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tum-Malloco\ist_investiga\"/>
    </mc:Choice>
  </mc:AlternateContent>
  <xr:revisionPtr revIDLastSave="0" documentId="13_ncr:1_{57F072E3-9551-4C00-B5E2-AD349BB4BCF3}" xr6:coauthVersionLast="47" xr6:coauthVersionMax="47" xr10:uidLastSave="{00000000-0000-0000-0000-000000000000}"/>
  <bookViews>
    <workbookView xWindow="-120" yWindow="-120" windowWidth="29040" windowHeight="15840" xr2:uid="{CB17A4AD-0CE8-4114-8071-ECE1D54820C4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3" i="1"/>
  <c r="N4" i="1"/>
  <c r="N5" i="1"/>
  <c r="N9" i="1"/>
  <c r="N8" i="1"/>
  <c r="N7" i="1"/>
  <c r="N10" i="1"/>
  <c r="N11" i="1"/>
  <c r="N12" i="1"/>
  <c r="N21" i="1"/>
  <c r="N17" i="1"/>
  <c r="N13" i="1"/>
  <c r="N24" i="1"/>
  <c r="N18" i="1"/>
  <c r="N23" i="1"/>
  <c r="N16" i="1"/>
  <c r="N22" i="1"/>
  <c r="N20" i="1"/>
  <c r="N25" i="1"/>
  <c r="N26" i="1"/>
  <c r="N37" i="1"/>
  <c r="N28" i="1"/>
  <c r="N36" i="1"/>
  <c r="N29" i="1"/>
  <c r="N30" i="1"/>
  <c r="N40" i="1"/>
  <c r="N41" i="1"/>
  <c r="N43" i="1"/>
  <c r="N42" i="1"/>
  <c r="N44" i="1"/>
  <c r="N45" i="1"/>
  <c r="N46" i="1"/>
  <c r="N47" i="1"/>
  <c r="N50" i="1"/>
  <c r="N49" i="1"/>
  <c r="N51" i="1"/>
  <c r="N52" i="1"/>
  <c r="N57" i="1"/>
  <c r="N54" i="1"/>
  <c r="N55" i="1"/>
  <c r="N56" i="1"/>
  <c r="N60" i="1"/>
  <c r="N59" i="1"/>
  <c r="N58" i="1"/>
  <c r="N61" i="1"/>
  <c r="N67" i="1"/>
  <c r="N68" i="1"/>
  <c r="N66" i="1"/>
  <c r="N63" i="1"/>
  <c r="N62" i="1"/>
  <c r="N69" i="1"/>
  <c r="N75" i="1"/>
  <c r="N83" i="1"/>
  <c r="N71" i="1"/>
  <c r="N72" i="1"/>
  <c r="N80" i="1"/>
  <c r="N73" i="1"/>
  <c r="N74" i="1"/>
  <c r="N76" i="1"/>
  <c r="N82" i="1"/>
  <c r="N77" i="1"/>
  <c r="N81" i="1"/>
  <c r="N78" i="1"/>
  <c r="N70" i="1"/>
  <c r="N79" i="1"/>
  <c r="N84" i="1"/>
  <c r="N85" i="1"/>
  <c r="N86" i="1"/>
  <c r="N87" i="1"/>
  <c r="N89" i="1"/>
  <c r="N91" i="1"/>
  <c r="N92" i="1"/>
  <c r="N93" i="1"/>
  <c r="N95" i="1"/>
  <c r="N94" i="1"/>
  <c r="N96" i="1"/>
  <c r="N97" i="1"/>
  <c r="N98" i="1"/>
  <c r="N101" i="1"/>
  <c r="N99" i="1"/>
  <c r="N102" i="1"/>
  <c r="N105" i="1"/>
  <c r="N104" i="1"/>
  <c r="N106" i="1"/>
  <c r="B103" i="1"/>
  <c r="B106" i="1"/>
  <c r="B104" i="1"/>
  <c r="B105" i="1"/>
  <c r="B102" i="1"/>
  <c r="B100" i="1"/>
  <c r="B99" i="1"/>
  <c r="B101" i="1"/>
  <c r="B98" i="1"/>
  <c r="B97" i="1"/>
  <c r="B96" i="1"/>
  <c r="B94" i="1"/>
  <c r="B95" i="1"/>
  <c r="B93" i="1"/>
  <c r="B92" i="1"/>
  <c r="B91" i="1"/>
  <c r="B89" i="1"/>
  <c r="B88" i="1"/>
  <c r="B90" i="1"/>
  <c r="B87" i="1"/>
  <c r="B86" i="1"/>
  <c r="B85" i="1"/>
  <c r="B84" i="1"/>
  <c r="B79" i="1"/>
  <c r="B70" i="1"/>
  <c r="B78" i="1"/>
  <c r="B81" i="1"/>
  <c r="B77" i="1"/>
  <c r="B82" i="1"/>
  <c r="B76" i="1"/>
  <c r="B74" i="1"/>
  <c r="B73" i="1"/>
  <c r="B80" i="1"/>
  <c r="B72" i="1"/>
  <c r="B71" i="1"/>
  <c r="B83" i="1"/>
  <c r="B75" i="1"/>
  <c r="B69" i="1"/>
  <c r="B62" i="1"/>
  <c r="B63" i="1"/>
  <c r="B65" i="1"/>
  <c r="B64" i="1"/>
  <c r="B66" i="1"/>
  <c r="B68" i="1"/>
  <c r="B67" i="1"/>
  <c r="B61" i="1"/>
  <c r="B58" i="1"/>
  <c r="B59" i="1"/>
  <c r="B60" i="1"/>
  <c r="B56" i="1"/>
  <c r="B55" i="1"/>
  <c r="B54" i="1"/>
  <c r="B57" i="1"/>
  <c r="B53" i="1"/>
  <c r="B52" i="1"/>
  <c r="B51" i="1"/>
  <c r="B48" i="1"/>
  <c r="B49" i="1"/>
  <c r="B50" i="1"/>
  <c r="B47" i="1"/>
  <c r="B46" i="1"/>
  <c r="B45" i="1"/>
  <c r="B44" i="1"/>
  <c r="B42" i="1"/>
  <c r="B43" i="1"/>
  <c r="B41" i="1"/>
  <c r="B40" i="1"/>
  <c r="B39" i="1"/>
  <c r="B30" i="1"/>
  <c r="B38" i="1"/>
  <c r="B32" i="1"/>
  <c r="B29" i="1"/>
  <c r="B27" i="1"/>
  <c r="B36" i="1"/>
  <c r="B28" i="1"/>
  <c r="B35" i="1"/>
  <c r="B33" i="1"/>
  <c r="B34" i="1"/>
  <c r="B31" i="1"/>
  <c r="B37" i="1"/>
  <c r="B26" i="1"/>
  <c r="B25" i="1"/>
  <c r="B20" i="1"/>
  <c r="B22" i="1"/>
  <c r="B16" i="1"/>
  <c r="B23" i="1"/>
  <c r="B18" i="1"/>
  <c r="B24" i="1"/>
  <c r="B19" i="1"/>
  <c r="B13" i="1"/>
  <c r="B17" i="1"/>
  <c r="B21" i="1"/>
  <c r="B14" i="1"/>
  <c r="B15" i="1"/>
  <c r="B12" i="1"/>
  <c r="B11" i="1"/>
  <c r="B10" i="1"/>
  <c r="B7" i="1"/>
  <c r="B8" i="1"/>
  <c r="B9" i="1"/>
  <c r="B5" i="1"/>
  <c r="B4" i="1"/>
  <c r="B2" i="1"/>
  <c r="B3" i="1"/>
  <c r="B6" i="1"/>
</calcChain>
</file>

<file path=xl/sharedStrings.xml><?xml version="1.0" encoding="utf-8"?>
<sst xmlns="http://schemas.openxmlformats.org/spreadsheetml/2006/main" count="664" uniqueCount="199">
  <si>
    <t>CUV</t>
  </si>
  <si>
    <t>Rut</t>
  </si>
  <si>
    <t>Razón Social</t>
  </si>
  <si>
    <t>Rut 2</t>
  </si>
  <si>
    <t>Nombre_Centro</t>
  </si>
  <si>
    <t>Dirección</t>
  </si>
  <si>
    <t>Comuna</t>
  </si>
  <si>
    <t>Región</t>
  </si>
  <si>
    <t>Región num</t>
  </si>
  <si>
    <t>BUCALEMU LANCHAS LIMITADA</t>
  </si>
  <si>
    <t>76515624-6</t>
  </si>
  <si>
    <t>THOMPSON 102, PISO N° 3</t>
  </si>
  <si>
    <t>ARICA</t>
  </si>
  <si>
    <t>Región de Arica Parinacota</t>
  </si>
  <si>
    <t>ULTRAMAR AGENCIA MARITIMA</t>
  </si>
  <si>
    <t>80992000-3</t>
  </si>
  <si>
    <t>21 DE MAYO 101</t>
  </si>
  <si>
    <t>SERVICIOS MARITIMOS Y TRANSPORTES LTDA.</t>
  </si>
  <si>
    <t>88056400-5</t>
  </si>
  <si>
    <t>18 DE SEPTIEMBRE 112</t>
  </si>
  <si>
    <t>SITRANS SERVICIOS INTEGRADOS DE TRANSPORTES LIMITADA</t>
  </si>
  <si>
    <t>96500950-7</t>
  </si>
  <si>
    <t>AVDA. ARGENTINA 3041</t>
  </si>
  <si>
    <t>TERMINAL PUERTO ARICA S.A</t>
  </si>
  <si>
    <t>99567620-6</t>
  </si>
  <si>
    <t>MAXIMO LIRA N° 389</t>
  </si>
  <si>
    <t>SAN MARTIN 151</t>
  </si>
  <si>
    <t>IQUIQUE</t>
  </si>
  <si>
    <t>Región de Tarapacá</t>
  </si>
  <si>
    <t>BAJO MOLLE S/N KM. 7</t>
  </si>
  <si>
    <t>AV JORGE BARRERA S/N, SITIO 14</t>
  </si>
  <si>
    <t>FAENA MINERA DOÑA INEZ DE COLLAHUASI UJINA, COLLAHUASI</t>
  </si>
  <si>
    <t>PICA</t>
  </si>
  <si>
    <t>ALDUNATE S/N</t>
  </si>
  <si>
    <t>POZO ALMONTE</t>
  </si>
  <si>
    <t>RUTA A-65 CAMINO A MAMIÑA SECTOR INDUSTRIAL</t>
  </si>
  <si>
    <t>SERVICIOS INDUSTRIALES LIMITADA</t>
  </si>
  <si>
    <t>76189625-3</t>
  </si>
  <si>
    <t>BALMACEDA 2472, OFICINA 131</t>
  </si>
  <si>
    <t>ANTOFAGASTA</t>
  </si>
  <si>
    <t>Región de Antofagasta</t>
  </si>
  <si>
    <t>AVENIDA BALMACEDA 2472, OFICINA 131</t>
  </si>
  <si>
    <t>MANUEL BALMACEDA N° 2472, PISO 16</t>
  </si>
  <si>
    <t>COPIAPO 654</t>
  </si>
  <si>
    <t>SITIO C1-MANZANA L</t>
  </si>
  <si>
    <t>ESPERANZA MUELLE</t>
  </si>
  <si>
    <t>RUTA DEL COBRE N° 50</t>
  </si>
  <si>
    <t>COPIAPO 632</t>
  </si>
  <si>
    <t>MINERA ESCONDIDA</t>
  </si>
  <si>
    <t>COMPAÑIA PORTUARIA MEJILLONES S.A.</t>
  </si>
  <si>
    <t>96789280-7</t>
  </si>
  <si>
    <t>CODELCO MINISTRO HALES RUTA 24 KM. 4</t>
  </si>
  <si>
    <t>CALAMA</t>
  </si>
  <si>
    <t>DIVISION MINISTRO A. HALES</t>
  </si>
  <si>
    <t>TERMINAL GRANELES DEL NORTE S.A.</t>
  </si>
  <si>
    <t>76015905-0</t>
  </si>
  <si>
    <t>PUERTO UNO N° 7100 BARRIO INDUSTRIAL</t>
  </si>
  <si>
    <t>MEJILLONES</t>
  </si>
  <si>
    <t>AVENIDA LONGITUDINAL N° 1100</t>
  </si>
  <si>
    <t>CAMINO A CHACAYA N° 3910</t>
  </si>
  <si>
    <t>CALLE PUERTO 1 N°7100 BARRIO INDUSTRIAL</t>
  </si>
  <si>
    <t>Costanera Oriente 4.000, Barrio Industrial</t>
  </si>
  <si>
    <t>AVDA. COSTANERA NORTE 2800</t>
  </si>
  <si>
    <t>LORD COCHRANE 025</t>
  </si>
  <si>
    <t>CALLE PUERTO 1 N° 7100 BARRIO INDUSTRIAL</t>
  </si>
  <si>
    <t>RUTA 1 KILOMETRO 105 MUELLE MINERA CENTINELA</t>
  </si>
  <si>
    <t>AVDA. LONGITUDINAL N° 5500</t>
  </si>
  <si>
    <t>Acceso Minera Sierra Gorda S/N</t>
  </si>
  <si>
    <t>SIERRA GORDA</t>
  </si>
  <si>
    <t>BAQUDANO 1308</t>
  </si>
  <si>
    <t>TOCOPILLA</t>
  </si>
  <si>
    <t>EDWARDS 799 2 Y 3 PISO</t>
  </si>
  <si>
    <t>CALDERA</t>
  </si>
  <si>
    <t>Región de Atacama</t>
  </si>
  <si>
    <t>ARTURO PRAT 058</t>
  </si>
  <si>
    <t>CUESTA CARDONE KM. 801 SALIDA SUR</t>
  </si>
  <si>
    <t>COPIAPO</t>
  </si>
  <si>
    <t>ISLA GUACOLDA N° 100</t>
  </si>
  <si>
    <t>HUASCO</t>
  </si>
  <si>
    <t>PEDRO DE VALDIVIA 118</t>
  </si>
  <si>
    <t>TERMINAL PUERTO COQUIMBO S.A.</t>
  </si>
  <si>
    <t>76197328-2</t>
  </si>
  <si>
    <t>AVDA. COSTANERA S/N</t>
  </si>
  <si>
    <t>COQUIMBO</t>
  </si>
  <si>
    <t>Región de Coquimbo</t>
  </si>
  <si>
    <t>AVDA. COSTANERA 841 PISO 1</t>
  </si>
  <si>
    <t>CAUPOLICAN 488 PISO 2</t>
  </si>
  <si>
    <t>LOS VILOS</t>
  </si>
  <si>
    <t>CARRETERA F-30E N°58270</t>
  </si>
  <si>
    <t>PUCHUNCAVI</t>
  </si>
  <si>
    <t>Región de Valparaíso</t>
  </si>
  <si>
    <t>PASAJE SAN GUILLERMO 123</t>
  </si>
  <si>
    <t>QUINTERO</t>
  </si>
  <si>
    <t>SERVICIOS MARITIMOS INTEGRALES LIMITADA</t>
  </si>
  <si>
    <t>76763735-7</t>
  </si>
  <si>
    <t>AVENIDA 21 DE MAYO 1453</t>
  </si>
  <si>
    <t>PASAJE SAN GUILLERMO 121</t>
  </si>
  <si>
    <t>SITRANS ALMACENES EXTRAPORTUARIOS LIMITADA</t>
  </si>
  <si>
    <t>77938830-1</t>
  </si>
  <si>
    <t>SAN ANTONIO</t>
  </si>
  <si>
    <t>EL MOLO 097</t>
  </si>
  <si>
    <t>ACESSO AL PUERTO N°3151, BARRANCAS</t>
  </si>
  <si>
    <t>O'HIGGINS 2767</t>
  </si>
  <si>
    <t>ERRAZURIZ 755 PISO 4 OF. 406</t>
  </si>
  <si>
    <t>VALPARAISO</t>
  </si>
  <si>
    <t>TUPUNGATO 2021 CURAUMA</t>
  </si>
  <si>
    <t>COCHRANE 813, PISO 8</t>
  </si>
  <si>
    <t>BLANCO 853 PRIMER PISO</t>
  </si>
  <si>
    <t>BLANCO 853 SEGUNDO PISO</t>
  </si>
  <si>
    <t>AVDA. TUPUNGATO 2821 CURAUMA PLACILLA</t>
  </si>
  <si>
    <t>TERMINAL PACIFICO SUR VALPARAISO S.A.</t>
  </si>
  <si>
    <t>96908870-3</t>
  </si>
  <si>
    <t>ANTONIO VARAS 2 TERCER PISO</t>
  </si>
  <si>
    <t>AVDA. PRESIDENTE E.FREI MONTALVA 21100</t>
  </si>
  <si>
    <t>LAMPA</t>
  </si>
  <si>
    <t>Región Metropolitana de Santiago</t>
  </si>
  <si>
    <t>ASESORIAS ULTRAMAR LIMITADA</t>
  </si>
  <si>
    <t>76079857-6</t>
  </si>
  <si>
    <t>AVDA. EL BOSQUE NORTE 500 PISO 19</t>
  </si>
  <si>
    <t>LAS CONDES</t>
  </si>
  <si>
    <t>NAVEGACION DEL PACIFICO AGENCIA MARITIMA LIMITADA</t>
  </si>
  <si>
    <t>76146282-2</t>
  </si>
  <si>
    <t>EL BOSQUE NORTE 500 PISO 6</t>
  </si>
  <si>
    <t>NELTUME PORTS S.A.</t>
  </si>
  <si>
    <t>76237330-0</t>
  </si>
  <si>
    <t>AVDA. EL BOSQUE NORTE 500 PISO 18</t>
  </si>
  <si>
    <t>SURGLOBAL TRANSPORTES LIMITADA</t>
  </si>
  <si>
    <t>76237429-3</t>
  </si>
  <si>
    <t>AGENCIA MARITIMA KENRICK LIMITADA.</t>
  </si>
  <si>
    <t>76317650-9</t>
  </si>
  <si>
    <t>AVDA. NUEVA TAJAMAR 481 -2003 TORRE SUR</t>
  </si>
  <si>
    <t>INVERSIONES ULTRAMAR LIMITADA</t>
  </si>
  <si>
    <t>76549561-K</t>
  </si>
  <si>
    <t>INVERSIONES AGENCIAS ULTRAMAR LIMITADA</t>
  </si>
  <si>
    <t>76549565-2</t>
  </si>
  <si>
    <t>INMOBILIARIA ULTRATERRA LIMITADA</t>
  </si>
  <si>
    <t>77112170-5</t>
  </si>
  <si>
    <t>REPRESENTACIONES MOL CHILE LTDA.</t>
  </si>
  <si>
    <t>77735670-4</t>
  </si>
  <si>
    <t>AVDA.EL BOSQUE NORTE Nº 500 PISO 15</t>
  </si>
  <si>
    <t>INVERSIONES CERRO ALTAR LIMITADA</t>
  </si>
  <si>
    <t>78908050-K</t>
  </si>
  <si>
    <t>AVDA. VITACURA 2791 LOCAL 1</t>
  </si>
  <si>
    <t>INVERSIONES DOS VOLCANES LIMITADA CPA</t>
  </si>
  <si>
    <t>87019300-9</t>
  </si>
  <si>
    <t>INVERSIONES CORDILLERA LIMITADA</t>
  </si>
  <si>
    <t>88170600-8</t>
  </si>
  <si>
    <t>AVDA. EL BOSQUE NORTE 500 PISO 15</t>
  </si>
  <si>
    <t>INVERSIONES FRAY LEON LIMITADA</t>
  </si>
  <si>
    <t>96505780-3</t>
  </si>
  <si>
    <t>OSVALDO CROQUEVIELLE 2207 3TH FLOOR OF. 329</t>
  </si>
  <si>
    <t>PUDAHUEL</t>
  </si>
  <si>
    <t>AVDA. JORGE ALESSANDRI RODRIGUEZ 10.700</t>
  </si>
  <si>
    <t>SAN BERNARDO</t>
  </si>
  <si>
    <t>AVDA. EL BOSQUE NORTE Nº 500 PISO 15</t>
  </si>
  <si>
    <t>SANTIAGO</t>
  </si>
  <si>
    <t>RUTA J-25 CAMINO A LA MONTAñA KM. 2,7 TENO NORTE</t>
  </si>
  <si>
    <t>CURICO</t>
  </si>
  <si>
    <t>Región del Maule</t>
  </si>
  <si>
    <t>FUNDO EL MANCO S-N RUTA H-160 KM. 24</t>
  </si>
  <si>
    <t>CORONEL</t>
  </si>
  <si>
    <t xml:space="preserve">Región del Biobío </t>
  </si>
  <si>
    <t>CAMINO PATAGUAL RUTA  O-846 KM 7,5</t>
  </si>
  <si>
    <t>DEPOSITO SITRANS CORONEL</t>
  </si>
  <si>
    <t>CAMINO A RAMUNTCHO S-N</t>
  </si>
  <si>
    <t>HUALPEN</t>
  </si>
  <si>
    <t>BLANCO ENCALADA 444 OF. 401</t>
  </si>
  <si>
    <t>TALCAHUANO</t>
  </si>
  <si>
    <t>Región de Biobío</t>
  </si>
  <si>
    <t>ROCOTO 200</t>
  </si>
  <si>
    <t>COLON 9765</t>
  </si>
  <si>
    <t>JAVIERA CARRERA 1650</t>
  </si>
  <si>
    <t>TEMUCO</t>
  </si>
  <si>
    <t>Región de Araucanía</t>
  </si>
  <si>
    <t>JUAN SOLER MANFREDINI N° 11 OFICINA 801 EDIFICIO TORRE PLAZA</t>
  </si>
  <si>
    <t>PUERTO MONTT</t>
  </si>
  <si>
    <t>Región de Los Lagos</t>
  </si>
  <si>
    <t>TRAPEN S-N CHINQUIHUE ALTO</t>
  </si>
  <si>
    <t>JUAN JOSE LATORRE 87</t>
  </si>
  <si>
    <t>AYSEN</t>
  </si>
  <si>
    <t>Región de Aysén</t>
  </si>
  <si>
    <t>CABRERA N° 50 CHACABUCO</t>
  </si>
  <si>
    <t>EMPORCHA -1- INT. REC. PORTUARIOS, PUERTO AYSÉN</t>
  </si>
  <si>
    <t>ARTURO PRAT 035</t>
  </si>
  <si>
    <t>CABO DE HORNOS</t>
  </si>
  <si>
    <t>Región de Magallanes y Antártica Chilena</t>
  </si>
  <si>
    <t>PUNTA ARENAS</t>
  </si>
  <si>
    <t>INDEPENDENCIA 865</t>
  </si>
  <si>
    <t>JORGE MONTT 654</t>
  </si>
  <si>
    <t>BOLIVIANA 751</t>
  </si>
  <si>
    <t>CIIU</t>
  </si>
  <si>
    <t>Glosa_CIIU</t>
  </si>
  <si>
    <t>Manipulación de carga de buques</t>
  </si>
  <si>
    <t>Direccion_empresa</t>
  </si>
  <si>
    <t>Representante</t>
  </si>
  <si>
    <t>Telefono</t>
  </si>
  <si>
    <t>AVENIDA BALMACEDA 2472,  PISO 16</t>
  </si>
  <si>
    <t>AVDA. COSTANERA 600 PISO 1</t>
  </si>
  <si>
    <t>JOSÉ TORIBIO MEDINA 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</si>
</sst>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ntum-Malloco/Desktop/CIIU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A1" t="str">
            <v>Código Actividad</v>
          </cell>
          <cell r="B1" t="str">
            <v>Descripción Actividad</v>
          </cell>
        </row>
        <row r="2">
          <cell r="A2">
            <v>11101</v>
          </cell>
          <cell r="B2" t="str">
            <v>Cultivo de trigo</v>
          </cell>
        </row>
        <row r="3">
          <cell r="A3">
            <v>11102</v>
          </cell>
          <cell r="B3" t="str">
            <v>Cultivo de maíz</v>
          </cell>
        </row>
        <row r="4">
          <cell r="A4">
            <v>11103</v>
          </cell>
          <cell r="B4" t="str">
            <v>Cultivo de avena</v>
          </cell>
        </row>
        <row r="5">
          <cell r="A5">
            <v>11104</v>
          </cell>
          <cell r="B5" t="str">
            <v>Cultivo de cebada</v>
          </cell>
        </row>
        <row r="6">
          <cell r="A6">
            <v>11105</v>
          </cell>
          <cell r="B6" t="str">
            <v>Cultivo de otros cereales (excepto trigo, maíz, avena y cebada)</v>
          </cell>
        </row>
        <row r="7">
          <cell r="A7">
            <v>11106</v>
          </cell>
          <cell r="B7" t="str">
            <v>Cultivo de porotos</v>
          </cell>
        </row>
        <row r="8">
          <cell r="A8">
            <v>11107</v>
          </cell>
          <cell r="B8" t="str">
            <v>Cultivo de lupino</v>
          </cell>
        </row>
        <row r="9">
          <cell r="A9">
            <v>11108</v>
          </cell>
          <cell r="B9" t="str">
            <v>Cultivo de otras legumbres (excepto porotos y lupino)</v>
          </cell>
        </row>
        <row r="10">
          <cell r="A10">
            <v>11109</v>
          </cell>
          <cell r="B10" t="str">
            <v>Cultivo de semillas de raps</v>
          </cell>
        </row>
        <row r="11">
          <cell r="A11">
            <v>11110</v>
          </cell>
          <cell r="B11" t="str">
            <v>Cultivo de semillas de maravilla (girasol)</v>
          </cell>
        </row>
        <row r="12">
          <cell r="A12">
            <v>11111</v>
          </cell>
          <cell r="B12" t="str">
            <v>Cultivo de semillas de cereales, legumbres y oleaginosas (excepto semillas de raps y maravilla)</v>
          </cell>
        </row>
        <row r="13">
          <cell r="A13">
            <v>11200</v>
          </cell>
          <cell r="B13" t="str">
            <v>Cultivo de arroz</v>
          </cell>
        </row>
        <row r="14">
          <cell r="A14">
            <v>11301</v>
          </cell>
          <cell r="B14" t="str">
            <v>Cultivo de papas</v>
          </cell>
        </row>
        <row r="15">
          <cell r="A15">
            <v>11302</v>
          </cell>
          <cell r="B15" t="str">
            <v>Cultivo de camotes</v>
          </cell>
        </row>
        <row r="16">
          <cell r="A16">
            <v>11303</v>
          </cell>
          <cell r="B16" t="str">
            <v>Cultivo de otros tubérculos (excepto papas y camotes)</v>
          </cell>
        </row>
        <row r="17">
          <cell r="A17">
            <v>11304</v>
          </cell>
          <cell r="B17" t="str">
            <v>Cultivo de remolacha azucarera</v>
          </cell>
        </row>
        <row r="18">
          <cell r="A18">
            <v>11305</v>
          </cell>
          <cell r="B18" t="str">
            <v>Cultivo de semillas de hortalizas</v>
          </cell>
        </row>
        <row r="19">
          <cell r="A19">
            <v>11306</v>
          </cell>
          <cell r="B19" t="str">
            <v>Cultivo de hortalizas y melones</v>
          </cell>
        </row>
        <row r="20">
          <cell r="A20">
            <v>11400</v>
          </cell>
          <cell r="B20" t="str">
            <v>Cultivo de caña de azúcar</v>
          </cell>
        </row>
        <row r="21">
          <cell r="A21">
            <v>11500</v>
          </cell>
          <cell r="B21" t="str">
            <v>Cultivo de tabaco</v>
          </cell>
        </row>
        <row r="22">
          <cell r="A22">
            <v>11600</v>
          </cell>
          <cell r="B22" t="str">
            <v>Cultivo de plantas de fibra</v>
          </cell>
        </row>
        <row r="23">
          <cell r="A23">
            <v>11901</v>
          </cell>
          <cell r="B23" t="str">
            <v>Cultivo de flores</v>
          </cell>
        </row>
        <row r="24">
          <cell r="A24">
            <v>11902</v>
          </cell>
          <cell r="B24" t="str">
            <v>Cultivos forrajeros en praderas mejoradas o sembradas; cultivos suplementarios forrajeros</v>
          </cell>
        </row>
        <row r="25">
          <cell r="A25">
            <v>11902</v>
          </cell>
          <cell r="B25" t="str">
            <v>Cultivos forrajeros en praderas mejoradas o sembradas; cultivos suplementarios forrajeros</v>
          </cell>
        </row>
        <row r="26">
          <cell r="A26">
            <v>11903</v>
          </cell>
          <cell r="B26" t="str">
            <v>Cultivos de semillas de flores; cultivo de semillas de plantas forrajeras</v>
          </cell>
        </row>
        <row r="27">
          <cell r="A27">
            <v>12111</v>
          </cell>
          <cell r="B27" t="str">
            <v>Cultivo de uva destinada a la producción de pisco y aguardiente</v>
          </cell>
        </row>
        <row r="28">
          <cell r="A28">
            <v>12112</v>
          </cell>
          <cell r="B28" t="str">
            <v>Cultivo de uva destinada a la producción de vino</v>
          </cell>
        </row>
        <row r="29">
          <cell r="A29">
            <v>12120</v>
          </cell>
          <cell r="B29" t="str">
            <v>Cultivo de uva para mesa</v>
          </cell>
        </row>
        <row r="30">
          <cell r="A30">
            <v>12200</v>
          </cell>
          <cell r="B30" t="str">
            <v>Cultivo de frutas tropicales y subtropicales (incluye el cultivo de paltas)</v>
          </cell>
        </row>
        <row r="31">
          <cell r="A31">
            <v>12300</v>
          </cell>
          <cell r="B31" t="str">
            <v>Cultivo de cítricos</v>
          </cell>
        </row>
        <row r="32">
          <cell r="A32">
            <v>12400</v>
          </cell>
          <cell r="B32" t="str">
            <v>Cultivo de frutas de pepita y de hueso</v>
          </cell>
        </row>
        <row r="33">
          <cell r="A33">
            <v>12501</v>
          </cell>
          <cell r="B33" t="str">
            <v>Cultivo de semillas de frutas</v>
          </cell>
        </row>
        <row r="34">
          <cell r="A34">
            <v>12502</v>
          </cell>
          <cell r="B34" t="str">
            <v>Cultivo de otros frutos y nueces de árboles y arbustos</v>
          </cell>
        </row>
        <row r="35">
          <cell r="A35">
            <v>12600</v>
          </cell>
          <cell r="B35" t="str">
            <v>Cultivo de frutos oleaginosos (incluye el cultivo de aceitunas)</v>
          </cell>
        </row>
        <row r="36">
          <cell r="A36">
            <v>12700</v>
          </cell>
          <cell r="B36" t="str">
            <v>Cultivo de plantas con las que se preparan bebidas (incluye el cultivo de café, té y mate)</v>
          </cell>
        </row>
        <row r="37">
          <cell r="A37">
            <v>12801</v>
          </cell>
          <cell r="B37" t="str">
            <v>Cultivo de especias</v>
          </cell>
        </row>
        <row r="38">
          <cell r="A38">
            <v>12802</v>
          </cell>
          <cell r="B38" t="str">
            <v>Cultivo de plantas aromáticas, medicinales y farmacéuticas</v>
          </cell>
        </row>
        <row r="39">
          <cell r="A39">
            <v>12900</v>
          </cell>
          <cell r="B39" t="str">
            <v>Cultivo de otras plantas perennes</v>
          </cell>
        </row>
        <row r="40">
          <cell r="A40">
            <v>13000</v>
          </cell>
          <cell r="B40" t="str">
            <v>Cultivo de plantas vivas incluida la producción en viveros (excepto viveros forestales)</v>
          </cell>
        </row>
        <row r="41">
          <cell r="A41">
            <v>14101</v>
          </cell>
          <cell r="B41" t="str">
            <v>Cría de ganado bovino para la producción lechera</v>
          </cell>
        </row>
        <row r="42">
          <cell r="A42">
            <v>14102</v>
          </cell>
          <cell r="B42" t="str">
            <v>Cría de ganado bovino para la producción de carne o como ganado reproductor</v>
          </cell>
        </row>
        <row r="43">
          <cell r="A43">
            <v>14200</v>
          </cell>
          <cell r="B43" t="str">
            <v>Cría de caballos y otros equinos</v>
          </cell>
        </row>
        <row r="44">
          <cell r="A44">
            <v>14300</v>
          </cell>
          <cell r="B44" t="str">
            <v>Cría de llamas, alpacas, vicuñas, guanacos y otros camélidos</v>
          </cell>
        </row>
        <row r="45">
          <cell r="A45">
            <v>14410</v>
          </cell>
          <cell r="B45" t="str">
            <v>Cría de ovejas (ovinos)</v>
          </cell>
        </row>
        <row r="46">
          <cell r="A46">
            <v>14420</v>
          </cell>
          <cell r="B46" t="str">
            <v>Cría de cabras (caprinos)</v>
          </cell>
        </row>
        <row r="47">
          <cell r="A47">
            <v>14500</v>
          </cell>
          <cell r="B47" t="str">
            <v>Cría de cerdos</v>
          </cell>
        </row>
        <row r="48">
          <cell r="A48">
            <v>14601</v>
          </cell>
          <cell r="B48" t="str">
            <v>Cría de aves de corral para la producción de carne</v>
          </cell>
        </row>
        <row r="49">
          <cell r="A49">
            <v>14602</v>
          </cell>
          <cell r="B49" t="str">
            <v>Cría de aves de corral para la producción de huevos</v>
          </cell>
        </row>
        <row r="50">
          <cell r="A50">
            <v>14901</v>
          </cell>
          <cell r="B50" t="str">
            <v>Apicultura</v>
          </cell>
        </row>
        <row r="51">
          <cell r="A51">
            <v>14909</v>
          </cell>
          <cell r="B51" t="str">
            <v>Cría de otros animales n.c.p.</v>
          </cell>
        </row>
        <row r="52">
          <cell r="A52">
            <v>15000</v>
          </cell>
          <cell r="B52" t="str">
            <v>Cultivo de productos agrícolas en combinación con la cría de animales (explotación mixta)</v>
          </cell>
        </row>
        <row r="53">
          <cell r="A53">
            <v>16100</v>
          </cell>
          <cell r="B53" t="str">
            <v>Actividades de apoyo a la agricultura</v>
          </cell>
        </row>
        <row r="54">
          <cell r="A54">
            <v>16200</v>
          </cell>
          <cell r="B54" t="str">
            <v>Actividades de apoyo a la ganadería</v>
          </cell>
        </row>
        <row r="55">
          <cell r="A55">
            <v>16300</v>
          </cell>
          <cell r="B55" t="str">
            <v>Actividades poscosecha</v>
          </cell>
        </row>
        <row r="56">
          <cell r="A56">
            <v>16400</v>
          </cell>
          <cell r="B56" t="str">
            <v>Tratamiento de semillas para propagación</v>
          </cell>
        </row>
        <row r="57">
          <cell r="A57">
            <v>17000</v>
          </cell>
          <cell r="B57" t="str">
            <v>Caza ordinaria y mediante trampas y actividades de servicios conexas</v>
          </cell>
        </row>
        <row r="58">
          <cell r="A58">
            <v>21001</v>
          </cell>
          <cell r="B58" t="str">
            <v>Explotación de viveros forestales</v>
          </cell>
        </row>
        <row r="59">
          <cell r="A59">
            <v>21002</v>
          </cell>
          <cell r="B59" t="str">
            <v>Silvicultura y otras actividades forestales (excepto explotación de viveros forestales)</v>
          </cell>
        </row>
        <row r="60">
          <cell r="A60">
            <v>22000</v>
          </cell>
          <cell r="B60" t="str">
            <v>Extracción de madera</v>
          </cell>
        </row>
        <row r="61">
          <cell r="A61">
            <v>23000</v>
          </cell>
          <cell r="B61" t="str">
            <v>Recolección de productos forestales distintos de la madera</v>
          </cell>
        </row>
        <row r="62">
          <cell r="A62">
            <v>24001</v>
          </cell>
          <cell r="B62" t="str">
            <v>Servicios de forestación a cambio de una retribución o por contrata</v>
          </cell>
        </row>
        <row r="63">
          <cell r="A63">
            <v>24002</v>
          </cell>
          <cell r="B63" t="str">
            <v>Servicios de corta de madera a cambio de una retribución o por contrata</v>
          </cell>
        </row>
        <row r="64">
          <cell r="A64">
            <v>24003</v>
          </cell>
          <cell r="B64" t="str">
            <v>Servicios de extinción y prevención de incendios forestales</v>
          </cell>
        </row>
        <row r="65">
          <cell r="A65">
            <v>24009</v>
          </cell>
          <cell r="B65" t="str">
            <v>Otros servicios de apoyo a la silvicultura n.c.p.</v>
          </cell>
        </row>
        <row r="66">
          <cell r="A66">
            <v>31110</v>
          </cell>
          <cell r="B66" t="str">
            <v>Pesca marítima industrial, excepto de barcos factoría</v>
          </cell>
        </row>
        <row r="67">
          <cell r="A67">
            <v>31120</v>
          </cell>
          <cell r="B67" t="str">
            <v>Pesca marítima artesanal</v>
          </cell>
        </row>
        <row r="68">
          <cell r="A68">
            <v>31130</v>
          </cell>
          <cell r="B68" t="str">
            <v>Recolección y extracción de productos marinos</v>
          </cell>
        </row>
        <row r="69">
          <cell r="A69">
            <v>31140</v>
          </cell>
          <cell r="B69" t="str">
            <v>Servicios relacionados con la pesca marítima</v>
          </cell>
        </row>
        <row r="70">
          <cell r="A70">
            <v>31200</v>
          </cell>
          <cell r="B70" t="str">
            <v>Pesca de agua dulce</v>
          </cell>
        </row>
        <row r="71">
          <cell r="A71">
            <v>32110</v>
          </cell>
          <cell r="B71" t="str">
            <v>Cultivo y crianza de peces marinos</v>
          </cell>
        </row>
        <row r="72">
          <cell r="A72">
            <v>32120</v>
          </cell>
          <cell r="B72" t="str">
            <v>Cultivo, reproducción y manejo de algas marinas</v>
          </cell>
        </row>
        <row r="73">
          <cell r="A73">
            <v>32130</v>
          </cell>
          <cell r="B73" t="str">
            <v>Reproducción y cría de moluscos, crustáceos y gusanos marinos</v>
          </cell>
        </row>
        <row r="74">
          <cell r="A74">
            <v>32140</v>
          </cell>
          <cell r="B74" t="str">
            <v>Servicios relacionados con la acuicultura marina</v>
          </cell>
        </row>
        <row r="75">
          <cell r="A75">
            <v>32200</v>
          </cell>
          <cell r="B75" t="str">
            <v>Acuicultura de agua dulce</v>
          </cell>
        </row>
        <row r="76">
          <cell r="A76">
            <v>40000</v>
          </cell>
          <cell r="B76" t="str">
            <v>Extracción y procesamiento de cobre</v>
          </cell>
        </row>
        <row r="77">
          <cell r="A77">
            <v>51000</v>
          </cell>
          <cell r="B77" t="str">
            <v>Extracción de carbón de piedra</v>
          </cell>
        </row>
        <row r="78">
          <cell r="A78">
            <v>52000</v>
          </cell>
          <cell r="B78" t="str">
            <v>Extracción de lignito</v>
          </cell>
        </row>
        <row r="79">
          <cell r="A79">
            <v>61000</v>
          </cell>
          <cell r="B79" t="str">
            <v>Extracción de petróleo crudo</v>
          </cell>
        </row>
        <row r="80">
          <cell r="A80">
            <v>62000</v>
          </cell>
          <cell r="B80" t="str">
            <v>Extracción de gas natural</v>
          </cell>
        </row>
        <row r="81">
          <cell r="A81">
            <v>71000</v>
          </cell>
          <cell r="B81" t="str">
            <v>Extracción de minerales de hierro</v>
          </cell>
        </row>
        <row r="82">
          <cell r="A82">
            <v>72100</v>
          </cell>
          <cell r="B82" t="str">
            <v>Extracción de minerales de uranio y torio</v>
          </cell>
        </row>
        <row r="83">
          <cell r="A83">
            <v>72910</v>
          </cell>
          <cell r="B83" t="str">
            <v>Extracción de oro y plata</v>
          </cell>
        </row>
        <row r="84">
          <cell r="A84">
            <v>72991</v>
          </cell>
          <cell r="B84" t="str">
            <v>Extracción de zinc y plomo</v>
          </cell>
        </row>
        <row r="85">
          <cell r="A85">
            <v>72992</v>
          </cell>
          <cell r="B85" t="str">
            <v>Extracción de manganeso</v>
          </cell>
        </row>
        <row r="86">
          <cell r="A86">
            <v>72999</v>
          </cell>
          <cell r="B86" t="str">
            <v>Extracción de otros minerales metalíferos no ferrosos n.c.p. (excepto zinc, plomo y manganeso)</v>
          </cell>
        </row>
        <row r="87">
          <cell r="A87">
            <v>81000</v>
          </cell>
          <cell r="B87" t="str">
            <v>Extracción de piedra, arena y arcilla</v>
          </cell>
        </row>
        <row r="88">
          <cell r="A88">
            <v>89110</v>
          </cell>
          <cell r="B88" t="str">
            <v>Extracción y procesamiento de litio</v>
          </cell>
        </row>
        <row r="89">
          <cell r="A89">
            <v>89190</v>
          </cell>
          <cell r="B89" t="str">
            <v>Extracción de minerales para la fabricación de abonos y productos químicos n.c.p.</v>
          </cell>
        </row>
        <row r="90">
          <cell r="A90">
            <v>89200</v>
          </cell>
          <cell r="B90" t="str">
            <v>Extracción de turba</v>
          </cell>
        </row>
        <row r="91">
          <cell r="A91">
            <v>89300</v>
          </cell>
          <cell r="B91" t="str">
            <v>Extracción de sal</v>
          </cell>
        </row>
        <row r="92">
          <cell r="A92">
            <v>89900</v>
          </cell>
          <cell r="B92" t="str">
            <v>Explotación de otras minas y canteras n.c.p.</v>
          </cell>
        </row>
        <row r="93">
          <cell r="A93">
            <v>91001</v>
          </cell>
          <cell r="B93" t="str">
            <v>Actividades de apoyo para la extracción de petróleo y gas natural prestados por empresas</v>
          </cell>
        </row>
        <row r="94">
          <cell r="A94">
            <v>91001</v>
          </cell>
          <cell r="B94" t="str">
            <v>Actividades de apoyo para la extracción de petróleo y gas natural prestados por empresas</v>
          </cell>
        </row>
        <row r="95">
          <cell r="A95">
            <v>91002</v>
          </cell>
          <cell r="B95" t="str">
            <v>Actividades de apoyo para la extracción de petróleo y gas natural prestados por profesionales</v>
          </cell>
        </row>
        <row r="96">
          <cell r="A96">
            <v>99001</v>
          </cell>
          <cell r="B96" t="str">
            <v>Actividades de apoyo para la explotación de otras minas y canteras prestados por empresas</v>
          </cell>
        </row>
        <row r="97">
          <cell r="A97">
            <v>99002</v>
          </cell>
          <cell r="B97" t="str">
            <v>Actividades de apoyo para la explotación de otras minas y canteras prestados por profesionales</v>
          </cell>
        </row>
        <row r="98">
          <cell r="A98">
            <v>101011</v>
          </cell>
          <cell r="B98" t="str">
            <v>Explotación de mataderos de bovinos, ovinos, equinos, caprinos, porcinos y camélidos</v>
          </cell>
        </row>
        <row r="99">
          <cell r="A99">
            <v>101019</v>
          </cell>
          <cell r="B99" t="str">
            <v>Explotación de mataderos de aves y de otros tipos de animales n.c.p.</v>
          </cell>
        </row>
        <row r="100">
          <cell r="A100">
            <v>101020</v>
          </cell>
          <cell r="B100" t="str">
            <v>Elaboración y conservación de carne y productos cárnicos</v>
          </cell>
        </row>
        <row r="101">
          <cell r="A101">
            <v>102010</v>
          </cell>
          <cell r="B101" t="str">
            <v>Producción de harina de pescado</v>
          </cell>
        </row>
        <row r="102">
          <cell r="A102">
            <v>102020</v>
          </cell>
          <cell r="B102" t="str">
            <v>Elaboración y conservación de salmónidos</v>
          </cell>
        </row>
        <row r="103">
          <cell r="A103">
            <v>102030</v>
          </cell>
          <cell r="B103" t="str">
            <v>Elaboración y conservación de otros pescados, en plantas en tierra (excepto barcos factoría)</v>
          </cell>
        </row>
        <row r="104">
          <cell r="A104">
            <v>102030</v>
          </cell>
          <cell r="B104" t="str">
            <v>Elaboración y conservación de otros pescados, en plantas en tierra (excepto barcos factoría)</v>
          </cell>
        </row>
        <row r="105">
          <cell r="A105">
            <v>102040</v>
          </cell>
          <cell r="B105" t="str">
            <v>Elaboración y conservación de crustáceos, moluscos y otros productos acuáticos, en plantas en tierra</v>
          </cell>
        </row>
        <row r="106">
          <cell r="A106">
            <v>102050</v>
          </cell>
          <cell r="B106" t="str">
            <v>Actividades de elaboración y conservación de pescado, realizadas en barcos factoría</v>
          </cell>
        </row>
        <row r="107">
          <cell r="A107">
            <v>102060</v>
          </cell>
          <cell r="B107" t="str">
            <v>Elaboración y procesamiento de algas</v>
          </cell>
        </row>
        <row r="108">
          <cell r="A108">
            <v>103000</v>
          </cell>
          <cell r="B108" t="str">
            <v>Elaboración y conservación de frutas, legumbres y hortalizas</v>
          </cell>
        </row>
        <row r="109">
          <cell r="A109">
            <v>104000</v>
          </cell>
          <cell r="B109" t="str">
            <v>Elaboración de aceites y grasas de origen vegetal y animal (excepto elaboración de mantequilla)</v>
          </cell>
        </row>
        <row r="110">
          <cell r="A110">
            <v>104000</v>
          </cell>
          <cell r="B110" t="str">
            <v>Elaboración de aceites y grasas de origen vegetal y animal (excepto elaboración de mantequilla)</v>
          </cell>
        </row>
        <row r="111">
          <cell r="A111">
            <v>105000</v>
          </cell>
          <cell r="B111" t="str">
            <v>Elaboración de productos lácteos</v>
          </cell>
        </row>
        <row r="112">
          <cell r="A112">
            <v>106101</v>
          </cell>
          <cell r="B112" t="str">
            <v>Molienda de trigo: producción de harina, sémola y gránulos</v>
          </cell>
        </row>
        <row r="113">
          <cell r="A113">
            <v>106102</v>
          </cell>
          <cell r="B113" t="str">
            <v>Molienda de arroz; producción de harina de arroz</v>
          </cell>
        </row>
        <row r="114">
          <cell r="A114">
            <v>106109</v>
          </cell>
          <cell r="B114" t="str">
            <v>Elaboración de otros productos de molinería n.c.p.</v>
          </cell>
        </row>
        <row r="115">
          <cell r="A115">
            <v>106200</v>
          </cell>
          <cell r="B115" t="str">
            <v>Elaboración de almidones y productos derivados del almidón</v>
          </cell>
        </row>
        <row r="116">
          <cell r="A116">
            <v>106200</v>
          </cell>
          <cell r="B116" t="str">
            <v>Elaboración de almidones y productos derivados del almidón</v>
          </cell>
        </row>
        <row r="117">
          <cell r="A117">
            <v>107100</v>
          </cell>
          <cell r="B117" t="str">
            <v>Elaboración de productos de panadería y pastelería</v>
          </cell>
        </row>
        <row r="118">
          <cell r="A118">
            <v>107200</v>
          </cell>
          <cell r="B118" t="str">
            <v>Elaboración de azúcar</v>
          </cell>
        </row>
        <row r="119">
          <cell r="A119">
            <v>107300</v>
          </cell>
          <cell r="B119" t="str">
            <v>Elaboración de cacao, chocolate y de productos de confitería</v>
          </cell>
        </row>
        <row r="120">
          <cell r="A120">
            <v>107300</v>
          </cell>
          <cell r="B120" t="str">
            <v>Elaboración de cacao, chocolate y de productos de confitería</v>
          </cell>
        </row>
        <row r="121">
          <cell r="A121">
            <v>107400</v>
          </cell>
          <cell r="B121" t="str">
            <v>Elaboración de macarrones, fideos, alcuzcuz y productos farináceos similares</v>
          </cell>
        </row>
        <row r="122">
          <cell r="A122">
            <v>107500</v>
          </cell>
          <cell r="B122" t="str">
            <v>Elaboración de comidas y platos preparados envasados, rotulados y con información nutricional</v>
          </cell>
        </row>
        <row r="123">
          <cell r="A123">
            <v>107500</v>
          </cell>
          <cell r="B123" t="str">
            <v>Elaboración de comidas y platos preparados envasados, rotulados y con información nutricional</v>
          </cell>
        </row>
        <row r="124">
          <cell r="A124">
            <v>107901</v>
          </cell>
          <cell r="B124" t="str">
            <v>Elaboración de té, café, mate e infusiones de hierbas</v>
          </cell>
        </row>
        <row r="125">
          <cell r="A125">
            <v>107902</v>
          </cell>
          <cell r="B125" t="str">
            <v>Elaboración de levaduras naturales o artificiales</v>
          </cell>
        </row>
        <row r="126">
          <cell r="A126">
            <v>107903</v>
          </cell>
          <cell r="B126" t="str">
            <v>Elaboración de vinagres, mostazas, mayonesas y condimentos en general</v>
          </cell>
        </row>
        <row r="127">
          <cell r="A127">
            <v>107909</v>
          </cell>
          <cell r="B127" t="str">
            <v>Elaboración de otros productos alimenticios n.c.p.</v>
          </cell>
        </row>
        <row r="128">
          <cell r="A128">
            <v>108000</v>
          </cell>
          <cell r="B128" t="str">
            <v>Elaboración de piensos preparados para animales</v>
          </cell>
        </row>
        <row r="129">
          <cell r="A129">
            <v>110110</v>
          </cell>
          <cell r="B129" t="str">
            <v>Elaboración de pisco (industrias pisqueras)</v>
          </cell>
        </row>
        <row r="130">
          <cell r="A130">
            <v>110120</v>
          </cell>
          <cell r="B130" t="str">
            <v>Destilación, rectificación y mezclas de bebidas alcohólicas; excepto pisco</v>
          </cell>
        </row>
        <row r="131">
          <cell r="A131">
            <v>110200</v>
          </cell>
          <cell r="B131" t="str">
            <v>Elaboración de vinos</v>
          </cell>
        </row>
        <row r="132">
          <cell r="A132">
            <v>110300</v>
          </cell>
          <cell r="B132" t="str">
            <v>Elaboración de bebidas malteadas y de malta</v>
          </cell>
        </row>
        <row r="133">
          <cell r="A133">
            <v>110401</v>
          </cell>
          <cell r="B133" t="str">
            <v>Elaboración de bebidas no alcohólicas</v>
          </cell>
        </row>
        <row r="134">
          <cell r="A134">
            <v>110402</v>
          </cell>
          <cell r="B134" t="str">
            <v>Producción de aguas minerales y otras aguas embotelladas</v>
          </cell>
        </row>
        <row r="135">
          <cell r="A135">
            <v>120001</v>
          </cell>
          <cell r="B135" t="str">
            <v>Elaboración de cigarros y cigarrillos</v>
          </cell>
        </row>
        <row r="136">
          <cell r="A136">
            <v>120009</v>
          </cell>
          <cell r="B136" t="str">
            <v>Elaboración de otros productos de tabaco n.c.p.</v>
          </cell>
        </row>
        <row r="137">
          <cell r="A137">
            <v>131100</v>
          </cell>
          <cell r="B137" t="str">
            <v>Preparación e hilatura de fibras textiles</v>
          </cell>
        </row>
        <row r="138">
          <cell r="A138">
            <v>131200</v>
          </cell>
          <cell r="B138" t="str">
            <v>Tejedura de productos textiles</v>
          </cell>
        </row>
        <row r="139">
          <cell r="A139">
            <v>131300</v>
          </cell>
          <cell r="B139" t="str">
            <v>Acabado de productos textiles</v>
          </cell>
        </row>
        <row r="140">
          <cell r="A140">
            <v>139100</v>
          </cell>
          <cell r="B140" t="str">
            <v>Fabricación de tejidos de punto y ganchillo</v>
          </cell>
        </row>
        <row r="141">
          <cell r="A141">
            <v>139200</v>
          </cell>
          <cell r="B141" t="str">
            <v>Fabricación de artículos confeccionados de materiales textiles, excepto prendas de vestir</v>
          </cell>
        </row>
        <row r="142">
          <cell r="A142">
            <v>139200</v>
          </cell>
          <cell r="B142" t="str">
            <v>Fabricación de artículos confeccionados de materiales textiles, excepto prendas de vestir</v>
          </cell>
        </row>
        <row r="143">
          <cell r="A143">
            <v>139300</v>
          </cell>
          <cell r="B143" t="str">
            <v>Fabricación de tapices y alfombras</v>
          </cell>
        </row>
        <row r="144">
          <cell r="A144">
            <v>139400</v>
          </cell>
          <cell r="B144" t="str">
            <v>Fabricación de cuerdas, cordeles, bramantes y redes</v>
          </cell>
        </row>
        <row r="145">
          <cell r="A145">
            <v>139900</v>
          </cell>
          <cell r="B145" t="str">
            <v>Fabricación de otros productos textiles n.c.p.</v>
          </cell>
        </row>
        <row r="146">
          <cell r="A146">
            <v>141001</v>
          </cell>
          <cell r="B146" t="str">
            <v>Fabricación de prendas de vestir de materiales textiles y similares</v>
          </cell>
        </row>
        <row r="147">
          <cell r="A147">
            <v>141002</v>
          </cell>
          <cell r="B147" t="str">
            <v>Fabricación de prendas de vestir de cuero natural o artificial</v>
          </cell>
        </row>
        <row r="148">
          <cell r="A148">
            <v>141003</v>
          </cell>
          <cell r="B148" t="str">
            <v>Fabricación de accesorios de vestir</v>
          </cell>
        </row>
        <row r="149">
          <cell r="A149">
            <v>141004</v>
          </cell>
          <cell r="B149" t="str">
            <v>Fabricación de ropa de trabajo</v>
          </cell>
        </row>
        <row r="150">
          <cell r="A150">
            <v>142000</v>
          </cell>
          <cell r="B150" t="str">
            <v>Fabricación de artículos de piel</v>
          </cell>
        </row>
        <row r="151">
          <cell r="A151">
            <v>143000</v>
          </cell>
          <cell r="B151" t="str">
            <v>Fabricación de artículos de punto y ganchillo</v>
          </cell>
        </row>
        <row r="152">
          <cell r="A152">
            <v>151100</v>
          </cell>
          <cell r="B152" t="str">
            <v>Curtido y adobo de cueros; adobo y teñido de pieles</v>
          </cell>
        </row>
        <row r="153">
          <cell r="A153">
            <v>151200</v>
          </cell>
          <cell r="B153" t="str">
            <v>Fabricación de maletas, bolsos y artículos similares, artículos de talabartería y guarnicionería</v>
          </cell>
        </row>
        <row r="154">
          <cell r="A154">
            <v>152000</v>
          </cell>
          <cell r="B154" t="str">
            <v>Fabricación de calzado</v>
          </cell>
        </row>
        <row r="155">
          <cell r="A155">
            <v>161000</v>
          </cell>
          <cell r="B155" t="str">
            <v>Aserrado y acepilladura de madera</v>
          </cell>
        </row>
        <row r="156">
          <cell r="A156">
            <v>162100</v>
          </cell>
          <cell r="B156" t="str">
            <v>Fabricación de hojas de madera para enchapado y tableros a base de madera</v>
          </cell>
        </row>
        <row r="157">
          <cell r="A157">
            <v>162200</v>
          </cell>
          <cell r="B157" t="str">
            <v>Fabricación de partes y piezas de carpintería para edificios y construcciones</v>
          </cell>
        </row>
        <row r="158">
          <cell r="A158">
            <v>162300</v>
          </cell>
          <cell r="B158" t="str">
            <v>Fabricación de recipientes de madera</v>
          </cell>
        </row>
        <row r="159">
          <cell r="A159">
            <v>162900</v>
          </cell>
          <cell r="B159" t="str">
            <v>Fabricación de otros productos de madera, de artículos de corcho, paja y materiales trenzables</v>
          </cell>
        </row>
        <row r="160">
          <cell r="A160">
            <v>162900</v>
          </cell>
          <cell r="B160" t="str">
            <v>Fabricación de otros productos de madera, de artículos de corcho, paja y materiales trenzables</v>
          </cell>
        </row>
        <row r="161">
          <cell r="A161">
            <v>170110</v>
          </cell>
          <cell r="B161" t="str">
            <v>Fabricación de celulosa y otras pastas de madera</v>
          </cell>
        </row>
        <row r="162">
          <cell r="A162">
            <v>170190</v>
          </cell>
          <cell r="B162" t="str">
            <v>Fabricación de papel y cartón para su posterior uso industrial n.c.p.</v>
          </cell>
        </row>
        <row r="163">
          <cell r="A163">
            <v>170190</v>
          </cell>
          <cell r="B163" t="str">
            <v>Fabricación de papel y cartón para su posterior uso industrial n.c.p.</v>
          </cell>
        </row>
        <row r="164">
          <cell r="A164">
            <v>170200</v>
          </cell>
          <cell r="B164" t="str">
            <v>Fabricación de papel y cartón ondulado y de envases de papel y cartón</v>
          </cell>
        </row>
        <row r="165">
          <cell r="A165">
            <v>170900</v>
          </cell>
          <cell r="B165" t="str">
            <v>Fabricación de otros artículos de papel y cartón</v>
          </cell>
        </row>
        <row r="166">
          <cell r="A166">
            <v>181101</v>
          </cell>
          <cell r="B166" t="str">
            <v>Impresión de libros</v>
          </cell>
        </row>
        <row r="167">
          <cell r="A167">
            <v>181109</v>
          </cell>
          <cell r="B167" t="str">
            <v>Otras actividades de impresión n.c.p.</v>
          </cell>
        </row>
        <row r="168">
          <cell r="A168">
            <v>181200</v>
          </cell>
          <cell r="B168" t="str">
            <v>Actividades de servicios relacionadas con la impresión</v>
          </cell>
        </row>
        <row r="169">
          <cell r="A169">
            <v>182000</v>
          </cell>
          <cell r="B169" t="str">
            <v>Reproducción de grabaciones</v>
          </cell>
        </row>
        <row r="170">
          <cell r="A170">
            <v>191000</v>
          </cell>
          <cell r="B170" t="str">
            <v>Fabricación de productos de hornos de coque</v>
          </cell>
        </row>
        <row r="171">
          <cell r="A171">
            <v>192000</v>
          </cell>
          <cell r="B171" t="str">
            <v>Fabricación de productos de la refinación del petróleo</v>
          </cell>
        </row>
        <row r="172">
          <cell r="A172">
            <v>201101</v>
          </cell>
          <cell r="B172" t="str">
            <v>Fabricación de carbón vegetal (excepto activado); fabricación de briquetas de carbón vegetal</v>
          </cell>
        </row>
        <row r="173">
          <cell r="A173">
            <v>201109</v>
          </cell>
          <cell r="B173" t="str">
            <v>Fabricación de otras sustancias químicas básicas n.c.p.</v>
          </cell>
        </row>
        <row r="174">
          <cell r="A174">
            <v>201200</v>
          </cell>
          <cell r="B174" t="str">
            <v>Fabricación de abonos y compuestos de nitrógeno</v>
          </cell>
        </row>
        <row r="175">
          <cell r="A175">
            <v>201300</v>
          </cell>
          <cell r="B175" t="str">
            <v>Fabricación de plásticos y caucho sintético en formas primarias</v>
          </cell>
        </row>
        <row r="176">
          <cell r="A176">
            <v>202100</v>
          </cell>
          <cell r="B176" t="str">
            <v>Fabricación de plaguicidas y otros productos químicos de uso agropecuario</v>
          </cell>
        </row>
        <row r="177">
          <cell r="A177">
            <v>202200</v>
          </cell>
          <cell r="B177" t="str">
            <v>Fabricación de pinturas, barnices y productos de revestimiento, tintas de imprenta y masillas</v>
          </cell>
        </row>
        <row r="178">
          <cell r="A178">
            <v>202300</v>
          </cell>
          <cell r="B178" t="str">
            <v>Fabricación de jabones y detergentes, preparados para limpiar, perfumes y preparados de tocador</v>
          </cell>
        </row>
        <row r="179">
          <cell r="A179">
            <v>202901</v>
          </cell>
          <cell r="B179" t="str">
            <v>Fabricación de explosivos y productos pirotécnicos</v>
          </cell>
        </row>
        <row r="180">
          <cell r="A180">
            <v>202909</v>
          </cell>
          <cell r="B180" t="str">
            <v>Fabricación de otros productos químicos n.c.p.</v>
          </cell>
        </row>
        <row r="181">
          <cell r="A181">
            <v>203000</v>
          </cell>
          <cell r="B181" t="str">
            <v>Fabricación de fibras artificiales</v>
          </cell>
        </row>
        <row r="182">
          <cell r="A182">
            <v>210000</v>
          </cell>
          <cell r="B182" t="str">
            <v>Fabricación de productos farmacéuticos, sustancias químicas medicinales y productos botánicos</v>
          </cell>
        </row>
        <row r="183">
          <cell r="A183">
            <v>221100</v>
          </cell>
          <cell r="B183" t="str">
            <v>Fabricación de cubiertas y cámaras de caucho; recauchutado y renovación de cubiertas de caucho</v>
          </cell>
        </row>
        <row r="184">
          <cell r="A184">
            <v>221900</v>
          </cell>
          <cell r="B184" t="str">
            <v>Fabricación de otros productos de caucho</v>
          </cell>
        </row>
        <row r="185">
          <cell r="A185">
            <v>222000</v>
          </cell>
          <cell r="B185" t="str">
            <v>Fabricación de productos de plástico</v>
          </cell>
        </row>
        <row r="186">
          <cell r="A186">
            <v>231001</v>
          </cell>
          <cell r="B186" t="str">
            <v>Fabricación de vidrio plano</v>
          </cell>
        </row>
        <row r="187">
          <cell r="A187">
            <v>231002</v>
          </cell>
          <cell r="B187" t="str">
            <v>Fabricación de vidrio hueco</v>
          </cell>
        </row>
        <row r="188">
          <cell r="A188">
            <v>231003</v>
          </cell>
          <cell r="B188" t="str">
            <v>Fabricación de fibras de vidrio</v>
          </cell>
        </row>
        <row r="189">
          <cell r="A189">
            <v>231009</v>
          </cell>
          <cell r="B189" t="str">
            <v>Fabricación de productos de vidrio n.c.p.</v>
          </cell>
        </row>
        <row r="190">
          <cell r="A190">
            <v>239100</v>
          </cell>
          <cell r="B190" t="str">
            <v>Fabricación de productos refractarios</v>
          </cell>
        </row>
        <row r="191">
          <cell r="A191">
            <v>239200</v>
          </cell>
          <cell r="B191" t="str">
            <v>Fabricación de materiales de construcción de arcilla</v>
          </cell>
        </row>
        <row r="192">
          <cell r="A192">
            <v>239300</v>
          </cell>
          <cell r="B192" t="str">
            <v>Fabricación de otros productos de porcelana y de cerámica</v>
          </cell>
        </row>
        <row r="193">
          <cell r="A193">
            <v>239300</v>
          </cell>
          <cell r="B193" t="str">
            <v>Fabricación de otros productos de porcelana y de cerámica</v>
          </cell>
        </row>
        <row r="194">
          <cell r="A194">
            <v>239400</v>
          </cell>
          <cell r="B194" t="str">
            <v>Fabricación de cemento, cal y yeso</v>
          </cell>
        </row>
        <row r="195">
          <cell r="A195">
            <v>239500</v>
          </cell>
          <cell r="B195" t="str">
            <v>Fabricación de artículos de hormigón, cemento y yeso</v>
          </cell>
        </row>
        <row r="196">
          <cell r="A196">
            <v>239600</v>
          </cell>
          <cell r="B196" t="str">
            <v>Corte, talla y acabado de la piedra</v>
          </cell>
        </row>
        <row r="197">
          <cell r="A197">
            <v>239900</v>
          </cell>
          <cell r="B197" t="str">
            <v>Fabricación de otros productos minerales no metálicos n.c.p.</v>
          </cell>
        </row>
        <row r="198">
          <cell r="A198">
            <v>241000</v>
          </cell>
          <cell r="B198" t="str">
            <v>Industrias básicas de hierro y acero</v>
          </cell>
        </row>
        <row r="199">
          <cell r="A199">
            <v>242001</v>
          </cell>
          <cell r="B199" t="str">
            <v>Fabricación de productos primarios de cobre</v>
          </cell>
        </row>
        <row r="200">
          <cell r="A200">
            <v>242002</v>
          </cell>
          <cell r="B200" t="str">
            <v>Fabricación de productos primarios de aluminio</v>
          </cell>
        </row>
        <row r="201">
          <cell r="A201">
            <v>242009</v>
          </cell>
          <cell r="B201" t="str">
            <v>Fabricación de productos primarios de metales preciosos y de otros metales no ferrosos n.c.p.</v>
          </cell>
        </row>
        <row r="202">
          <cell r="A202">
            <v>242009</v>
          </cell>
          <cell r="B202" t="str">
            <v>Fabricación de productos primarios de metales preciosos y de otros metales no ferrosos n.c.p.</v>
          </cell>
        </row>
        <row r="203">
          <cell r="A203">
            <v>243100</v>
          </cell>
          <cell r="B203" t="str">
            <v>Fundición de hierro y acero</v>
          </cell>
        </row>
        <row r="204">
          <cell r="A204">
            <v>243200</v>
          </cell>
          <cell r="B204" t="str">
            <v>Fundición de metales no ferrosos</v>
          </cell>
        </row>
        <row r="205">
          <cell r="A205">
            <v>251100</v>
          </cell>
          <cell r="B205" t="str">
            <v>Fabricación de productos metálicos para uso estructural</v>
          </cell>
        </row>
        <row r="206">
          <cell r="A206">
            <v>251201</v>
          </cell>
          <cell r="B206" t="str">
            <v>Fabricación de recipientes de metal para gases comprimidos o licuados</v>
          </cell>
        </row>
        <row r="207">
          <cell r="A207">
            <v>251209</v>
          </cell>
          <cell r="B207" t="str">
            <v>Fabricación de tanques, depósitos y recipientes de metal n.c.p.</v>
          </cell>
        </row>
        <row r="208">
          <cell r="A208">
            <v>251300</v>
          </cell>
          <cell r="B208" t="str">
            <v>Fabricación de generadores de vapor, excepto calderas de agua caliente para calefacción central</v>
          </cell>
        </row>
        <row r="209">
          <cell r="A209">
            <v>252000</v>
          </cell>
          <cell r="B209" t="str">
            <v>Fabricación de armas y municiones</v>
          </cell>
        </row>
        <row r="210">
          <cell r="A210">
            <v>259100</v>
          </cell>
          <cell r="B210" t="str">
            <v>Forja, prensado, estampado y laminado de metales; pulvimetalurgia</v>
          </cell>
        </row>
        <row r="211">
          <cell r="A211">
            <v>259200</v>
          </cell>
          <cell r="B211" t="str">
            <v>Tratamiento y revestimiento de metales; maquinado</v>
          </cell>
        </row>
        <row r="212">
          <cell r="A212">
            <v>259300</v>
          </cell>
          <cell r="B212" t="str">
            <v>Fabricación de artículos de cuchillería, herramientas de mano y artículos de ferretería</v>
          </cell>
        </row>
        <row r="213">
          <cell r="A213">
            <v>259900</v>
          </cell>
          <cell r="B213" t="str">
            <v>Fabricación de otros productos elaborados de metal n.c.p.</v>
          </cell>
        </row>
        <row r="214">
          <cell r="A214">
            <v>259900</v>
          </cell>
          <cell r="B214" t="str">
            <v>Fabricación de otros productos elaborados de metal n.c.p.</v>
          </cell>
        </row>
        <row r="215">
          <cell r="A215">
            <v>261000</v>
          </cell>
          <cell r="B215" t="str">
            <v>Fabricación de componentes y tableros electrónicos</v>
          </cell>
        </row>
        <row r="216">
          <cell r="A216">
            <v>262000</v>
          </cell>
          <cell r="B216" t="str">
            <v>Fabricación de computadores y equipo periférico</v>
          </cell>
        </row>
        <row r="217">
          <cell r="A217">
            <v>263000</v>
          </cell>
          <cell r="B217" t="str">
            <v>Fabricación de equipo de comunicaciones</v>
          </cell>
        </row>
        <row r="218">
          <cell r="A218">
            <v>264000</v>
          </cell>
          <cell r="B218" t="str">
            <v>Fabricación de aparatos electrónicos de consumo</v>
          </cell>
        </row>
        <row r="219">
          <cell r="A219">
            <v>265100</v>
          </cell>
          <cell r="B219" t="str">
            <v>Fabricación de equipo de medición, prueba, navegación y control</v>
          </cell>
        </row>
        <row r="220">
          <cell r="A220">
            <v>265100</v>
          </cell>
          <cell r="B220" t="str">
            <v>Fabricación de equipo de medición, prueba, navegación y control</v>
          </cell>
        </row>
        <row r="221">
          <cell r="A221">
            <v>265200</v>
          </cell>
          <cell r="B221" t="str">
            <v>Fabricación de relojes</v>
          </cell>
        </row>
        <row r="222">
          <cell r="A222">
            <v>266000</v>
          </cell>
          <cell r="B222" t="str">
            <v>Fabricación de equipo de irradiación y equipo electrónico de uso médico y terapéutico</v>
          </cell>
        </row>
        <row r="223">
          <cell r="A223">
            <v>267000</v>
          </cell>
          <cell r="B223" t="str">
            <v>Fabricación de instrumentos ópticos y equipo fotográfico</v>
          </cell>
        </row>
        <row r="224">
          <cell r="A224">
            <v>267000</v>
          </cell>
          <cell r="B224" t="str">
            <v>Fabricación de instrumentos ópticos y equipo fotográfico</v>
          </cell>
        </row>
        <row r="225">
          <cell r="A225">
            <v>268000</v>
          </cell>
          <cell r="B225" t="str">
            <v>Fabricación de soportes magnéticos y ópticos</v>
          </cell>
        </row>
        <row r="226">
          <cell r="A226">
            <v>271000</v>
          </cell>
          <cell r="B226" t="str">
            <v>Fabricación de motores, generadores y transformadores eléctricos, aparatos de distribución y control</v>
          </cell>
        </row>
        <row r="227">
          <cell r="A227">
            <v>272000</v>
          </cell>
          <cell r="B227" t="str">
            <v>Fabricación de pilas, baterías y acumuladores</v>
          </cell>
        </row>
        <row r="228">
          <cell r="A228">
            <v>273100</v>
          </cell>
          <cell r="B228" t="str">
            <v>Fabricación de cables de fibra óptica</v>
          </cell>
        </row>
        <row r="229">
          <cell r="A229">
            <v>273200</v>
          </cell>
          <cell r="B229" t="str">
            <v>Fabricación de otros hilos y cables eléctricos</v>
          </cell>
        </row>
        <row r="230">
          <cell r="A230">
            <v>273300</v>
          </cell>
          <cell r="B230" t="str">
            <v>Fabricación de dispositivos de cableado</v>
          </cell>
        </row>
        <row r="231">
          <cell r="A231">
            <v>274000</v>
          </cell>
          <cell r="B231" t="str">
            <v>Fabricación de equipo eléctrico de iluminación</v>
          </cell>
        </row>
        <row r="232">
          <cell r="A232">
            <v>275000</v>
          </cell>
          <cell r="B232" t="str">
            <v>Fabricación de aparatos de uso doméstico</v>
          </cell>
        </row>
        <row r="233">
          <cell r="A233">
            <v>279000</v>
          </cell>
          <cell r="B233" t="str">
            <v>Fabricación de otros tipos de equipo eléctrico</v>
          </cell>
        </row>
        <row r="234">
          <cell r="A234">
            <v>281100</v>
          </cell>
          <cell r="B234" t="str">
            <v>Fabricación de motores y turbinas, excepto para aeronaves, vehículos automotores y motocicletas</v>
          </cell>
        </row>
        <row r="235">
          <cell r="A235">
            <v>281100</v>
          </cell>
          <cell r="B235" t="str">
            <v>Fabricación de motores y turbinas, excepto para aeronaves, vehículos automotores y motocicletas</v>
          </cell>
        </row>
        <row r="236">
          <cell r="A236">
            <v>281200</v>
          </cell>
          <cell r="B236" t="str">
            <v>Fabricación de equipo de propulsión de fluidos</v>
          </cell>
        </row>
        <row r="237">
          <cell r="A237">
            <v>281300</v>
          </cell>
          <cell r="B237" t="str">
            <v>Fabricación de otras bombas, compresores, grifos y válvulas</v>
          </cell>
        </row>
        <row r="238">
          <cell r="A238">
            <v>281400</v>
          </cell>
          <cell r="B238" t="str">
            <v>Fabricación de cojinetes, engranajes, trenes de engranajes y piezas de transmisión</v>
          </cell>
        </row>
        <row r="239">
          <cell r="A239">
            <v>281500</v>
          </cell>
          <cell r="B239" t="str">
            <v>Fabricación de hornos, calderas y quemadores</v>
          </cell>
        </row>
        <row r="240">
          <cell r="A240">
            <v>281600</v>
          </cell>
          <cell r="B240" t="str">
            <v>Fabricación de equipo de elevación y manipulación</v>
          </cell>
        </row>
        <row r="241">
          <cell r="A241">
            <v>281700</v>
          </cell>
          <cell r="B241" t="str">
            <v>Fabricación de maquinaria y equipo de oficina (excepto computadores y equipo periférico)</v>
          </cell>
        </row>
        <row r="242">
          <cell r="A242">
            <v>281700</v>
          </cell>
          <cell r="B242" t="str">
            <v>Fabricación de maquinaria y equipo de oficina (excepto computadores y equipo periférico)</v>
          </cell>
        </row>
        <row r="243">
          <cell r="A243">
            <v>281800</v>
          </cell>
          <cell r="B243" t="str">
            <v>Fabricación de herramientas de mano motorizadas</v>
          </cell>
        </row>
        <row r="244">
          <cell r="A244">
            <v>281900</v>
          </cell>
          <cell r="B244" t="str">
            <v>Fabricación de otros tipos de maquinaria de uso general</v>
          </cell>
        </row>
        <row r="245">
          <cell r="A245">
            <v>282100</v>
          </cell>
          <cell r="B245" t="str">
            <v>Fabricación de maquinaria agropecuaria y forestal</v>
          </cell>
        </row>
        <row r="246">
          <cell r="A246">
            <v>282200</v>
          </cell>
          <cell r="B246" t="str">
            <v>Fabricación de maquinaria para la conformación de metales y de máquinas herramienta</v>
          </cell>
        </row>
        <row r="247">
          <cell r="A247">
            <v>282300</v>
          </cell>
          <cell r="B247" t="str">
            <v>Fabricación de maquinaria metalúrgica</v>
          </cell>
        </row>
        <row r="248">
          <cell r="A248">
            <v>282400</v>
          </cell>
          <cell r="B248" t="str">
            <v>Fabricación de maquinaria para la explotación de minas y canteras y para obras de construcción</v>
          </cell>
        </row>
        <row r="249">
          <cell r="A249">
            <v>282400</v>
          </cell>
          <cell r="B249" t="str">
            <v>Fabricación de maquinaria para la explotación de minas y canteras y para obras de construcción</v>
          </cell>
        </row>
        <row r="250">
          <cell r="A250">
            <v>282500</v>
          </cell>
          <cell r="B250" t="str">
            <v>Fabricación de maquinaria para la elaboración de alimentos, bebidas y tabaco</v>
          </cell>
        </row>
        <row r="251">
          <cell r="A251">
            <v>282600</v>
          </cell>
          <cell r="B251" t="str">
            <v>Fabricación de maquinaria para la elaboración de productos textiles, prendas de vestir y cueros</v>
          </cell>
        </row>
        <row r="252">
          <cell r="A252">
            <v>282900</v>
          </cell>
          <cell r="B252" t="str">
            <v>Fabricación de otros tipos de maquinaria de uso especial</v>
          </cell>
        </row>
        <row r="253">
          <cell r="A253">
            <v>282900</v>
          </cell>
          <cell r="B253" t="str">
            <v>Fabricación de otros tipos de maquinaria de uso especial</v>
          </cell>
        </row>
        <row r="254">
          <cell r="A254">
            <v>291000</v>
          </cell>
          <cell r="B254" t="str">
            <v>Fabricación de vehículos automotores</v>
          </cell>
        </row>
        <row r="255">
          <cell r="A255">
            <v>292000</v>
          </cell>
          <cell r="B255" t="str">
            <v>Fabricación de carrocerías para vehículos automotores; fabricación de remolques y semirremolques</v>
          </cell>
        </row>
        <row r="256">
          <cell r="A256">
            <v>293000</v>
          </cell>
          <cell r="B256" t="str">
            <v>Fabricación de partes, piezas y accesorios para vehículos automotores</v>
          </cell>
        </row>
        <row r="257">
          <cell r="A257">
            <v>301100</v>
          </cell>
          <cell r="B257" t="str">
            <v>Construcción de buques, embarcaciones menores y estructuras flotantes</v>
          </cell>
        </row>
        <row r="258">
          <cell r="A258">
            <v>301200</v>
          </cell>
          <cell r="B258" t="str">
            <v>Construcción de embarcaciones de recreo y de deporte</v>
          </cell>
        </row>
        <row r="259">
          <cell r="A259">
            <v>302000</v>
          </cell>
          <cell r="B259" t="str">
            <v>Fabricación de locomotoras y material rodante</v>
          </cell>
        </row>
        <row r="260">
          <cell r="A260">
            <v>303000</v>
          </cell>
          <cell r="B260" t="str">
            <v>Fabricación de aeronaves, naves espaciales y maquinaria conexa</v>
          </cell>
        </row>
        <row r="261">
          <cell r="A261">
            <v>303000</v>
          </cell>
          <cell r="B261" t="str">
            <v>Fabricación de aeronaves, naves espaciales y maquinaria conexa</v>
          </cell>
        </row>
        <row r="262">
          <cell r="A262">
            <v>304000</v>
          </cell>
          <cell r="B262" t="str">
            <v>Fabricación de vehículos militares de combate</v>
          </cell>
        </row>
        <row r="263">
          <cell r="A263">
            <v>309100</v>
          </cell>
          <cell r="B263" t="str">
            <v>Fabricación de motocicletas</v>
          </cell>
        </row>
        <row r="264">
          <cell r="A264">
            <v>309200</v>
          </cell>
          <cell r="B264" t="str">
            <v>Fabricación de bicicletas y de sillas de ruedas</v>
          </cell>
        </row>
        <row r="265">
          <cell r="A265">
            <v>309900</v>
          </cell>
          <cell r="B265" t="str">
            <v>Fabricación de otros tipos de equipo de transporte n.c.p.</v>
          </cell>
        </row>
        <row r="266">
          <cell r="A266">
            <v>310001</v>
          </cell>
          <cell r="B266" t="str">
            <v>Fabricación de muebles principalmente de madera</v>
          </cell>
        </row>
        <row r="267">
          <cell r="A267">
            <v>310009</v>
          </cell>
          <cell r="B267" t="str">
            <v>Fabricación de colchones; fabricación de otros muebles n.c.p.</v>
          </cell>
        </row>
        <row r="268">
          <cell r="A268">
            <v>321100</v>
          </cell>
          <cell r="B268" t="str">
            <v>Fabricación de joyas y artículos conexos</v>
          </cell>
        </row>
        <row r="269">
          <cell r="A269">
            <v>321200</v>
          </cell>
          <cell r="B269" t="str">
            <v>Fabricación de bisutería y artículos conexos</v>
          </cell>
        </row>
        <row r="270">
          <cell r="A270">
            <v>322000</v>
          </cell>
          <cell r="B270" t="str">
            <v>Fabricación de instrumentos musicales</v>
          </cell>
        </row>
        <row r="271">
          <cell r="A271">
            <v>323000</v>
          </cell>
          <cell r="B271" t="str">
            <v>Fabricación de artículos de deporte</v>
          </cell>
        </row>
        <row r="272">
          <cell r="A272">
            <v>324000</v>
          </cell>
          <cell r="B272" t="str">
            <v>Fabricación de juegos y juguetes</v>
          </cell>
        </row>
        <row r="273">
          <cell r="A273">
            <v>325001</v>
          </cell>
          <cell r="B273" t="str">
            <v>Actividades de laboratorios dentales</v>
          </cell>
        </row>
        <row r="274">
          <cell r="A274">
            <v>325009</v>
          </cell>
          <cell r="B274" t="str">
            <v>Fabricación de instrumentos y materiales médicos, oftalmológicos y odontológicos n.c.p.</v>
          </cell>
        </row>
        <row r="275">
          <cell r="A275">
            <v>329000</v>
          </cell>
          <cell r="B275" t="str">
            <v>Otras industrias manufactureras n.c.p.</v>
          </cell>
        </row>
        <row r="276">
          <cell r="A276">
            <v>331100</v>
          </cell>
          <cell r="B276" t="str">
            <v>Reparación de productos elaborados de metal</v>
          </cell>
        </row>
        <row r="277">
          <cell r="A277">
            <v>331201</v>
          </cell>
          <cell r="B277" t="str">
            <v>Reparación de maquinaria agropecuaria y forestal</v>
          </cell>
        </row>
        <row r="278">
          <cell r="A278">
            <v>331202</v>
          </cell>
          <cell r="B278" t="str">
            <v>Reparación de maquinaria metalúrgica, para la minería, extracción de petróleo y para la construcción</v>
          </cell>
        </row>
        <row r="279">
          <cell r="A279">
            <v>331202</v>
          </cell>
          <cell r="B279" t="str">
            <v>Reparación de maquinaria metalúrgica, para la minería, extracción de petróleo y para la construcción</v>
          </cell>
        </row>
        <row r="280">
          <cell r="A280">
            <v>331203</v>
          </cell>
          <cell r="B280" t="str">
            <v>Reparación de maquinaria para la elaboración de alimentos, bebidas y tabaco</v>
          </cell>
        </row>
        <row r="281">
          <cell r="A281">
            <v>331204</v>
          </cell>
          <cell r="B281" t="str">
            <v>Reparación de maquinaria para producir textiles, prendas de vestir, artículos de cuero y calzado</v>
          </cell>
        </row>
        <row r="282">
          <cell r="A282">
            <v>331209</v>
          </cell>
          <cell r="B282" t="str">
            <v>Reparación de otro tipo de maquinaria y equipos industriales n.c.p.</v>
          </cell>
        </row>
        <row r="283">
          <cell r="A283">
            <v>331209</v>
          </cell>
          <cell r="B283" t="str">
            <v>Reparación de otro tipo de maquinaria y equipos industriales n.c.p.</v>
          </cell>
        </row>
        <row r="284">
          <cell r="A284">
            <v>331301</v>
          </cell>
          <cell r="B284" t="str">
            <v>Reparación de equipo de medición, prueba, navegación y control</v>
          </cell>
        </row>
        <row r="285">
          <cell r="A285">
            <v>331309</v>
          </cell>
          <cell r="B285" t="str">
            <v>Reparación de otros equipos electrónicos y ópticos n.c.p.</v>
          </cell>
        </row>
        <row r="286">
          <cell r="A286">
            <v>331309</v>
          </cell>
          <cell r="B286" t="str">
            <v>Reparación de otros equipos electrónicos y ópticos n.c.p.</v>
          </cell>
        </row>
        <row r="287">
          <cell r="A287">
            <v>331400</v>
          </cell>
          <cell r="B287" t="str">
            <v>Reparación de equipo eléctrico (excepto reparación de equipo y enseres domésticos)</v>
          </cell>
        </row>
        <row r="288">
          <cell r="A288">
            <v>331400</v>
          </cell>
          <cell r="B288" t="str">
            <v>Reparación de equipo eléctrico (excepto reparación de equipo y enseres domésticos)</v>
          </cell>
        </row>
        <row r="289">
          <cell r="A289">
            <v>331501</v>
          </cell>
          <cell r="B289" t="str">
            <v>Reparación de buques, embarcaciones menores y estructuras flotantes</v>
          </cell>
        </row>
        <row r="290">
          <cell r="A290">
            <v>331502</v>
          </cell>
          <cell r="B290" t="str">
            <v>Reparación de aeronaves y naves espaciales</v>
          </cell>
        </row>
        <row r="291">
          <cell r="A291">
            <v>331509</v>
          </cell>
          <cell r="B291" t="str">
            <v>Reparación de otros equipos de transporte n.c.p., excepto vehículos automotores</v>
          </cell>
        </row>
        <row r="292">
          <cell r="A292">
            <v>331509</v>
          </cell>
          <cell r="B292" t="str">
            <v>Reparación de otros equipos de transporte n.c.p., excepto vehículos automotores</v>
          </cell>
        </row>
        <row r="293">
          <cell r="A293">
            <v>331900</v>
          </cell>
          <cell r="B293" t="str">
            <v>Reparación de otros tipos de equipo</v>
          </cell>
        </row>
        <row r="294">
          <cell r="A294">
            <v>332000</v>
          </cell>
          <cell r="B294" t="str">
            <v>Instalación de maquinaria y equipos industriales</v>
          </cell>
        </row>
        <row r="295">
          <cell r="A295">
            <v>351011</v>
          </cell>
          <cell r="B295" t="str">
            <v>Generación de energía eléctrica en centrales hidroeléctricas</v>
          </cell>
        </row>
        <row r="296">
          <cell r="A296">
            <v>351012</v>
          </cell>
          <cell r="B296" t="str">
            <v>Generación de energía eléctrica en centrales termoeléctricas</v>
          </cell>
        </row>
        <row r="297">
          <cell r="A297">
            <v>351012</v>
          </cell>
          <cell r="B297" t="str">
            <v>Generación de energía eléctrica en centrales termoeléctricas</v>
          </cell>
        </row>
        <row r="298">
          <cell r="A298">
            <v>351019</v>
          </cell>
          <cell r="B298" t="str">
            <v>Generación de energía eléctrica en otras centrales n.c.p.</v>
          </cell>
        </row>
        <row r="299">
          <cell r="A299">
            <v>351020</v>
          </cell>
          <cell r="B299" t="str">
            <v>Transmisión de energía eléctrica</v>
          </cell>
        </row>
        <row r="300">
          <cell r="A300">
            <v>351030</v>
          </cell>
          <cell r="B300" t="str">
            <v>Distribución de energía eléctrica</v>
          </cell>
        </row>
        <row r="301">
          <cell r="A301">
            <v>352010</v>
          </cell>
          <cell r="B301" t="str">
            <v>Regasificación de Gas Natural Licuado (GNL)</v>
          </cell>
        </row>
        <row r="302">
          <cell r="A302">
            <v>352020</v>
          </cell>
          <cell r="B302" t="str">
            <v>Fabricación de gas; distribución de combustibles gaseosos por tubería, excepto regasificación de GNL</v>
          </cell>
        </row>
        <row r="303">
          <cell r="A303">
            <v>353001</v>
          </cell>
          <cell r="B303" t="str">
            <v>Suministro de vapor y de aire acondicionado</v>
          </cell>
        </row>
        <row r="304">
          <cell r="A304">
            <v>353002</v>
          </cell>
          <cell r="B304" t="str">
            <v>Elaboración de hielo (excepto fabricación de hielo seco)</v>
          </cell>
        </row>
        <row r="305">
          <cell r="A305">
            <v>360000</v>
          </cell>
          <cell r="B305" t="str">
            <v>Captación, tratamiento y distribución de agua</v>
          </cell>
        </row>
        <row r="306">
          <cell r="A306">
            <v>370000</v>
          </cell>
          <cell r="B306" t="str">
            <v>Evacuación y tratamiento de aguas servidas</v>
          </cell>
        </row>
        <row r="307">
          <cell r="A307">
            <v>381100</v>
          </cell>
          <cell r="B307" t="str">
            <v>Recogida de desechos no peligrosos</v>
          </cell>
        </row>
        <row r="308">
          <cell r="A308">
            <v>381200</v>
          </cell>
          <cell r="B308" t="str">
            <v>Recogida de desechos peligrosos</v>
          </cell>
        </row>
        <row r="309">
          <cell r="A309">
            <v>382100</v>
          </cell>
          <cell r="B309" t="str">
            <v>Tratamiento y eliminación de desechos no peligrosos</v>
          </cell>
        </row>
        <row r="310">
          <cell r="A310">
            <v>382200</v>
          </cell>
          <cell r="B310" t="str">
            <v>Tratamiento y eliminación de desechos peligrosos</v>
          </cell>
        </row>
        <row r="311">
          <cell r="A311">
            <v>383001</v>
          </cell>
          <cell r="B311" t="str">
            <v>Recuperación y reciclamiento de desperdicios y desechos metálicos</v>
          </cell>
        </row>
        <row r="312">
          <cell r="A312">
            <v>383002</v>
          </cell>
          <cell r="B312" t="str">
            <v>Recuperación y reciclamiento de papel</v>
          </cell>
        </row>
        <row r="313">
          <cell r="A313">
            <v>383003</v>
          </cell>
          <cell r="B313" t="str">
            <v>Recuperación y reciclamiento de vidrio</v>
          </cell>
        </row>
        <row r="314">
          <cell r="A314">
            <v>383009</v>
          </cell>
          <cell r="B314" t="str">
            <v>Recuperación y reciclamiento de otros desperdicios y desechos n.c.p.</v>
          </cell>
        </row>
        <row r="315">
          <cell r="A315">
            <v>390000</v>
          </cell>
          <cell r="B315" t="str">
            <v>Actividades de descontaminación y otros servicios de gestión de desechos</v>
          </cell>
        </row>
        <row r="316">
          <cell r="A316">
            <v>410010</v>
          </cell>
          <cell r="B316" t="str">
            <v>Construcción de edificios para uso residencial</v>
          </cell>
        </row>
        <row r="317">
          <cell r="A317">
            <v>410020</v>
          </cell>
          <cell r="B317" t="str">
            <v>Construcción de edificios para uso no residencial</v>
          </cell>
        </row>
        <row r="318">
          <cell r="A318">
            <v>421000</v>
          </cell>
          <cell r="B318" t="str">
            <v>Construcción de carreteras y líneas de ferrocarril</v>
          </cell>
        </row>
        <row r="319">
          <cell r="A319">
            <v>422000</v>
          </cell>
          <cell r="B319" t="str">
            <v>Construcción de proyectos de servicio público</v>
          </cell>
        </row>
        <row r="320">
          <cell r="A320">
            <v>429000</v>
          </cell>
          <cell r="B320" t="str">
            <v>Construcción de otras obras de ingeniería civil</v>
          </cell>
        </row>
        <row r="321">
          <cell r="A321">
            <v>431100</v>
          </cell>
          <cell r="B321" t="str">
            <v>Demolición</v>
          </cell>
        </row>
        <row r="322">
          <cell r="A322">
            <v>431200</v>
          </cell>
          <cell r="B322" t="str">
            <v>Preparación del terreno</v>
          </cell>
        </row>
        <row r="323">
          <cell r="A323">
            <v>432100</v>
          </cell>
          <cell r="B323" t="str">
            <v>Instalaciones eléctricas</v>
          </cell>
        </row>
        <row r="324">
          <cell r="A324">
            <v>432200</v>
          </cell>
          <cell r="B324" t="str">
            <v>Instalaciones de gasfitería, calefacción y aire acondicionado</v>
          </cell>
        </row>
        <row r="325">
          <cell r="A325">
            <v>432900</v>
          </cell>
          <cell r="B325" t="str">
            <v>Otras instalaciones para obras de construcción</v>
          </cell>
        </row>
        <row r="326">
          <cell r="A326">
            <v>433000</v>
          </cell>
          <cell r="B326" t="str">
            <v>Terminación y acabado de edificios</v>
          </cell>
        </row>
        <row r="327">
          <cell r="A327">
            <v>439000</v>
          </cell>
          <cell r="B327" t="str">
            <v>Otras actividades especializadas de construcción</v>
          </cell>
        </row>
        <row r="328">
          <cell r="A328">
            <v>451001</v>
          </cell>
          <cell r="B328" t="str">
            <v>Venta al por mayor de vehículos automotores</v>
          </cell>
        </row>
        <row r="329">
          <cell r="A329">
            <v>451002</v>
          </cell>
          <cell r="B329" t="str">
            <v>Venta al por menor de vehículos automotores nuevos o usados (incluye compraventa)</v>
          </cell>
        </row>
        <row r="330">
          <cell r="A330">
            <v>452001</v>
          </cell>
          <cell r="B330" t="str">
            <v>Servicio de lavado de vehículos automotores</v>
          </cell>
        </row>
        <row r="331">
          <cell r="A331">
            <v>452002</v>
          </cell>
          <cell r="B331" t="str">
            <v>Mantenimiento y reparación de vehículos automotores</v>
          </cell>
        </row>
        <row r="332">
          <cell r="A332">
            <v>453000</v>
          </cell>
          <cell r="B332" t="str">
            <v>Venta de partes, piezas y accesorios para vehículos automotores</v>
          </cell>
        </row>
        <row r="333">
          <cell r="A333">
            <v>454001</v>
          </cell>
          <cell r="B333" t="str">
            <v>Venta de motocicletas</v>
          </cell>
        </row>
        <row r="334">
          <cell r="A334">
            <v>454002</v>
          </cell>
          <cell r="B334" t="str">
            <v>Venta de partes, piezas y accesorios de motocicletas</v>
          </cell>
        </row>
        <row r="335">
          <cell r="A335">
            <v>454003</v>
          </cell>
          <cell r="B335" t="str">
            <v>Mantenimiento y reparación de motocicletas</v>
          </cell>
        </row>
        <row r="336">
          <cell r="A336">
            <v>461001</v>
          </cell>
          <cell r="B336" t="str">
            <v>Corretaje al por mayor de productos agrícolas</v>
          </cell>
        </row>
        <row r="337">
          <cell r="A337">
            <v>461002</v>
          </cell>
          <cell r="B337" t="str">
            <v>Corretaje al por mayor de ganado</v>
          </cell>
        </row>
        <row r="338">
          <cell r="A338">
            <v>461009</v>
          </cell>
          <cell r="B338" t="str">
            <v>Otros tipos de corretajes o remates al por mayor n.c.p.</v>
          </cell>
        </row>
        <row r="339">
          <cell r="A339">
            <v>462010</v>
          </cell>
          <cell r="B339" t="str">
            <v>Venta al por mayor de materias primas agrícolas</v>
          </cell>
        </row>
        <row r="340">
          <cell r="A340">
            <v>462020</v>
          </cell>
          <cell r="B340" t="str">
            <v>Venta al por mayor de animales vivos</v>
          </cell>
        </row>
        <row r="341">
          <cell r="A341">
            <v>462090</v>
          </cell>
          <cell r="B341" t="str">
            <v>Venta al por mayor de otras materias primas agropecuarias n.c.p.</v>
          </cell>
        </row>
        <row r="342">
          <cell r="A342">
            <v>463011</v>
          </cell>
          <cell r="B342" t="str">
            <v>Venta al por mayor de frutas y verduras</v>
          </cell>
        </row>
        <row r="343">
          <cell r="A343">
            <v>463012</v>
          </cell>
          <cell r="B343" t="str">
            <v>Venta al por mayor de carne y productos cárnicos</v>
          </cell>
        </row>
        <row r="344">
          <cell r="A344">
            <v>463013</v>
          </cell>
          <cell r="B344" t="str">
            <v>Venta al por mayor de productos del mar (pescados, mariscos y algas)</v>
          </cell>
        </row>
        <row r="345">
          <cell r="A345">
            <v>463014</v>
          </cell>
          <cell r="B345" t="str">
            <v>Venta al por mayor de productos de confitería</v>
          </cell>
        </row>
        <row r="346">
          <cell r="A346">
            <v>463019</v>
          </cell>
          <cell r="B346" t="str">
            <v>Venta al por mayor de huevos, lácteos, abarrotes y de otros alimentos n.c.p.</v>
          </cell>
        </row>
        <row r="347">
          <cell r="A347">
            <v>463020</v>
          </cell>
          <cell r="B347" t="str">
            <v>Venta al por mayor de bebidas alcohólicas y no alcohólicas</v>
          </cell>
        </row>
        <row r="348">
          <cell r="A348">
            <v>463030</v>
          </cell>
          <cell r="B348" t="str">
            <v>Venta al por mayor de tabaco</v>
          </cell>
        </row>
        <row r="349">
          <cell r="A349">
            <v>464100</v>
          </cell>
          <cell r="B349" t="str">
            <v>Venta al por mayor de productos textiles, prendas de vestir y calzado</v>
          </cell>
        </row>
        <row r="350">
          <cell r="A350">
            <v>464901</v>
          </cell>
          <cell r="B350" t="str">
            <v>Venta al por mayor de muebles, excepto muebles de oficina</v>
          </cell>
        </row>
        <row r="351">
          <cell r="A351">
            <v>464902</v>
          </cell>
          <cell r="B351" t="str">
            <v>Venta al por mayor de artículos eléctricos y electrónicos para el hogar</v>
          </cell>
        </row>
        <row r="352">
          <cell r="A352">
            <v>464903</v>
          </cell>
          <cell r="B352" t="str">
            <v>Venta al por mayor de artículos de perfumería, de tocador y cosméticos</v>
          </cell>
        </row>
        <row r="353">
          <cell r="A353">
            <v>464904</v>
          </cell>
          <cell r="B353" t="str">
            <v>Venta al por mayor de artículos de papelería y escritorio</v>
          </cell>
        </row>
        <row r="354">
          <cell r="A354">
            <v>464905</v>
          </cell>
          <cell r="B354" t="str">
            <v>Venta al por mayor de libros</v>
          </cell>
        </row>
        <row r="355">
          <cell r="A355">
            <v>464906</v>
          </cell>
          <cell r="B355" t="str">
            <v>Venta al por mayor de diarios y revistas</v>
          </cell>
        </row>
        <row r="356">
          <cell r="A356">
            <v>464907</v>
          </cell>
          <cell r="B356" t="str">
            <v>Venta al por mayor de productos farmacéuticos y medicinales</v>
          </cell>
        </row>
        <row r="357">
          <cell r="A357">
            <v>464908</v>
          </cell>
          <cell r="B357" t="str">
            <v>Venta al por mayor de instrumentos científicos y quirúrgicos</v>
          </cell>
        </row>
        <row r="358">
          <cell r="A358">
            <v>464908</v>
          </cell>
          <cell r="B358" t="str">
            <v>Venta al por mayor de instrumentos científicos y quirúrgicos</v>
          </cell>
        </row>
        <row r="359">
          <cell r="A359">
            <v>464909</v>
          </cell>
          <cell r="B359" t="str">
            <v>Venta al por mayor de otros enseres domésticos n.c.p.</v>
          </cell>
        </row>
        <row r="360">
          <cell r="A360">
            <v>465100</v>
          </cell>
          <cell r="B360" t="str">
            <v>Venta al por mayor de computadores, equipo periférico y programas informáticos</v>
          </cell>
        </row>
        <row r="361">
          <cell r="A361">
            <v>465200</v>
          </cell>
          <cell r="B361" t="str">
            <v>Venta al por mayor de equipo, partes y piezas electrónicos y de telecomunicaciones</v>
          </cell>
        </row>
        <row r="362">
          <cell r="A362">
            <v>465300</v>
          </cell>
          <cell r="B362" t="str">
            <v>Venta al por mayor de maquinaria, equipo y materiales agropecuarios</v>
          </cell>
        </row>
        <row r="363">
          <cell r="A363">
            <v>465901</v>
          </cell>
          <cell r="B363" t="str">
            <v>Venta al por mayor de maquinaria metalúrgica, para la minería, extracción de petróleo y construcción</v>
          </cell>
        </row>
        <row r="364">
          <cell r="A364">
            <v>465902</v>
          </cell>
          <cell r="B364" t="str">
            <v>Venta al por mayor de maquinaria para la elaboración de alimentos, bebidas y tabaco</v>
          </cell>
        </row>
        <row r="365">
          <cell r="A365">
            <v>465903</v>
          </cell>
          <cell r="B365" t="str">
            <v>Venta al por mayor de maquinaria para la industria textil, del cuero y del calzado</v>
          </cell>
        </row>
        <row r="366">
          <cell r="A366">
            <v>465904</v>
          </cell>
          <cell r="B366" t="str">
            <v>Venta al por mayor de maquinaria y equipo de oficina; venta al por mayor de muebles de oficina</v>
          </cell>
        </row>
        <row r="367">
          <cell r="A367">
            <v>465905</v>
          </cell>
          <cell r="B367" t="str">
            <v>Venta al por mayor de equipo de transporte(excepto vehículos automotores, motocicletas y bicicletas)</v>
          </cell>
        </row>
        <row r="368">
          <cell r="A368">
            <v>465909</v>
          </cell>
          <cell r="B368" t="str">
            <v>Venta al por mayor de otros tipos de maquinaria y equipo n.c.p.</v>
          </cell>
        </row>
        <row r="369">
          <cell r="A369">
            <v>466100</v>
          </cell>
          <cell r="B369" t="str">
            <v>Venta al por mayor de combustibles sólidos, líquidos y gaseosos y productos conexos</v>
          </cell>
        </row>
        <row r="370">
          <cell r="A370">
            <v>466100</v>
          </cell>
          <cell r="B370" t="str">
            <v>Venta al por mayor de combustibles sólidos, líquidos y gaseosos y productos conexos</v>
          </cell>
        </row>
        <row r="371">
          <cell r="A371">
            <v>466200</v>
          </cell>
          <cell r="B371" t="str">
            <v>Venta al por mayor de metales y minerales metalíferos</v>
          </cell>
        </row>
        <row r="372">
          <cell r="A372">
            <v>466301</v>
          </cell>
          <cell r="B372" t="str">
            <v>Venta al por mayor de madera en bruto y productos primarios de la elaboración de madera</v>
          </cell>
        </row>
        <row r="373">
          <cell r="A373">
            <v>466302</v>
          </cell>
          <cell r="B373" t="str">
            <v>Venta al por mayor de materiales de construcción, artículos de ferretería, gasfitería y calefacción</v>
          </cell>
        </row>
        <row r="374">
          <cell r="A374">
            <v>466302</v>
          </cell>
          <cell r="B374" t="str">
            <v>Venta al por mayor de materiales de construcción, artículos de ferretería, gasfitería y calefacción</v>
          </cell>
        </row>
        <row r="375">
          <cell r="A375">
            <v>466901</v>
          </cell>
          <cell r="B375" t="str">
            <v>Venta al por mayor de productos químicos</v>
          </cell>
        </row>
        <row r="376">
          <cell r="A376">
            <v>466902</v>
          </cell>
          <cell r="B376" t="str">
            <v>Venta al por mayor de desechos metálicos (chatarra)</v>
          </cell>
        </row>
        <row r="377">
          <cell r="A377">
            <v>466909</v>
          </cell>
          <cell r="B377" t="str">
            <v>Venta al por mayor de desperdicios, desechos y otros productos n.c.p.</v>
          </cell>
        </row>
        <row r="378">
          <cell r="A378">
            <v>469000</v>
          </cell>
          <cell r="B378" t="str">
            <v>Venta al por mayor no especializada</v>
          </cell>
        </row>
        <row r="379">
          <cell r="A379">
            <v>471100</v>
          </cell>
          <cell r="B379" t="str">
            <v>Venta al por menor en comercios de alimentos, bebidas o tabaco (supermercados e hipermercados)</v>
          </cell>
        </row>
        <row r="380">
          <cell r="A380">
            <v>471100</v>
          </cell>
          <cell r="B380" t="str">
            <v>Venta al por menor en comercios de alimentos, bebidas o tabaco (supermercados e hipermercados)</v>
          </cell>
        </row>
        <row r="381">
          <cell r="A381">
            <v>471910</v>
          </cell>
          <cell r="B381" t="str">
            <v>Venta al por menor en comercios de vestuario y productos para el hogar (grandes tiendas)</v>
          </cell>
        </row>
        <row r="382">
          <cell r="A382">
            <v>471990</v>
          </cell>
          <cell r="B382" t="str">
            <v>Otras actividades de venta al por menor en comercios no especializados n.c.p.</v>
          </cell>
        </row>
        <row r="383">
          <cell r="A383">
            <v>472101</v>
          </cell>
          <cell r="B383" t="str">
            <v>Venta al por menor de alimentos en comercios especializados (almacenes pequeños y minimarket)</v>
          </cell>
        </row>
        <row r="384">
          <cell r="A384">
            <v>472102</v>
          </cell>
          <cell r="B384" t="str">
            <v>Venta al por menor en comercios especializados de carne y productos cárnicos</v>
          </cell>
        </row>
        <row r="385">
          <cell r="A385">
            <v>472103</v>
          </cell>
          <cell r="B385" t="str">
            <v>Venta al por menor en comercios especializados de frutas y verduras (verdulerías)</v>
          </cell>
        </row>
        <row r="386">
          <cell r="A386">
            <v>472104</v>
          </cell>
          <cell r="B386" t="str">
            <v>Venta al por menor en comercios especializados de pescado, mariscos y productos conexos</v>
          </cell>
        </row>
        <row r="387">
          <cell r="A387">
            <v>472105</v>
          </cell>
          <cell r="B387" t="str">
            <v>Venta al por menor en comercios especializados de productos de panadería y pastelería</v>
          </cell>
        </row>
        <row r="388">
          <cell r="A388">
            <v>472109</v>
          </cell>
          <cell r="B388" t="str">
            <v>Venta al por menor en comercios especializados de huevos, confites y productos alimenticios n.c.p.</v>
          </cell>
        </row>
        <row r="389">
          <cell r="A389">
            <v>472200</v>
          </cell>
          <cell r="B389" t="str">
            <v>Venta al por menor de bebidas alcohólicas y no alcohólicas en comercios especializados (botillerías)</v>
          </cell>
        </row>
        <row r="390">
          <cell r="A390">
            <v>472300</v>
          </cell>
          <cell r="B390" t="str">
            <v>Venta al por menor de tabaco y productos de tabaco en comercios especializados</v>
          </cell>
        </row>
        <row r="391">
          <cell r="A391">
            <v>473000</v>
          </cell>
          <cell r="B391" t="str">
            <v>Venta al por menor de combustibles para vehículos automotores en comercios especializados</v>
          </cell>
        </row>
        <row r="392">
          <cell r="A392">
            <v>474100</v>
          </cell>
          <cell r="B392" t="str">
            <v>Venta al por menor de computadores, equipo periférico, programas informáticos y equipo de telecom.</v>
          </cell>
        </row>
        <row r="393">
          <cell r="A393">
            <v>474100</v>
          </cell>
          <cell r="B393" t="str">
            <v>Venta al por menor de computadores, equipo periférico, programas informáticos y equipo de telecom.</v>
          </cell>
        </row>
        <row r="394">
          <cell r="A394">
            <v>474200</v>
          </cell>
          <cell r="B394" t="str">
            <v>Venta al por menor de equipo de sonido y de video en comercios especializados</v>
          </cell>
        </row>
        <row r="395">
          <cell r="A395">
            <v>475100</v>
          </cell>
          <cell r="B395" t="str">
            <v>Venta al por menor de telas, lanas, hilos y similares en comercios especializados</v>
          </cell>
        </row>
        <row r="396">
          <cell r="A396">
            <v>475201</v>
          </cell>
          <cell r="B396" t="str">
            <v>Venta al por menor de artículos de ferretería y materiales de construcción</v>
          </cell>
        </row>
        <row r="397">
          <cell r="A397">
            <v>475202</v>
          </cell>
          <cell r="B397" t="str">
            <v>Venta al por menor de pinturas, barnices y lacas en comercios especializados</v>
          </cell>
        </row>
        <row r="398">
          <cell r="A398">
            <v>475203</v>
          </cell>
          <cell r="B398" t="str">
            <v>Venta al por menor de productos de vidrio en comercios especializados</v>
          </cell>
        </row>
        <row r="399">
          <cell r="A399">
            <v>475300</v>
          </cell>
          <cell r="B399" t="str">
            <v>Venta al por menor de tapices, alfombras y cubrimientos para paredes y pisos</v>
          </cell>
        </row>
        <row r="400">
          <cell r="A400">
            <v>475300</v>
          </cell>
          <cell r="B400" t="str">
            <v>Venta al por menor de tapices, alfombras y cubrimientos para paredes y pisos</v>
          </cell>
        </row>
        <row r="401">
          <cell r="A401">
            <v>475901</v>
          </cell>
          <cell r="B401" t="str">
            <v>Venta al por menor de muebles y colchones en comercios especializados</v>
          </cell>
        </row>
        <row r="402">
          <cell r="A402">
            <v>475902</v>
          </cell>
          <cell r="B402" t="str">
            <v>Venta al por menor de instrumentos musicales en comercios especializados</v>
          </cell>
        </row>
        <row r="403">
          <cell r="A403">
            <v>475909</v>
          </cell>
          <cell r="B403" t="str">
            <v>Venta al por menor de aparatos eléctricos, textiles para el hogar y otros enseres domésticos n.c.p.</v>
          </cell>
        </row>
        <row r="404">
          <cell r="A404">
            <v>476101</v>
          </cell>
          <cell r="B404" t="str">
            <v>Venta al por menor de libros en comercios especializados</v>
          </cell>
        </row>
        <row r="405">
          <cell r="A405">
            <v>476102</v>
          </cell>
          <cell r="B405" t="str">
            <v>Venta al por menor de diarios y revistas en comercios especializados</v>
          </cell>
        </row>
        <row r="406">
          <cell r="A406">
            <v>476103</v>
          </cell>
          <cell r="B406" t="str">
            <v>Venta al por menor de artículos de papelería y escritorio en comercios especializados</v>
          </cell>
        </row>
        <row r="407">
          <cell r="A407">
            <v>476200</v>
          </cell>
          <cell r="B407" t="str">
            <v>Venta al por menor de grabaciones de música y de video en comercios especializados</v>
          </cell>
        </row>
        <row r="408">
          <cell r="A408">
            <v>476301</v>
          </cell>
          <cell r="B408" t="str">
            <v>Venta al por menor de artículos de caza y pesca en comercios especializados</v>
          </cell>
        </row>
        <row r="409">
          <cell r="A409">
            <v>476302</v>
          </cell>
          <cell r="B409" t="str">
            <v>Venta al por menor de bicicletas y sus repuestos en comercios especializados</v>
          </cell>
        </row>
        <row r="410">
          <cell r="A410">
            <v>476309</v>
          </cell>
          <cell r="B410" t="str">
            <v>Venta al por menor de otros artículos y equipos de deporte n.c.p.</v>
          </cell>
        </row>
        <row r="411">
          <cell r="A411">
            <v>476400</v>
          </cell>
          <cell r="B411" t="str">
            <v>Venta al por menor de juegos y juguetes en comercios especializados</v>
          </cell>
        </row>
        <row r="412">
          <cell r="A412">
            <v>477101</v>
          </cell>
          <cell r="B412" t="str">
            <v>Venta al por menor de calzado en comercios especializados</v>
          </cell>
        </row>
        <row r="413">
          <cell r="A413">
            <v>477102</v>
          </cell>
          <cell r="B413" t="str">
            <v>Venta al por menor de prendas y accesorios de vestir en comercios especializados</v>
          </cell>
        </row>
        <row r="414">
          <cell r="A414">
            <v>477103</v>
          </cell>
          <cell r="B414" t="str">
            <v>Venta al por menor de carteras, maletas y otros accesorios de viaje en comercios especializados</v>
          </cell>
        </row>
        <row r="415">
          <cell r="A415">
            <v>477103</v>
          </cell>
          <cell r="B415" t="str">
            <v>Venta al por menor de carteras, maletas y otros accesorios de viaje en comercios especializados</v>
          </cell>
        </row>
        <row r="416">
          <cell r="A416">
            <v>477201</v>
          </cell>
          <cell r="B416" t="str">
            <v>Venta al por menor de productos farmacéuticos y medicinales en comercios especializados</v>
          </cell>
        </row>
        <row r="417">
          <cell r="A417">
            <v>477202</v>
          </cell>
          <cell r="B417" t="str">
            <v>Venta al por menor de artículos ortopédicos en comercios especializados</v>
          </cell>
        </row>
        <row r="418">
          <cell r="A418">
            <v>477203</v>
          </cell>
          <cell r="B418" t="str">
            <v>Venta al por menor de artículos de perfumería, de tocador y cosméticos en comercios especializados</v>
          </cell>
        </row>
        <row r="419">
          <cell r="A419">
            <v>477310</v>
          </cell>
          <cell r="B419" t="str">
            <v>Venta al por menor de gas licuado en bombonas (cilindros) en comercios especializados</v>
          </cell>
        </row>
        <row r="420">
          <cell r="A420">
            <v>477391</v>
          </cell>
          <cell r="B420" t="str">
            <v>Venta al por menor de alimento y accesorios para mascotas en comercios especializados</v>
          </cell>
        </row>
        <row r="421">
          <cell r="A421">
            <v>477392</v>
          </cell>
          <cell r="B421" t="str">
            <v>Venta al por menor de armas y municiones en comercios especializados</v>
          </cell>
        </row>
        <row r="422">
          <cell r="A422">
            <v>477393</v>
          </cell>
          <cell r="B422" t="str">
            <v>Venta al por menor de artículos ópticos en comercios especializados</v>
          </cell>
        </row>
        <row r="423">
          <cell r="A423">
            <v>477394</v>
          </cell>
          <cell r="B423" t="str">
            <v>Venta al por menor de artículos de joyería, bisutería y relojería en comercios especializados</v>
          </cell>
        </row>
        <row r="424">
          <cell r="A424">
            <v>477395</v>
          </cell>
          <cell r="B424" t="str">
            <v>Venta al por menor de carbón, leña y otros combustibles de uso doméstico en comercios especializados</v>
          </cell>
        </row>
        <row r="425">
          <cell r="A425">
            <v>477396</v>
          </cell>
          <cell r="B425" t="str">
            <v>Venta al por menor de recuerdos, artesanías y artículos religiosos en comercios especializados</v>
          </cell>
        </row>
        <row r="426">
          <cell r="A426">
            <v>477397</v>
          </cell>
          <cell r="B426" t="str">
            <v>Venta al por menor de flores, plantas, arboles, semillas y abonos en comercios especializados</v>
          </cell>
        </row>
        <row r="427">
          <cell r="A427">
            <v>477398</v>
          </cell>
          <cell r="B427" t="str">
            <v>Venta al por menor de mascotas en comercios especializados</v>
          </cell>
        </row>
        <row r="428">
          <cell r="A428">
            <v>477399</v>
          </cell>
          <cell r="B428" t="str">
            <v>Venta al por menor de otros productos en comercios especializados n.c.p.</v>
          </cell>
        </row>
        <row r="429">
          <cell r="A429">
            <v>477401</v>
          </cell>
          <cell r="B429" t="str">
            <v>Venta al por menor de antigüedades en comercios</v>
          </cell>
        </row>
        <row r="430">
          <cell r="A430">
            <v>477402</v>
          </cell>
          <cell r="B430" t="str">
            <v>Venta al por menor de ropa usada en comercios</v>
          </cell>
        </row>
        <row r="431">
          <cell r="A431">
            <v>477409</v>
          </cell>
          <cell r="B431" t="str">
            <v>Venta al por menor de otros artículos de segunda mano en comercios n.c.p.</v>
          </cell>
        </row>
        <row r="432">
          <cell r="A432">
            <v>478100</v>
          </cell>
          <cell r="B432" t="str">
            <v>Venta al por menor de alimentos, bebidas y tabaco en puestos de venta y mercados (incluye ferias)</v>
          </cell>
        </row>
        <row r="433">
          <cell r="A433">
            <v>478200</v>
          </cell>
          <cell r="B433" t="str">
            <v>Venta al por menor de productos textiles, prendas de vestir y calzado en puestos de venta y mercados</v>
          </cell>
        </row>
        <row r="434">
          <cell r="A434">
            <v>478900</v>
          </cell>
          <cell r="B434" t="str">
            <v>Venta al por menor de otros productos en puestos de venta y mercados (incluye ferias)</v>
          </cell>
        </row>
        <row r="435">
          <cell r="A435">
            <v>479100</v>
          </cell>
          <cell r="B435" t="str">
            <v>Venta al por menor por correo, por Internet y vía telefónica</v>
          </cell>
        </row>
        <row r="436">
          <cell r="A436">
            <v>479100</v>
          </cell>
          <cell r="B436" t="str">
            <v>Venta al por menor por correo, por Internet y vía telefónica</v>
          </cell>
        </row>
        <row r="437">
          <cell r="A437">
            <v>479901</v>
          </cell>
          <cell r="B437" t="str">
            <v>Venta al por menor realizada por independientes en la locomoción colectiva (Ley 20.388)</v>
          </cell>
        </row>
        <row r="438">
          <cell r="A438">
            <v>479902</v>
          </cell>
          <cell r="B438" t="str">
            <v>Venta al por menor mediante máquinas expendedoras</v>
          </cell>
        </row>
        <row r="439">
          <cell r="A439">
            <v>479903</v>
          </cell>
          <cell r="B439" t="str">
            <v>Venta al por menor por comisionistas (no dependientes de comercios)</v>
          </cell>
        </row>
        <row r="440">
          <cell r="A440">
            <v>479909</v>
          </cell>
          <cell r="B440" t="str">
            <v>Otras actividades de venta por menor no realizadas en comercios, puestos de venta o mercados n.c.p.</v>
          </cell>
        </row>
        <row r="441">
          <cell r="A441">
            <v>491100</v>
          </cell>
          <cell r="B441" t="str">
            <v>Transporte interurbano de pasajeros por ferrocarril</v>
          </cell>
        </row>
        <row r="442">
          <cell r="A442">
            <v>491200</v>
          </cell>
          <cell r="B442" t="str">
            <v>Transporte de carga por ferrocarril</v>
          </cell>
        </row>
        <row r="443">
          <cell r="A443">
            <v>492110</v>
          </cell>
          <cell r="B443" t="str">
            <v>Transporte urbano y suburbano de pasajeros vía metro y metrotren</v>
          </cell>
        </row>
        <row r="444">
          <cell r="A444">
            <v>492120</v>
          </cell>
          <cell r="B444" t="str">
            <v>Transporte urbano y suburbano de pasajeros vía locomoción colectiva</v>
          </cell>
        </row>
        <row r="445">
          <cell r="A445">
            <v>492130</v>
          </cell>
          <cell r="B445" t="str">
            <v>Transporte de pasajeros vía taxi colectivo</v>
          </cell>
        </row>
        <row r="446">
          <cell r="A446">
            <v>492190</v>
          </cell>
          <cell r="B446" t="str">
            <v>Otras actividades de transporte urbano y suburbano de pasajeros por vía terrestre n.c.p.</v>
          </cell>
        </row>
        <row r="447">
          <cell r="A447">
            <v>492210</v>
          </cell>
          <cell r="B447" t="str">
            <v>Servicios de transporte de escolares</v>
          </cell>
        </row>
        <row r="448">
          <cell r="A448">
            <v>492220</v>
          </cell>
          <cell r="B448" t="str">
            <v>Servicios de transporte de trabajadores</v>
          </cell>
        </row>
        <row r="449">
          <cell r="A449">
            <v>492230</v>
          </cell>
          <cell r="B449" t="str">
            <v>Servicios de transporte de pasajeros en taxis libres y radiotaxis</v>
          </cell>
        </row>
        <row r="450">
          <cell r="A450">
            <v>492240</v>
          </cell>
          <cell r="B450" t="str">
            <v>Servicios de transporte a turistas</v>
          </cell>
        </row>
        <row r="451">
          <cell r="A451">
            <v>492250</v>
          </cell>
          <cell r="B451" t="str">
            <v>Transporte de pasajeros en buses interurbanos</v>
          </cell>
        </row>
        <row r="452">
          <cell r="A452">
            <v>492290</v>
          </cell>
          <cell r="B452" t="str">
            <v>Otras actividades de transporte de pasajeros por vía terrestre n.c.p.</v>
          </cell>
        </row>
        <row r="453">
          <cell r="A453">
            <v>492290</v>
          </cell>
          <cell r="B453" t="str">
            <v>Otras actividades de transporte de pasajeros por vía terrestre n.c.p.</v>
          </cell>
        </row>
        <row r="454">
          <cell r="A454">
            <v>492300</v>
          </cell>
          <cell r="B454" t="str">
            <v>Transporte de carga por carretera</v>
          </cell>
        </row>
        <row r="455">
          <cell r="A455">
            <v>493010</v>
          </cell>
          <cell r="B455" t="str">
            <v>Transporte por oleoductos</v>
          </cell>
        </row>
        <row r="456">
          <cell r="A456">
            <v>493020</v>
          </cell>
          <cell r="B456" t="str">
            <v>Transporte por gasoductos</v>
          </cell>
        </row>
        <row r="457">
          <cell r="A457">
            <v>493090</v>
          </cell>
          <cell r="B457" t="str">
            <v>Otras actividades de transporte por tuberías n.c.p.</v>
          </cell>
        </row>
        <row r="458">
          <cell r="A458">
            <v>501100</v>
          </cell>
          <cell r="B458" t="str">
            <v>Transporte de pasajeros marítimo y de cabotaje</v>
          </cell>
        </row>
        <row r="459">
          <cell r="A459">
            <v>501200</v>
          </cell>
          <cell r="B459" t="str">
            <v>Transporte de carga marítimo y de cabotaje</v>
          </cell>
        </row>
        <row r="460">
          <cell r="A460">
            <v>502100</v>
          </cell>
          <cell r="B460" t="str">
            <v>Transporte de pasajeros por vías de navegación interiores</v>
          </cell>
        </row>
        <row r="461">
          <cell r="A461">
            <v>502200</v>
          </cell>
          <cell r="B461" t="str">
            <v>Transporte de carga por vías de navegación interiores</v>
          </cell>
        </row>
        <row r="462">
          <cell r="A462">
            <v>511000</v>
          </cell>
          <cell r="B462" t="str">
            <v>Transporte de pasajeros por vía aérea</v>
          </cell>
        </row>
        <row r="463">
          <cell r="A463">
            <v>512000</v>
          </cell>
          <cell r="B463" t="str">
            <v>Transporte de carga por vía aérea</v>
          </cell>
        </row>
        <row r="464">
          <cell r="A464">
            <v>521001</v>
          </cell>
          <cell r="B464" t="str">
            <v>Explotación de frigoríficos para almacenamiento y depósito</v>
          </cell>
        </row>
        <row r="465">
          <cell r="A465">
            <v>521009</v>
          </cell>
          <cell r="B465" t="str">
            <v>Otros servicios de almacenamiento y depósito n.c.p.</v>
          </cell>
        </row>
        <row r="466">
          <cell r="A466">
            <v>522110</v>
          </cell>
          <cell r="B466" t="str">
            <v>Explotación de terminales terrestres de pasajeros</v>
          </cell>
        </row>
        <row r="467">
          <cell r="A467">
            <v>522120</v>
          </cell>
          <cell r="B467" t="str">
            <v>Explotación de estacionamientos de vehículos automotores y parquímetros</v>
          </cell>
        </row>
        <row r="468">
          <cell r="A468">
            <v>522130</v>
          </cell>
          <cell r="B468" t="str">
            <v>Servicios prestados por concesionarios de carreteras</v>
          </cell>
        </row>
        <row r="469">
          <cell r="A469">
            <v>522190</v>
          </cell>
          <cell r="B469" t="str">
            <v>Actividades de servicios vinculadas al transporte terrestre n.c.p.</v>
          </cell>
        </row>
        <row r="470">
          <cell r="A470">
            <v>522200</v>
          </cell>
          <cell r="B470" t="str">
            <v>Actividades de servicios vinculadas al transporte acuático</v>
          </cell>
        </row>
        <row r="471">
          <cell r="A471">
            <v>522300</v>
          </cell>
          <cell r="B471" t="str">
            <v>Actividades de servicios vinculadas al transporte aéreo</v>
          </cell>
        </row>
        <row r="472">
          <cell r="A472">
            <v>522300</v>
          </cell>
          <cell r="B472" t="str">
            <v>Actividades de servicios vinculadas al transporte aéreo</v>
          </cell>
        </row>
        <row r="473">
          <cell r="A473">
            <v>522400</v>
          </cell>
          <cell r="B473" t="str">
            <v>Manipulación de la carga</v>
          </cell>
        </row>
        <row r="474">
          <cell r="A474">
            <v>522910</v>
          </cell>
          <cell r="B474" t="str">
            <v>Agencias de aduanas</v>
          </cell>
        </row>
        <row r="475">
          <cell r="A475">
            <v>522920</v>
          </cell>
          <cell r="B475" t="str">
            <v>Agencias de naves</v>
          </cell>
        </row>
        <row r="476">
          <cell r="A476">
            <v>522990</v>
          </cell>
          <cell r="B476" t="str">
            <v>Otras actividades de apoyo al transporte n.c.p.</v>
          </cell>
        </row>
        <row r="477">
          <cell r="A477">
            <v>531000</v>
          </cell>
          <cell r="B477" t="str">
            <v>Actividades postales</v>
          </cell>
        </row>
        <row r="478">
          <cell r="A478">
            <v>532000</v>
          </cell>
          <cell r="B478" t="str">
            <v>Actividades de mensajería</v>
          </cell>
        </row>
        <row r="479">
          <cell r="A479">
            <v>551001</v>
          </cell>
          <cell r="B479" t="str">
            <v>Actividades de hoteles</v>
          </cell>
        </row>
        <row r="480">
          <cell r="A480">
            <v>551002</v>
          </cell>
          <cell r="B480" t="str">
            <v>Actividades de moteles</v>
          </cell>
        </row>
        <row r="481">
          <cell r="A481">
            <v>551003</v>
          </cell>
          <cell r="B481" t="str">
            <v>Actividades de residenciales para turistas</v>
          </cell>
        </row>
        <row r="482">
          <cell r="A482">
            <v>551009</v>
          </cell>
          <cell r="B482" t="str">
            <v>Otras actividades de alojamiento para turistas n.c.p.</v>
          </cell>
        </row>
        <row r="483">
          <cell r="A483">
            <v>552000</v>
          </cell>
          <cell r="B483" t="str">
            <v>Actividades de camping y de parques para casas rodantes</v>
          </cell>
        </row>
        <row r="484">
          <cell r="A484">
            <v>559001</v>
          </cell>
          <cell r="B484" t="str">
            <v>Actividades de residenciales para estudiantes y trabajadores</v>
          </cell>
        </row>
        <row r="485">
          <cell r="A485">
            <v>559009</v>
          </cell>
          <cell r="B485" t="str">
            <v>Otras actividades de alojamiento n.c.p.</v>
          </cell>
        </row>
        <row r="486">
          <cell r="A486">
            <v>561000</v>
          </cell>
          <cell r="B486" t="str">
            <v>Actividades de restaurantes y de servicio móvil de comidas</v>
          </cell>
        </row>
        <row r="487">
          <cell r="A487">
            <v>562100</v>
          </cell>
          <cell r="B487" t="str">
            <v>Suministro de comidas por encargo (Servicios de banquetería)</v>
          </cell>
        </row>
        <row r="488">
          <cell r="A488">
            <v>562900</v>
          </cell>
          <cell r="B488" t="str">
            <v>Suministro industrial de comidas por encargo; concesión de servicios de alimentación</v>
          </cell>
        </row>
        <row r="489">
          <cell r="A489">
            <v>563001</v>
          </cell>
          <cell r="B489" t="str">
            <v>Actividades de discotecas y cabaret (night club), con predominio del servicio de bebidas</v>
          </cell>
        </row>
        <row r="490">
          <cell r="A490">
            <v>563009</v>
          </cell>
          <cell r="B490" t="str">
            <v>Otras actividades de servicio de bebidas n.c.p.</v>
          </cell>
        </row>
        <row r="491">
          <cell r="A491">
            <v>581100</v>
          </cell>
          <cell r="B491" t="str">
            <v>Edición de libros</v>
          </cell>
        </row>
        <row r="492">
          <cell r="A492">
            <v>581200</v>
          </cell>
          <cell r="B492" t="str">
            <v>Edición de directorios y listas de correo</v>
          </cell>
        </row>
        <row r="493">
          <cell r="A493">
            <v>581300</v>
          </cell>
          <cell r="B493" t="str">
            <v>Edición de diarios, revistas y otras publicaciones periódicas</v>
          </cell>
        </row>
        <row r="494">
          <cell r="A494">
            <v>581900</v>
          </cell>
          <cell r="B494" t="str">
            <v>Otras actividades de edición</v>
          </cell>
        </row>
        <row r="495">
          <cell r="A495">
            <v>582000</v>
          </cell>
          <cell r="B495" t="str">
            <v>Edición de programas informáticos</v>
          </cell>
        </row>
        <row r="496">
          <cell r="A496">
            <v>591100</v>
          </cell>
          <cell r="B496" t="str">
            <v>Actividades de producción de películas cinematográficas, videos y programas de televisión</v>
          </cell>
        </row>
        <row r="497">
          <cell r="A497">
            <v>591100</v>
          </cell>
          <cell r="B497" t="str">
            <v>Actividades de producción de películas cinematográficas, videos y programas de televisión</v>
          </cell>
        </row>
        <row r="498">
          <cell r="A498">
            <v>591200</v>
          </cell>
          <cell r="B498" t="str">
            <v>Actividades de postproducción de películas cinematográficas, videos y programas de televisión</v>
          </cell>
        </row>
        <row r="499">
          <cell r="A499">
            <v>591300</v>
          </cell>
          <cell r="B499" t="str">
            <v>Actividades de distribución de películas cinematográficas, videos y programas de televisión</v>
          </cell>
        </row>
        <row r="500">
          <cell r="A500">
            <v>591400</v>
          </cell>
          <cell r="B500" t="str">
            <v>Actividades de exhibición de películas cinematográficas y cintas de video</v>
          </cell>
        </row>
        <row r="501">
          <cell r="A501">
            <v>592000</v>
          </cell>
          <cell r="B501" t="str">
            <v>Actividades de grabación de sonido y edición de música</v>
          </cell>
        </row>
        <row r="502">
          <cell r="A502">
            <v>601000</v>
          </cell>
          <cell r="B502" t="str">
            <v>Transmisiones de radio</v>
          </cell>
        </row>
        <row r="503">
          <cell r="A503">
            <v>602000</v>
          </cell>
          <cell r="B503" t="str">
            <v>Programación y transmisiones de televisión</v>
          </cell>
        </row>
        <row r="504">
          <cell r="A504">
            <v>611010</v>
          </cell>
          <cell r="B504" t="str">
            <v>Telefonía fija</v>
          </cell>
        </row>
        <row r="505">
          <cell r="A505">
            <v>611020</v>
          </cell>
          <cell r="B505" t="str">
            <v>Telefonía larga distancia</v>
          </cell>
        </row>
        <row r="506">
          <cell r="A506">
            <v>611030</v>
          </cell>
          <cell r="B506" t="str">
            <v>Televisión de pago por cable</v>
          </cell>
        </row>
        <row r="507">
          <cell r="A507">
            <v>611090</v>
          </cell>
          <cell r="B507" t="str">
            <v>Otros servicios de telecomunicaciones alámbricas n.c.p.</v>
          </cell>
        </row>
        <row r="508">
          <cell r="A508">
            <v>612010</v>
          </cell>
          <cell r="B508" t="str">
            <v>Telefonía móvil celular</v>
          </cell>
        </row>
        <row r="509">
          <cell r="A509">
            <v>612020</v>
          </cell>
          <cell r="B509" t="str">
            <v>Radiocomunicaciones móviles</v>
          </cell>
        </row>
        <row r="510">
          <cell r="A510">
            <v>612030</v>
          </cell>
          <cell r="B510" t="str">
            <v>Televisión de pago inalámbrica</v>
          </cell>
        </row>
        <row r="511">
          <cell r="A511">
            <v>612090</v>
          </cell>
          <cell r="B511" t="str">
            <v>Otros servicios de telecomunicaciones inalámbricas n.c.p.</v>
          </cell>
        </row>
        <row r="512">
          <cell r="A512">
            <v>613010</v>
          </cell>
          <cell r="B512" t="str">
            <v>Telefonía móvil satelital</v>
          </cell>
        </row>
        <row r="513">
          <cell r="A513">
            <v>613020</v>
          </cell>
          <cell r="B513" t="str">
            <v>Televisión de pago satelital</v>
          </cell>
        </row>
        <row r="514">
          <cell r="A514">
            <v>613090</v>
          </cell>
          <cell r="B514" t="str">
            <v>Otros servicios de telecomunicaciones por satélite n.c.p.</v>
          </cell>
        </row>
        <row r="515">
          <cell r="A515">
            <v>619010</v>
          </cell>
          <cell r="B515" t="str">
            <v>Centros de llamados y centros de acceso a Internet</v>
          </cell>
        </row>
        <row r="516">
          <cell r="A516">
            <v>619090</v>
          </cell>
          <cell r="B516" t="str">
            <v>Otras actividades de telecomunicaciones n.c.p.</v>
          </cell>
        </row>
        <row r="517">
          <cell r="A517">
            <v>620100</v>
          </cell>
          <cell r="B517" t="str">
            <v>Actividades de programación informática</v>
          </cell>
        </row>
        <row r="518">
          <cell r="A518">
            <v>620200</v>
          </cell>
          <cell r="B518" t="str">
            <v>Actividades de consultoría de informática y de gestión de instalaciones informáticas</v>
          </cell>
        </row>
        <row r="519">
          <cell r="A519">
            <v>620900</v>
          </cell>
          <cell r="B519" t="str">
            <v>Otras actividades de tecnología de la información y de servicios informáticos</v>
          </cell>
        </row>
        <row r="520">
          <cell r="A520">
            <v>631100</v>
          </cell>
          <cell r="B520" t="str">
            <v>Procesamiento de datos, hospedaje y actividades conexas</v>
          </cell>
        </row>
        <row r="521">
          <cell r="A521">
            <v>631200</v>
          </cell>
          <cell r="B521" t="str">
            <v>Portales web</v>
          </cell>
        </row>
        <row r="522">
          <cell r="A522">
            <v>639100</v>
          </cell>
          <cell r="B522" t="str">
            <v>Actividades de agencias de noticias</v>
          </cell>
        </row>
        <row r="523">
          <cell r="A523">
            <v>639900</v>
          </cell>
          <cell r="B523" t="str">
            <v>Otras actividades de servicios de información n.c.p.</v>
          </cell>
        </row>
        <row r="524">
          <cell r="A524">
            <v>641100</v>
          </cell>
          <cell r="B524" t="str">
            <v>Banca central</v>
          </cell>
        </row>
        <row r="525">
          <cell r="A525">
            <v>641910</v>
          </cell>
          <cell r="B525" t="str">
            <v>Actividades bancarias</v>
          </cell>
        </row>
        <row r="526">
          <cell r="A526">
            <v>641990</v>
          </cell>
          <cell r="B526" t="str">
            <v>Otros tipos de intermediación monetaria n.c.p.</v>
          </cell>
        </row>
        <row r="527">
          <cell r="A527">
            <v>642000</v>
          </cell>
          <cell r="B527" t="str">
            <v>Actividades de sociedades de cartera</v>
          </cell>
        </row>
        <row r="528">
          <cell r="A528">
            <v>643000</v>
          </cell>
          <cell r="B528" t="str">
            <v>Fondos y sociedades de inversión y entidades financieras similares</v>
          </cell>
        </row>
        <row r="529">
          <cell r="A529">
            <v>649100</v>
          </cell>
          <cell r="B529" t="str">
            <v>Leasing financiero</v>
          </cell>
        </row>
        <row r="530">
          <cell r="A530">
            <v>649201</v>
          </cell>
          <cell r="B530" t="str">
            <v>Financieras</v>
          </cell>
        </row>
        <row r="531">
          <cell r="A531">
            <v>649202</v>
          </cell>
          <cell r="B531" t="str">
            <v>Actividades de crédito prendario</v>
          </cell>
        </row>
        <row r="532">
          <cell r="A532">
            <v>649203</v>
          </cell>
          <cell r="B532" t="str">
            <v>Cajas de compensación</v>
          </cell>
        </row>
        <row r="533">
          <cell r="A533">
            <v>649209</v>
          </cell>
          <cell r="B533" t="str">
            <v>Otras actividades de concesión de crédito n.c.p.</v>
          </cell>
        </row>
        <row r="534">
          <cell r="A534">
            <v>649900</v>
          </cell>
          <cell r="B534" t="str">
            <v>Otras actividades de servicios financieros, excepto las de seguros y fondos de pensiones n.c.p.</v>
          </cell>
        </row>
        <row r="535">
          <cell r="A535">
            <v>651100</v>
          </cell>
          <cell r="B535" t="str">
            <v>Seguros de vida</v>
          </cell>
        </row>
        <row r="536">
          <cell r="A536">
            <v>651210</v>
          </cell>
          <cell r="B536" t="str">
            <v>Seguros generales, excepto actividades de Isapres</v>
          </cell>
        </row>
        <row r="537">
          <cell r="A537">
            <v>651220</v>
          </cell>
          <cell r="B537" t="str">
            <v>Actividades de Isapres</v>
          </cell>
        </row>
        <row r="538">
          <cell r="A538">
            <v>652000</v>
          </cell>
          <cell r="B538" t="str">
            <v>Reaseguros</v>
          </cell>
        </row>
        <row r="539">
          <cell r="A539">
            <v>653000</v>
          </cell>
          <cell r="B539" t="str">
            <v>Fondos de pensiones</v>
          </cell>
        </row>
        <row r="540">
          <cell r="A540">
            <v>661100</v>
          </cell>
          <cell r="B540" t="str">
            <v>Administración de mercados financieros</v>
          </cell>
        </row>
        <row r="541">
          <cell r="A541">
            <v>661201</v>
          </cell>
          <cell r="B541" t="str">
            <v>Actividades de securitizadoras</v>
          </cell>
        </row>
        <row r="542">
          <cell r="A542">
            <v>661202</v>
          </cell>
          <cell r="B542" t="str">
            <v>Corredores de bolsa</v>
          </cell>
        </row>
        <row r="543">
          <cell r="A543">
            <v>661203</v>
          </cell>
          <cell r="B543" t="str">
            <v>Agentes de valores</v>
          </cell>
        </row>
        <row r="544">
          <cell r="A544">
            <v>661204</v>
          </cell>
          <cell r="B544" t="str">
            <v>Actividades de casas de cambio y operadores de divisa</v>
          </cell>
        </row>
        <row r="545">
          <cell r="A545">
            <v>661209</v>
          </cell>
          <cell r="B545" t="str">
            <v>Otros servicios de corretaje de valores y commodities n.c.p.</v>
          </cell>
        </row>
        <row r="546">
          <cell r="A546">
            <v>661901</v>
          </cell>
          <cell r="B546" t="str">
            <v>Actividades de cámaras de compensación</v>
          </cell>
        </row>
        <row r="547">
          <cell r="A547">
            <v>661902</v>
          </cell>
          <cell r="B547" t="str">
            <v>Administración de tarjetas de crédito</v>
          </cell>
        </row>
        <row r="548">
          <cell r="A548">
            <v>661903</v>
          </cell>
          <cell r="B548" t="str">
            <v>Empresas de asesoría y consultoría en inversión financiera; sociedades de apoyo al giro</v>
          </cell>
        </row>
        <row r="549">
          <cell r="A549">
            <v>661904</v>
          </cell>
          <cell r="B549" t="str">
            <v>Actividades de clasificadoras de riesgo</v>
          </cell>
        </row>
        <row r="550">
          <cell r="A550">
            <v>661909</v>
          </cell>
          <cell r="B550" t="str">
            <v>Otras actividades auxiliares de las actividades de servicios financieros n.c.p.</v>
          </cell>
        </row>
        <row r="551">
          <cell r="A551">
            <v>662100</v>
          </cell>
          <cell r="B551" t="str">
            <v>Evaluación de riesgos y daños (incluye actividades de liquidadores de seguros)</v>
          </cell>
        </row>
        <row r="552">
          <cell r="A552">
            <v>662200</v>
          </cell>
          <cell r="B552" t="str">
            <v>Actividades de agentes y corredores de seguros</v>
          </cell>
        </row>
        <row r="553">
          <cell r="A553">
            <v>662900</v>
          </cell>
          <cell r="B553" t="str">
            <v>Otras actividades auxiliares de las actividades de seguros y fondos de pensiones</v>
          </cell>
        </row>
        <row r="554">
          <cell r="A554">
            <v>663010</v>
          </cell>
          <cell r="B554" t="str">
            <v>Administradoras de Fondos de Pensiones (AFP)</v>
          </cell>
        </row>
        <row r="555">
          <cell r="A555">
            <v>663091</v>
          </cell>
          <cell r="B555" t="str">
            <v>Administradoras de fondos de inversión</v>
          </cell>
        </row>
        <row r="556">
          <cell r="A556">
            <v>663092</v>
          </cell>
          <cell r="B556" t="str">
            <v>Administradoras de fondos mutuos</v>
          </cell>
        </row>
        <row r="557">
          <cell r="A557">
            <v>663093</v>
          </cell>
          <cell r="B557" t="str">
            <v>Administradoras de fices (fondos de inversión de capital extranjero)</v>
          </cell>
        </row>
        <row r="558">
          <cell r="A558">
            <v>663094</v>
          </cell>
          <cell r="B558" t="str">
            <v>Administradoras de fondos para la vivienda</v>
          </cell>
        </row>
        <row r="559">
          <cell r="A559">
            <v>663099</v>
          </cell>
          <cell r="B559" t="str">
            <v>Administradoras de fondos para otros fines n.c.p.</v>
          </cell>
        </row>
        <row r="560">
          <cell r="A560">
            <v>681011</v>
          </cell>
          <cell r="B560" t="str">
            <v>Alquiler de bienes inmuebles amoblados o con equipos y maquinarias</v>
          </cell>
        </row>
        <row r="561">
          <cell r="A561">
            <v>681012</v>
          </cell>
          <cell r="B561" t="str">
            <v>Compra, venta y alquiler (excepto amoblados) de inmuebles</v>
          </cell>
        </row>
        <row r="562">
          <cell r="A562">
            <v>681020</v>
          </cell>
          <cell r="B562" t="str">
            <v>Servicios imputados de alquiler de viviendas</v>
          </cell>
        </row>
        <row r="563">
          <cell r="A563">
            <v>682000</v>
          </cell>
          <cell r="B563" t="str">
            <v>Actividades inmobiliarias realizadas a cambio de una retribución o por contrata</v>
          </cell>
        </row>
        <row r="564">
          <cell r="A564">
            <v>691001</v>
          </cell>
          <cell r="B564" t="str">
            <v>Servicios de asesoramiento y representación jurídica</v>
          </cell>
        </row>
        <row r="565">
          <cell r="A565">
            <v>691002</v>
          </cell>
          <cell r="B565" t="str">
            <v>Servicio notarial</v>
          </cell>
        </row>
        <row r="566">
          <cell r="A566">
            <v>691003</v>
          </cell>
          <cell r="B566" t="str">
            <v>Conservador de bienes raíces</v>
          </cell>
        </row>
        <row r="567">
          <cell r="A567">
            <v>691004</v>
          </cell>
          <cell r="B567" t="str">
            <v>Receptores judiciales</v>
          </cell>
        </row>
        <row r="568">
          <cell r="A568">
            <v>691009</v>
          </cell>
          <cell r="B568" t="str">
            <v>Servicios de arbitraje; síndicos de quiebra y peritos judiciales; otras actividades jurídicas n.c.p.</v>
          </cell>
        </row>
        <row r="569">
          <cell r="A569">
            <v>692000</v>
          </cell>
          <cell r="B569" t="str">
            <v>Actividades de contabilidad, teneduría de libros y auditoría; consultoría fiscal</v>
          </cell>
        </row>
        <row r="570">
          <cell r="A570">
            <v>701000</v>
          </cell>
          <cell r="B570" t="str">
            <v>Actividades de oficinas principales</v>
          </cell>
        </row>
        <row r="571">
          <cell r="A571">
            <v>702000</v>
          </cell>
          <cell r="B571" t="str">
            <v>Actividades de consultoría de gestión</v>
          </cell>
        </row>
        <row r="572">
          <cell r="A572">
            <v>711001</v>
          </cell>
          <cell r="B572" t="str">
            <v>Servicios de arquitectura (diseño de edificios, dibujo de planos de construcción, entre otros)</v>
          </cell>
        </row>
        <row r="573">
          <cell r="A573">
            <v>711002</v>
          </cell>
          <cell r="B573" t="str">
            <v>Empresas de servicios de ingeniería y actividades conexas de consultoría técnica</v>
          </cell>
        </row>
        <row r="574">
          <cell r="A574">
            <v>711002</v>
          </cell>
          <cell r="B574" t="str">
            <v>Empresas de servicios de ingeniería y actividades conexas de consultoría técnica</v>
          </cell>
        </row>
        <row r="575">
          <cell r="A575">
            <v>711003</v>
          </cell>
          <cell r="B575" t="str">
            <v>Servicios profesionales de ingeniería y actividades conexas de consultoría técnica</v>
          </cell>
        </row>
        <row r="576">
          <cell r="A576">
            <v>712001</v>
          </cell>
          <cell r="B576" t="str">
            <v>Actividades de plantas de revisión técnica para vehículos automotores</v>
          </cell>
        </row>
        <row r="577">
          <cell r="A577">
            <v>712009</v>
          </cell>
          <cell r="B577" t="str">
            <v>Otros servicios de ensayos y análisis técnicos (excepto actividades de plantas de revisión técnica)</v>
          </cell>
        </row>
        <row r="578">
          <cell r="A578">
            <v>721000</v>
          </cell>
          <cell r="B578" t="str">
            <v>Investigaciones y desarrollo experimental en el campo de las ciencias naturales y la ingeniería</v>
          </cell>
        </row>
        <row r="579">
          <cell r="A579">
            <v>722000</v>
          </cell>
          <cell r="B579" t="str">
            <v>Investigaciones y desarrollo experimental en el campo de las ciencias sociales y las humanidades</v>
          </cell>
        </row>
        <row r="580">
          <cell r="A580">
            <v>731001</v>
          </cell>
          <cell r="B580" t="str">
            <v>Servicios de publicidad prestados por empresas</v>
          </cell>
        </row>
        <row r="581">
          <cell r="A581">
            <v>731002</v>
          </cell>
          <cell r="B581" t="str">
            <v>Servicios de publicidad prestados por profesionales</v>
          </cell>
        </row>
        <row r="582">
          <cell r="A582">
            <v>732000</v>
          </cell>
          <cell r="B582" t="str">
            <v>Estudios de mercado y encuestas de opinión pública</v>
          </cell>
        </row>
        <row r="583">
          <cell r="A583">
            <v>741001</v>
          </cell>
          <cell r="B583" t="str">
            <v>Actividades de diseño de vestuario</v>
          </cell>
        </row>
        <row r="584">
          <cell r="A584">
            <v>741002</v>
          </cell>
          <cell r="B584" t="str">
            <v>Actividades de diseño y decoración de interiores</v>
          </cell>
        </row>
        <row r="585">
          <cell r="A585">
            <v>741009</v>
          </cell>
          <cell r="B585" t="str">
            <v>Otras actividades especializadas de diseño n.c.p.</v>
          </cell>
        </row>
        <row r="586">
          <cell r="A586">
            <v>742001</v>
          </cell>
          <cell r="B586" t="str">
            <v>Servicios de revelado, impresión y ampliación de fotografías</v>
          </cell>
        </row>
        <row r="587">
          <cell r="A587">
            <v>742002</v>
          </cell>
          <cell r="B587" t="str">
            <v>Servicios y actividades de fotografía</v>
          </cell>
        </row>
        <row r="588">
          <cell r="A588">
            <v>742003</v>
          </cell>
          <cell r="B588" t="str">
            <v>Servicios personales de fotografía</v>
          </cell>
        </row>
        <row r="589">
          <cell r="A589">
            <v>749001</v>
          </cell>
          <cell r="B589" t="str">
            <v>Asesoría y gestión en la compra o venta de pequeñas y medianas empresas</v>
          </cell>
        </row>
        <row r="590">
          <cell r="A590">
            <v>749002</v>
          </cell>
          <cell r="B590" t="str">
            <v>Servicios de traducción e interpretación prestados por empresas</v>
          </cell>
        </row>
        <row r="591">
          <cell r="A591">
            <v>749003</v>
          </cell>
          <cell r="B591" t="str">
            <v>Servicios personales de traducción e interpretación</v>
          </cell>
        </row>
        <row r="592">
          <cell r="A592">
            <v>749004</v>
          </cell>
          <cell r="B592" t="str">
            <v>Actividades de agencias y agentes de representación de actores, deportistas y otras figuras públicas</v>
          </cell>
        </row>
        <row r="593">
          <cell r="A593">
            <v>749009</v>
          </cell>
          <cell r="B593" t="str">
            <v>Otras actividades profesionales, científicas y técnicas n.c.p.</v>
          </cell>
        </row>
        <row r="594">
          <cell r="A594">
            <v>750001</v>
          </cell>
          <cell r="B594" t="str">
            <v>Actividades de clínicas veterinarias</v>
          </cell>
        </row>
        <row r="595">
          <cell r="A595">
            <v>750002</v>
          </cell>
          <cell r="B595" t="str">
            <v>Actividades de veterinarios, técnicos y otro personal auxiliar, prestados de forma independiente</v>
          </cell>
        </row>
        <row r="596">
          <cell r="A596">
            <v>771000</v>
          </cell>
          <cell r="B596" t="str">
            <v>Alquiler de vehículos automotores sin chofer</v>
          </cell>
        </row>
        <row r="597">
          <cell r="A597">
            <v>772100</v>
          </cell>
          <cell r="B597" t="str">
            <v>Alquiler y arrendamiento de equipo recreativo y deportivo</v>
          </cell>
        </row>
        <row r="598">
          <cell r="A598">
            <v>772200</v>
          </cell>
          <cell r="B598" t="str">
            <v>Alquiler de cintas de video y discos</v>
          </cell>
        </row>
        <row r="599">
          <cell r="A599">
            <v>772900</v>
          </cell>
          <cell r="B599" t="str">
            <v>Alquiler de otros efectos personales y enseres domésticos (incluye mobiliario para eventos)</v>
          </cell>
        </row>
        <row r="600">
          <cell r="A600">
            <v>773001</v>
          </cell>
          <cell r="B600" t="str">
            <v>Alquiler de equipos de transporte sin operario, excepto vehículos automotores</v>
          </cell>
        </row>
        <row r="601">
          <cell r="A601">
            <v>773002</v>
          </cell>
          <cell r="B601" t="str">
            <v>Alquiler de maquinaria y equipo agropecuario, forestal, de construcción e ing. civil, sin operarios</v>
          </cell>
        </row>
        <row r="602">
          <cell r="A602">
            <v>773003</v>
          </cell>
          <cell r="B602" t="str">
            <v>Alquiler de maquinaria y equipo de oficina, sin operarios (sin servicio administrativo)</v>
          </cell>
        </row>
        <row r="603">
          <cell r="A603">
            <v>773009</v>
          </cell>
          <cell r="B603" t="str">
            <v>Alquiler de otros tipos de maquinarias y equipos sin operario n.c.p.</v>
          </cell>
        </row>
        <row r="604">
          <cell r="A604">
            <v>774000</v>
          </cell>
          <cell r="B604" t="str">
            <v>Arrendamiento de propiedad intelectual y similares, excepto obras protegidas por derechos de autor</v>
          </cell>
        </row>
        <row r="605">
          <cell r="A605">
            <v>781000</v>
          </cell>
          <cell r="B605" t="str">
            <v>Actividades de agencias de empleo</v>
          </cell>
        </row>
        <row r="606">
          <cell r="A606">
            <v>782000</v>
          </cell>
          <cell r="B606" t="str">
            <v>Actividades de agencias de empleo temporal (incluye empresas de servicios transitorios)</v>
          </cell>
        </row>
        <row r="607">
          <cell r="A607">
            <v>783000</v>
          </cell>
          <cell r="B607" t="str">
            <v>Otras actividades de dotación de recursos humanos</v>
          </cell>
        </row>
        <row r="608">
          <cell r="A608">
            <v>791100</v>
          </cell>
          <cell r="B608" t="str">
            <v>Actividades de agencias de viajes</v>
          </cell>
        </row>
        <row r="609">
          <cell r="A609">
            <v>791200</v>
          </cell>
          <cell r="B609" t="str">
            <v>Actividades de operadores turísticos</v>
          </cell>
        </row>
        <row r="610">
          <cell r="A610">
            <v>799000</v>
          </cell>
          <cell r="B610" t="str">
            <v>Otros servicios de reservas y actividades conexas (incluye venta de entradas para teatro, y otros)</v>
          </cell>
        </row>
        <row r="611">
          <cell r="A611">
            <v>801001</v>
          </cell>
          <cell r="B611" t="str">
            <v>Servicios de seguridad privada prestados por empresas</v>
          </cell>
        </row>
        <row r="612">
          <cell r="A612">
            <v>801002</v>
          </cell>
          <cell r="B612" t="str">
            <v>Servicio de transporte de valores en vehículos blindados</v>
          </cell>
        </row>
        <row r="613">
          <cell r="A613">
            <v>801003</v>
          </cell>
          <cell r="B613" t="str">
            <v>Servicios de seguridad privada prestados por independientes</v>
          </cell>
        </row>
        <row r="614">
          <cell r="A614">
            <v>802000</v>
          </cell>
          <cell r="B614" t="str">
            <v>Actividades de servicios de sistemas de seguridad (incluye servicios de cerrajería)</v>
          </cell>
        </row>
        <row r="615">
          <cell r="A615">
            <v>803000</v>
          </cell>
          <cell r="B615" t="str">
            <v>Actividades de investigación (incluye actividades de investigadores y detectives privados)</v>
          </cell>
        </row>
        <row r="616">
          <cell r="A616">
            <v>811000</v>
          </cell>
          <cell r="B616" t="str">
            <v>Actividades combinadas de apoyo a instalaciones</v>
          </cell>
        </row>
        <row r="617">
          <cell r="A617">
            <v>812100</v>
          </cell>
          <cell r="B617" t="str">
            <v>Limpieza general de edificios</v>
          </cell>
        </row>
        <row r="618">
          <cell r="A618">
            <v>812901</v>
          </cell>
          <cell r="B618" t="str">
            <v>Desratización, desinfección y exterminio de plagas no agrícolas</v>
          </cell>
        </row>
        <row r="619">
          <cell r="A619">
            <v>812909</v>
          </cell>
          <cell r="B619" t="str">
            <v>Otras actividades de limpieza de edificios e instalaciones industriales n.c.p.</v>
          </cell>
        </row>
        <row r="620">
          <cell r="A620">
            <v>813000</v>
          </cell>
          <cell r="B620" t="str">
            <v>Actividades de paisajismo, servicios de jardinería y servicios conexos</v>
          </cell>
        </row>
        <row r="621">
          <cell r="A621">
            <v>813000</v>
          </cell>
          <cell r="B621" t="str">
            <v>Actividades de paisajismo, servicios de jardinería y servicios conexos</v>
          </cell>
        </row>
        <row r="622">
          <cell r="A622">
            <v>821100</v>
          </cell>
          <cell r="B622" t="str">
            <v>Actividades combinadas de servicios administrativos de oficina</v>
          </cell>
        </row>
        <row r="623">
          <cell r="A623">
            <v>821900</v>
          </cell>
          <cell r="B623" t="str">
            <v>Fotocopiado, preparación de documentos y otras actividades especializadas de apoyo de oficina</v>
          </cell>
        </row>
        <row r="624">
          <cell r="A624">
            <v>822000</v>
          </cell>
          <cell r="B624" t="str">
            <v>Actividades de call-center</v>
          </cell>
        </row>
        <row r="625">
          <cell r="A625">
            <v>823000</v>
          </cell>
          <cell r="B625" t="str">
            <v>Organización de convenciones y exposiciones comerciales</v>
          </cell>
        </row>
        <row r="626">
          <cell r="A626">
            <v>829110</v>
          </cell>
          <cell r="B626" t="str">
            <v>Actividades de agencias de cobro</v>
          </cell>
        </row>
        <row r="627">
          <cell r="A627">
            <v>829120</v>
          </cell>
          <cell r="B627" t="str">
            <v>Actividades de agencias de calificación crediticia</v>
          </cell>
        </row>
        <row r="628">
          <cell r="A628">
            <v>829200</v>
          </cell>
          <cell r="B628" t="str">
            <v>Actividades de envasado y empaquetado</v>
          </cell>
        </row>
        <row r="629">
          <cell r="A629">
            <v>829900</v>
          </cell>
          <cell r="B629" t="str">
            <v>Otras actividades de servicios de apoyo a las empresas n.c.p.</v>
          </cell>
        </row>
        <row r="630">
          <cell r="A630">
            <v>841100</v>
          </cell>
          <cell r="B630" t="str">
            <v>Actividades de la administración pública en general</v>
          </cell>
        </row>
        <row r="631">
          <cell r="A631">
            <v>841200</v>
          </cell>
          <cell r="B631" t="str">
            <v>Regulación de las actividades de organismos que prestan servicios sanitarios, educativos, culturales</v>
          </cell>
        </row>
        <row r="632">
          <cell r="A632">
            <v>841300</v>
          </cell>
          <cell r="B632" t="str">
            <v>Regulación y facilitación de la actividad económica</v>
          </cell>
        </row>
        <row r="633">
          <cell r="A633">
            <v>842100</v>
          </cell>
          <cell r="B633" t="str">
            <v>Relaciones exteriores</v>
          </cell>
        </row>
        <row r="634">
          <cell r="A634">
            <v>842200</v>
          </cell>
          <cell r="B634" t="str">
            <v>Actividades de defensa</v>
          </cell>
        </row>
        <row r="635">
          <cell r="A635">
            <v>842300</v>
          </cell>
          <cell r="B635" t="str">
            <v>Actividades de mantenimiento del orden público y de seguridad</v>
          </cell>
        </row>
        <row r="636">
          <cell r="A636">
            <v>843010</v>
          </cell>
          <cell r="B636" t="str">
            <v>Fondo Nacional de Salud (FONASA)</v>
          </cell>
        </row>
        <row r="637">
          <cell r="A637">
            <v>843020</v>
          </cell>
          <cell r="B637" t="str">
            <v>Instituto de Previsión Social (IPS)</v>
          </cell>
        </row>
        <row r="638">
          <cell r="A638">
            <v>843090</v>
          </cell>
          <cell r="B638" t="str">
            <v>Otros planes de seguridad social de afiliación obligatoria n.c.p.</v>
          </cell>
        </row>
        <row r="639">
          <cell r="A639">
            <v>850011</v>
          </cell>
          <cell r="B639" t="str">
            <v>Enseñanza preescolar pública</v>
          </cell>
        </row>
        <row r="640">
          <cell r="A640">
            <v>850012</v>
          </cell>
          <cell r="B640" t="str">
            <v>Enseñanza primaria, secundaria científico humanista y técnico profesional pública</v>
          </cell>
        </row>
        <row r="641">
          <cell r="A641">
            <v>850012</v>
          </cell>
          <cell r="B641" t="str">
            <v>Enseñanza primaria, secundaria científico humanista y técnico profesional pública</v>
          </cell>
        </row>
        <row r="642">
          <cell r="A642">
            <v>850021</v>
          </cell>
          <cell r="B642" t="str">
            <v>Enseñanza preescolar privada</v>
          </cell>
        </row>
        <row r="643">
          <cell r="A643">
            <v>850022</v>
          </cell>
          <cell r="B643" t="str">
            <v>Enseñanza primaria, secundaria científico humanista y técnico profesional privada</v>
          </cell>
        </row>
        <row r="644">
          <cell r="A644">
            <v>853110</v>
          </cell>
          <cell r="B644" t="str">
            <v>Enseñanza superior en universidades públicas</v>
          </cell>
        </row>
        <row r="645">
          <cell r="A645">
            <v>853120</v>
          </cell>
          <cell r="B645" t="str">
            <v>Enseñanza superior en universidades privadas</v>
          </cell>
        </row>
        <row r="646">
          <cell r="A646">
            <v>853201</v>
          </cell>
          <cell r="B646" t="str">
            <v>Enseñanza superior en institutos profesionales</v>
          </cell>
        </row>
        <row r="647">
          <cell r="A647">
            <v>853202</v>
          </cell>
          <cell r="B647" t="str">
            <v>Enseñanza superior en centros de formación técnica</v>
          </cell>
        </row>
        <row r="648">
          <cell r="A648">
            <v>854100</v>
          </cell>
          <cell r="B648" t="str">
            <v>Enseñanza deportiva y recreativa</v>
          </cell>
        </row>
        <row r="649">
          <cell r="A649">
            <v>854200</v>
          </cell>
          <cell r="B649" t="str">
            <v>Enseñanza cultural</v>
          </cell>
        </row>
        <row r="650">
          <cell r="A650">
            <v>854901</v>
          </cell>
          <cell r="B650" t="str">
            <v>Enseñanza preuniversitaria</v>
          </cell>
        </row>
        <row r="651">
          <cell r="A651">
            <v>854902</v>
          </cell>
          <cell r="B651" t="str">
            <v>Servicios personales de educación</v>
          </cell>
        </row>
        <row r="652">
          <cell r="A652">
            <v>854909</v>
          </cell>
          <cell r="B652" t="str">
            <v>Otros tipos de enseñanza n.c.p.</v>
          </cell>
        </row>
        <row r="653">
          <cell r="A653">
            <v>855000</v>
          </cell>
          <cell r="B653" t="str">
            <v>Actividades de apoyo a la enseñanza</v>
          </cell>
        </row>
        <row r="654">
          <cell r="A654">
            <v>861010</v>
          </cell>
          <cell r="B654" t="str">
            <v>Actividades de hospitales y clínicas públicas</v>
          </cell>
        </row>
        <row r="655">
          <cell r="A655">
            <v>861020</v>
          </cell>
          <cell r="B655" t="str">
            <v>Actividades de hospitales y clínicas privadas</v>
          </cell>
        </row>
        <row r="656">
          <cell r="A656">
            <v>862010</v>
          </cell>
          <cell r="B656" t="str">
            <v>Actividades de centros de salud municipalizados (servicios de salud pública)</v>
          </cell>
        </row>
        <row r="657">
          <cell r="A657">
            <v>862021</v>
          </cell>
          <cell r="B657" t="str">
            <v>Centros médicos privados (establecimientos de atención ambulatoria)</v>
          </cell>
        </row>
        <row r="658">
          <cell r="A658">
            <v>862022</v>
          </cell>
          <cell r="B658" t="str">
            <v>Centros de atención odontológica privados (establecimientos de atención ambulatoria)</v>
          </cell>
        </row>
        <row r="659">
          <cell r="A659">
            <v>862031</v>
          </cell>
          <cell r="B659" t="str">
            <v>Servicios de médicos prestados de forma independiente</v>
          </cell>
        </row>
        <row r="660">
          <cell r="A660">
            <v>862032</v>
          </cell>
          <cell r="B660" t="str">
            <v>Servicios de odontólogos prestados de forma independiente</v>
          </cell>
        </row>
        <row r="661">
          <cell r="A661">
            <v>869010</v>
          </cell>
          <cell r="B661" t="str">
            <v>Actividades de laboratorios clínicos y bancos de sangre</v>
          </cell>
        </row>
        <row r="662">
          <cell r="A662">
            <v>869091</v>
          </cell>
          <cell r="B662" t="str">
            <v>Otros servicios de atención de la salud humana prestados por empresas</v>
          </cell>
        </row>
        <row r="663">
          <cell r="A663">
            <v>869092</v>
          </cell>
          <cell r="B663" t="str">
            <v>Servicios prestados de forma independiente por otros profesionales de la salud</v>
          </cell>
        </row>
        <row r="664">
          <cell r="A664">
            <v>871000</v>
          </cell>
          <cell r="B664" t="str">
            <v>Actividades de atención de enfermería en instituciones</v>
          </cell>
        </row>
        <row r="665">
          <cell r="A665">
            <v>872000</v>
          </cell>
          <cell r="B665" t="str">
            <v>Actividades de atención en instituciones para personas con discapacidad mental y toxicómanos</v>
          </cell>
        </row>
        <row r="666">
          <cell r="A666">
            <v>873000</v>
          </cell>
          <cell r="B666" t="str">
            <v>Actividades de atención en instituciones para personas de edad y personas con discapacidad física</v>
          </cell>
        </row>
        <row r="667">
          <cell r="A667">
            <v>879000</v>
          </cell>
          <cell r="B667" t="str">
            <v>Otras actividades de atención en instituciones</v>
          </cell>
        </row>
        <row r="668">
          <cell r="A668">
            <v>881000</v>
          </cell>
          <cell r="B668" t="str">
            <v>Actividades de asistencia social sin alojamiento para personas de edad y personas con discapacidad</v>
          </cell>
        </row>
        <row r="669">
          <cell r="A669">
            <v>889000</v>
          </cell>
          <cell r="B669" t="str">
            <v>Otras actividades de asistencia social sin alojamiento</v>
          </cell>
        </row>
        <row r="670">
          <cell r="A670">
            <v>900001</v>
          </cell>
          <cell r="B670" t="str">
            <v>Servicios de producción de obras de teatro, conciertos, espectáculos de danza, otras prod. escénicas</v>
          </cell>
        </row>
        <row r="671">
          <cell r="A671">
            <v>900001</v>
          </cell>
          <cell r="B671" t="str">
            <v>Servicios de producción de obras de teatro, conciertos, espectáculos de danza, otras prod. escénicas</v>
          </cell>
        </row>
        <row r="672">
          <cell r="A672">
            <v>900001</v>
          </cell>
          <cell r="B672" t="str">
            <v>Servicios de producción de obras de teatro, conciertos, espectáculos de danza, otras prod. escénicas</v>
          </cell>
        </row>
        <row r="673">
          <cell r="A673">
            <v>900002</v>
          </cell>
          <cell r="B673" t="str">
            <v>Actividades artísticas realizadas por bandas de música, compañías de teatro, circenses y similares</v>
          </cell>
        </row>
        <row r="674">
          <cell r="A674">
            <v>900003</v>
          </cell>
          <cell r="B674" t="str">
            <v>Actividades de artistas realizadas de forma independiente: actores, músicos, escritores, entre otros</v>
          </cell>
        </row>
        <row r="675">
          <cell r="A675">
            <v>900004</v>
          </cell>
          <cell r="B675" t="str">
            <v>Servicios prestados por periodistas independientes</v>
          </cell>
        </row>
        <row r="676">
          <cell r="A676">
            <v>900009</v>
          </cell>
          <cell r="B676" t="str">
            <v>Otras actividades creativas, artísticas y de entretenimiento n.c.p.</v>
          </cell>
        </row>
        <row r="677">
          <cell r="A677">
            <v>900009</v>
          </cell>
          <cell r="B677" t="str">
            <v>Otras actividades creativas, artísticas y de entretenimiento n.c.p.</v>
          </cell>
        </row>
        <row r="678">
          <cell r="A678">
            <v>910100</v>
          </cell>
          <cell r="B678" t="str">
            <v>Actividades de bibliotecas y archivos</v>
          </cell>
        </row>
        <row r="679">
          <cell r="A679">
            <v>910200</v>
          </cell>
          <cell r="B679" t="str">
            <v>Actividades de museos, gestión de lugares y edificios históricos</v>
          </cell>
        </row>
        <row r="680">
          <cell r="A680">
            <v>910300</v>
          </cell>
          <cell r="B680" t="str">
            <v>Actividades de jardines botánicos, zoológicos y reservas naturales</v>
          </cell>
        </row>
        <row r="681">
          <cell r="A681">
            <v>920010</v>
          </cell>
          <cell r="B681" t="str">
            <v>Actividades de casinos de juegos</v>
          </cell>
        </row>
        <row r="682">
          <cell r="A682">
            <v>920090</v>
          </cell>
          <cell r="B682" t="str">
            <v>Otras actividades de juegos de azar y apuestas n.c.p.</v>
          </cell>
        </row>
        <row r="683">
          <cell r="A683">
            <v>931101</v>
          </cell>
          <cell r="B683" t="str">
            <v>Hipódromos</v>
          </cell>
        </row>
        <row r="684">
          <cell r="A684">
            <v>931102</v>
          </cell>
          <cell r="B684" t="str">
            <v>Gestión de salas de billar; gestión de salas de bolos (bowling)</v>
          </cell>
        </row>
        <row r="685">
          <cell r="A685">
            <v>931109</v>
          </cell>
          <cell r="B685" t="str">
            <v>Gestión de otras instalaciones deportivas n.c.p.</v>
          </cell>
        </row>
        <row r="686">
          <cell r="A686">
            <v>931201</v>
          </cell>
          <cell r="B686" t="str">
            <v>Actividades de clubes de fútbol amateur y profesional</v>
          </cell>
        </row>
        <row r="687">
          <cell r="A687">
            <v>931209</v>
          </cell>
          <cell r="B687" t="str">
            <v>Actividades de otros clubes deportivos n.c.p.</v>
          </cell>
        </row>
        <row r="688">
          <cell r="A688">
            <v>931901</v>
          </cell>
          <cell r="B688" t="str">
            <v>Promoción y organización de competencias deportivas</v>
          </cell>
        </row>
        <row r="689">
          <cell r="A689">
            <v>931909</v>
          </cell>
          <cell r="B689" t="str">
            <v>Otras actividades deportivas n.c.p.</v>
          </cell>
        </row>
        <row r="690">
          <cell r="A690">
            <v>932100</v>
          </cell>
          <cell r="B690" t="str">
            <v>Actividades de parques de atracciones y parques temáticos</v>
          </cell>
        </row>
        <row r="691">
          <cell r="A691">
            <v>932901</v>
          </cell>
          <cell r="B691" t="str">
            <v>Gestión de salas de pool; gestión (explotación) de juegos electrónicos</v>
          </cell>
        </row>
        <row r="692">
          <cell r="A692">
            <v>932909</v>
          </cell>
          <cell r="B692" t="str">
            <v>Otras actividades de esparcimiento y recreativas n.c.p.</v>
          </cell>
        </row>
        <row r="693">
          <cell r="A693">
            <v>941100</v>
          </cell>
          <cell r="B693" t="str">
            <v>Actividades de asociaciones empresariales y de empleadores</v>
          </cell>
        </row>
        <row r="694">
          <cell r="A694">
            <v>941200</v>
          </cell>
          <cell r="B694" t="str">
            <v>Actividades de asociaciones profesionales</v>
          </cell>
        </row>
        <row r="695">
          <cell r="A695">
            <v>942000</v>
          </cell>
          <cell r="B695" t="str">
            <v>Actividades de sindicatos</v>
          </cell>
        </row>
        <row r="696">
          <cell r="A696">
            <v>949100</v>
          </cell>
          <cell r="B696" t="str">
            <v>Actividades de organizaciones religiosas</v>
          </cell>
        </row>
        <row r="697">
          <cell r="A697">
            <v>949200</v>
          </cell>
          <cell r="B697" t="str">
            <v>Actividades de organizaciones políticas</v>
          </cell>
        </row>
        <row r="698">
          <cell r="A698">
            <v>949901</v>
          </cell>
          <cell r="B698" t="str">
            <v>Actividades de centros de madres</v>
          </cell>
        </row>
        <row r="699">
          <cell r="A699">
            <v>949902</v>
          </cell>
          <cell r="B699" t="str">
            <v>Actividades de clubes sociales</v>
          </cell>
        </row>
        <row r="700">
          <cell r="A700">
            <v>949903</v>
          </cell>
          <cell r="B700" t="str">
            <v>Fundaciones y corporaciones; asociaciones que promueven actividades culturales o recreativas</v>
          </cell>
        </row>
        <row r="701">
          <cell r="A701">
            <v>949904</v>
          </cell>
          <cell r="B701" t="str">
            <v>Consejo de administración de edificios y condominios</v>
          </cell>
        </row>
        <row r="702">
          <cell r="A702">
            <v>949909</v>
          </cell>
          <cell r="B702" t="str">
            <v>Actividades de otras asociaciones n.c.p.</v>
          </cell>
        </row>
        <row r="703">
          <cell r="A703">
            <v>951100</v>
          </cell>
          <cell r="B703" t="str">
            <v>Reparación de computadores y equipo periférico</v>
          </cell>
        </row>
        <row r="704">
          <cell r="A704">
            <v>951200</v>
          </cell>
          <cell r="B704" t="str">
            <v>Reparación de equipo de comunicaciones (incluye la reparación teléfonos celulares)</v>
          </cell>
        </row>
        <row r="705">
          <cell r="A705">
            <v>952100</v>
          </cell>
          <cell r="B705" t="str">
            <v>Reparación de aparatos electrónicos de consumo (incluye aparatos de televisión y radio)</v>
          </cell>
        </row>
        <row r="706">
          <cell r="A706">
            <v>952200</v>
          </cell>
          <cell r="B706" t="str">
            <v>Reparación de aparatos de uso doméstico, equipo doméstico y de jardinería</v>
          </cell>
        </row>
        <row r="707">
          <cell r="A707">
            <v>952300</v>
          </cell>
          <cell r="B707" t="str">
            <v>Reparación de calzado y de artículos de cuero</v>
          </cell>
        </row>
        <row r="708">
          <cell r="A708">
            <v>952400</v>
          </cell>
          <cell r="B708" t="str">
            <v>Reparación de muebles y accesorios domésticos</v>
          </cell>
        </row>
        <row r="709">
          <cell r="A709">
            <v>952900</v>
          </cell>
          <cell r="B709" t="str">
            <v>Reparación de otros efectos personales y enseres domésticos</v>
          </cell>
        </row>
        <row r="710">
          <cell r="A710">
            <v>960100</v>
          </cell>
          <cell r="B710" t="str">
            <v>Lavado y limpieza, incluida la limpieza en seco, de productos textiles y de piel</v>
          </cell>
        </row>
        <row r="711">
          <cell r="A711">
            <v>960200</v>
          </cell>
          <cell r="B711" t="str">
            <v>Peluquería y otros tratamientos de belleza</v>
          </cell>
        </row>
        <row r="712">
          <cell r="A712">
            <v>960310</v>
          </cell>
          <cell r="B712" t="str">
            <v>Servicios funerarios</v>
          </cell>
        </row>
        <row r="713">
          <cell r="A713">
            <v>960320</v>
          </cell>
          <cell r="B713" t="str">
            <v>Servicios de cementerios</v>
          </cell>
        </row>
        <row r="714">
          <cell r="A714">
            <v>960901</v>
          </cell>
          <cell r="B714" t="str">
            <v>Servicios de adiestramiento, guardería, peluquería, paseo de mascotas (excepto act. veterinarias)</v>
          </cell>
        </row>
        <row r="715">
          <cell r="A715">
            <v>960902</v>
          </cell>
          <cell r="B715" t="str">
            <v>Actividades de salones de masajes, baños turcos, saunas, servicio de baños públicos</v>
          </cell>
        </row>
        <row r="716">
          <cell r="A716">
            <v>960909</v>
          </cell>
          <cell r="B716" t="str">
            <v>Otras actividades de servicios personales n.c.p.</v>
          </cell>
        </row>
        <row r="717">
          <cell r="A717">
            <v>970000</v>
          </cell>
          <cell r="B717" t="str">
            <v>Actividades de los hogares como empleadores de personal doméstico</v>
          </cell>
        </row>
        <row r="718">
          <cell r="A718">
            <v>990000</v>
          </cell>
          <cell r="B718" t="str">
            <v>Actividades de organizaciones y órganos extraterritoriales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C1C8-32A6-459C-80EF-65F51B9DDBD1}">
  <dimension ref="A1:N106"/>
  <sheetViews>
    <sheetView tabSelected="1" workbookViewId="0">
      <selection activeCell="E21" sqref="E21"/>
    </sheetView>
  </sheetViews>
  <sheetFormatPr baseColWidth="10" defaultRowHeight="15.75" customHeight="1" x14ac:dyDescent="0.25"/>
  <cols>
    <col min="1" max="1" width="7" bestFit="1" customWidth="1"/>
    <col min="2" max="2" width="14.85546875" customWidth="1"/>
    <col min="3" max="3" width="61" customWidth="1"/>
    <col min="4" max="6" width="18.7109375" customWidth="1"/>
    <col min="7" max="7" width="10.85546875" bestFit="1" customWidth="1"/>
    <col min="8" max="9" width="61.140625" bestFit="1" customWidth="1"/>
    <col min="10" max="10" width="17" bestFit="1" customWidth="1"/>
    <col min="11" max="11" width="24.85546875" customWidth="1"/>
    <col min="12" max="12" width="13.85546875" bestFit="1" customWidth="1"/>
    <col min="13" max="13" width="15.42578125" customWidth="1"/>
    <col min="14" max="14" width="79.140625" bestFit="1" customWidth="1"/>
  </cols>
  <sheetData>
    <row r="1" spans="1:14" ht="15.75" customHeight="1" x14ac:dyDescent="0.25">
      <c r="A1" t="s">
        <v>0</v>
      </c>
      <c r="B1" t="s">
        <v>1</v>
      </c>
      <c r="C1" t="s">
        <v>2</v>
      </c>
      <c r="D1" t="s">
        <v>193</v>
      </c>
      <c r="E1" t="s">
        <v>194</v>
      </c>
      <c r="F1" t="s">
        <v>195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190</v>
      </c>
      <c r="N1" t="s">
        <v>191</v>
      </c>
    </row>
    <row r="2" spans="1:14" ht="15.75" customHeight="1" x14ac:dyDescent="0.25">
      <c r="A2">
        <v>3</v>
      </c>
      <c r="B2" t="str">
        <f>TEXT(LEFT(G2,LEN(G2)-2)*1,"##.###.###")&amp;"-"&amp;RIGHT(G2,1)</f>
        <v>88.056.400-5</v>
      </c>
      <c r="C2" t="s">
        <v>17</v>
      </c>
      <c r="G2" t="s">
        <v>18</v>
      </c>
      <c r="H2" t="s">
        <v>19</v>
      </c>
      <c r="I2" t="s">
        <v>19</v>
      </c>
      <c r="J2" t="s">
        <v>12</v>
      </c>
      <c r="K2" t="s">
        <v>13</v>
      </c>
      <c r="L2">
        <v>1</v>
      </c>
      <c r="M2" s="1">
        <v>522401</v>
      </c>
      <c r="N2" t="s">
        <v>192</v>
      </c>
    </row>
    <row r="3" spans="1:14" ht="15.75" customHeight="1" x14ac:dyDescent="0.25">
      <c r="A3">
        <v>2</v>
      </c>
      <c r="B3" t="str">
        <f>TEXT(LEFT(G3,LEN(G3)-2)*1,"##.###.###")&amp;"-"&amp;RIGHT(G3,1)</f>
        <v>80.992.000-3</v>
      </c>
      <c r="C3" t="s">
        <v>14</v>
      </c>
      <c r="G3" t="s">
        <v>15</v>
      </c>
      <c r="H3" t="s">
        <v>16</v>
      </c>
      <c r="I3" t="s">
        <v>16</v>
      </c>
      <c r="J3" t="s">
        <v>12</v>
      </c>
      <c r="K3" t="s">
        <v>13</v>
      </c>
      <c r="L3">
        <v>1</v>
      </c>
      <c r="M3" s="1">
        <v>501200</v>
      </c>
      <c r="N3" t="str">
        <f>VLOOKUP(M3,[1]Hoja1!$A:$B,2,FALSE)</f>
        <v>Transporte de carga marítimo y de cabotaje</v>
      </c>
    </row>
    <row r="4" spans="1:14" ht="15.75" customHeight="1" x14ac:dyDescent="0.25">
      <c r="A4">
        <v>4</v>
      </c>
      <c r="B4" t="str">
        <f>TEXT(LEFT(G4,LEN(G4)-2)*1,"##.###.###")&amp;"-"&amp;RIGHT(G4,1)</f>
        <v>96.500.950-7</v>
      </c>
      <c r="C4" t="s">
        <v>20</v>
      </c>
      <c r="G4" t="s">
        <v>21</v>
      </c>
      <c r="H4" t="s">
        <v>22</v>
      </c>
      <c r="I4" t="s">
        <v>22</v>
      </c>
      <c r="J4" t="s">
        <v>12</v>
      </c>
      <c r="K4" t="s">
        <v>13</v>
      </c>
      <c r="L4">
        <v>1</v>
      </c>
      <c r="M4" s="1">
        <v>522200</v>
      </c>
      <c r="N4" t="str">
        <f>VLOOKUP(M4,[1]Hoja1!$A:$B,2,FALSE)</f>
        <v>Actividades de servicios vinculadas al transporte acuático</v>
      </c>
    </row>
    <row r="5" spans="1:14" ht="15.75" customHeight="1" x14ac:dyDescent="0.25">
      <c r="A5">
        <v>5</v>
      </c>
      <c r="B5" t="str">
        <f>TEXT(LEFT(G5,LEN(G5)-2)*1,"##.###.###")&amp;"-"&amp;RIGHT(G5,1)</f>
        <v>99.567.620-6</v>
      </c>
      <c r="C5" t="s">
        <v>23</v>
      </c>
      <c r="G5" t="s">
        <v>24</v>
      </c>
      <c r="H5" t="s">
        <v>25</v>
      </c>
      <c r="I5" t="s">
        <v>25</v>
      </c>
      <c r="J5" t="s">
        <v>12</v>
      </c>
      <c r="K5" t="s">
        <v>13</v>
      </c>
      <c r="L5">
        <v>1</v>
      </c>
      <c r="M5" s="1">
        <v>522200</v>
      </c>
      <c r="N5" t="str">
        <f>VLOOKUP(M5,[1]Hoja1!$A:$B,2,FALSE)</f>
        <v>Actividades de servicios vinculadas al transporte acuático</v>
      </c>
    </row>
    <row r="6" spans="1:14" ht="15.75" customHeight="1" x14ac:dyDescent="0.25">
      <c r="A6">
        <v>1</v>
      </c>
      <c r="B6" t="str">
        <f>TEXT(LEFT(G6,LEN(G6)-2)*1,"##.###.###")&amp;"-"&amp;RIGHT(G6,1)</f>
        <v>76.515.624-6</v>
      </c>
      <c r="C6" t="s">
        <v>9</v>
      </c>
      <c r="G6" t="s">
        <v>10</v>
      </c>
      <c r="H6" t="s">
        <v>11</v>
      </c>
      <c r="I6" t="s">
        <v>11</v>
      </c>
      <c r="J6" t="s">
        <v>12</v>
      </c>
      <c r="K6" t="s">
        <v>13</v>
      </c>
      <c r="L6">
        <v>1</v>
      </c>
      <c r="M6" s="1">
        <v>522190</v>
      </c>
      <c r="N6" t="str">
        <f>VLOOKUP(M6,[1]Hoja1!$A:$B,2,FALSE)</f>
        <v>Actividades de servicios vinculadas al transporte terrestre n.c.p.</v>
      </c>
    </row>
    <row r="7" spans="1:14" ht="15.75" customHeight="1" x14ac:dyDescent="0.25">
      <c r="A7">
        <v>8</v>
      </c>
      <c r="B7" t="str">
        <f>TEXT(LEFT(G7,LEN(G7)-2)*1,"##.###.###")&amp;"-"&amp;RIGHT(G7,1)</f>
        <v>96.500.950-7</v>
      </c>
      <c r="C7" t="s">
        <v>20</v>
      </c>
      <c r="G7" t="s">
        <v>21</v>
      </c>
      <c r="H7" t="s">
        <v>30</v>
      </c>
      <c r="I7" t="s">
        <v>30</v>
      </c>
      <c r="J7" t="s">
        <v>27</v>
      </c>
      <c r="K7" t="s">
        <v>28</v>
      </c>
      <c r="L7">
        <v>2</v>
      </c>
      <c r="M7" s="1">
        <v>522200</v>
      </c>
      <c r="N7" t="str">
        <f>VLOOKUP(M7,[1]Hoja1!$A:$B,2,FALSE)</f>
        <v>Actividades de servicios vinculadas al transporte acuático</v>
      </c>
    </row>
    <row r="8" spans="1:14" ht="15.75" customHeight="1" x14ac:dyDescent="0.25">
      <c r="A8">
        <v>7</v>
      </c>
      <c r="B8" t="str">
        <f>TEXT(LEFT(G8,LEN(G8)-2)*1,"##.###.###")&amp;"-"&amp;RIGHT(G8,1)</f>
        <v>96.500.950-7</v>
      </c>
      <c r="C8" t="s">
        <v>20</v>
      </c>
      <c r="G8" t="s">
        <v>21</v>
      </c>
      <c r="H8" t="s">
        <v>29</v>
      </c>
      <c r="I8" t="s">
        <v>29</v>
      </c>
      <c r="J8" t="s">
        <v>27</v>
      </c>
      <c r="K8" t="s">
        <v>28</v>
      </c>
      <c r="L8">
        <v>2</v>
      </c>
      <c r="M8" s="1">
        <v>522200</v>
      </c>
      <c r="N8" t="str">
        <f>VLOOKUP(M8,[1]Hoja1!$A:$B,2,FALSE)</f>
        <v>Actividades de servicios vinculadas al transporte acuático</v>
      </c>
    </row>
    <row r="9" spans="1:14" ht="15.75" customHeight="1" x14ac:dyDescent="0.25">
      <c r="A9">
        <v>6</v>
      </c>
      <c r="B9" t="str">
        <f>TEXT(LEFT(G9,LEN(G9)-2)*1,"##.###.###")&amp;"-"&amp;RIGHT(G9,1)</f>
        <v>80.992.000-3</v>
      </c>
      <c r="C9" t="s">
        <v>14</v>
      </c>
      <c r="G9" t="s">
        <v>15</v>
      </c>
      <c r="H9" t="s">
        <v>26</v>
      </c>
      <c r="I9" t="s">
        <v>26</v>
      </c>
      <c r="J9" t="s">
        <v>27</v>
      </c>
      <c r="K9" t="s">
        <v>28</v>
      </c>
      <c r="L9">
        <v>2</v>
      </c>
      <c r="M9" s="1">
        <v>501200</v>
      </c>
      <c r="N9" t="str">
        <f>VLOOKUP(M9,[1]Hoja1!$A:$B,2,FALSE)</f>
        <v>Transporte de carga marítimo y de cabotaje</v>
      </c>
    </row>
    <row r="10" spans="1:14" ht="15.75" customHeight="1" x14ac:dyDescent="0.25">
      <c r="A10">
        <v>9</v>
      </c>
      <c r="B10" t="str">
        <f>TEXT(LEFT(G10,LEN(G10)-2)*1,"##.###.###")&amp;"-"&amp;RIGHT(G10,1)</f>
        <v>96.500.950-7</v>
      </c>
      <c r="C10" t="s">
        <v>20</v>
      </c>
      <c r="G10" t="s">
        <v>21</v>
      </c>
      <c r="H10" t="s">
        <v>31</v>
      </c>
      <c r="I10" t="s">
        <v>31</v>
      </c>
      <c r="J10" t="s">
        <v>32</v>
      </c>
      <c r="K10" t="s">
        <v>28</v>
      </c>
      <c r="L10">
        <v>2</v>
      </c>
      <c r="M10" s="1">
        <v>522200</v>
      </c>
      <c r="N10" t="str">
        <f>VLOOKUP(M10,[1]Hoja1!$A:$B,2,FALSE)</f>
        <v>Actividades de servicios vinculadas al transporte acuático</v>
      </c>
    </row>
    <row r="11" spans="1:14" ht="15.75" customHeight="1" x14ac:dyDescent="0.25">
      <c r="A11">
        <v>10</v>
      </c>
      <c r="B11" t="str">
        <f>TEXT(LEFT(G11,LEN(G11)-2)*1,"##.###.###")&amp;"-"&amp;RIGHT(G11,1)</f>
        <v>96.500.950-7</v>
      </c>
      <c r="C11" t="s">
        <v>20</v>
      </c>
      <c r="G11" t="s">
        <v>21</v>
      </c>
      <c r="H11" t="s">
        <v>33</v>
      </c>
      <c r="I11" t="s">
        <v>33</v>
      </c>
      <c r="J11" t="s">
        <v>34</v>
      </c>
      <c r="K11" t="s">
        <v>28</v>
      </c>
      <c r="L11">
        <v>2</v>
      </c>
      <c r="M11" s="1">
        <v>522200</v>
      </c>
      <c r="N11" t="str">
        <f>VLOOKUP(M11,[1]Hoja1!$A:$B,2,FALSE)</f>
        <v>Actividades de servicios vinculadas al transporte acuático</v>
      </c>
    </row>
    <row r="12" spans="1:14" ht="15.75" customHeight="1" x14ac:dyDescent="0.25">
      <c r="A12">
        <v>11</v>
      </c>
      <c r="B12" t="str">
        <f>TEXT(LEFT(G12,LEN(G12)-2)*1,"##.###.###")&amp;"-"&amp;RIGHT(G12,1)</f>
        <v>96.500.950-7</v>
      </c>
      <c r="C12" t="s">
        <v>20</v>
      </c>
      <c r="G12" t="s">
        <v>21</v>
      </c>
      <c r="H12" t="s">
        <v>35</v>
      </c>
      <c r="I12" t="s">
        <v>35</v>
      </c>
      <c r="J12" t="s">
        <v>34</v>
      </c>
      <c r="K12" t="s">
        <v>28</v>
      </c>
      <c r="L12">
        <v>2</v>
      </c>
      <c r="M12" s="1">
        <v>522200</v>
      </c>
      <c r="N12" t="str">
        <f>VLOOKUP(M12,[1]Hoja1!$A:$B,2,FALSE)</f>
        <v>Actividades de servicios vinculadas al transporte acuático</v>
      </c>
    </row>
    <row r="13" spans="1:14" ht="15.75" customHeight="1" x14ac:dyDescent="0.25">
      <c r="A13">
        <v>17</v>
      </c>
      <c r="B13" t="str">
        <f>TEXT(LEFT(G13,LEN(G13)-2)*1,"##.###.###")&amp;"-"&amp;RIGHT(G13,1)</f>
        <v>80.992.000-3</v>
      </c>
      <c r="C13" t="s">
        <v>14</v>
      </c>
      <c r="G13" t="s">
        <v>15</v>
      </c>
      <c r="H13" t="s">
        <v>196</v>
      </c>
      <c r="I13" t="s">
        <v>196</v>
      </c>
      <c r="J13" t="s">
        <v>39</v>
      </c>
      <c r="K13" t="s">
        <v>40</v>
      </c>
      <c r="L13">
        <v>3</v>
      </c>
      <c r="M13" s="1">
        <v>501200</v>
      </c>
      <c r="N13" t="str">
        <f>VLOOKUP(M13,[1]Hoja1!$A:$B,2,FALSE)</f>
        <v>Transporte de carga marítimo y de cabotaje</v>
      </c>
    </row>
    <row r="14" spans="1:14" ht="15.75" customHeight="1" x14ac:dyDescent="0.25">
      <c r="A14">
        <v>14</v>
      </c>
      <c r="B14" t="str">
        <f>TEXT(LEFT(G14,LEN(G14)-2)*1,"##.###.###")&amp;"-"&amp;RIGHT(G14,1)</f>
        <v>76.189.625-3</v>
      </c>
      <c r="C14" t="s">
        <v>36</v>
      </c>
      <c r="G14" t="s">
        <v>37</v>
      </c>
      <c r="H14" t="s">
        <v>41</v>
      </c>
      <c r="I14" t="s">
        <v>41</v>
      </c>
      <c r="J14" t="s">
        <v>39</v>
      </c>
      <c r="K14" t="s">
        <v>40</v>
      </c>
      <c r="L14">
        <v>3</v>
      </c>
      <c r="M14" s="1">
        <v>522401</v>
      </c>
      <c r="N14" t="s">
        <v>192</v>
      </c>
    </row>
    <row r="15" spans="1:14" ht="15.75" customHeight="1" x14ac:dyDescent="0.25">
      <c r="A15">
        <v>13</v>
      </c>
      <c r="B15" t="str">
        <f>TEXT(LEFT(G15,LEN(G15)-2)*1,"##.###.###")&amp;"-"&amp;RIGHT(G15,1)</f>
        <v>76.189.625-3</v>
      </c>
      <c r="C15" t="s">
        <v>36</v>
      </c>
      <c r="G15" t="s">
        <v>37</v>
      </c>
      <c r="H15" t="s">
        <v>38</v>
      </c>
      <c r="I15" t="s">
        <v>38</v>
      </c>
      <c r="J15" t="s">
        <v>39</v>
      </c>
      <c r="K15" t="s">
        <v>40</v>
      </c>
      <c r="L15">
        <v>3</v>
      </c>
      <c r="M15" s="1">
        <v>522401</v>
      </c>
      <c r="N15" t="s">
        <v>192</v>
      </c>
    </row>
    <row r="16" spans="1:14" ht="15.75" customHeight="1" x14ac:dyDescent="0.25">
      <c r="A16">
        <v>22</v>
      </c>
      <c r="B16" t="str">
        <f>TEXT(LEFT(G16,LEN(G16)-2)*1,"##.###.###")&amp;"-"&amp;RIGHT(G16,1)</f>
        <v>96.500.950-7</v>
      </c>
      <c r="C16" t="s">
        <v>20</v>
      </c>
      <c r="G16" t="s">
        <v>21</v>
      </c>
      <c r="H16" t="s">
        <v>47</v>
      </c>
      <c r="I16" t="s">
        <v>47</v>
      </c>
      <c r="J16" t="s">
        <v>39</v>
      </c>
      <c r="K16" t="s">
        <v>40</v>
      </c>
      <c r="L16">
        <v>3</v>
      </c>
      <c r="M16" s="1">
        <v>522200</v>
      </c>
      <c r="N16" t="str">
        <f>VLOOKUP(M16,[1]Hoja1!$A:$B,2,FALSE)</f>
        <v>Actividades de servicios vinculadas al transporte acuático</v>
      </c>
    </row>
    <row r="17" spans="1:14" ht="15.75" customHeight="1" x14ac:dyDescent="0.25">
      <c r="A17">
        <v>16</v>
      </c>
      <c r="B17" t="str">
        <f>TEXT(LEFT(G17,LEN(G17)-2)*1,"##.###.###")&amp;"-"&amp;RIGHT(G17,1)</f>
        <v>80.992.000-3</v>
      </c>
      <c r="C17" t="s">
        <v>14</v>
      </c>
      <c r="G17" t="s">
        <v>15</v>
      </c>
      <c r="H17" t="s">
        <v>43</v>
      </c>
      <c r="I17" t="s">
        <v>43</v>
      </c>
      <c r="J17" t="s">
        <v>39</v>
      </c>
      <c r="K17" t="s">
        <v>40</v>
      </c>
      <c r="L17">
        <v>3</v>
      </c>
      <c r="M17" s="1">
        <v>501200</v>
      </c>
      <c r="N17" t="str">
        <f>VLOOKUP(M17,[1]Hoja1!$A:$B,2,FALSE)</f>
        <v>Transporte de carga marítimo y de cabotaje</v>
      </c>
    </row>
    <row r="18" spans="1:14" ht="15.75" customHeight="1" x14ac:dyDescent="0.25">
      <c r="A18">
        <v>20</v>
      </c>
      <c r="B18" t="str">
        <f>TEXT(LEFT(G18,LEN(G18)-2)*1,"##.###.###")&amp;"-"&amp;RIGHT(G18,1)</f>
        <v>96.500.950-7</v>
      </c>
      <c r="C18" t="s">
        <v>20</v>
      </c>
      <c r="G18" t="s">
        <v>21</v>
      </c>
      <c r="H18" t="s">
        <v>45</v>
      </c>
      <c r="I18" t="s">
        <v>45</v>
      </c>
      <c r="J18" t="s">
        <v>39</v>
      </c>
      <c r="K18" t="s">
        <v>40</v>
      </c>
      <c r="L18">
        <v>3</v>
      </c>
      <c r="M18" s="1">
        <v>522200</v>
      </c>
      <c r="N18" t="str">
        <f>VLOOKUP(M18,[1]Hoja1!$A:$B,2,FALSE)</f>
        <v>Actividades de servicios vinculadas al transporte acuático</v>
      </c>
    </row>
    <row r="19" spans="1:14" ht="15.75" customHeight="1" x14ac:dyDescent="0.25">
      <c r="A19">
        <v>18</v>
      </c>
      <c r="B19" t="str">
        <f>TEXT(LEFT(G19,LEN(G19)-2)*1,"##.###.###")&amp;"-"&amp;RIGHT(G19,1)</f>
        <v>88.056.400-5</v>
      </c>
      <c r="C19" t="s">
        <v>17</v>
      </c>
      <c r="G19" t="s">
        <v>18</v>
      </c>
      <c r="H19" t="s">
        <v>198</v>
      </c>
      <c r="I19" t="s">
        <v>198</v>
      </c>
      <c r="J19" t="s">
        <v>39</v>
      </c>
      <c r="K19" t="s">
        <v>40</v>
      </c>
      <c r="L19">
        <v>3</v>
      </c>
      <c r="M19" s="1">
        <v>522401</v>
      </c>
      <c r="N19" t="s">
        <v>192</v>
      </c>
    </row>
    <row r="20" spans="1:14" ht="15.75" customHeight="1" x14ac:dyDescent="0.25">
      <c r="A20">
        <v>24</v>
      </c>
      <c r="B20" t="str">
        <f>TEXT(LEFT(G20,LEN(G20)-2)*1,"##.###.###")&amp;"-"&amp;RIGHT(G20,1)</f>
        <v>96.789.280-7</v>
      </c>
      <c r="C20" t="s">
        <v>49</v>
      </c>
      <c r="G20" t="s">
        <v>50</v>
      </c>
      <c r="H20" t="s">
        <v>66</v>
      </c>
      <c r="I20" t="s">
        <v>66</v>
      </c>
      <c r="J20" t="s">
        <v>57</v>
      </c>
      <c r="K20" t="s">
        <v>40</v>
      </c>
      <c r="L20">
        <v>3</v>
      </c>
      <c r="M20" s="1">
        <v>702000</v>
      </c>
      <c r="N20" t="str">
        <f>VLOOKUP(M20,[1]Hoja1!$A:$B,2,FALSE)</f>
        <v>Actividades de consultoría de gestión</v>
      </c>
    </row>
    <row r="21" spans="1:14" ht="15.75" customHeight="1" x14ac:dyDescent="0.25">
      <c r="A21">
        <v>15</v>
      </c>
      <c r="B21" t="str">
        <f>TEXT(LEFT(G21,LEN(G21)-2)*1,"##.###.###")&amp;"-"&amp;RIGHT(G21,1)</f>
        <v>76.515.624-6</v>
      </c>
      <c r="C21" t="s">
        <v>9</v>
      </c>
      <c r="G21" t="s">
        <v>10</v>
      </c>
      <c r="H21" t="s">
        <v>42</v>
      </c>
      <c r="I21" t="s">
        <v>42</v>
      </c>
      <c r="J21" t="s">
        <v>39</v>
      </c>
      <c r="K21" t="s">
        <v>40</v>
      </c>
      <c r="L21">
        <v>3</v>
      </c>
      <c r="M21" s="1">
        <v>522190</v>
      </c>
      <c r="N21" t="str">
        <f>VLOOKUP(M21,[1]Hoja1!$A:$B,2,FALSE)</f>
        <v>Actividades de servicios vinculadas al transporte terrestre n.c.p.</v>
      </c>
    </row>
    <row r="22" spans="1:14" ht="15.75" customHeight="1" x14ac:dyDescent="0.25">
      <c r="A22">
        <v>23</v>
      </c>
      <c r="B22" t="str">
        <f>TEXT(LEFT(G22,LEN(G22)-2)*1,"##.###.###")&amp;"-"&amp;RIGHT(G22,1)</f>
        <v>96.500.950-7</v>
      </c>
      <c r="C22" t="s">
        <v>20</v>
      </c>
      <c r="G22" t="s">
        <v>21</v>
      </c>
      <c r="H22" t="s">
        <v>48</v>
      </c>
      <c r="I22" t="s">
        <v>48</v>
      </c>
      <c r="J22" t="s">
        <v>39</v>
      </c>
      <c r="K22" t="s">
        <v>40</v>
      </c>
      <c r="L22">
        <v>3</v>
      </c>
      <c r="M22" s="1">
        <v>421000</v>
      </c>
      <c r="N22" t="str">
        <f>VLOOKUP(M22,[1]Hoja1!$A:$B,2,FALSE)</f>
        <v>Construcción de carreteras y líneas de ferrocarril</v>
      </c>
    </row>
    <row r="23" spans="1:14" ht="15.75" customHeight="1" x14ac:dyDescent="0.25">
      <c r="A23">
        <v>21</v>
      </c>
      <c r="B23" t="str">
        <f>TEXT(LEFT(G23,LEN(G23)-2)*1,"##.###.###")&amp;"-"&amp;RIGHT(G23,1)</f>
        <v>96.500.950-7</v>
      </c>
      <c r="C23" t="s">
        <v>20</v>
      </c>
      <c r="G23" t="s">
        <v>21</v>
      </c>
      <c r="H23" t="s">
        <v>46</v>
      </c>
      <c r="I23" t="s">
        <v>46</v>
      </c>
      <c r="J23" t="s">
        <v>39</v>
      </c>
      <c r="K23" t="s">
        <v>40</v>
      </c>
      <c r="L23">
        <v>3</v>
      </c>
      <c r="M23" s="1">
        <v>522200</v>
      </c>
      <c r="N23" t="str">
        <f>VLOOKUP(M23,[1]Hoja1!$A:$B,2,FALSE)</f>
        <v>Actividades de servicios vinculadas al transporte acuático</v>
      </c>
    </row>
    <row r="24" spans="1:14" ht="15.75" customHeight="1" x14ac:dyDescent="0.25">
      <c r="A24">
        <v>19</v>
      </c>
      <c r="B24" t="str">
        <f>TEXT(LEFT(G24,LEN(G24)-2)*1,"##.###.###")&amp;"-"&amp;RIGHT(G24,1)</f>
        <v>96.500.950-7</v>
      </c>
      <c r="C24" t="s">
        <v>20</v>
      </c>
      <c r="G24" t="s">
        <v>21</v>
      </c>
      <c r="H24" t="s">
        <v>44</v>
      </c>
      <c r="I24" t="s">
        <v>44</v>
      </c>
      <c r="J24" t="s">
        <v>39</v>
      </c>
      <c r="K24" t="s">
        <v>40</v>
      </c>
      <c r="L24">
        <v>3</v>
      </c>
      <c r="M24" s="1">
        <v>522200</v>
      </c>
      <c r="N24" t="str">
        <f>VLOOKUP(M24,[1]Hoja1!$A:$B,2,FALSE)</f>
        <v>Actividades de servicios vinculadas al transporte acuático</v>
      </c>
    </row>
    <row r="25" spans="1:14" ht="15.75" customHeight="1" x14ac:dyDescent="0.25">
      <c r="A25">
        <v>39</v>
      </c>
      <c r="B25" t="str">
        <f>TEXT(LEFT(G25,LEN(G25)-2)*1,"##.###.###")&amp;"-"&amp;RIGHT(G25,1)</f>
        <v>80.992.000-3</v>
      </c>
      <c r="C25" t="s">
        <v>14</v>
      </c>
      <c r="G25" t="s">
        <v>15</v>
      </c>
      <c r="H25" t="s">
        <v>51</v>
      </c>
      <c r="I25" t="s">
        <v>51</v>
      </c>
      <c r="J25" t="s">
        <v>52</v>
      </c>
      <c r="K25" t="s">
        <v>40</v>
      </c>
      <c r="L25">
        <v>3</v>
      </c>
      <c r="M25" s="1">
        <v>501200</v>
      </c>
      <c r="N25" t="str">
        <f>VLOOKUP(M25,[1]Hoja1!$A:$B,2,FALSE)</f>
        <v>Transporte de carga marítimo y de cabotaje</v>
      </c>
    </row>
    <row r="26" spans="1:14" ht="15.75" customHeight="1" x14ac:dyDescent="0.25">
      <c r="A26">
        <v>40</v>
      </c>
      <c r="B26" t="str">
        <f>TEXT(LEFT(G26,LEN(G26)-2)*1,"##.###.###")&amp;"-"&amp;RIGHT(G26,1)</f>
        <v>96.500.950-7</v>
      </c>
      <c r="C26" t="s">
        <v>20</v>
      </c>
      <c r="G26" t="s">
        <v>21</v>
      </c>
      <c r="H26" t="s">
        <v>53</v>
      </c>
      <c r="I26" t="s">
        <v>53</v>
      </c>
      <c r="J26" t="s">
        <v>52</v>
      </c>
      <c r="K26" t="s">
        <v>40</v>
      </c>
      <c r="L26">
        <v>3</v>
      </c>
      <c r="M26" s="1">
        <v>522200</v>
      </c>
      <c r="N26" t="str">
        <f>VLOOKUP(M26,[1]Hoja1!$A:$B,2,FALSE)</f>
        <v>Actividades de servicios vinculadas al transporte acuático</v>
      </c>
    </row>
    <row r="27" spans="1:14" ht="15.75" customHeight="1" x14ac:dyDescent="0.25">
      <c r="A27">
        <v>32</v>
      </c>
      <c r="B27" t="str">
        <f>TEXT(LEFT(G27,LEN(G27)-2)*1,"##.###.###")&amp;"-"&amp;RIGHT(G27,1)</f>
        <v>88.056.400-5</v>
      </c>
      <c r="C27" t="s">
        <v>17</v>
      </c>
      <c r="G27" t="s">
        <v>18</v>
      </c>
      <c r="H27" t="s">
        <v>66</v>
      </c>
      <c r="I27" t="s">
        <v>66</v>
      </c>
      <c r="J27" t="s">
        <v>57</v>
      </c>
      <c r="K27" t="s">
        <v>40</v>
      </c>
      <c r="L27">
        <v>3</v>
      </c>
      <c r="M27" s="1">
        <v>522401</v>
      </c>
      <c r="N27" t="s">
        <v>192</v>
      </c>
    </row>
    <row r="28" spans="1:14" ht="15.75" customHeight="1" x14ac:dyDescent="0.25">
      <c r="A28">
        <v>30</v>
      </c>
      <c r="B28" t="str">
        <f>TEXT(LEFT(G28,LEN(G28)-2)*1,"##.###.###")&amp;"-"&amp;RIGHT(G28,1)</f>
        <v>76.515.624-6</v>
      </c>
      <c r="C28" t="s">
        <v>9</v>
      </c>
      <c r="G28" t="s">
        <v>10</v>
      </c>
      <c r="H28" t="s">
        <v>62</v>
      </c>
      <c r="I28" t="s">
        <v>62</v>
      </c>
      <c r="J28" t="s">
        <v>57</v>
      </c>
      <c r="K28" t="s">
        <v>40</v>
      </c>
      <c r="L28">
        <v>3</v>
      </c>
      <c r="M28" s="1">
        <v>522190</v>
      </c>
      <c r="N28" t="str">
        <f>VLOOKUP(M28,[1]Hoja1!$A:$B,2,FALSE)</f>
        <v>Actividades de servicios vinculadas al transporte terrestre n.c.p.</v>
      </c>
    </row>
    <row r="29" spans="1:14" ht="15.75" customHeight="1" x14ac:dyDescent="0.25">
      <c r="A29">
        <v>33</v>
      </c>
      <c r="B29" t="str">
        <f>TEXT(LEFT(G29,LEN(G29)-2)*1,"##.###.###")&amp;"-"&amp;RIGHT(G29,1)</f>
        <v>88.056.400-5</v>
      </c>
      <c r="C29" t="s">
        <v>17</v>
      </c>
      <c r="G29" t="s">
        <v>18</v>
      </c>
      <c r="H29" t="s">
        <v>62</v>
      </c>
      <c r="I29" t="s">
        <v>62</v>
      </c>
      <c r="J29" t="s">
        <v>57</v>
      </c>
      <c r="K29" t="s">
        <v>40</v>
      </c>
      <c r="L29">
        <v>3</v>
      </c>
      <c r="M29" s="1">
        <v>522190</v>
      </c>
      <c r="N29" t="str">
        <f>VLOOKUP(M29,[1]Hoja1!$A:$B,2,FALSE)</f>
        <v>Actividades de servicios vinculadas al transporte terrestre n.c.p.</v>
      </c>
    </row>
    <row r="30" spans="1:14" ht="15.75" customHeight="1" x14ac:dyDescent="0.25">
      <c r="A30">
        <v>36</v>
      </c>
      <c r="B30" t="str">
        <f>TEXT(LEFT(G30,LEN(G30)-2)*1,"##.###.###")&amp;"-"&amp;RIGHT(G30,1)</f>
        <v>96.789.280-7</v>
      </c>
      <c r="C30" t="s">
        <v>49</v>
      </c>
      <c r="G30" t="s">
        <v>50</v>
      </c>
      <c r="H30" t="s">
        <v>66</v>
      </c>
      <c r="I30" t="s">
        <v>66</v>
      </c>
      <c r="J30" t="s">
        <v>57</v>
      </c>
      <c r="K30" t="s">
        <v>40</v>
      </c>
      <c r="L30">
        <v>3</v>
      </c>
      <c r="M30" s="1">
        <v>702000</v>
      </c>
      <c r="N30" t="str">
        <f>VLOOKUP(M30,[1]Hoja1!$A:$B,2,FALSE)</f>
        <v>Actividades de consultoría de gestión</v>
      </c>
    </row>
    <row r="31" spans="1:14" ht="15.75" customHeight="1" x14ac:dyDescent="0.25">
      <c r="A31">
        <v>26</v>
      </c>
      <c r="B31" t="str">
        <f>TEXT(LEFT(G31,LEN(G31)-2)*1,"##.###.###")&amp;"-"&amp;RIGHT(G31,1)</f>
        <v>76.189.625-3</v>
      </c>
      <c r="C31" t="s">
        <v>36</v>
      </c>
      <c r="G31" t="s">
        <v>37</v>
      </c>
      <c r="H31" t="s">
        <v>58</v>
      </c>
      <c r="I31" t="s">
        <v>58</v>
      </c>
      <c r="J31" t="s">
        <v>57</v>
      </c>
      <c r="K31" t="s">
        <v>40</v>
      </c>
      <c r="L31">
        <v>3</v>
      </c>
      <c r="M31" s="1">
        <v>522401</v>
      </c>
      <c r="N31" t="s">
        <v>192</v>
      </c>
    </row>
    <row r="32" spans="1:14" ht="15.75" customHeight="1" x14ac:dyDescent="0.25">
      <c r="A32">
        <v>34</v>
      </c>
      <c r="B32" t="str">
        <f>TEXT(LEFT(G32,LEN(G32)-2)*1,"##.###.###")&amp;"-"&amp;RIGHT(G32,1)</f>
        <v>88.056.400-5</v>
      </c>
      <c r="C32" t="s">
        <v>17</v>
      </c>
      <c r="G32" t="s">
        <v>18</v>
      </c>
      <c r="H32" t="s">
        <v>64</v>
      </c>
      <c r="I32" t="s">
        <v>64</v>
      </c>
      <c r="J32" t="s">
        <v>57</v>
      </c>
      <c r="K32" t="s">
        <v>40</v>
      </c>
      <c r="L32">
        <v>3</v>
      </c>
      <c r="M32" s="1">
        <v>522401</v>
      </c>
      <c r="N32" t="s">
        <v>192</v>
      </c>
    </row>
    <row r="33" spans="1:14" ht="15.75" customHeight="1" x14ac:dyDescent="0.25">
      <c r="A33">
        <v>28</v>
      </c>
      <c r="B33" t="str">
        <f>TEXT(LEFT(G33,LEN(G33)-2)*1,"##.###.###")&amp;"-"&amp;RIGHT(G33,1)</f>
        <v>76.189.625-3</v>
      </c>
      <c r="C33" t="s">
        <v>36</v>
      </c>
      <c r="G33" t="s">
        <v>37</v>
      </c>
      <c r="H33" t="s">
        <v>60</v>
      </c>
      <c r="I33" t="s">
        <v>60</v>
      </c>
      <c r="J33" t="s">
        <v>57</v>
      </c>
      <c r="K33" t="s">
        <v>40</v>
      </c>
      <c r="L33">
        <v>3</v>
      </c>
      <c r="M33" s="1">
        <v>522401</v>
      </c>
      <c r="N33" t="s">
        <v>192</v>
      </c>
    </row>
    <row r="34" spans="1:14" ht="15.75" customHeight="1" x14ac:dyDescent="0.25">
      <c r="A34">
        <v>27</v>
      </c>
      <c r="B34" t="str">
        <f>TEXT(LEFT(G34,LEN(G34)-2)*1,"##.###.###")&amp;"-"&amp;RIGHT(G34,1)</f>
        <v>76.189.625-3</v>
      </c>
      <c r="C34" t="s">
        <v>36</v>
      </c>
      <c r="G34" t="s">
        <v>37</v>
      </c>
      <c r="H34" t="s">
        <v>59</v>
      </c>
      <c r="I34" t="s">
        <v>59</v>
      </c>
      <c r="J34" t="s">
        <v>57</v>
      </c>
      <c r="K34" t="s">
        <v>40</v>
      </c>
      <c r="L34">
        <v>3</v>
      </c>
      <c r="M34" s="1">
        <v>522401</v>
      </c>
      <c r="N34" t="s">
        <v>192</v>
      </c>
    </row>
    <row r="35" spans="1:14" ht="15.75" customHeight="1" x14ac:dyDescent="0.25">
      <c r="A35">
        <v>29</v>
      </c>
      <c r="B35" t="str">
        <f>TEXT(LEFT(G35,LEN(G35)-2)*1,"##.###.###")&amp;"-"&amp;RIGHT(G35,1)</f>
        <v>76.189.625-3</v>
      </c>
      <c r="C35" t="s">
        <v>36</v>
      </c>
      <c r="G35" t="s">
        <v>37</v>
      </c>
      <c r="H35" t="s">
        <v>61</v>
      </c>
      <c r="I35" t="s">
        <v>61</v>
      </c>
      <c r="J35" t="s">
        <v>57</v>
      </c>
      <c r="K35" t="s">
        <v>40</v>
      </c>
      <c r="L35">
        <v>3</v>
      </c>
      <c r="M35" s="1">
        <v>522401</v>
      </c>
      <c r="N35" t="s">
        <v>192</v>
      </c>
    </row>
    <row r="36" spans="1:14" ht="15.75" customHeight="1" x14ac:dyDescent="0.25">
      <c r="A36">
        <v>31</v>
      </c>
      <c r="B36" t="str">
        <f>TEXT(LEFT(G36,LEN(G36)-2)*1,"##.###.###")&amp;"-"&amp;RIGHT(G36,1)</f>
        <v>80.992.000-3</v>
      </c>
      <c r="C36" t="s">
        <v>14</v>
      </c>
      <c r="G36" t="s">
        <v>15</v>
      </c>
      <c r="H36" t="s">
        <v>63</v>
      </c>
      <c r="I36" t="s">
        <v>63</v>
      </c>
      <c r="J36" t="s">
        <v>57</v>
      </c>
      <c r="K36" t="s">
        <v>40</v>
      </c>
      <c r="L36">
        <v>3</v>
      </c>
      <c r="M36" s="1">
        <v>501200</v>
      </c>
      <c r="N36" t="str">
        <f>VLOOKUP(M36,[1]Hoja1!$A:$B,2,FALSE)</f>
        <v>Transporte de carga marítimo y de cabotaje</v>
      </c>
    </row>
    <row r="37" spans="1:14" ht="15.75" customHeight="1" x14ac:dyDescent="0.25">
      <c r="A37">
        <v>25</v>
      </c>
      <c r="B37" t="str">
        <f>TEXT(LEFT(G37,LEN(G37)-2)*1,"##.###.###")&amp;"-"&amp;RIGHT(G37,1)</f>
        <v>76.015.905-0</v>
      </c>
      <c r="C37" t="s">
        <v>54</v>
      </c>
      <c r="G37" t="s">
        <v>55</v>
      </c>
      <c r="H37" t="s">
        <v>56</v>
      </c>
      <c r="I37" t="s">
        <v>56</v>
      </c>
      <c r="J37" t="s">
        <v>57</v>
      </c>
      <c r="K37" t="s">
        <v>40</v>
      </c>
      <c r="L37">
        <v>3</v>
      </c>
      <c r="M37" s="1">
        <v>521009</v>
      </c>
      <c r="N37" t="str">
        <f>VLOOKUP(M37,[1]Hoja1!$A:$B,2,FALSE)</f>
        <v>Otros servicios de almacenamiento y depósito n.c.p.</v>
      </c>
    </row>
    <row r="38" spans="1:14" ht="15.75" customHeight="1" x14ac:dyDescent="0.25">
      <c r="A38">
        <v>35</v>
      </c>
      <c r="B38" t="str">
        <f>TEXT(LEFT(G38,LEN(G38)-2)*1,"##.###.###")&amp;"-"&amp;RIGHT(G38,1)</f>
        <v>88.056.400-5</v>
      </c>
      <c r="C38" t="s">
        <v>17</v>
      </c>
      <c r="G38" t="s">
        <v>18</v>
      </c>
      <c r="H38" t="s">
        <v>65</v>
      </c>
      <c r="I38" t="s">
        <v>65</v>
      </c>
      <c r="J38" t="s">
        <v>57</v>
      </c>
      <c r="K38" t="s">
        <v>40</v>
      </c>
      <c r="L38">
        <v>3</v>
      </c>
      <c r="M38" s="1">
        <v>522401</v>
      </c>
      <c r="N38" t="s">
        <v>192</v>
      </c>
    </row>
    <row r="39" spans="1:14" ht="15.75" customHeight="1" x14ac:dyDescent="0.25">
      <c r="A39">
        <v>37</v>
      </c>
      <c r="B39" t="str">
        <f>TEXT(LEFT(G39,LEN(G39)-2)*1,"##.###.###")&amp;"-"&amp;RIGHT(G39,1)</f>
        <v>76.189.625-3</v>
      </c>
      <c r="C39" t="s">
        <v>36</v>
      </c>
      <c r="G39" t="s">
        <v>37</v>
      </c>
      <c r="H39" t="s">
        <v>67</v>
      </c>
      <c r="I39" t="s">
        <v>67</v>
      </c>
      <c r="J39" t="s">
        <v>68</v>
      </c>
      <c r="K39" t="s">
        <v>40</v>
      </c>
      <c r="L39">
        <v>3</v>
      </c>
      <c r="M39" s="1">
        <v>522401</v>
      </c>
      <c r="N39" t="s">
        <v>192</v>
      </c>
    </row>
    <row r="40" spans="1:14" ht="15.75" customHeight="1" x14ac:dyDescent="0.25">
      <c r="A40">
        <v>38</v>
      </c>
      <c r="B40" t="str">
        <f>TEXT(LEFT(G40,LEN(G40)-2)*1,"##.###.###")&amp;"-"&amp;RIGHT(G40,1)</f>
        <v>96.500.950-7</v>
      </c>
      <c r="C40" t="s">
        <v>20</v>
      </c>
      <c r="G40" t="s">
        <v>21</v>
      </c>
      <c r="H40" t="s">
        <v>68</v>
      </c>
      <c r="I40" t="s">
        <v>68</v>
      </c>
      <c r="J40" t="s">
        <v>68</v>
      </c>
      <c r="K40" t="s">
        <v>40</v>
      </c>
      <c r="L40">
        <v>3</v>
      </c>
      <c r="M40" s="1">
        <v>522200</v>
      </c>
      <c r="N40" t="str">
        <f>VLOOKUP(M40,[1]Hoja1!$A:$B,2,FALSE)</f>
        <v>Actividades de servicios vinculadas al transporte acuático</v>
      </c>
    </row>
    <row r="41" spans="1:14" ht="15.75" customHeight="1" x14ac:dyDescent="0.25">
      <c r="A41">
        <v>12</v>
      </c>
      <c r="B41" t="str">
        <f>TEXT(LEFT(G41,LEN(G41)-2)*1,"##.###.###")&amp;"-"&amp;RIGHT(G41,1)</f>
        <v>80.992.000-3</v>
      </c>
      <c r="C41" t="s">
        <v>14</v>
      </c>
      <c r="G41" t="s">
        <v>15</v>
      </c>
      <c r="H41" t="s">
        <v>69</v>
      </c>
      <c r="I41" t="s">
        <v>69</v>
      </c>
      <c r="J41" t="s">
        <v>70</v>
      </c>
      <c r="K41" t="s">
        <v>40</v>
      </c>
      <c r="L41">
        <v>3</v>
      </c>
      <c r="M41" s="1">
        <v>501200</v>
      </c>
      <c r="N41" t="str">
        <f>VLOOKUP(M41,[1]Hoja1!$A:$B,2,FALSE)</f>
        <v>Transporte de carga marítimo y de cabotaje</v>
      </c>
    </row>
    <row r="42" spans="1:14" ht="15.75" customHeight="1" x14ac:dyDescent="0.25">
      <c r="A42">
        <v>43</v>
      </c>
      <c r="B42" t="str">
        <f>TEXT(LEFT(G42,LEN(G42)-2)*1,"##.###.###")&amp;"-"&amp;RIGHT(G42,1)</f>
        <v>80.992.000-3</v>
      </c>
      <c r="C42" t="s">
        <v>14</v>
      </c>
      <c r="G42" t="s">
        <v>15</v>
      </c>
      <c r="H42" t="s">
        <v>74</v>
      </c>
      <c r="I42" t="s">
        <v>74</v>
      </c>
      <c r="J42" t="s">
        <v>72</v>
      </c>
      <c r="K42" t="s">
        <v>73</v>
      </c>
      <c r="L42">
        <v>4</v>
      </c>
      <c r="M42" s="1">
        <v>501200</v>
      </c>
      <c r="N42" t="str">
        <f>VLOOKUP(M42,[1]Hoja1!$A:$B,2,FALSE)</f>
        <v>Transporte de carga marítimo y de cabotaje</v>
      </c>
    </row>
    <row r="43" spans="1:14" ht="15.75" customHeight="1" x14ac:dyDescent="0.25">
      <c r="A43">
        <v>42</v>
      </c>
      <c r="B43" t="str">
        <f>TEXT(LEFT(G43,LEN(G43)-2)*1,"##.###.###")&amp;"-"&amp;RIGHT(G43,1)</f>
        <v>76.515.624-6</v>
      </c>
      <c r="C43" t="s">
        <v>9</v>
      </c>
      <c r="G43" t="s">
        <v>10</v>
      </c>
      <c r="H43" t="s">
        <v>71</v>
      </c>
      <c r="I43" t="s">
        <v>71</v>
      </c>
      <c r="J43" t="s">
        <v>72</v>
      </c>
      <c r="K43" t="s">
        <v>73</v>
      </c>
      <c r="L43">
        <v>4</v>
      </c>
      <c r="M43" s="1">
        <v>522190</v>
      </c>
      <c r="N43" t="str">
        <f>VLOOKUP(M43,[1]Hoja1!$A:$B,2,FALSE)</f>
        <v>Actividades de servicios vinculadas al transporte terrestre n.c.p.</v>
      </c>
    </row>
    <row r="44" spans="1:14" ht="15.75" customHeight="1" x14ac:dyDescent="0.25">
      <c r="A44">
        <v>41</v>
      </c>
      <c r="B44" t="str">
        <f>TEXT(LEFT(G44,LEN(G44)-2)*1,"##.###.###")&amp;"-"&amp;RIGHT(G44,1)</f>
        <v>96.500.950-7</v>
      </c>
      <c r="C44" t="s">
        <v>20</v>
      </c>
      <c r="G44" t="s">
        <v>21</v>
      </c>
      <c r="H44" t="s">
        <v>75</v>
      </c>
      <c r="I44" t="s">
        <v>75</v>
      </c>
      <c r="J44" t="s">
        <v>76</v>
      </c>
      <c r="K44" t="s">
        <v>73</v>
      </c>
      <c r="L44">
        <v>4</v>
      </c>
      <c r="M44" s="1">
        <v>522200</v>
      </c>
      <c r="N44" t="str">
        <f>VLOOKUP(M44,[1]Hoja1!$A:$B,2,FALSE)</f>
        <v>Actividades de servicios vinculadas al transporte acuático</v>
      </c>
    </row>
    <row r="45" spans="1:14" ht="15.75" customHeight="1" x14ac:dyDescent="0.25">
      <c r="A45">
        <v>44</v>
      </c>
      <c r="B45" t="str">
        <f>TEXT(LEFT(G45,LEN(G45)-2)*1,"##.###.###")&amp;"-"&amp;RIGHT(G45,1)</f>
        <v>76.189.625-3</v>
      </c>
      <c r="C45" t="s">
        <v>36</v>
      </c>
      <c r="G45" t="s">
        <v>37</v>
      </c>
      <c r="H45" t="s">
        <v>77</v>
      </c>
      <c r="I45" t="s">
        <v>77</v>
      </c>
      <c r="J45" t="s">
        <v>78</v>
      </c>
      <c r="K45" t="s">
        <v>73</v>
      </c>
      <c r="L45">
        <v>4</v>
      </c>
      <c r="M45" s="1">
        <v>421000</v>
      </c>
      <c r="N45" t="str">
        <f>VLOOKUP(M45,[1]Hoja1!$A:$B,2,FALSE)</f>
        <v>Construcción de carreteras y líneas de ferrocarril</v>
      </c>
    </row>
    <row r="46" spans="1:14" ht="15.75" customHeight="1" x14ac:dyDescent="0.25">
      <c r="A46">
        <v>45</v>
      </c>
      <c r="B46" t="str">
        <f>TEXT(LEFT(G46,LEN(G46)-2)*1,"##.###.###")&amp;"-"&amp;RIGHT(G46,1)</f>
        <v>76.515.624-6</v>
      </c>
      <c r="C46" t="s">
        <v>9</v>
      </c>
      <c r="G46" t="s">
        <v>10</v>
      </c>
      <c r="H46" t="s">
        <v>79</v>
      </c>
      <c r="I46" t="s">
        <v>79</v>
      </c>
      <c r="J46" t="s">
        <v>78</v>
      </c>
      <c r="K46" t="s">
        <v>73</v>
      </c>
      <c r="L46">
        <v>4</v>
      </c>
      <c r="M46" s="1">
        <v>522190</v>
      </c>
      <c r="N46" t="str">
        <f>VLOOKUP(M46,[1]Hoja1!$A:$B,2,FALSE)</f>
        <v>Actividades de servicios vinculadas al transporte terrestre n.c.p.</v>
      </c>
    </row>
    <row r="47" spans="1:14" ht="15.75" customHeight="1" x14ac:dyDescent="0.25">
      <c r="A47">
        <v>46</v>
      </c>
      <c r="B47" t="str">
        <f>TEXT(LEFT(G47,LEN(G47)-2)*1,"##.###.###")&amp;"-"&amp;RIGHT(G47,1)</f>
        <v>80.992.000-3</v>
      </c>
      <c r="C47" t="s">
        <v>14</v>
      </c>
      <c r="G47" t="s">
        <v>15</v>
      </c>
      <c r="H47" t="s">
        <v>79</v>
      </c>
      <c r="I47" t="s">
        <v>79</v>
      </c>
      <c r="J47" t="s">
        <v>78</v>
      </c>
      <c r="K47" t="s">
        <v>73</v>
      </c>
      <c r="L47">
        <v>4</v>
      </c>
      <c r="M47" s="1">
        <v>522190</v>
      </c>
      <c r="N47" t="str">
        <f>VLOOKUP(M47,[1]Hoja1!$A:$B,2,FALSE)</f>
        <v>Actividades de servicios vinculadas al transporte terrestre n.c.p.</v>
      </c>
    </row>
    <row r="48" spans="1:14" ht="15.75" customHeight="1" x14ac:dyDescent="0.25">
      <c r="A48">
        <v>49</v>
      </c>
      <c r="B48" t="str">
        <f>TEXT(LEFT(G48,LEN(G48)-2)*1,"##.###.###")&amp;"-"&amp;RIGHT(G48,1)</f>
        <v>88.056.400-5</v>
      </c>
      <c r="C48" t="s">
        <v>17</v>
      </c>
      <c r="G48" t="s">
        <v>18</v>
      </c>
      <c r="H48" t="s">
        <v>197</v>
      </c>
      <c r="I48" t="s">
        <v>197</v>
      </c>
      <c r="J48" t="s">
        <v>83</v>
      </c>
      <c r="K48" t="s">
        <v>84</v>
      </c>
      <c r="L48">
        <v>5</v>
      </c>
      <c r="M48" s="1">
        <v>522401</v>
      </c>
      <c r="N48" t="s">
        <v>192</v>
      </c>
    </row>
    <row r="49" spans="1:14" ht="15.75" customHeight="1" x14ac:dyDescent="0.25">
      <c r="A49">
        <v>48</v>
      </c>
      <c r="B49" t="str">
        <f>TEXT(LEFT(G49,LEN(G49)-2)*1,"##.###.###")&amp;"-"&amp;RIGHT(G49,1)</f>
        <v>80.992.000-3</v>
      </c>
      <c r="C49" t="s">
        <v>14</v>
      </c>
      <c r="G49" t="s">
        <v>15</v>
      </c>
      <c r="H49" t="s">
        <v>85</v>
      </c>
      <c r="I49" t="s">
        <v>85</v>
      </c>
      <c r="J49" t="s">
        <v>83</v>
      </c>
      <c r="K49" t="s">
        <v>84</v>
      </c>
      <c r="L49">
        <v>5</v>
      </c>
      <c r="M49" s="1">
        <v>501200</v>
      </c>
      <c r="N49" t="str">
        <f>VLOOKUP(M49,[1]Hoja1!$A:$B,2,FALSE)</f>
        <v>Transporte de carga marítimo y de cabotaje</v>
      </c>
    </row>
    <row r="50" spans="1:14" ht="15.75" customHeight="1" x14ac:dyDescent="0.25">
      <c r="A50">
        <v>47</v>
      </c>
      <c r="B50" t="str">
        <f>TEXT(LEFT(G50,LEN(G50)-2)*1,"##.###.###")&amp;"-"&amp;RIGHT(G50,1)</f>
        <v>76.197.328-2</v>
      </c>
      <c r="C50" t="s">
        <v>80</v>
      </c>
      <c r="G50" t="s">
        <v>81</v>
      </c>
      <c r="H50" t="s">
        <v>82</v>
      </c>
      <c r="I50" t="s">
        <v>82</v>
      </c>
      <c r="J50" t="s">
        <v>83</v>
      </c>
      <c r="K50" t="s">
        <v>84</v>
      </c>
      <c r="L50">
        <v>5</v>
      </c>
      <c r="M50" s="1">
        <v>522200</v>
      </c>
      <c r="N50" t="str">
        <f>VLOOKUP(M50,[1]Hoja1!$A:$B,2,FALSE)</f>
        <v>Actividades de servicios vinculadas al transporte acuático</v>
      </c>
    </row>
    <row r="51" spans="1:14" ht="15.75" customHeight="1" x14ac:dyDescent="0.25">
      <c r="A51">
        <v>50</v>
      </c>
      <c r="B51" t="str">
        <f>TEXT(LEFT(G51,LEN(G51)-2)*1,"##.###.###")&amp;"-"&amp;RIGHT(G51,1)</f>
        <v>76.515.624-6</v>
      </c>
      <c r="C51" t="s">
        <v>9</v>
      </c>
      <c r="G51" t="s">
        <v>10</v>
      </c>
      <c r="H51" t="s">
        <v>86</v>
      </c>
      <c r="I51" t="s">
        <v>86</v>
      </c>
      <c r="J51" t="s">
        <v>87</v>
      </c>
      <c r="K51" t="s">
        <v>84</v>
      </c>
      <c r="L51">
        <v>5</v>
      </c>
      <c r="M51" s="1">
        <v>522190</v>
      </c>
      <c r="N51" t="str">
        <f>VLOOKUP(M51,[1]Hoja1!$A:$B,2,FALSE)</f>
        <v>Actividades de servicios vinculadas al transporte terrestre n.c.p.</v>
      </c>
    </row>
    <row r="52" spans="1:14" ht="15.75" customHeight="1" x14ac:dyDescent="0.25">
      <c r="A52">
        <v>51</v>
      </c>
      <c r="B52" t="str">
        <f>TEXT(LEFT(G52,LEN(G52)-2)*1,"##.###.###")&amp;"-"&amp;RIGHT(G52,1)</f>
        <v>80.992.000-3</v>
      </c>
      <c r="C52" t="s">
        <v>14</v>
      </c>
      <c r="G52" t="s">
        <v>15</v>
      </c>
      <c r="H52" t="s">
        <v>86</v>
      </c>
      <c r="I52" t="s">
        <v>86</v>
      </c>
      <c r="J52" t="s">
        <v>87</v>
      </c>
      <c r="K52" t="s">
        <v>84</v>
      </c>
      <c r="L52">
        <v>5</v>
      </c>
      <c r="M52" s="1">
        <v>522190</v>
      </c>
      <c r="N52" t="str">
        <f>VLOOKUP(M52,[1]Hoja1!$A:$B,2,FALSE)</f>
        <v>Actividades de servicios vinculadas al transporte terrestre n.c.p.</v>
      </c>
    </row>
    <row r="53" spans="1:14" ht="15.75" customHeight="1" x14ac:dyDescent="0.25">
      <c r="A53">
        <v>63</v>
      </c>
      <c r="B53" t="str">
        <f>TEXT(LEFT(G53,LEN(G53)-2)*1,"##.###.###")&amp;"-"&amp;RIGHT(G53,1)</f>
        <v>76.189.625-3</v>
      </c>
      <c r="C53" t="s">
        <v>36</v>
      </c>
      <c r="G53" t="s">
        <v>37</v>
      </c>
      <c r="H53" t="s">
        <v>88</v>
      </c>
      <c r="I53" t="s">
        <v>88</v>
      </c>
      <c r="J53" t="s">
        <v>89</v>
      </c>
      <c r="K53" t="s">
        <v>90</v>
      </c>
      <c r="L53">
        <v>6</v>
      </c>
      <c r="M53" s="1">
        <v>522401</v>
      </c>
      <c r="N53" t="s">
        <v>192</v>
      </c>
    </row>
    <row r="54" spans="1:14" ht="15.75" customHeight="1" x14ac:dyDescent="0.25">
      <c r="A54">
        <v>60</v>
      </c>
      <c r="B54" t="str">
        <f>TEXT(LEFT(G54,LEN(G54)-2)*1,"##.###.###")&amp;"-"&amp;RIGHT(G54,1)</f>
        <v>76.763.735-7</v>
      </c>
      <c r="C54" t="s">
        <v>93</v>
      </c>
      <c r="G54" t="s">
        <v>94</v>
      </c>
      <c r="H54" t="s">
        <v>95</v>
      </c>
      <c r="I54" t="s">
        <v>95</v>
      </c>
      <c r="J54" t="s">
        <v>92</v>
      </c>
      <c r="K54" t="s">
        <v>90</v>
      </c>
      <c r="L54">
        <v>6</v>
      </c>
      <c r="M54" s="1">
        <v>522200</v>
      </c>
      <c r="N54" t="str">
        <f>VLOOKUP(M54,[1]Hoja1!$A:$B,2,FALSE)</f>
        <v>Actividades de servicios vinculadas al transporte acuático</v>
      </c>
    </row>
    <row r="55" spans="1:14" ht="15.75" customHeight="1" x14ac:dyDescent="0.25">
      <c r="A55">
        <v>61</v>
      </c>
      <c r="B55" t="str">
        <f>TEXT(LEFT(G55,LEN(G55)-2)*1,"##.###.###")&amp;"-"&amp;RIGHT(G55,1)</f>
        <v>76.763.735-7</v>
      </c>
      <c r="C55" t="s">
        <v>93</v>
      </c>
      <c r="G55" t="s">
        <v>94</v>
      </c>
      <c r="H55" t="s">
        <v>96</v>
      </c>
      <c r="I55" t="s">
        <v>96</v>
      </c>
      <c r="J55" t="s">
        <v>92</v>
      </c>
      <c r="K55" t="s">
        <v>90</v>
      </c>
      <c r="L55">
        <v>6</v>
      </c>
      <c r="M55" s="1">
        <v>501200</v>
      </c>
      <c r="N55" t="str">
        <f>VLOOKUP(M55,[1]Hoja1!$A:$B,2,FALSE)</f>
        <v>Transporte de carga marítimo y de cabotaje</v>
      </c>
    </row>
    <row r="56" spans="1:14" ht="15.75" customHeight="1" x14ac:dyDescent="0.25">
      <c r="A56">
        <v>62</v>
      </c>
      <c r="B56" t="str">
        <f>TEXT(LEFT(G56,LEN(G56)-2)*1,"##.###.###")&amp;"-"&amp;RIGHT(G56,1)</f>
        <v>80.992.000-3</v>
      </c>
      <c r="C56" t="s">
        <v>14</v>
      </c>
      <c r="G56" t="s">
        <v>15</v>
      </c>
      <c r="H56" t="s">
        <v>96</v>
      </c>
      <c r="I56" t="s">
        <v>96</v>
      </c>
      <c r="J56" t="s">
        <v>92</v>
      </c>
      <c r="K56" t="s">
        <v>90</v>
      </c>
      <c r="L56">
        <v>6</v>
      </c>
      <c r="M56" s="1">
        <v>501200</v>
      </c>
      <c r="N56" t="str">
        <f>VLOOKUP(M56,[1]Hoja1!$A:$B,2,FALSE)</f>
        <v>Transporte de carga marítimo y de cabotaje</v>
      </c>
    </row>
    <row r="57" spans="1:14" ht="15.75" customHeight="1" x14ac:dyDescent="0.25">
      <c r="A57">
        <v>59</v>
      </c>
      <c r="B57" t="str">
        <f>TEXT(LEFT(G57,LEN(G57)-2)*1,"##.###.###")&amp;"-"&amp;RIGHT(G57,1)</f>
        <v>76.515.624-6</v>
      </c>
      <c r="C57" t="s">
        <v>9</v>
      </c>
      <c r="G57" t="s">
        <v>10</v>
      </c>
      <c r="H57" t="s">
        <v>91</v>
      </c>
      <c r="I57" t="s">
        <v>91</v>
      </c>
      <c r="J57" t="s">
        <v>92</v>
      </c>
      <c r="K57" t="s">
        <v>90</v>
      </c>
      <c r="L57">
        <v>6</v>
      </c>
      <c r="M57" s="1">
        <v>522190</v>
      </c>
      <c r="N57" t="str">
        <f>VLOOKUP(M57,[1]Hoja1!$A:$B,2,FALSE)</f>
        <v>Actividades de servicios vinculadas al transporte terrestre n.c.p.</v>
      </c>
    </row>
    <row r="58" spans="1:14" ht="15.75" customHeight="1" x14ac:dyDescent="0.25">
      <c r="A58">
        <v>66</v>
      </c>
      <c r="B58" t="str">
        <f>TEXT(LEFT(G58,LEN(G58)-2)*1,"##.###.###")&amp;"-"&amp;RIGHT(G58,1)</f>
        <v>96.500.950-7</v>
      </c>
      <c r="C58" t="s">
        <v>20</v>
      </c>
      <c r="G58" t="s">
        <v>21</v>
      </c>
      <c r="H58" t="s">
        <v>101</v>
      </c>
      <c r="I58" t="s">
        <v>101</v>
      </c>
      <c r="J58" t="s">
        <v>99</v>
      </c>
      <c r="K58" t="s">
        <v>90</v>
      </c>
      <c r="L58">
        <v>6</v>
      </c>
      <c r="M58" s="1">
        <v>522200</v>
      </c>
      <c r="N58" t="str">
        <f>VLOOKUP(M58,[1]Hoja1!$A:$B,2,FALSE)</f>
        <v>Actividades de servicios vinculadas al transporte acuático</v>
      </c>
    </row>
    <row r="59" spans="1:14" ht="15.75" customHeight="1" x14ac:dyDescent="0.25">
      <c r="A59">
        <v>65</v>
      </c>
      <c r="B59" t="str">
        <f>TEXT(LEFT(G59,LEN(G59)-2)*1,"##.###.###")&amp;"-"&amp;RIGHT(G59,1)</f>
        <v>80.992.000-3</v>
      </c>
      <c r="C59" t="s">
        <v>14</v>
      </c>
      <c r="G59" t="s">
        <v>15</v>
      </c>
      <c r="H59" t="s">
        <v>100</v>
      </c>
      <c r="I59" t="s">
        <v>100</v>
      </c>
      <c r="J59" t="s">
        <v>99</v>
      </c>
      <c r="K59" t="s">
        <v>90</v>
      </c>
      <c r="L59">
        <v>6</v>
      </c>
      <c r="M59" s="1">
        <v>501200</v>
      </c>
      <c r="N59" t="str">
        <f>VLOOKUP(M59,[1]Hoja1!$A:$B,2,FALSE)</f>
        <v>Transporte de carga marítimo y de cabotaje</v>
      </c>
    </row>
    <row r="60" spans="1:14" ht="15.75" customHeight="1" x14ac:dyDescent="0.25">
      <c r="A60">
        <v>64</v>
      </c>
      <c r="B60" t="str">
        <f>TEXT(LEFT(G60,LEN(G60)-2)*1,"##.###.###")&amp;"-"&amp;RIGHT(G60,1)</f>
        <v>77.938.830-1</v>
      </c>
      <c r="C60" t="s">
        <v>97</v>
      </c>
      <c r="G60" t="s">
        <v>98</v>
      </c>
      <c r="H60" t="s">
        <v>102</v>
      </c>
      <c r="I60" t="s">
        <v>102</v>
      </c>
      <c r="J60" t="s">
        <v>99</v>
      </c>
      <c r="K60" t="s">
        <v>90</v>
      </c>
      <c r="L60">
        <v>6</v>
      </c>
      <c r="M60" s="1">
        <v>521009</v>
      </c>
      <c r="N60" t="str">
        <f>VLOOKUP(M60,[1]Hoja1!$A:$B,2,FALSE)</f>
        <v>Otros servicios de almacenamiento y depósito n.c.p.</v>
      </c>
    </row>
    <row r="61" spans="1:14" ht="15.75" customHeight="1" x14ac:dyDescent="0.25">
      <c r="A61">
        <v>67</v>
      </c>
      <c r="B61" t="str">
        <f>TEXT(LEFT(G61,LEN(G61)-2)*1,"##.###.###")&amp;"-"&amp;RIGHT(G61,1)</f>
        <v>96.500.950-7</v>
      </c>
      <c r="C61" t="s">
        <v>20</v>
      </c>
      <c r="G61" t="s">
        <v>21</v>
      </c>
      <c r="H61" t="s">
        <v>102</v>
      </c>
      <c r="I61" t="s">
        <v>102</v>
      </c>
      <c r="J61" t="s">
        <v>99</v>
      </c>
      <c r="K61" t="s">
        <v>90</v>
      </c>
      <c r="L61">
        <v>6</v>
      </c>
      <c r="M61" s="1">
        <v>522200</v>
      </c>
      <c r="N61" t="str">
        <f>VLOOKUP(M61,[1]Hoja1!$A:$B,2,FALSE)</f>
        <v>Actividades de servicios vinculadas al transporte acuático</v>
      </c>
    </row>
    <row r="62" spans="1:14" ht="15.75" customHeight="1" x14ac:dyDescent="0.25">
      <c r="A62">
        <v>58</v>
      </c>
      <c r="B62" t="str">
        <f>TEXT(LEFT(G62,LEN(G62)-2)*1,"##.###.###")&amp;"-"&amp;RIGHT(G62,1)</f>
        <v>96.908.870-3</v>
      </c>
      <c r="C62" t="s">
        <v>110</v>
      </c>
      <c r="G62" t="s">
        <v>111</v>
      </c>
      <c r="H62" t="s">
        <v>112</v>
      </c>
      <c r="I62" t="s">
        <v>112</v>
      </c>
      <c r="J62" t="s">
        <v>104</v>
      </c>
      <c r="K62" t="s">
        <v>90</v>
      </c>
      <c r="L62">
        <v>6</v>
      </c>
      <c r="M62" s="1">
        <v>522200</v>
      </c>
      <c r="N62" t="str">
        <f>VLOOKUP(M62,[1]Hoja1!$A:$B,2,FALSE)</f>
        <v>Actividades de servicios vinculadas al transporte acuático</v>
      </c>
    </row>
    <row r="63" spans="1:14" ht="15.75" customHeight="1" x14ac:dyDescent="0.25">
      <c r="A63">
        <v>57</v>
      </c>
      <c r="B63" t="str">
        <f>TEXT(LEFT(G63,LEN(G63)-2)*1,"##.###.###")&amp;"-"&amp;RIGHT(G63,1)</f>
        <v>96.500.950-7</v>
      </c>
      <c r="C63" t="s">
        <v>20</v>
      </c>
      <c r="G63" t="s">
        <v>21</v>
      </c>
      <c r="H63" t="s">
        <v>109</v>
      </c>
      <c r="I63" t="s">
        <v>109</v>
      </c>
      <c r="J63" t="s">
        <v>104</v>
      </c>
      <c r="K63" t="s">
        <v>90</v>
      </c>
      <c r="L63">
        <v>6</v>
      </c>
      <c r="M63" s="1">
        <v>522200</v>
      </c>
      <c r="N63" t="str">
        <f>VLOOKUP(M63,[1]Hoja1!$A:$B,2,FALSE)</f>
        <v>Actividades de servicios vinculadas al transporte acuático</v>
      </c>
    </row>
    <row r="64" spans="1:14" ht="15.75" customHeight="1" x14ac:dyDescent="0.25">
      <c r="A64">
        <v>55</v>
      </c>
      <c r="B64" t="str">
        <f>TEXT(LEFT(G64,LEN(G64)-2)*1,"##.###.###")&amp;"-"&amp;RIGHT(G64,1)</f>
        <v>88.056.400-5</v>
      </c>
      <c r="C64" t="s">
        <v>17</v>
      </c>
      <c r="G64" t="s">
        <v>18</v>
      </c>
      <c r="H64" t="s">
        <v>107</v>
      </c>
      <c r="I64" t="s">
        <v>107</v>
      </c>
      <c r="J64" t="s">
        <v>104</v>
      </c>
      <c r="K64" t="s">
        <v>90</v>
      </c>
      <c r="L64">
        <v>6</v>
      </c>
      <c r="M64" s="1">
        <v>522401</v>
      </c>
      <c r="N64" t="s">
        <v>192</v>
      </c>
    </row>
    <row r="65" spans="1:14" ht="15.75" customHeight="1" x14ac:dyDescent="0.25">
      <c r="A65">
        <v>56</v>
      </c>
      <c r="B65" t="str">
        <f>TEXT(LEFT(G65,LEN(G65)-2)*1,"##.###.###")&amp;"-"&amp;RIGHT(G65,1)</f>
        <v>88.056.400-5</v>
      </c>
      <c r="C65" t="s">
        <v>17</v>
      </c>
      <c r="G65" t="s">
        <v>18</v>
      </c>
      <c r="H65" t="s">
        <v>108</v>
      </c>
      <c r="I65" t="s">
        <v>108</v>
      </c>
      <c r="J65" t="s">
        <v>104</v>
      </c>
      <c r="K65" t="s">
        <v>90</v>
      </c>
      <c r="L65">
        <v>6</v>
      </c>
      <c r="M65" s="1">
        <v>522401</v>
      </c>
      <c r="N65" t="s">
        <v>192</v>
      </c>
    </row>
    <row r="66" spans="1:14" ht="15.75" customHeight="1" x14ac:dyDescent="0.25">
      <c r="A66">
        <v>54</v>
      </c>
      <c r="B66" t="str">
        <f>TEXT(LEFT(G66,LEN(G66)-2)*1,"##.###.###")&amp;"-"&amp;RIGHT(G66,1)</f>
        <v>80.992.000-3</v>
      </c>
      <c r="C66" t="s">
        <v>14</v>
      </c>
      <c r="G66" t="s">
        <v>15</v>
      </c>
      <c r="H66" t="s">
        <v>106</v>
      </c>
      <c r="I66" t="s">
        <v>106</v>
      </c>
      <c r="J66" t="s">
        <v>104</v>
      </c>
      <c r="K66" t="s">
        <v>90</v>
      </c>
      <c r="L66">
        <v>6</v>
      </c>
      <c r="M66" s="1">
        <v>501200</v>
      </c>
      <c r="N66" t="str">
        <f>VLOOKUP(M66,[1]Hoja1!$A:$B,2,FALSE)</f>
        <v>Transporte de carga marítimo y de cabotaje</v>
      </c>
    </row>
    <row r="67" spans="1:14" ht="15.75" customHeight="1" x14ac:dyDescent="0.25">
      <c r="A67">
        <v>52</v>
      </c>
      <c r="B67" t="str">
        <f>TEXT(LEFT(G67,LEN(G67)-2)*1,"##.###.###")&amp;"-"&amp;RIGHT(G67,1)</f>
        <v>76.515.624-6</v>
      </c>
      <c r="C67" t="s">
        <v>9</v>
      </c>
      <c r="G67" t="s">
        <v>10</v>
      </c>
      <c r="H67" t="s">
        <v>103</v>
      </c>
      <c r="I67" t="s">
        <v>103</v>
      </c>
      <c r="J67" t="s">
        <v>104</v>
      </c>
      <c r="K67" t="s">
        <v>90</v>
      </c>
      <c r="L67">
        <v>6</v>
      </c>
      <c r="M67" s="1">
        <v>522190</v>
      </c>
      <c r="N67" t="str">
        <f>VLOOKUP(M67,[1]Hoja1!$A:$B,2,FALSE)</f>
        <v>Actividades de servicios vinculadas al transporte terrestre n.c.p.</v>
      </c>
    </row>
    <row r="68" spans="1:14" ht="15.75" customHeight="1" x14ac:dyDescent="0.25">
      <c r="A68">
        <v>53</v>
      </c>
      <c r="B68" t="str">
        <f>TEXT(LEFT(G68,LEN(G68)-2)*1,"##.###.###")&amp;"-"&amp;RIGHT(G68,1)</f>
        <v>77.938.830-1</v>
      </c>
      <c r="C68" t="s">
        <v>97</v>
      </c>
      <c r="G68" t="s">
        <v>98</v>
      </c>
      <c r="H68" t="s">
        <v>105</v>
      </c>
      <c r="I68" t="s">
        <v>105</v>
      </c>
      <c r="J68" t="s">
        <v>104</v>
      </c>
      <c r="K68" t="s">
        <v>90</v>
      </c>
      <c r="L68">
        <v>6</v>
      </c>
      <c r="M68" s="1">
        <v>521009</v>
      </c>
      <c r="N68" t="str">
        <f>VLOOKUP(M68,[1]Hoja1!$A:$B,2,FALSE)</f>
        <v>Otros servicios de almacenamiento y depósito n.c.p.</v>
      </c>
    </row>
    <row r="69" spans="1:14" ht="15.75" customHeight="1" x14ac:dyDescent="0.25">
      <c r="A69">
        <v>90</v>
      </c>
      <c r="B69" t="str">
        <f>TEXT(LEFT(G69,LEN(G69)-2)*1,"##.###.###")&amp;"-"&amp;RIGHT(G69,1)</f>
        <v>96.500.950-7</v>
      </c>
      <c r="C69" t="s">
        <v>20</v>
      </c>
      <c r="G69" t="s">
        <v>21</v>
      </c>
      <c r="H69" t="s">
        <v>113</v>
      </c>
      <c r="I69" t="s">
        <v>113</v>
      </c>
      <c r="J69" t="s">
        <v>114</v>
      </c>
      <c r="K69" t="s">
        <v>115</v>
      </c>
      <c r="L69">
        <v>7</v>
      </c>
      <c r="M69" s="1">
        <v>522200</v>
      </c>
      <c r="N69" t="str">
        <f>VLOOKUP(M69,[1]Hoja1!$A:$B,2,FALSE)</f>
        <v>Actividades de servicios vinculadas al transporte acuático</v>
      </c>
    </row>
    <row r="70" spans="1:14" ht="15.75" customHeight="1" x14ac:dyDescent="0.25">
      <c r="A70">
        <v>103</v>
      </c>
      <c r="B70" t="str">
        <f>TEXT(LEFT(G70,LEN(G70)-2)*1,"##.###.###")&amp;"-"&amp;RIGHT(G70,1)</f>
        <v>88.170.600-8</v>
      </c>
      <c r="C70" t="s">
        <v>145</v>
      </c>
      <c r="G70" t="s">
        <v>146</v>
      </c>
      <c r="H70" t="s">
        <v>147</v>
      </c>
      <c r="I70" t="s">
        <v>147</v>
      </c>
      <c r="J70" t="s">
        <v>119</v>
      </c>
      <c r="K70" t="s">
        <v>115</v>
      </c>
      <c r="L70">
        <v>7</v>
      </c>
      <c r="M70" s="1">
        <v>643000</v>
      </c>
      <c r="N70" t="str">
        <f>VLOOKUP(M70,[1]Hoja1!$A:$B,2,FALSE)</f>
        <v>Fondos y sociedades de inversión y entidades financieras similares</v>
      </c>
    </row>
    <row r="71" spans="1:14" ht="15.75" customHeight="1" x14ac:dyDescent="0.25">
      <c r="A71">
        <v>93</v>
      </c>
      <c r="B71" t="str">
        <f>TEXT(LEFT(G71,LEN(G71)-2)*1,"##.###.###")&amp;"-"&amp;RIGHT(G71,1)</f>
        <v>76.237.330-0</v>
      </c>
      <c r="C71" t="s">
        <v>123</v>
      </c>
      <c r="G71" t="s">
        <v>124</v>
      </c>
      <c r="H71" t="s">
        <v>125</v>
      </c>
      <c r="I71" t="s">
        <v>125</v>
      </c>
      <c r="J71" t="s">
        <v>119</v>
      </c>
      <c r="K71" t="s">
        <v>115</v>
      </c>
      <c r="L71">
        <v>7</v>
      </c>
      <c r="M71" s="1">
        <v>643000</v>
      </c>
      <c r="N71" t="str">
        <f>VLOOKUP(M71,[1]Hoja1!$A:$B,2,FALSE)</f>
        <v>Fondos y sociedades de inversión y entidades financieras similares</v>
      </c>
    </row>
    <row r="72" spans="1:14" ht="15.75" customHeight="1" x14ac:dyDescent="0.25">
      <c r="A72">
        <v>94</v>
      </c>
      <c r="B72" t="str">
        <f>TEXT(LEFT(G72,LEN(G72)-2)*1,"##.###.###")&amp;"-"&amp;RIGHT(G72,1)</f>
        <v>76.237.429-3</v>
      </c>
      <c r="C72" t="s">
        <v>126</v>
      </c>
      <c r="G72" t="s">
        <v>127</v>
      </c>
      <c r="H72" t="s">
        <v>125</v>
      </c>
      <c r="I72" t="s">
        <v>125</v>
      </c>
      <c r="J72" t="s">
        <v>119</v>
      </c>
      <c r="K72" t="s">
        <v>115</v>
      </c>
      <c r="L72">
        <v>7</v>
      </c>
      <c r="M72" s="1">
        <v>643000</v>
      </c>
      <c r="N72" t="str">
        <f>VLOOKUP(M72,[1]Hoja1!$A:$B,2,FALSE)</f>
        <v>Fondos y sociedades de inversión y entidades financieras similares</v>
      </c>
    </row>
    <row r="73" spans="1:14" ht="15.75" customHeight="1" x14ac:dyDescent="0.25">
      <c r="A73">
        <v>96</v>
      </c>
      <c r="B73" t="str">
        <f>TEXT(LEFT(G73,LEN(G73)-2)*1,"##.###.###")&amp;"-"&amp;RIGHT(G73,1)</f>
        <v>76.549.561-K</v>
      </c>
      <c r="C73" t="s">
        <v>131</v>
      </c>
      <c r="G73" t="s">
        <v>132</v>
      </c>
      <c r="H73" t="s">
        <v>125</v>
      </c>
      <c r="I73" t="s">
        <v>125</v>
      </c>
      <c r="J73" t="s">
        <v>119</v>
      </c>
      <c r="K73" t="s">
        <v>115</v>
      </c>
      <c r="L73">
        <v>7</v>
      </c>
      <c r="M73" s="1">
        <v>643000</v>
      </c>
      <c r="N73" t="str">
        <f>VLOOKUP(M73,[1]Hoja1!$A:$B,2,FALSE)</f>
        <v>Fondos y sociedades de inversión y entidades financieras similares</v>
      </c>
    </row>
    <row r="74" spans="1:14" ht="15.75" customHeight="1" x14ac:dyDescent="0.25">
      <c r="A74">
        <v>97</v>
      </c>
      <c r="B74" t="str">
        <f>TEXT(LEFT(G74,LEN(G74)-2)*1,"##.###.###")&amp;"-"&amp;RIGHT(G74,1)</f>
        <v>76.549.565-2</v>
      </c>
      <c r="C74" t="s">
        <v>133</v>
      </c>
      <c r="G74" t="s">
        <v>134</v>
      </c>
      <c r="H74" t="s">
        <v>125</v>
      </c>
      <c r="I74" t="s">
        <v>125</v>
      </c>
      <c r="J74" t="s">
        <v>119</v>
      </c>
      <c r="K74" t="s">
        <v>115</v>
      </c>
      <c r="L74">
        <v>7</v>
      </c>
      <c r="M74" s="1">
        <v>643000</v>
      </c>
      <c r="N74" t="str">
        <f>VLOOKUP(M74,[1]Hoja1!$A:$B,2,FALSE)</f>
        <v>Fondos y sociedades de inversión y entidades financieras similares</v>
      </c>
    </row>
    <row r="75" spans="1:14" ht="15.75" customHeight="1" x14ac:dyDescent="0.25">
      <c r="A75">
        <v>91</v>
      </c>
      <c r="B75" t="str">
        <f>TEXT(LEFT(G75,LEN(G75)-2)*1,"##.###.###")&amp;"-"&amp;RIGHT(G75,1)</f>
        <v>76.079.857-6</v>
      </c>
      <c r="C75" t="s">
        <v>116</v>
      </c>
      <c r="G75" t="s">
        <v>117</v>
      </c>
      <c r="H75" t="s">
        <v>118</v>
      </c>
      <c r="I75" t="s">
        <v>118</v>
      </c>
      <c r="J75" t="s">
        <v>119</v>
      </c>
      <c r="K75" t="s">
        <v>115</v>
      </c>
      <c r="L75">
        <v>7</v>
      </c>
      <c r="M75" s="1">
        <v>661903</v>
      </c>
      <c r="N75" t="str">
        <f>VLOOKUP(M75,[1]Hoja1!$A:$B,2,FALSE)</f>
        <v>Empresas de asesoría y consultoría en inversión financiera; sociedades de apoyo al giro</v>
      </c>
    </row>
    <row r="76" spans="1:14" ht="15.75" customHeight="1" x14ac:dyDescent="0.25">
      <c r="A76">
        <v>98</v>
      </c>
      <c r="B76" t="str">
        <f>TEXT(LEFT(G76,LEN(G76)-2)*1,"##.###.###")&amp;"-"&amp;RIGHT(G76,1)</f>
        <v>77.112.170-5</v>
      </c>
      <c r="C76" t="s">
        <v>135</v>
      </c>
      <c r="G76" t="s">
        <v>136</v>
      </c>
      <c r="H76" t="s">
        <v>118</v>
      </c>
      <c r="I76" t="s">
        <v>118</v>
      </c>
      <c r="J76" t="s">
        <v>119</v>
      </c>
      <c r="K76" t="s">
        <v>115</v>
      </c>
      <c r="L76">
        <v>7</v>
      </c>
      <c r="M76" s="1">
        <v>661903</v>
      </c>
      <c r="N76" t="str">
        <f>VLOOKUP(M76,[1]Hoja1!$A:$B,2,FALSE)</f>
        <v>Empresas de asesoría y consultoría en inversión financiera; sociedades de apoyo al giro</v>
      </c>
    </row>
    <row r="77" spans="1:14" ht="15.75" customHeight="1" x14ac:dyDescent="0.25">
      <c r="A77">
        <v>100</v>
      </c>
      <c r="B77" t="str">
        <f>TEXT(LEFT(G77,LEN(G77)-2)*1,"##.###.###")&amp;"-"&amp;RIGHT(G77,1)</f>
        <v>78.908.050-K</v>
      </c>
      <c r="C77" t="s">
        <v>140</v>
      </c>
      <c r="G77" t="s">
        <v>141</v>
      </c>
      <c r="H77" t="s">
        <v>118</v>
      </c>
      <c r="I77" t="s">
        <v>118</v>
      </c>
      <c r="J77" t="s">
        <v>119</v>
      </c>
      <c r="K77" t="s">
        <v>115</v>
      </c>
      <c r="L77">
        <v>7</v>
      </c>
      <c r="M77" s="1">
        <v>661903</v>
      </c>
      <c r="N77" t="str">
        <f>VLOOKUP(M77,[1]Hoja1!$A:$B,2,FALSE)</f>
        <v>Empresas de asesoría y consultoría en inversión financiera; sociedades de apoyo al giro</v>
      </c>
    </row>
    <row r="78" spans="1:14" ht="15.75" customHeight="1" x14ac:dyDescent="0.25">
      <c r="A78">
        <v>102</v>
      </c>
      <c r="B78" t="str">
        <f>TEXT(LEFT(G78,LEN(G78)-2)*1,"##.###.###")&amp;"-"&amp;RIGHT(G78,1)</f>
        <v>87.019.300-9</v>
      </c>
      <c r="C78" t="s">
        <v>143</v>
      </c>
      <c r="G78" t="s">
        <v>144</v>
      </c>
      <c r="H78" t="s">
        <v>118</v>
      </c>
      <c r="I78" t="s">
        <v>118</v>
      </c>
      <c r="J78" t="s">
        <v>119</v>
      </c>
      <c r="K78" t="s">
        <v>115</v>
      </c>
      <c r="L78">
        <v>7</v>
      </c>
      <c r="M78" s="1">
        <v>661903</v>
      </c>
      <c r="N78" t="str">
        <f>VLOOKUP(M78,[1]Hoja1!$A:$B,2,FALSE)</f>
        <v>Empresas de asesoría y consultoría en inversión financiera; sociedades de apoyo al giro</v>
      </c>
    </row>
    <row r="79" spans="1:14" ht="15.75" customHeight="1" x14ac:dyDescent="0.25">
      <c r="A79">
        <v>104</v>
      </c>
      <c r="B79" t="str">
        <f>TEXT(LEFT(G79,LEN(G79)-2)*1,"##.###.###")&amp;"-"&amp;RIGHT(G79,1)</f>
        <v>96.505.780-3</v>
      </c>
      <c r="C79" t="s">
        <v>148</v>
      </c>
      <c r="G79" t="s">
        <v>149</v>
      </c>
      <c r="H79" t="s">
        <v>118</v>
      </c>
      <c r="I79" t="s">
        <v>118</v>
      </c>
      <c r="J79" t="s">
        <v>119</v>
      </c>
      <c r="K79" t="s">
        <v>115</v>
      </c>
      <c r="L79">
        <v>7</v>
      </c>
      <c r="M79" s="1">
        <v>661903</v>
      </c>
      <c r="N79" t="str">
        <f>VLOOKUP(M79,[1]Hoja1!$A:$B,2,FALSE)</f>
        <v>Empresas de asesoría y consultoría en inversión financiera; sociedades de apoyo al giro</v>
      </c>
    </row>
    <row r="80" spans="1:14" ht="15.75" customHeight="1" x14ac:dyDescent="0.25">
      <c r="A80">
        <v>95</v>
      </c>
      <c r="B80" t="str">
        <f>TEXT(LEFT(G80,LEN(G80)-2)*1,"##.###.###")&amp;"-"&amp;RIGHT(G80,1)</f>
        <v>76.317.650-9</v>
      </c>
      <c r="C80" t="s">
        <v>128</v>
      </c>
      <c r="G80" t="s">
        <v>129</v>
      </c>
      <c r="H80" t="s">
        <v>130</v>
      </c>
      <c r="I80" t="s">
        <v>130</v>
      </c>
      <c r="J80" t="s">
        <v>119</v>
      </c>
      <c r="K80" t="s">
        <v>115</v>
      </c>
      <c r="L80">
        <v>7</v>
      </c>
      <c r="M80" s="1">
        <v>643000</v>
      </c>
      <c r="N80" t="str">
        <f>VLOOKUP(M80,[1]Hoja1!$A:$B,2,FALSE)</f>
        <v>Fondos y sociedades de inversión y entidades financieras similares</v>
      </c>
    </row>
    <row r="81" spans="1:14" ht="15.75" customHeight="1" x14ac:dyDescent="0.25">
      <c r="A81">
        <v>101</v>
      </c>
      <c r="B81" t="str">
        <f>TEXT(LEFT(G81,LEN(G81)-2)*1,"##.###.###")&amp;"-"&amp;RIGHT(G81,1)</f>
        <v>80.992.000-3</v>
      </c>
      <c r="C81" t="s">
        <v>14</v>
      </c>
      <c r="G81" t="s">
        <v>15</v>
      </c>
      <c r="H81" t="s">
        <v>142</v>
      </c>
      <c r="I81" t="s">
        <v>142</v>
      </c>
      <c r="J81" t="s">
        <v>119</v>
      </c>
      <c r="K81" t="s">
        <v>115</v>
      </c>
      <c r="L81">
        <v>7</v>
      </c>
      <c r="M81" s="1">
        <v>501200</v>
      </c>
      <c r="N81" t="str">
        <f>VLOOKUP(M81,[1]Hoja1!$A:$B,2,FALSE)</f>
        <v>Transporte de carga marítimo y de cabotaje</v>
      </c>
    </row>
    <row r="82" spans="1:14" ht="15.75" customHeight="1" x14ac:dyDescent="0.25">
      <c r="A82">
        <v>99</v>
      </c>
      <c r="B82" t="str">
        <f>TEXT(LEFT(G82,LEN(G82)-2)*1,"##.###.###")&amp;"-"&amp;RIGHT(G82,1)</f>
        <v>77.735.670-4</v>
      </c>
      <c r="C82" t="s">
        <v>137</v>
      </c>
      <c r="G82" t="s">
        <v>138</v>
      </c>
      <c r="H82" t="s">
        <v>139</v>
      </c>
      <c r="I82" t="s">
        <v>139</v>
      </c>
      <c r="J82" t="s">
        <v>119</v>
      </c>
      <c r="K82" t="s">
        <v>115</v>
      </c>
      <c r="L82">
        <v>7</v>
      </c>
      <c r="M82" s="1">
        <v>522200</v>
      </c>
      <c r="N82" t="str">
        <f>VLOOKUP(M82,[1]Hoja1!$A:$B,2,FALSE)</f>
        <v>Actividades de servicios vinculadas al transporte acuático</v>
      </c>
    </row>
    <row r="83" spans="1:14" ht="15.75" customHeight="1" x14ac:dyDescent="0.25">
      <c r="A83">
        <v>92</v>
      </c>
      <c r="B83" t="str">
        <f>TEXT(LEFT(G83,LEN(G83)-2)*1,"##.###.###")&amp;"-"&amp;RIGHT(G83,1)</f>
        <v>76.146.282-2</v>
      </c>
      <c r="C83" t="s">
        <v>120</v>
      </c>
      <c r="G83" t="s">
        <v>121</v>
      </c>
      <c r="H83" t="s">
        <v>122</v>
      </c>
      <c r="I83" t="s">
        <v>122</v>
      </c>
      <c r="J83" t="s">
        <v>119</v>
      </c>
      <c r="K83" t="s">
        <v>115</v>
      </c>
      <c r="L83">
        <v>7</v>
      </c>
      <c r="M83" s="1">
        <v>829900</v>
      </c>
      <c r="N83" t="str">
        <f>VLOOKUP(M83,[1]Hoja1!$A:$B,2,FALSE)</f>
        <v>Otras actividades de servicios de apoyo a las empresas n.c.p.</v>
      </c>
    </row>
    <row r="84" spans="1:14" ht="15.75" customHeight="1" x14ac:dyDescent="0.25">
      <c r="A84">
        <v>89</v>
      </c>
      <c r="B84" t="str">
        <f>TEXT(LEFT(G84,LEN(G84)-2)*1,"##.###.###")&amp;"-"&amp;RIGHT(G84,1)</f>
        <v>80.992.000-3</v>
      </c>
      <c r="C84" t="s">
        <v>14</v>
      </c>
      <c r="G84" t="s">
        <v>15</v>
      </c>
      <c r="H84" t="s">
        <v>150</v>
      </c>
      <c r="I84" t="s">
        <v>150</v>
      </c>
      <c r="J84" t="s">
        <v>151</v>
      </c>
      <c r="K84" t="s">
        <v>115</v>
      </c>
      <c r="L84">
        <v>7</v>
      </c>
      <c r="M84" s="1">
        <v>501200</v>
      </c>
      <c r="N84" t="str">
        <f>VLOOKUP(M84,[1]Hoja1!$A:$B,2,FALSE)</f>
        <v>Transporte de carga marítimo y de cabotaje</v>
      </c>
    </row>
    <row r="85" spans="1:14" ht="15.75" customHeight="1" x14ac:dyDescent="0.25">
      <c r="A85">
        <v>105</v>
      </c>
      <c r="B85" t="str">
        <f>TEXT(LEFT(G85,LEN(G85)-2)*1,"##.###.###")&amp;"-"&amp;RIGHT(G85,1)</f>
        <v>96.500.950-7</v>
      </c>
      <c r="C85" t="s">
        <v>20</v>
      </c>
      <c r="G85" t="s">
        <v>21</v>
      </c>
      <c r="H85" t="s">
        <v>152</v>
      </c>
      <c r="I85" t="s">
        <v>152</v>
      </c>
      <c r="J85" t="s">
        <v>153</v>
      </c>
      <c r="K85" t="s">
        <v>115</v>
      </c>
      <c r="L85">
        <v>7</v>
      </c>
      <c r="M85" s="1">
        <v>522200</v>
      </c>
      <c r="N85" t="str">
        <f>VLOOKUP(M85,[1]Hoja1!$A:$B,2,FALSE)</f>
        <v>Actividades de servicios vinculadas al transporte acuático</v>
      </c>
    </row>
    <row r="86" spans="1:14" ht="15.75" customHeight="1" x14ac:dyDescent="0.25">
      <c r="A86">
        <v>88</v>
      </c>
      <c r="B86" t="str">
        <f>TEXT(LEFT(G86,LEN(G86)-2)*1,"##.###.###")&amp;"-"&amp;RIGHT(G86,1)</f>
        <v>80.992.000-3</v>
      </c>
      <c r="C86" t="s">
        <v>14</v>
      </c>
      <c r="G86" t="s">
        <v>15</v>
      </c>
      <c r="H86" t="s">
        <v>154</v>
      </c>
      <c r="I86" t="s">
        <v>154</v>
      </c>
      <c r="J86" t="s">
        <v>155</v>
      </c>
      <c r="K86" t="s">
        <v>115</v>
      </c>
      <c r="L86">
        <v>7</v>
      </c>
      <c r="M86" s="1">
        <v>501200</v>
      </c>
      <c r="N86" t="str">
        <f>VLOOKUP(M86,[1]Hoja1!$A:$B,2,FALSE)</f>
        <v>Transporte de carga marítimo y de cabotaje</v>
      </c>
    </row>
    <row r="87" spans="1:14" ht="15.75" customHeight="1" x14ac:dyDescent="0.25">
      <c r="A87">
        <v>68</v>
      </c>
      <c r="B87" t="str">
        <f>TEXT(LEFT(G87,LEN(G87)-2)*1,"##.###.###")&amp;"-"&amp;RIGHT(G87,1)</f>
        <v>96.500.950-7</v>
      </c>
      <c r="C87" t="s">
        <v>20</v>
      </c>
      <c r="G87" t="s">
        <v>21</v>
      </c>
      <c r="H87" t="s">
        <v>156</v>
      </c>
      <c r="I87" t="s">
        <v>156</v>
      </c>
      <c r="J87" t="s">
        <v>157</v>
      </c>
      <c r="K87" t="s">
        <v>158</v>
      </c>
      <c r="L87">
        <v>8</v>
      </c>
      <c r="M87" s="1">
        <v>522200</v>
      </c>
      <c r="N87" t="str">
        <f>VLOOKUP(M87,[1]Hoja1!$A:$B,2,FALSE)</f>
        <v>Actividades de servicios vinculadas al transporte acuático</v>
      </c>
    </row>
    <row r="88" spans="1:14" ht="15.75" customHeight="1" x14ac:dyDescent="0.25">
      <c r="A88">
        <v>74</v>
      </c>
      <c r="B88" t="str">
        <f>TEXT(LEFT(G88,LEN(G88)-2)*1,"##.###.###")&amp;"-"&amp;RIGHT(G88,1)</f>
        <v>76.189.625-3</v>
      </c>
      <c r="C88" t="s">
        <v>36</v>
      </c>
      <c r="G88" t="s">
        <v>37</v>
      </c>
      <c r="H88" t="s">
        <v>162</v>
      </c>
      <c r="I88" t="s">
        <v>162</v>
      </c>
      <c r="J88" t="s">
        <v>160</v>
      </c>
      <c r="K88" t="s">
        <v>161</v>
      </c>
      <c r="L88">
        <v>9</v>
      </c>
      <c r="M88" s="1">
        <v>522401</v>
      </c>
      <c r="N88" t="s">
        <v>192</v>
      </c>
    </row>
    <row r="89" spans="1:14" ht="15.75" customHeight="1" x14ac:dyDescent="0.25">
      <c r="A89">
        <v>75</v>
      </c>
      <c r="B89" t="str">
        <f>TEXT(LEFT(G89,LEN(G89)-2)*1,"##.###.###")&amp;"-"&amp;RIGHT(G89,1)</f>
        <v>96.500.950-7</v>
      </c>
      <c r="C89" t="s">
        <v>20</v>
      </c>
      <c r="G89" t="s">
        <v>21</v>
      </c>
      <c r="H89" t="s">
        <v>163</v>
      </c>
      <c r="I89" t="s">
        <v>163</v>
      </c>
      <c r="J89" t="s">
        <v>160</v>
      </c>
      <c r="K89" t="s">
        <v>161</v>
      </c>
      <c r="L89">
        <v>9</v>
      </c>
      <c r="M89" s="1">
        <v>522200</v>
      </c>
      <c r="N89" t="str">
        <f>VLOOKUP(M89,[1]Hoja1!$A:$B,2,FALSE)</f>
        <v>Actividades de servicios vinculadas al transporte acuático</v>
      </c>
    </row>
    <row r="90" spans="1:14" ht="15.75" customHeight="1" x14ac:dyDescent="0.25">
      <c r="A90">
        <v>73</v>
      </c>
      <c r="B90" t="str">
        <f>TEXT(LEFT(G90,LEN(G90)-2)*1,"##.###.###")&amp;"-"&amp;RIGHT(G90,1)</f>
        <v>76.189.625-3</v>
      </c>
      <c r="C90" t="s">
        <v>36</v>
      </c>
      <c r="G90" t="s">
        <v>37</v>
      </c>
      <c r="H90" t="s">
        <v>159</v>
      </c>
      <c r="I90" t="s">
        <v>159</v>
      </c>
      <c r="J90" t="s">
        <v>160</v>
      </c>
      <c r="K90" t="s">
        <v>161</v>
      </c>
      <c r="L90">
        <v>9</v>
      </c>
      <c r="M90" s="1">
        <v>522401</v>
      </c>
      <c r="N90" t="s">
        <v>192</v>
      </c>
    </row>
    <row r="91" spans="1:14" ht="15.75" customHeight="1" x14ac:dyDescent="0.25">
      <c r="A91">
        <v>76</v>
      </c>
      <c r="B91" t="str">
        <f>TEXT(LEFT(G91,LEN(G91)-2)*1,"##.###.###")&amp;"-"&amp;RIGHT(G91,1)</f>
        <v>76.189.625-3</v>
      </c>
      <c r="C91" t="s">
        <v>36</v>
      </c>
      <c r="G91" t="s">
        <v>37</v>
      </c>
      <c r="H91" t="s">
        <v>164</v>
      </c>
      <c r="I91" t="s">
        <v>164</v>
      </c>
      <c r="J91" t="s">
        <v>165</v>
      </c>
      <c r="K91" t="s">
        <v>161</v>
      </c>
      <c r="L91">
        <v>9</v>
      </c>
      <c r="M91" s="1">
        <v>801001</v>
      </c>
      <c r="N91" t="str">
        <f>VLOOKUP(M91,[1]Hoja1!$A:$B,2,FALSE)</f>
        <v>Servicios de seguridad privada prestados por empresas</v>
      </c>
    </row>
    <row r="92" spans="1:14" ht="15.75" customHeight="1" x14ac:dyDescent="0.25">
      <c r="A92">
        <v>69</v>
      </c>
      <c r="B92" t="str">
        <f>TEXT(LEFT(G92,LEN(G92)-2)*1,"##.###.###")&amp;"-"&amp;RIGHT(G92,1)</f>
        <v>76.515.624-6</v>
      </c>
      <c r="C92" t="s">
        <v>9</v>
      </c>
      <c r="G92" t="s">
        <v>10</v>
      </c>
      <c r="H92" t="s">
        <v>166</v>
      </c>
      <c r="I92" t="s">
        <v>166</v>
      </c>
      <c r="J92" t="s">
        <v>167</v>
      </c>
      <c r="K92" t="s">
        <v>168</v>
      </c>
      <c r="L92">
        <v>9</v>
      </c>
      <c r="M92" s="1">
        <v>522190</v>
      </c>
      <c r="N92" t="str">
        <f>VLOOKUP(M92,[1]Hoja1!$A:$B,2,FALSE)</f>
        <v>Actividades de servicios vinculadas al transporte terrestre n.c.p.</v>
      </c>
    </row>
    <row r="93" spans="1:14" ht="15.75" customHeight="1" x14ac:dyDescent="0.25">
      <c r="A93">
        <v>70</v>
      </c>
      <c r="B93" t="str">
        <f>TEXT(LEFT(G93,LEN(G93)-2)*1,"##.###.###")&amp;"-"&amp;RIGHT(G93,1)</f>
        <v>80.992.000-3</v>
      </c>
      <c r="C93" t="s">
        <v>14</v>
      </c>
      <c r="G93" t="s">
        <v>15</v>
      </c>
      <c r="H93" t="s">
        <v>166</v>
      </c>
      <c r="I93" t="s">
        <v>166</v>
      </c>
      <c r="J93" t="s">
        <v>167</v>
      </c>
      <c r="K93" t="s">
        <v>168</v>
      </c>
      <c r="L93">
        <v>9</v>
      </c>
      <c r="M93" s="1">
        <v>522190</v>
      </c>
      <c r="N93" t="str">
        <f>VLOOKUP(M93,[1]Hoja1!$A:$B,2,FALSE)</f>
        <v>Actividades de servicios vinculadas al transporte terrestre n.c.p.</v>
      </c>
    </row>
    <row r="94" spans="1:14" ht="15.75" customHeight="1" x14ac:dyDescent="0.25">
      <c r="A94">
        <v>72</v>
      </c>
      <c r="B94" t="str">
        <f>TEXT(LEFT(G94,LEN(G94)-2)*1,"##.###.###")&amp;"-"&amp;RIGHT(G94,1)</f>
        <v>96.500.950-7</v>
      </c>
      <c r="C94" t="s">
        <v>20</v>
      </c>
      <c r="G94" t="s">
        <v>21</v>
      </c>
      <c r="H94" t="s">
        <v>170</v>
      </c>
      <c r="I94" t="s">
        <v>170</v>
      </c>
      <c r="J94" t="s">
        <v>167</v>
      </c>
      <c r="K94" t="s">
        <v>168</v>
      </c>
      <c r="L94">
        <v>9</v>
      </c>
      <c r="M94" s="1">
        <v>522200</v>
      </c>
      <c r="N94" t="str">
        <f>VLOOKUP(M94,[1]Hoja1!$A:$B,2,FALSE)</f>
        <v>Actividades de servicios vinculadas al transporte acuático</v>
      </c>
    </row>
    <row r="95" spans="1:14" ht="15.75" customHeight="1" x14ac:dyDescent="0.25">
      <c r="A95">
        <v>71</v>
      </c>
      <c r="B95" t="str">
        <f>TEXT(LEFT(G95,LEN(G95)-2)*1,"##.###.###")&amp;"-"&amp;RIGHT(G95,1)</f>
        <v>96.500.950-7</v>
      </c>
      <c r="C95" t="s">
        <v>20</v>
      </c>
      <c r="G95" t="s">
        <v>21</v>
      </c>
      <c r="H95" t="s">
        <v>169</v>
      </c>
      <c r="I95" t="s">
        <v>169</v>
      </c>
      <c r="J95" t="s">
        <v>167</v>
      </c>
      <c r="K95" t="s">
        <v>168</v>
      </c>
      <c r="L95">
        <v>9</v>
      </c>
      <c r="M95" s="1">
        <v>522200</v>
      </c>
      <c r="N95" t="str">
        <f>VLOOKUP(M95,[1]Hoja1!$A:$B,2,FALSE)</f>
        <v>Actividades de servicios vinculadas al transporte acuático</v>
      </c>
    </row>
    <row r="96" spans="1:14" ht="15.75" customHeight="1" x14ac:dyDescent="0.25">
      <c r="A96">
        <v>77</v>
      </c>
      <c r="B96" t="str">
        <f>TEXT(LEFT(G96,LEN(G96)-2)*1,"##.###.###")&amp;"-"&amp;RIGHT(G96,1)</f>
        <v>96.500.950-7</v>
      </c>
      <c r="C96" t="s">
        <v>20</v>
      </c>
      <c r="G96" t="s">
        <v>21</v>
      </c>
      <c r="H96" t="s">
        <v>171</v>
      </c>
      <c r="I96" t="s">
        <v>171</v>
      </c>
      <c r="J96" t="s">
        <v>172</v>
      </c>
      <c r="K96" t="s">
        <v>173</v>
      </c>
      <c r="L96">
        <v>10</v>
      </c>
      <c r="M96" s="1">
        <v>522200</v>
      </c>
      <c r="N96" t="str">
        <f>VLOOKUP(M96,[1]Hoja1!$A:$B,2,FALSE)</f>
        <v>Actividades de servicios vinculadas al transporte acuático</v>
      </c>
    </row>
    <row r="97" spans="1:14" ht="15.75" customHeight="1" x14ac:dyDescent="0.25">
      <c r="A97">
        <v>78</v>
      </c>
      <c r="B97" t="str">
        <f>TEXT(LEFT(G97,LEN(G97)-2)*1,"##.###.###")&amp;"-"&amp;RIGHT(G97,1)</f>
        <v>80.992.000-3</v>
      </c>
      <c r="C97" t="s">
        <v>14</v>
      </c>
      <c r="G97" t="s">
        <v>15</v>
      </c>
      <c r="H97" t="s">
        <v>174</v>
      </c>
      <c r="I97" t="s">
        <v>174</v>
      </c>
      <c r="J97" t="s">
        <v>175</v>
      </c>
      <c r="K97" t="s">
        <v>176</v>
      </c>
      <c r="L97">
        <v>12</v>
      </c>
      <c r="M97" s="1">
        <v>501200</v>
      </c>
      <c r="N97" t="str">
        <f>VLOOKUP(M97,[1]Hoja1!$A:$B,2,FALSE)</f>
        <v>Transporte de carga marítimo y de cabotaje</v>
      </c>
    </row>
    <row r="98" spans="1:14" ht="15.75" customHeight="1" x14ac:dyDescent="0.25">
      <c r="A98">
        <v>79</v>
      </c>
      <c r="B98" t="str">
        <f>TEXT(LEFT(G98,LEN(G98)-2)*1,"##.###.###")&amp;"-"&amp;RIGHT(G98,1)</f>
        <v>96.500.950-7</v>
      </c>
      <c r="C98" t="s">
        <v>20</v>
      </c>
      <c r="G98" t="s">
        <v>21</v>
      </c>
      <c r="H98" t="s">
        <v>177</v>
      </c>
      <c r="I98" t="s">
        <v>177</v>
      </c>
      <c r="J98" t="s">
        <v>175</v>
      </c>
      <c r="K98" t="s">
        <v>176</v>
      </c>
      <c r="L98">
        <v>12</v>
      </c>
      <c r="M98" s="1">
        <v>522200</v>
      </c>
      <c r="N98" t="str">
        <f>VLOOKUP(M98,[1]Hoja1!$A:$B,2,FALSE)</f>
        <v>Actividades de servicios vinculadas al transporte acuático</v>
      </c>
    </row>
    <row r="99" spans="1:14" ht="15.75" customHeight="1" x14ac:dyDescent="0.25">
      <c r="A99">
        <v>81</v>
      </c>
      <c r="B99" t="str">
        <f>TEXT(LEFT(G99,LEN(G99)-2)*1,"##.###.###")&amp;"-"&amp;RIGHT(G99,1)</f>
        <v>80.992.000-3</v>
      </c>
      <c r="C99" t="s">
        <v>14</v>
      </c>
      <c r="G99" t="s">
        <v>15</v>
      </c>
      <c r="H99" t="s">
        <v>181</v>
      </c>
      <c r="I99" t="s">
        <v>181</v>
      </c>
      <c r="J99" t="s">
        <v>179</v>
      </c>
      <c r="K99" t="s">
        <v>180</v>
      </c>
      <c r="L99">
        <v>13</v>
      </c>
      <c r="M99" s="1">
        <v>501200</v>
      </c>
      <c r="N99" t="str">
        <f>VLOOKUP(M99,[1]Hoja1!$A:$B,2,FALSE)</f>
        <v>Transporte de carga marítimo y de cabotaje</v>
      </c>
    </row>
    <row r="100" spans="1:14" ht="15.75" customHeight="1" x14ac:dyDescent="0.25">
      <c r="A100">
        <v>82</v>
      </c>
      <c r="B100" t="str">
        <f>TEXT(LEFT(G100,LEN(G100)-2)*1,"##.###.###")&amp;"-"&amp;RIGHT(G100,1)</f>
        <v>88.056.400-5</v>
      </c>
      <c r="C100" t="s">
        <v>17</v>
      </c>
      <c r="G100" t="s">
        <v>18</v>
      </c>
      <c r="H100" t="s">
        <v>182</v>
      </c>
      <c r="I100" t="s">
        <v>182</v>
      </c>
      <c r="J100" t="s">
        <v>179</v>
      </c>
      <c r="K100" t="s">
        <v>180</v>
      </c>
      <c r="L100">
        <v>13</v>
      </c>
      <c r="M100" s="1">
        <v>522401</v>
      </c>
      <c r="N100" t="s">
        <v>192</v>
      </c>
    </row>
    <row r="101" spans="1:14" ht="15.75" customHeight="1" x14ac:dyDescent="0.25">
      <c r="A101">
        <v>80</v>
      </c>
      <c r="B101" t="str">
        <f>TEXT(LEFT(G101,LEN(G101)-2)*1,"##.###.###")&amp;"-"&amp;RIGHT(G101,1)</f>
        <v>80.992.000-3</v>
      </c>
      <c r="C101" t="s">
        <v>14</v>
      </c>
      <c r="G101" t="s">
        <v>15</v>
      </c>
      <c r="H101" t="s">
        <v>178</v>
      </c>
      <c r="I101" t="s">
        <v>178</v>
      </c>
      <c r="J101" t="s">
        <v>179</v>
      </c>
      <c r="K101" t="s">
        <v>180</v>
      </c>
      <c r="L101">
        <v>13</v>
      </c>
      <c r="M101" s="1">
        <v>501200</v>
      </c>
      <c r="N101" t="str">
        <f>VLOOKUP(M101,[1]Hoja1!$A:$B,2,FALSE)</f>
        <v>Transporte de carga marítimo y de cabotaje</v>
      </c>
    </row>
    <row r="102" spans="1:14" ht="15.75" customHeight="1" x14ac:dyDescent="0.25">
      <c r="A102">
        <v>87</v>
      </c>
      <c r="B102" t="str">
        <f>TEXT(LEFT(G102,LEN(G102)-2)*1,"##.###.###")&amp;"-"&amp;RIGHT(G102,1)</f>
        <v>80.992.000-3</v>
      </c>
      <c r="C102" t="s">
        <v>14</v>
      </c>
      <c r="G102" t="s">
        <v>15</v>
      </c>
      <c r="H102" t="s">
        <v>183</v>
      </c>
      <c r="I102" t="s">
        <v>183</v>
      </c>
      <c r="J102" t="s">
        <v>184</v>
      </c>
      <c r="K102" t="s">
        <v>185</v>
      </c>
      <c r="L102">
        <v>14</v>
      </c>
      <c r="M102" s="1">
        <v>501200</v>
      </c>
      <c r="N102" t="str">
        <f>VLOOKUP(M102,[1]Hoja1!$A:$B,2,FALSE)</f>
        <v>Transporte de carga marítimo y de cabotaje</v>
      </c>
    </row>
    <row r="103" spans="1:14" ht="15.75" customHeight="1" x14ac:dyDescent="0.25">
      <c r="A103">
        <v>86</v>
      </c>
      <c r="B103" t="str">
        <f>TEXT(LEFT(G103,LEN(G103)-2)*1,"##.###.###")&amp;"-"&amp;RIGHT(G103,1)</f>
        <v>88.056.400-5</v>
      </c>
      <c r="C103" t="s">
        <v>17</v>
      </c>
      <c r="G103" t="s">
        <v>18</v>
      </c>
      <c r="H103" t="s">
        <v>189</v>
      </c>
      <c r="I103" t="s">
        <v>189</v>
      </c>
      <c r="J103" t="s">
        <v>186</v>
      </c>
      <c r="K103" t="s">
        <v>185</v>
      </c>
      <c r="L103">
        <v>14</v>
      </c>
      <c r="M103" s="1">
        <v>522401</v>
      </c>
      <c r="N103" t="s">
        <v>192</v>
      </c>
    </row>
    <row r="104" spans="1:14" ht="15.75" customHeight="1" x14ac:dyDescent="0.25">
      <c r="A104">
        <v>84</v>
      </c>
      <c r="B104" t="str">
        <f>TEXT(LEFT(G104,LEN(G104)-2)*1,"##.###.###")&amp;"-"&amp;RIGHT(G104,1)</f>
        <v>80.992.000-3</v>
      </c>
      <c r="C104" t="s">
        <v>14</v>
      </c>
      <c r="G104" t="s">
        <v>15</v>
      </c>
      <c r="H104" t="s">
        <v>187</v>
      </c>
      <c r="I104" t="s">
        <v>187</v>
      </c>
      <c r="J104" t="s">
        <v>186</v>
      </c>
      <c r="K104" t="s">
        <v>185</v>
      </c>
      <c r="L104">
        <v>14</v>
      </c>
      <c r="M104" s="1">
        <v>501200</v>
      </c>
      <c r="N104" t="str">
        <f>VLOOKUP(M104,[1]Hoja1!$A:$B,2,FALSE)</f>
        <v>Transporte de carga marítimo y de cabotaje</v>
      </c>
    </row>
    <row r="105" spans="1:14" ht="15.75" customHeight="1" x14ac:dyDescent="0.25">
      <c r="A105">
        <v>83</v>
      </c>
      <c r="B105" t="str">
        <f>TEXT(LEFT(G105,LEN(G105)-2)*1,"##.###.###")&amp;"-"&amp;RIGHT(G105,1)</f>
        <v>76.515.624-6</v>
      </c>
      <c r="C105" t="s">
        <v>9</v>
      </c>
      <c r="G105" t="s">
        <v>10</v>
      </c>
      <c r="H105" t="s">
        <v>187</v>
      </c>
      <c r="I105" t="s">
        <v>187</v>
      </c>
      <c r="J105" t="s">
        <v>186</v>
      </c>
      <c r="K105" t="s">
        <v>185</v>
      </c>
      <c r="L105">
        <v>14</v>
      </c>
      <c r="M105" s="1">
        <v>522190</v>
      </c>
      <c r="N105" t="str">
        <f>VLOOKUP(M105,[1]Hoja1!$A:$B,2,FALSE)</f>
        <v>Actividades de servicios vinculadas al transporte terrestre n.c.p.</v>
      </c>
    </row>
    <row r="106" spans="1:14" ht="15.75" customHeight="1" x14ac:dyDescent="0.25">
      <c r="A106">
        <v>85</v>
      </c>
      <c r="B106" t="str">
        <f>TEXT(LEFT(G106,LEN(G106)-2)*1,"##.###.###")&amp;"-"&amp;RIGHT(G106,1)</f>
        <v>80.992.000-3</v>
      </c>
      <c r="C106" t="s">
        <v>14</v>
      </c>
      <c r="G106" t="s">
        <v>15</v>
      </c>
      <c r="H106" t="s">
        <v>188</v>
      </c>
      <c r="I106" t="s">
        <v>188</v>
      </c>
      <c r="J106" t="s">
        <v>186</v>
      </c>
      <c r="K106" t="s">
        <v>185</v>
      </c>
      <c r="L106">
        <v>14</v>
      </c>
      <c r="M106" s="1">
        <v>501200</v>
      </c>
      <c r="N106" t="str">
        <f>VLOOKUP(M106,[1]Hoja1!$A:$B,2,FALSE)</f>
        <v>Transporte de carga marítimo y de cabotaje</v>
      </c>
    </row>
  </sheetData>
  <autoFilter ref="A1:N1" xr:uid="{7E3DC1C8-32A6-459C-80EF-65F51B9DDBD1}">
    <sortState xmlns:xlrd2="http://schemas.microsoft.com/office/spreadsheetml/2017/richdata2" ref="A2:N106">
      <sortCondition ref="L1"/>
    </sortState>
  </autoFilter>
  <conditionalFormatting sqref="H1:H1048576">
    <cfRule type="duplicateValues" dxfId="3" priority="4"/>
  </conditionalFormatting>
  <conditionalFormatting sqref="I2:I18 I20:I106">
    <cfRule type="duplicateValues" dxfId="1" priority="2"/>
  </conditionalFormatting>
  <conditionalFormatting sqref="I1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 Guzman</dc:creator>
  <cp:lastModifiedBy>David Gonzalez Guzman</cp:lastModifiedBy>
  <dcterms:created xsi:type="dcterms:W3CDTF">2025-05-26T15:06:08Z</dcterms:created>
  <dcterms:modified xsi:type="dcterms:W3CDTF">2025-05-26T21:59:36Z</dcterms:modified>
</cp:coreProperties>
</file>