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dacity\CarND-Traffic-Sign-Classifier-Project\"/>
    </mc:Choice>
  </mc:AlternateContent>
  <bookViews>
    <workbookView xWindow="0" yWindow="0" windowWidth="11220" windowHeight="5760"/>
  </bookViews>
  <sheets>
    <sheet name="Sheet1" sheetId="1" r:id="rId1"/>
    <sheet name="Sheet2" sheetId="2" r:id="rId2"/>
  </sheets>
  <definedNames>
    <definedName name="_xlnm._FilterDatabase" localSheetId="0" hidden="1">Sheet1!$A$1:$H$44</definedName>
    <definedName name="_xlnm._FilterDatabase" localSheetId="1" hidden="1">Sheet2!$D$49:$D$53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H2" i="1"/>
  <c r="G2" i="1"/>
  <c r="F2" i="1"/>
</calcChain>
</file>

<file path=xl/sharedStrings.xml><?xml version="1.0" encoding="utf-8"?>
<sst xmlns="http://schemas.openxmlformats.org/spreadsheetml/2006/main" count="96" uniqueCount="53">
  <si>
    <t>Speed limit (20km/h)</t>
  </si>
  <si>
    <t>Speed limit (30km/h)</t>
  </si>
  <si>
    <t>Speed limit (50km/h)</t>
  </si>
  <si>
    <t>Speed limit (60km/h)</t>
  </si>
  <si>
    <t>Speed limit (70km/h)</t>
  </si>
  <si>
    <t>Speed limit (80km/h)</t>
  </si>
  <si>
    <t>End of speed limit (80km/h)</t>
  </si>
  <si>
    <t>Speed limit (100km/h)</t>
  </si>
  <si>
    <t>Speed limit (120km/h)</t>
  </si>
  <si>
    <t>No passing</t>
  </si>
  <si>
    <t>No passing for vehicles over 3.5 metric tons</t>
  </si>
  <si>
    <t>Right-of-way at the next intersection</t>
  </si>
  <si>
    <t>Priority road</t>
  </si>
  <si>
    <t>Yield</t>
  </si>
  <si>
    <t>Stop</t>
  </si>
  <si>
    <t>No vehicles</t>
  </si>
  <si>
    <t>Vehicles over 3.5 metric tons prohibited</t>
  </si>
  <si>
    <t>No entry</t>
  </si>
  <si>
    <t>General caution</t>
  </si>
  <si>
    <t>Dangerous curve to the left</t>
  </si>
  <si>
    <t>Dangerous curve to the right</t>
  </si>
  <si>
    <t>Double curve</t>
  </si>
  <si>
    <t>Bumpy road</t>
  </si>
  <si>
    <t>Slippery road</t>
  </si>
  <si>
    <t>Road narrows on the right</t>
  </si>
  <si>
    <t>Road work</t>
  </si>
  <si>
    <t>Traffic signals</t>
  </si>
  <si>
    <t>Pedestrians</t>
  </si>
  <si>
    <t>Children crossing</t>
  </si>
  <si>
    <t>Bicycles crossing</t>
  </si>
  <si>
    <t>Beware of ice/snow</t>
  </si>
  <si>
    <t>Wild animals crossing</t>
  </si>
  <si>
    <t>End of all speed and passing limits</t>
  </si>
  <si>
    <t>Turn right ahead</t>
  </si>
  <si>
    <t>Turn left ahead</t>
  </si>
  <si>
    <t>Ahead only</t>
  </si>
  <si>
    <t>Go straight or right</t>
  </si>
  <si>
    <t>Go straight or left</t>
  </si>
  <si>
    <t>Keep right</t>
  </si>
  <si>
    <t>Keep left</t>
  </si>
  <si>
    <t>Roundabout mandatory</t>
  </si>
  <si>
    <t>End of no passing</t>
  </si>
  <si>
    <t>End of no passing by vehicles over 3.5 metric tons</t>
  </si>
  <si>
    <t># in training</t>
  </si>
  <si>
    <t># in validation</t>
  </si>
  <si>
    <t># in testing</t>
  </si>
  <si>
    <t>% of training</t>
  </si>
  <si>
    <t>% of validation</t>
  </si>
  <si>
    <t>% of test</t>
  </si>
  <si>
    <t>Class Name</t>
  </si>
  <si>
    <t>Class ID</t>
  </si>
  <si>
    <t>[[</t>
  </si>
  <si>
    <t>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</si>
</sst>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0" fillId="0" borderId="0" xfId="1" applyNumberFormat="1" applyFont="1"/>
    <xf numFmtId="0" fontId="0" fillId="2" borderId="0" xfId="0" applyFill="1"/>
    <xf numFmtId="0" fontId="0" fillId="3" borderId="0" xfId="0" applyFill="1"/>
    <xf numFmtId="2" fontId="2" fillId="0" borderId="0" xfId="0" applyNumberFormat="1" applyFont="1" applyAlignment="1">
      <alignment horizontal="left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Representation Percentages (Training Set)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% of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Sheet1!$F$2:$F$44</c:f>
              <c:numCache>
                <c:formatCode>0.00%</c:formatCode>
                <c:ptCount val="43"/>
                <c:pt idx="0">
                  <c:v>5.1725624299548837E-3</c:v>
                </c:pt>
                <c:pt idx="1">
                  <c:v>5.6898186729503725E-2</c:v>
                </c:pt>
                <c:pt idx="2">
                  <c:v>5.7760280467829536E-2</c:v>
                </c:pt>
                <c:pt idx="3">
                  <c:v>3.6207937009684187E-2</c:v>
                </c:pt>
                <c:pt idx="4">
                  <c:v>5.0863530561223023E-2</c:v>
                </c:pt>
                <c:pt idx="5">
                  <c:v>4.7415155607919771E-2</c:v>
                </c:pt>
                <c:pt idx="6">
                  <c:v>1.0345124859909767E-2</c:v>
                </c:pt>
                <c:pt idx="7">
                  <c:v>3.7070030748009998E-2</c:v>
                </c:pt>
                <c:pt idx="8">
                  <c:v>3.6207937009684187E-2</c:v>
                </c:pt>
                <c:pt idx="9">
                  <c:v>3.7932124486335816E-2</c:v>
                </c:pt>
                <c:pt idx="10">
                  <c:v>5.1725624299548835E-2</c:v>
                </c:pt>
                <c:pt idx="11">
                  <c:v>3.3621655794706745E-2</c:v>
                </c:pt>
                <c:pt idx="12">
                  <c:v>5.4311905514526276E-2</c:v>
                </c:pt>
                <c:pt idx="13">
                  <c:v>5.5173999252852095E-2</c:v>
                </c:pt>
                <c:pt idx="14">
                  <c:v>1.982815598149372E-2</c:v>
                </c:pt>
                <c:pt idx="15">
                  <c:v>1.5517687289864652E-2</c:v>
                </c:pt>
                <c:pt idx="16">
                  <c:v>1.0345124859909767E-2</c:v>
                </c:pt>
                <c:pt idx="17">
                  <c:v>2.8449093364751862E-2</c:v>
                </c:pt>
                <c:pt idx="18">
                  <c:v>3.1035374579729304E-2</c:v>
                </c:pt>
                <c:pt idx="19">
                  <c:v>5.1725624299548837E-3</c:v>
                </c:pt>
                <c:pt idx="20">
                  <c:v>8.6209373832581392E-3</c:v>
                </c:pt>
                <c:pt idx="21">
                  <c:v>7.7588436449323259E-3</c:v>
                </c:pt>
                <c:pt idx="22">
                  <c:v>9.4830311215839541E-3</c:v>
                </c:pt>
                <c:pt idx="23">
                  <c:v>1.2931406074887209E-2</c:v>
                </c:pt>
                <c:pt idx="24">
                  <c:v>6.8967499066065118E-3</c:v>
                </c:pt>
                <c:pt idx="25">
                  <c:v>3.8794218224661628E-2</c:v>
                </c:pt>
                <c:pt idx="26">
                  <c:v>1.5517687289864652E-2</c:v>
                </c:pt>
                <c:pt idx="27">
                  <c:v>6.0346561682806978E-3</c:v>
                </c:pt>
                <c:pt idx="28">
                  <c:v>1.3793499813213024E-2</c:v>
                </c:pt>
                <c:pt idx="29">
                  <c:v>6.8967499066065118E-3</c:v>
                </c:pt>
                <c:pt idx="30">
                  <c:v>1.1207218598235582E-2</c:v>
                </c:pt>
                <c:pt idx="31">
                  <c:v>1.982815598149372E-2</c:v>
                </c:pt>
                <c:pt idx="32">
                  <c:v>6.0346561682806978E-3</c:v>
                </c:pt>
                <c:pt idx="33">
                  <c:v>1.7213138308572084E-2</c:v>
                </c:pt>
                <c:pt idx="34">
                  <c:v>1.0345124859909767E-2</c:v>
                </c:pt>
                <c:pt idx="35">
                  <c:v>3.1035374579729304E-2</c:v>
                </c:pt>
                <c:pt idx="36">
                  <c:v>9.4830311215839541E-3</c:v>
                </c:pt>
                <c:pt idx="37">
                  <c:v>5.1725624299548837E-3</c:v>
                </c:pt>
                <c:pt idx="38">
                  <c:v>5.3449811776200465E-2</c:v>
                </c:pt>
                <c:pt idx="39">
                  <c:v>7.7588436449323259E-3</c:v>
                </c:pt>
                <c:pt idx="40">
                  <c:v>8.6209373832581392E-3</c:v>
                </c:pt>
                <c:pt idx="41">
                  <c:v>6.0346561682806978E-3</c:v>
                </c:pt>
                <c:pt idx="42">
                  <c:v>6.0346561682806978E-3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074944"/>
        <c:axId val="154488824"/>
      </c:barChart>
      <c:catAx>
        <c:axId val="22407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German Road Sign Class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8824"/>
        <c:crosses val="autoZero"/>
        <c:auto val="1"/>
        <c:lblAlgn val="ctr"/>
        <c:lblOffset val="100"/>
        <c:noMultiLvlLbl val="0"/>
      </c:catAx>
      <c:valAx>
        <c:axId val="15448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Representation in Dataset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Representation Percentages (Validation Set)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% of 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Sheet1!$G$2:$G$44</c:f>
              <c:numCache>
                <c:formatCode>0.00%</c:formatCode>
                <c:ptCount val="43"/>
                <c:pt idx="0">
                  <c:v>6.8027210884353739E-3</c:v>
                </c:pt>
                <c:pt idx="1">
                  <c:v>5.4421768707482991E-2</c:v>
                </c:pt>
                <c:pt idx="2">
                  <c:v>5.4421768707482991E-2</c:v>
                </c:pt>
                <c:pt idx="3">
                  <c:v>3.4013605442176874E-2</c:v>
                </c:pt>
                <c:pt idx="4">
                  <c:v>4.7619047619047616E-2</c:v>
                </c:pt>
                <c:pt idx="5">
                  <c:v>4.7619047619047616E-2</c:v>
                </c:pt>
                <c:pt idx="6">
                  <c:v>1.3605442176870748E-2</c:v>
                </c:pt>
                <c:pt idx="7">
                  <c:v>3.4013605442176874E-2</c:v>
                </c:pt>
                <c:pt idx="8">
                  <c:v>3.4013605442176874E-2</c:v>
                </c:pt>
                <c:pt idx="9">
                  <c:v>3.4013605442176874E-2</c:v>
                </c:pt>
                <c:pt idx="10">
                  <c:v>4.7619047619047616E-2</c:v>
                </c:pt>
                <c:pt idx="11">
                  <c:v>3.4013605442176874E-2</c:v>
                </c:pt>
                <c:pt idx="12">
                  <c:v>4.7619047619047616E-2</c:v>
                </c:pt>
                <c:pt idx="13">
                  <c:v>5.4421768707482991E-2</c:v>
                </c:pt>
                <c:pt idx="14">
                  <c:v>2.0408163265306121E-2</c:v>
                </c:pt>
                <c:pt idx="15">
                  <c:v>2.0408163265306121E-2</c:v>
                </c:pt>
                <c:pt idx="16">
                  <c:v>1.3605442176870748E-2</c:v>
                </c:pt>
                <c:pt idx="17">
                  <c:v>2.7210884353741496E-2</c:v>
                </c:pt>
                <c:pt idx="18">
                  <c:v>2.7210884353741496E-2</c:v>
                </c:pt>
                <c:pt idx="19">
                  <c:v>6.8027210884353739E-3</c:v>
                </c:pt>
                <c:pt idx="20">
                  <c:v>1.3605442176870748E-2</c:v>
                </c:pt>
                <c:pt idx="21">
                  <c:v>1.3605442176870748E-2</c:v>
                </c:pt>
                <c:pt idx="22">
                  <c:v>1.3605442176870748E-2</c:v>
                </c:pt>
                <c:pt idx="23">
                  <c:v>1.3605442176870748E-2</c:v>
                </c:pt>
                <c:pt idx="24">
                  <c:v>6.8027210884353739E-3</c:v>
                </c:pt>
                <c:pt idx="25">
                  <c:v>3.4013605442176874E-2</c:v>
                </c:pt>
                <c:pt idx="26">
                  <c:v>1.3605442176870748E-2</c:v>
                </c:pt>
                <c:pt idx="27">
                  <c:v>6.8027210884353739E-3</c:v>
                </c:pt>
                <c:pt idx="28">
                  <c:v>1.3605442176870748E-2</c:v>
                </c:pt>
                <c:pt idx="29">
                  <c:v>6.8027210884353739E-3</c:v>
                </c:pt>
                <c:pt idx="30">
                  <c:v>1.3605442176870748E-2</c:v>
                </c:pt>
                <c:pt idx="31">
                  <c:v>2.0408163265306121E-2</c:v>
                </c:pt>
                <c:pt idx="32">
                  <c:v>6.8027210884353739E-3</c:v>
                </c:pt>
                <c:pt idx="33">
                  <c:v>2.0408163265306121E-2</c:v>
                </c:pt>
                <c:pt idx="34">
                  <c:v>1.3605442176870748E-2</c:v>
                </c:pt>
                <c:pt idx="35">
                  <c:v>2.7210884353741496E-2</c:v>
                </c:pt>
                <c:pt idx="36">
                  <c:v>1.3605442176870748E-2</c:v>
                </c:pt>
                <c:pt idx="37">
                  <c:v>6.8027210884353739E-3</c:v>
                </c:pt>
                <c:pt idx="38">
                  <c:v>4.7619047619047616E-2</c:v>
                </c:pt>
                <c:pt idx="39">
                  <c:v>6.8027210884353739E-3</c:v>
                </c:pt>
                <c:pt idx="40">
                  <c:v>1.3605442176870748E-2</c:v>
                </c:pt>
                <c:pt idx="41">
                  <c:v>6.8027210884353739E-3</c:v>
                </c:pt>
                <c:pt idx="42">
                  <c:v>6.8027210884353739E-3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93008"/>
        <c:axId val="224699312"/>
      </c:barChart>
      <c:catAx>
        <c:axId val="22439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German Road Sign Class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9312"/>
        <c:crosses val="autoZero"/>
        <c:auto val="1"/>
        <c:lblAlgn val="ctr"/>
        <c:lblOffset val="100"/>
        <c:noMultiLvlLbl val="0"/>
      </c:catAx>
      <c:valAx>
        <c:axId val="224699312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Representation in Dataset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Representation Percentages (Test Set)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% of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Sheet1!$H$2:$H$44</c:f>
              <c:numCache>
                <c:formatCode>0.00%</c:formatCode>
                <c:ptCount val="43"/>
                <c:pt idx="0">
                  <c:v>4.7505938242280287E-3</c:v>
                </c:pt>
                <c:pt idx="1">
                  <c:v>5.7007125890736345E-2</c:v>
                </c:pt>
                <c:pt idx="2">
                  <c:v>5.9382422802850353E-2</c:v>
                </c:pt>
                <c:pt idx="3">
                  <c:v>3.5629453681710214E-2</c:v>
                </c:pt>
                <c:pt idx="4">
                  <c:v>5.2256532066508314E-2</c:v>
                </c:pt>
                <c:pt idx="5">
                  <c:v>4.9881235154394299E-2</c:v>
                </c:pt>
                <c:pt idx="6">
                  <c:v>1.1876484560570071E-2</c:v>
                </c:pt>
                <c:pt idx="7">
                  <c:v>3.5629453681710214E-2</c:v>
                </c:pt>
                <c:pt idx="8">
                  <c:v>3.5629453681710214E-2</c:v>
                </c:pt>
                <c:pt idx="9">
                  <c:v>3.800475059382423E-2</c:v>
                </c:pt>
                <c:pt idx="10">
                  <c:v>5.2256532066508314E-2</c:v>
                </c:pt>
                <c:pt idx="11">
                  <c:v>3.3254156769596199E-2</c:v>
                </c:pt>
                <c:pt idx="12">
                  <c:v>5.4631828978622329E-2</c:v>
                </c:pt>
                <c:pt idx="13">
                  <c:v>5.7007125890736345E-2</c:v>
                </c:pt>
                <c:pt idx="14">
                  <c:v>2.1377672209026127E-2</c:v>
                </c:pt>
                <c:pt idx="15">
                  <c:v>1.66270783847981E-2</c:v>
                </c:pt>
                <c:pt idx="16">
                  <c:v>1.1876484560570071E-2</c:v>
                </c:pt>
                <c:pt idx="17">
                  <c:v>2.8503562945368172E-2</c:v>
                </c:pt>
                <c:pt idx="18">
                  <c:v>3.0878859857482184E-2</c:v>
                </c:pt>
                <c:pt idx="19">
                  <c:v>4.7505938242280287E-3</c:v>
                </c:pt>
                <c:pt idx="20">
                  <c:v>7.1258907363420431E-3</c:v>
                </c:pt>
                <c:pt idx="21">
                  <c:v>7.1258907363420431E-3</c:v>
                </c:pt>
                <c:pt idx="22">
                  <c:v>9.5011876484560574E-3</c:v>
                </c:pt>
                <c:pt idx="23">
                  <c:v>1.1876484560570071E-2</c:v>
                </c:pt>
                <c:pt idx="24">
                  <c:v>7.1258907363420431E-3</c:v>
                </c:pt>
                <c:pt idx="25">
                  <c:v>3.800475059382423E-2</c:v>
                </c:pt>
                <c:pt idx="26">
                  <c:v>1.4251781472684086E-2</c:v>
                </c:pt>
                <c:pt idx="27">
                  <c:v>4.7505938242280287E-3</c:v>
                </c:pt>
                <c:pt idx="28">
                  <c:v>1.1876484560570071E-2</c:v>
                </c:pt>
                <c:pt idx="29">
                  <c:v>7.1258907363420431E-3</c:v>
                </c:pt>
                <c:pt idx="30">
                  <c:v>1.1876484560570071E-2</c:v>
                </c:pt>
                <c:pt idx="31">
                  <c:v>2.1377672209026127E-2</c:v>
                </c:pt>
                <c:pt idx="32">
                  <c:v>4.7505938242280287E-3</c:v>
                </c:pt>
                <c:pt idx="33">
                  <c:v>1.66270783847981E-2</c:v>
                </c:pt>
                <c:pt idx="34">
                  <c:v>9.5011876484560574E-3</c:v>
                </c:pt>
                <c:pt idx="35">
                  <c:v>3.0878859857482184E-2</c:v>
                </c:pt>
                <c:pt idx="36">
                  <c:v>9.5011876484560574E-3</c:v>
                </c:pt>
                <c:pt idx="37">
                  <c:v>4.7505938242280287E-3</c:v>
                </c:pt>
                <c:pt idx="38">
                  <c:v>5.4631828978622329E-2</c:v>
                </c:pt>
                <c:pt idx="39">
                  <c:v>7.1258907363420431E-3</c:v>
                </c:pt>
                <c:pt idx="40">
                  <c:v>7.1258907363420431E-3</c:v>
                </c:pt>
                <c:pt idx="41">
                  <c:v>4.7505938242280287E-3</c:v>
                </c:pt>
                <c:pt idx="42">
                  <c:v>7.1258907363420431E-3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443432"/>
        <c:axId val="98862840"/>
      </c:barChart>
      <c:catAx>
        <c:axId val="22544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German Road</a:t>
                </a:r>
                <a:r>
                  <a:rPr lang="en-US" baseline="0"/>
                  <a:t> Sign Class 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2840"/>
        <c:crosses val="autoZero"/>
        <c:auto val="1"/>
        <c:lblAlgn val="ctr"/>
        <c:lblOffset val="100"/>
        <c:noMultiLvlLbl val="0"/>
      </c:catAx>
      <c:valAx>
        <c:axId val="988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Representation in Dataset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4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workbookViewId="0">
      <selection activeCell="B7" sqref="B7"/>
    </sheetView>
  </sheetViews>
  <sheetFormatPr defaultRowHeight="15" x14ac:dyDescent="0.25"/>
  <cols>
    <col min="1" max="1" width="10" bestFit="1" customWidth="1"/>
    <col min="2" max="2" width="45.5703125" bestFit="1" customWidth="1"/>
    <col min="3" max="3" width="13.7109375" bestFit="1" customWidth="1"/>
    <col min="4" max="4" width="15.85546875" bestFit="1" customWidth="1"/>
    <col min="5" max="5" width="13" bestFit="1" customWidth="1"/>
    <col min="6" max="6" width="14.42578125" bestFit="1" customWidth="1"/>
    <col min="7" max="7" width="16.5703125" bestFit="1" customWidth="1"/>
    <col min="8" max="8" width="11" bestFit="1" customWidth="1"/>
    <col min="19" max="19" width="12.85546875" bestFit="1" customWidth="1"/>
    <col min="20" max="23" width="9.28515625" bestFit="1" customWidth="1"/>
  </cols>
  <sheetData>
    <row r="1" spans="1:8" x14ac:dyDescent="0.25">
      <c r="A1" t="s">
        <v>50</v>
      </c>
      <c r="B1" t="s">
        <v>49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5">
      <c r="A2">
        <v>0</v>
      </c>
      <c r="B2" t="s">
        <v>0</v>
      </c>
      <c r="C2" s="2">
        <v>180</v>
      </c>
      <c r="D2" s="2">
        <v>30</v>
      </c>
      <c r="E2" s="2">
        <v>60</v>
      </c>
      <c r="F2" s="3">
        <f t="shared" ref="F2:F44" si="0">C2/SUM($C$2:$C$44)</f>
        <v>5.1725624299548837E-3</v>
      </c>
      <c r="G2" s="3">
        <f t="shared" ref="G2:G44" si="1">D2/SUM($D$2:$D$44)</f>
        <v>6.8027210884353739E-3</v>
      </c>
      <c r="H2" s="3">
        <f t="shared" ref="H2:H44" si="2">E2/SUM($E$2:$E$44)</f>
        <v>4.7505938242280287E-3</v>
      </c>
    </row>
    <row r="3" spans="1:8" x14ac:dyDescent="0.25">
      <c r="A3">
        <v>1</v>
      </c>
      <c r="B3" t="s">
        <v>1</v>
      </c>
      <c r="C3" s="2">
        <v>1980</v>
      </c>
      <c r="D3" s="2">
        <v>240</v>
      </c>
      <c r="E3" s="2">
        <v>720</v>
      </c>
      <c r="F3" s="3">
        <f t="shared" si="0"/>
        <v>5.6898186729503725E-2</v>
      </c>
      <c r="G3" s="3">
        <f t="shared" si="1"/>
        <v>5.4421768707482991E-2</v>
      </c>
      <c r="H3" s="3">
        <f t="shared" si="2"/>
        <v>5.7007125890736345E-2</v>
      </c>
    </row>
    <row r="4" spans="1:8" x14ac:dyDescent="0.25">
      <c r="A4">
        <v>2</v>
      </c>
      <c r="B4" t="s">
        <v>2</v>
      </c>
      <c r="C4" s="2">
        <v>2010</v>
      </c>
      <c r="D4" s="2">
        <v>240</v>
      </c>
      <c r="E4" s="2">
        <v>750</v>
      </c>
      <c r="F4" s="3">
        <f t="shared" si="0"/>
        <v>5.7760280467829536E-2</v>
      </c>
      <c r="G4" s="3">
        <f t="shared" si="1"/>
        <v>5.4421768707482991E-2</v>
      </c>
      <c r="H4" s="3">
        <f t="shared" si="2"/>
        <v>5.9382422802850353E-2</v>
      </c>
    </row>
    <row r="5" spans="1:8" x14ac:dyDescent="0.25">
      <c r="A5">
        <v>3</v>
      </c>
      <c r="B5" t="s">
        <v>3</v>
      </c>
      <c r="C5" s="2">
        <v>1260</v>
      </c>
      <c r="D5" s="2">
        <v>150</v>
      </c>
      <c r="E5" s="2">
        <v>450</v>
      </c>
      <c r="F5" s="3">
        <f t="shared" si="0"/>
        <v>3.6207937009684187E-2</v>
      </c>
      <c r="G5" s="3">
        <f t="shared" si="1"/>
        <v>3.4013605442176874E-2</v>
      </c>
      <c r="H5" s="3">
        <f t="shared" si="2"/>
        <v>3.5629453681710214E-2</v>
      </c>
    </row>
    <row r="6" spans="1:8" x14ac:dyDescent="0.25">
      <c r="A6">
        <v>4</v>
      </c>
      <c r="B6" t="s">
        <v>4</v>
      </c>
      <c r="C6" s="2">
        <v>1770</v>
      </c>
      <c r="D6" s="2">
        <v>210</v>
      </c>
      <c r="E6" s="2">
        <v>660</v>
      </c>
      <c r="F6" s="3">
        <f t="shared" si="0"/>
        <v>5.0863530561223023E-2</v>
      </c>
      <c r="G6" s="3">
        <f t="shared" si="1"/>
        <v>4.7619047619047616E-2</v>
      </c>
      <c r="H6" s="3">
        <f t="shared" si="2"/>
        <v>5.2256532066508314E-2</v>
      </c>
    </row>
    <row r="7" spans="1:8" x14ac:dyDescent="0.25">
      <c r="A7">
        <v>5</v>
      </c>
      <c r="B7" t="s">
        <v>5</v>
      </c>
      <c r="C7" s="2">
        <v>1650</v>
      </c>
      <c r="D7" s="2">
        <v>210</v>
      </c>
      <c r="E7" s="2">
        <v>630</v>
      </c>
      <c r="F7" s="3">
        <f t="shared" si="0"/>
        <v>4.7415155607919771E-2</v>
      </c>
      <c r="G7" s="3">
        <f t="shared" si="1"/>
        <v>4.7619047619047616E-2</v>
      </c>
      <c r="H7" s="3">
        <f t="shared" si="2"/>
        <v>4.9881235154394299E-2</v>
      </c>
    </row>
    <row r="8" spans="1:8" x14ac:dyDescent="0.25">
      <c r="A8">
        <v>6</v>
      </c>
      <c r="B8" t="s">
        <v>6</v>
      </c>
      <c r="C8" s="2">
        <v>360</v>
      </c>
      <c r="D8" s="2">
        <v>60</v>
      </c>
      <c r="E8" s="2">
        <v>150</v>
      </c>
      <c r="F8" s="3">
        <f t="shared" si="0"/>
        <v>1.0345124859909767E-2</v>
      </c>
      <c r="G8" s="3">
        <f t="shared" si="1"/>
        <v>1.3605442176870748E-2</v>
      </c>
      <c r="H8" s="3">
        <f t="shared" si="2"/>
        <v>1.1876484560570071E-2</v>
      </c>
    </row>
    <row r="9" spans="1:8" x14ac:dyDescent="0.25">
      <c r="A9">
        <v>7</v>
      </c>
      <c r="B9" t="s">
        <v>7</v>
      </c>
      <c r="C9" s="2">
        <v>1290</v>
      </c>
      <c r="D9" s="2">
        <v>150</v>
      </c>
      <c r="E9" s="2">
        <v>450</v>
      </c>
      <c r="F9" s="3">
        <f t="shared" si="0"/>
        <v>3.7070030748009998E-2</v>
      </c>
      <c r="G9" s="3">
        <f t="shared" si="1"/>
        <v>3.4013605442176874E-2</v>
      </c>
      <c r="H9" s="3">
        <f t="shared" si="2"/>
        <v>3.5629453681710214E-2</v>
      </c>
    </row>
    <row r="10" spans="1:8" x14ac:dyDescent="0.25">
      <c r="A10">
        <v>8</v>
      </c>
      <c r="B10" t="s">
        <v>8</v>
      </c>
      <c r="C10" s="2">
        <v>1260</v>
      </c>
      <c r="D10" s="2">
        <v>150</v>
      </c>
      <c r="E10" s="2">
        <v>450</v>
      </c>
      <c r="F10" s="3">
        <f t="shared" si="0"/>
        <v>3.6207937009684187E-2</v>
      </c>
      <c r="G10" s="3">
        <f t="shared" si="1"/>
        <v>3.4013605442176874E-2</v>
      </c>
      <c r="H10" s="3">
        <f t="shared" si="2"/>
        <v>3.5629453681710214E-2</v>
      </c>
    </row>
    <row r="11" spans="1:8" x14ac:dyDescent="0.25">
      <c r="A11">
        <v>9</v>
      </c>
      <c r="B11" t="s">
        <v>9</v>
      </c>
      <c r="C11" s="2">
        <v>1320</v>
      </c>
      <c r="D11" s="2">
        <v>150</v>
      </c>
      <c r="E11" s="2">
        <v>480</v>
      </c>
      <c r="F11" s="3">
        <f t="shared" si="0"/>
        <v>3.7932124486335816E-2</v>
      </c>
      <c r="G11" s="3">
        <f t="shared" si="1"/>
        <v>3.4013605442176874E-2</v>
      </c>
      <c r="H11" s="3">
        <f t="shared" si="2"/>
        <v>3.800475059382423E-2</v>
      </c>
    </row>
    <row r="12" spans="1:8" x14ac:dyDescent="0.25">
      <c r="A12">
        <v>10</v>
      </c>
      <c r="B12" t="s">
        <v>10</v>
      </c>
      <c r="C12" s="2">
        <v>1800</v>
      </c>
      <c r="D12" s="2">
        <v>210</v>
      </c>
      <c r="E12" s="2">
        <v>660</v>
      </c>
      <c r="F12" s="3">
        <f t="shared" si="0"/>
        <v>5.1725624299548835E-2</v>
      </c>
      <c r="G12" s="3">
        <f t="shared" si="1"/>
        <v>4.7619047619047616E-2</v>
      </c>
      <c r="H12" s="3">
        <f t="shared" si="2"/>
        <v>5.2256532066508314E-2</v>
      </c>
    </row>
    <row r="13" spans="1:8" x14ac:dyDescent="0.25">
      <c r="A13">
        <v>11</v>
      </c>
      <c r="B13" t="s">
        <v>11</v>
      </c>
      <c r="C13" s="2">
        <v>1170</v>
      </c>
      <c r="D13" s="2">
        <v>150</v>
      </c>
      <c r="E13" s="2">
        <v>420</v>
      </c>
      <c r="F13" s="3">
        <f t="shared" si="0"/>
        <v>3.3621655794706745E-2</v>
      </c>
      <c r="G13" s="3">
        <f t="shared" si="1"/>
        <v>3.4013605442176874E-2</v>
      </c>
      <c r="H13" s="3">
        <f t="shared" si="2"/>
        <v>3.3254156769596199E-2</v>
      </c>
    </row>
    <row r="14" spans="1:8" x14ac:dyDescent="0.25">
      <c r="A14">
        <v>12</v>
      </c>
      <c r="B14" t="s">
        <v>12</v>
      </c>
      <c r="C14" s="2">
        <v>1890</v>
      </c>
      <c r="D14" s="2">
        <v>210</v>
      </c>
      <c r="E14" s="2">
        <v>690</v>
      </c>
      <c r="F14" s="3">
        <f t="shared" si="0"/>
        <v>5.4311905514526276E-2</v>
      </c>
      <c r="G14" s="3">
        <f t="shared" si="1"/>
        <v>4.7619047619047616E-2</v>
      </c>
      <c r="H14" s="3">
        <f t="shared" si="2"/>
        <v>5.4631828978622329E-2</v>
      </c>
    </row>
    <row r="15" spans="1:8" x14ac:dyDescent="0.25">
      <c r="A15">
        <v>13</v>
      </c>
      <c r="B15" t="s">
        <v>13</v>
      </c>
      <c r="C15" s="2">
        <v>1920</v>
      </c>
      <c r="D15" s="2">
        <v>240</v>
      </c>
      <c r="E15" s="2">
        <v>720</v>
      </c>
      <c r="F15" s="3">
        <f t="shared" si="0"/>
        <v>5.5173999252852095E-2</v>
      </c>
      <c r="G15" s="3">
        <f t="shared" si="1"/>
        <v>5.4421768707482991E-2</v>
      </c>
      <c r="H15" s="3">
        <f t="shared" si="2"/>
        <v>5.7007125890736345E-2</v>
      </c>
    </row>
    <row r="16" spans="1:8" x14ac:dyDescent="0.25">
      <c r="A16">
        <v>14</v>
      </c>
      <c r="B16" t="s">
        <v>14</v>
      </c>
      <c r="C16" s="2">
        <v>690</v>
      </c>
      <c r="D16" s="2">
        <v>90</v>
      </c>
      <c r="E16" s="2">
        <v>270</v>
      </c>
      <c r="F16" s="3">
        <f t="shared" si="0"/>
        <v>1.982815598149372E-2</v>
      </c>
      <c r="G16" s="3">
        <f t="shared" si="1"/>
        <v>2.0408163265306121E-2</v>
      </c>
      <c r="H16" s="3">
        <f t="shared" si="2"/>
        <v>2.1377672209026127E-2</v>
      </c>
    </row>
    <row r="17" spans="1:23" x14ac:dyDescent="0.25">
      <c r="A17">
        <v>15</v>
      </c>
      <c r="B17" t="s">
        <v>15</v>
      </c>
      <c r="C17" s="2">
        <v>540</v>
      </c>
      <c r="D17" s="2">
        <v>90</v>
      </c>
      <c r="E17" s="2">
        <v>210</v>
      </c>
      <c r="F17" s="3">
        <f t="shared" si="0"/>
        <v>1.5517687289864652E-2</v>
      </c>
      <c r="G17" s="3">
        <f t="shared" si="1"/>
        <v>2.0408163265306121E-2</v>
      </c>
      <c r="H17" s="3">
        <f t="shared" si="2"/>
        <v>1.66270783847981E-2</v>
      </c>
    </row>
    <row r="18" spans="1:23" x14ac:dyDescent="0.25">
      <c r="A18">
        <v>16</v>
      </c>
      <c r="B18" t="s">
        <v>16</v>
      </c>
      <c r="C18" s="2">
        <v>360</v>
      </c>
      <c r="D18" s="2">
        <v>60</v>
      </c>
      <c r="E18" s="2">
        <v>150</v>
      </c>
      <c r="F18" s="3">
        <f t="shared" si="0"/>
        <v>1.0345124859909767E-2</v>
      </c>
      <c r="G18" s="3">
        <f t="shared" si="1"/>
        <v>1.3605442176870748E-2</v>
      </c>
      <c r="H18" s="3">
        <f t="shared" si="2"/>
        <v>1.1876484560570071E-2</v>
      </c>
    </row>
    <row r="19" spans="1:23" x14ac:dyDescent="0.25">
      <c r="A19">
        <v>17</v>
      </c>
      <c r="B19" t="s">
        <v>17</v>
      </c>
      <c r="C19" s="2">
        <v>990</v>
      </c>
      <c r="D19" s="2">
        <v>120</v>
      </c>
      <c r="E19" s="2">
        <v>360</v>
      </c>
      <c r="F19" s="3">
        <f t="shared" si="0"/>
        <v>2.8449093364751862E-2</v>
      </c>
      <c r="G19" s="3">
        <f t="shared" si="1"/>
        <v>2.7210884353741496E-2</v>
      </c>
      <c r="H19" s="3">
        <f t="shared" si="2"/>
        <v>2.8503562945368172E-2</v>
      </c>
    </row>
    <row r="20" spans="1:23" x14ac:dyDescent="0.25">
      <c r="A20">
        <v>18</v>
      </c>
      <c r="B20" t="s">
        <v>18</v>
      </c>
      <c r="C20" s="2">
        <v>1080</v>
      </c>
      <c r="D20" s="2">
        <v>120</v>
      </c>
      <c r="E20" s="2">
        <v>390</v>
      </c>
      <c r="F20" s="3">
        <f t="shared" si="0"/>
        <v>3.1035374579729304E-2</v>
      </c>
      <c r="G20" s="3">
        <f t="shared" si="1"/>
        <v>2.7210884353741496E-2</v>
      </c>
      <c r="H20" s="3">
        <f t="shared" si="2"/>
        <v>3.0878859857482184E-2</v>
      </c>
    </row>
    <row r="21" spans="1:23" x14ac:dyDescent="0.25">
      <c r="A21">
        <v>19</v>
      </c>
      <c r="B21" t="s">
        <v>19</v>
      </c>
      <c r="C21" s="2">
        <v>180</v>
      </c>
      <c r="D21" s="2">
        <v>30</v>
      </c>
      <c r="E21" s="2">
        <v>60</v>
      </c>
      <c r="F21" s="3">
        <f t="shared" si="0"/>
        <v>5.1725624299548837E-3</v>
      </c>
      <c r="G21" s="3">
        <f t="shared" si="1"/>
        <v>6.8027210884353739E-3</v>
      </c>
      <c r="H21" s="3">
        <f t="shared" si="2"/>
        <v>4.7505938242280287E-3</v>
      </c>
    </row>
    <row r="22" spans="1:23" x14ac:dyDescent="0.25">
      <c r="A22">
        <v>20</v>
      </c>
      <c r="B22" t="s">
        <v>20</v>
      </c>
      <c r="C22" s="2">
        <v>300</v>
      </c>
      <c r="D22" s="2">
        <v>60</v>
      </c>
      <c r="E22" s="2">
        <v>90</v>
      </c>
      <c r="F22" s="3">
        <f t="shared" si="0"/>
        <v>8.6209373832581392E-3</v>
      </c>
      <c r="G22" s="3">
        <f t="shared" si="1"/>
        <v>1.3605442176870748E-2</v>
      </c>
      <c r="H22" s="3">
        <f t="shared" si="2"/>
        <v>7.1258907363420431E-3</v>
      </c>
    </row>
    <row r="23" spans="1:23" x14ac:dyDescent="0.25">
      <c r="A23">
        <v>21</v>
      </c>
      <c r="B23" t="s">
        <v>21</v>
      </c>
      <c r="C23" s="2">
        <v>270</v>
      </c>
      <c r="D23" s="2">
        <v>60</v>
      </c>
      <c r="E23" s="2">
        <v>90</v>
      </c>
      <c r="F23" s="3">
        <f t="shared" si="0"/>
        <v>7.7588436449323259E-3</v>
      </c>
      <c r="G23" s="3">
        <f t="shared" si="1"/>
        <v>1.3605442176870748E-2</v>
      </c>
      <c r="H23" s="3">
        <f t="shared" si="2"/>
        <v>7.1258907363420431E-3</v>
      </c>
    </row>
    <row r="24" spans="1:23" x14ac:dyDescent="0.25">
      <c r="A24">
        <v>22</v>
      </c>
      <c r="B24" t="s">
        <v>22</v>
      </c>
      <c r="C24" s="2">
        <v>330</v>
      </c>
      <c r="D24" s="2">
        <v>60</v>
      </c>
      <c r="E24" s="2">
        <v>120</v>
      </c>
      <c r="F24" s="3">
        <f t="shared" si="0"/>
        <v>9.4830311215839541E-3</v>
      </c>
      <c r="G24" s="3">
        <f t="shared" si="1"/>
        <v>1.3605442176870748E-2</v>
      </c>
      <c r="H24" s="3">
        <f t="shared" si="2"/>
        <v>9.5011876484560574E-3</v>
      </c>
    </row>
    <row r="25" spans="1:23" x14ac:dyDescent="0.25">
      <c r="A25">
        <v>23</v>
      </c>
      <c r="B25" t="s">
        <v>23</v>
      </c>
      <c r="C25" s="2">
        <v>450</v>
      </c>
      <c r="D25" s="2">
        <v>60</v>
      </c>
      <c r="E25" s="2">
        <v>150</v>
      </c>
      <c r="F25" s="3">
        <f t="shared" si="0"/>
        <v>1.2931406074887209E-2</v>
      </c>
      <c r="G25" s="3">
        <f t="shared" si="1"/>
        <v>1.3605442176870748E-2</v>
      </c>
      <c r="H25" s="3">
        <f t="shared" si="2"/>
        <v>1.1876484560570071E-2</v>
      </c>
    </row>
    <row r="26" spans="1:23" x14ac:dyDescent="0.25">
      <c r="A26">
        <v>24</v>
      </c>
      <c r="B26" t="s">
        <v>24</v>
      </c>
      <c r="C26" s="2">
        <v>240</v>
      </c>
      <c r="D26" s="2">
        <v>30</v>
      </c>
      <c r="E26" s="2">
        <v>90</v>
      </c>
      <c r="F26" s="3">
        <f t="shared" si="0"/>
        <v>6.8967499066065118E-3</v>
      </c>
      <c r="G26" s="3">
        <f t="shared" si="1"/>
        <v>6.8027210884353739E-3</v>
      </c>
      <c r="H26" s="3">
        <f t="shared" si="2"/>
        <v>7.1258907363420431E-3</v>
      </c>
    </row>
    <row r="27" spans="1:23" x14ac:dyDescent="0.25">
      <c r="A27">
        <v>25</v>
      </c>
      <c r="B27" t="s">
        <v>25</v>
      </c>
      <c r="C27" s="2">
        <v>1350</v>
      </c>
      <c r="D27" s="2">
        <v>150</v>
      </c>
      <c r="E27" s="2">
        <v>480</v>
      </c>
      <c r="F27" s="3">
        <f t="shared" si="0"/>
        <v>3.8794218224661628E-2</v>
      </c>
      <c r="G27" s="3">
        <f t="shared" si="1"/>
        <v>3.4013605442176874E-2</v>
      </c>
      <c r="H27" s="3">
        <f t="shared" si="2"/>
        <v>3.800475059382423E-2</v>
      </c>
    </row>
    <row r="28" spans="1:23" x14ac:dyDescent="0.25">
      <c r="A28">
        <v>26</v>
      </c>
      <c r="B28" t="s">
        <v>26</v>
      </c>
      <c r="C28" s="2">
        <v>540</v>
      </c>
      <c r="D28" s="2">
        <v>60</v>
      </c>
      <c r="E28" s="2">
        <v>180</v>
      </c>
      <c r="F28" s="3">
        <f t="shared" si="0"/>
        <v>1.5517687289864652E-2</v>
      </c>
      <c r="G28" s="3">
        <f t="shared" si="1"/>
        <v>1.3605442176870748E-2</v>
      </c>
      <c r="H28" s="3">
        <f t="shared" si="2"/>
        <v>1.4251781472684086E-2</v>
      </c>
    </row>
    <row r="29" spans="1:23" x14ac:dyDescent="0.25">
      <c r="A29">
        <v>27</v>
      </c>
      <c r="B29" t="s">
        <v>27</v>
      </c>
      <c r="C29" s="2">
        <v>210</v>
      </c>
      <c r="D29" s="2">
        <v>30</v>
      </c>
      <c r="E29" s="2">
        <v>60</v>
      </c>
      <c r="F29" s="3">
        <f t="shared" si="0"/>
        <v>6.0346561682806978E-3</v>
      </c>
      <c r="G29" s="3">
        <f t="shared" si="1"/>
        <v>6.8027210884353739E-3</v>
      </c>
      <c r="H29" s="3">
        <f t="shared" si="2"/>
        <v>4.7505938242280287E-3</v>
      </c>
      <c r="S29" s="6">
        <v>1.8714669599999998E-12</v>
      </c>
      <c r="T29" s="7">
        <v>3.4208156199999999E-2</v>
      </c>
      <c r="U29" s="7">
        <v>0.46715042000000001</v>
      </c>
      <c r="V29" s="7">
        <v>1.8714669599999998E-12</v>
      </c>
      <c r="W29" s="7"/>
    </row>
    <row r="30" spans="1:23" x14ac:dyDescent="0.25">
      <c r="A30">
        <v>28</v>
      </c>
      <c r="B30" t="s">
        <v>28</v>
      </c>
      <c r="C30" s="2">
        <v>480</v>
      </c>
      <c r="D30" s="2">
        <v>60</v>
      </c>
      <c r="E30" s="2">
        <v>150</v>
      </c>
      <c r="F30" s="3">
        <f t="shared" si="0"/>
        <v>1.3793499813213024E-2</v>
      </c>
      <c r="G30" s="3">
        <f t="shared" si="1"/>
        <v>1.3605442176870748E-2</v>
      </c>
      <c r="H30" s="3">
        <f t="shared" si="2"/>
        <v>1.1876484560570071E-2</v>
      </c>
      <c r="S30" s="6"/>
      <c r="T30" s="7">
        <v>4.4127875300000001E-5</v>
      </c>
      <c r="U30" s="7">
        <v>0.49859726399999998</v>
      </c>
      <c r="V30" s="7">
        <v>1.8714669599999998E-12</v>
      </c>
      <c r="W30" s="7">
        <v>1.8714669599999998E-12</v>
      </c>
    </row>
    <row r="31" spans="1:23" x14ac:dyDescent="0.25">
      <c r="A31">
        <v>29</v>
      </c>
      <c r="B31" t="s">
        <v>29</v>
      </c>
      <c r="C31" s="2">
        <v>240</v>
      </c>
      <c r="D31" s="2">
        <v>30</v>
      </c>
      <c r="E31" s="2">
        <v>90</v>
      </c>
      <c r="F31" s="3">
        <f t="shared" si="0"/>
        <v>6.8967499066065118E-3</v>
      </c>
      <c r="G31" s="3">
        <f t="shared" si="1"/>
        <v>6.8027210884353739E-3</v>
      </c>
      <c r="H31" s="3">
        <f t="shared" si="2"/>
        <v>7.1258907363420431E-3</v>
      </c>
      <c r="S31" s="6"/>
      <c r="T31" s="7">
        <v>1.8714669599999998E-12</v>
      </c>
      <c r="U31" s="7">
        <v>1.8714669599999998E-12</v>
      </c>
      <c r="V31" s="7">
        <v>1.8714669599999998E-12</v>
      </c>
      <c r="W31" s="7">
        <v>1.8714669599999998E-12</v>
      </c>
    </row>
    <row r="32" spans="1:23" x14ac:dyDescent="0.25">
      <c r="A32">
        <v>30</v>
      </c>
      <c r="B32" t="s">
        <v>30</v>
      </c>
      <c r="C32" s="2">
        <v>390</v>
      </c>
      <c r="D32" s="2">
        <v>60</v>
      </c>
      <c r="E32" s="2">
        <v>150</v>
      </c>
      <c r="F32" s="3">
        <f t="shared" si="0"/>
        <v>1.1207218598235582E-2</v>
      </c>
      <c r="G32" s="3">
        <f t="shared" si="1"/>
        <v>1.3605442176870748E-2</v>
      </c>
      <c r="H32" s="3">
        <f t="shared" si="2"/>
        <v>1.1876484560570071E-2</v>
      </c>
      <c r="S32" s="6"/>
      <c r="T32" s="7">
        <v>1.8714669599999998E-12</v>
      </c>
      <c r="U32" s="7">
        <v>1.8714669599999998E-12</v>
      </c>
      <c r="V32" s="7">
        <v>1.8714669599999998E-12</v>
      </c>
      <c r="W32" s="7">
        <v>1.8714669599999998E-12</v>
      </c>
    </row>
    <row r="33" spans="1:23" x14ac:dyDescent="0.25">
      <c r="A33">
        <v>31</v>
      </c>
      <c r="B33" t="s">
        <v>31</v>
      </c>
      <c r="C33" s="2">
        <v>690</v>
      </c>
      <c r="D33" s="2">
        <v>90</v>
      </c>
      <c r="E33" s="2">
        <v>270</v>
      </c>
      <c r="F33" s="3">
        <f t="shared" si="0"/>
        <v>1.982815598149372E-2</v>
      </c>
      <c r="G33" s="3">
        <f t="shared" si="1"/>
        <v>2.0408163265306121E-2</v>
      </c>
      <c r="H33" s="3">
        <f t="shared" si="2"/>
        <v>2.1377672209026127E-2</v>
      </c>
      <c r="S33" s="6"/>
      <c r="T33" s="7">
        <v>1.8714669599999998E-12</v>
      </c>
      <c r="U33" s="7">
        <v>1.8714669599999998E-12</v>
      </c>
      <c r="V33" s="7">
        <v>1.8714669599999998E-12</v>
      </c>
      <c r="W33" s="7">
        <v>1.8714669599999998E-12</v>
      </c>
    </row>
    <row r="34" spans="1:23" x14ac:dyDescent="0.25">
      <c r="A34">
        <v>32</v>
      </c>
      <c r="B34" t="s">
        <v>32</v>
      </c>
      <c r="C34" s="2">
        <v>210</v>
      </c>
      <c r="D34" s="2">
        <v>30</v>
      </c>
      <c r="E34" s="2">
        <v>60</v>
      </c>
      <c r="F34" s="3">
        <f t="shared" si="0"/>
        <v>6.0346561682806978E-3</v>
      </c>
      <c r="G34" s="3">
        <f t="shared" si="1"/>
        <v>6.8027210884353739E-3</v>
      </c>
      <c r="H34" s="3">
        <f t="shared" si="2"/>
        <v>4.7505938242280287E-3</v>
      </c>
      <c r="S34" s="6"/>
      <c r="T34" s="7">
        <v>1.8714669599999998E-12</v>
      </c>
      <c r="U34" s="7">
        <v>1.8714669599999998E-12</v>
      </c>
      <c r="V34" s="7">
        <v>1.8714669599999998E-12</v>
      </c>
      <c r="W34" s="7">
        <v>1.8714669599999998E-12</v>
      </c>
    </row>
    <row r="35" spans="1:23" x14ac:dyDescent="0.25">
      <c r="A35">
        <v>33</v>
      </c>
      <c r="B35" t="s">
        <v>33</v>
      </c>
      <c r="C35" s="2">
        <v>599</v>
      </c>
      <c r="D35" s="2">
        <v>90</v>
      </c>
      <c r="E35" s="2">
        <v>210</v>
      </c>
      <c r="F35" s="3">
        <f t="shared" si="0"/>
        <v>1.7213138308572084E-2</v>
      </c>
      <c r="G35" s="3">
        <f t="shared" si="1"/>
        <v>2.0408163265306121E-2</v>
      </c>
      <c r="H35" s="3">
        <f t="shared" si="2"/>
        <v>1.66270783847981E-2</v>
      </c>
      <c r="S35" s="6"/>
      <c r="T35" s="7">
        <v>1.8714669599999998E-12</v>
      </c>
      <c r="U35" s="7">
        <v>1.8714669599999998E-12</v>
      </c>
      <c r="V35" s="7">
        <v>1.8714669599999998E-12</v>
      </c>
      <c r="W35" s="7">
        <v>1.8714669599999998E-12</v>
      </c>
    </row>
    <row r="36" spans="1:23" x14ac:dyDescent="0.25">
      <c r="A36">
        <v>34</v>
      </c>
      <c r="B36" t="s">
        <v>34</v>
      </c>
      <c r="C36" s="2">
        <v>360</v>
      </c>
      <c r="D36" s="2">
        <v>60</v>
      </c>
      <c r="E36" s="2">
        <v>120</v>
      </c>
      <c r="F36" s="3">
        <f t="shared" si="0"/>
        <v>1.0345124859909767E-2</v>
      </c>
      <c r="G36" s="3">
        <f t="shared" si="1"/>
        <v>1.3605442176870748E-2</v>
      </c>
      <c r="H36" s="3">
        <f t="shared" si="2"/>
        <v>9.5011876484560574E-3</v>
      </c>
      <c r="S36" s="6"/>
      <c r="T36" s="7">
        <v>1.8714669599999998E-12</v>
      </c>
      <c r="U36" s="7">
        <v>1.8714669599999998E-12</v>
      </c>
      <c r="V36" s="7">
        <v>1.8714669599999998E-12</v>
      </c>
      <c r="W36" s="7">
        <v>1.8714669599999998E-12</v>
      </c>
    </row>
    <row r="37" spans="1:23" x14ac:dyDescent="0.25">
      <c r="A37">
        <v>35</v>
      </c>
      <c r="B37" t="s">
        <v>35</v>
      </c>
      <c r="C37" s="2">
        <v>1080</v>
      </c>
      <c r="D37" s="2">
        <v>120</v>
      </c>
      <c r="E37" s="2">
        <v>390</v>
      </c>
      <c r="F37" s="3">
        <f t="shared" si="0"/>
        <v>3.1035374579729304E-2</v>
      </c>
      <c r="G37" s="3">
        <f t="shared" si="1"/>
        <v>2.7210884353741496E-2</v>
      </c>
      <c r="H37" s="3">
        <f t="shared" si="2"/>
        <v>3.0878859857482184E-2</v>
      </c>
      <c r="S37" s="6"/>
      <c r="T37" s="7">
        <v>1.8714669599999998E-12</v>
      </c>
      <c r="U37" s="7">
        <v>1.8714669599999998E-12</v>
      </c>
      <c r="V37" s="7">
        <v>1.8714669599999998E-12</v>
      </c>
      <c r="W37" s="7">
        <v>1.8714669599999998E-12</v>
      </c>
    </row>
    <row r="38" spans="1:23" x14ac:dyDescent="0.25">
      <c r="A38">
        <v>36</v>
      </c>
      <c r="B38" t="s">
        <v>36</v>
      </c>
      <c r="C38" s="2">
        <v>330</v>
      </c>
      <c r="D38" s="2">
        <v>60</v>
      </c>
      <c r="E38" s="2">
        <v>120</v>
      </c>
      <c r="F38" s="3">
        <f t="shared" si="0"/>
        <v>9.4830311215839541E-3</v>
      </c>
      <c r="G38" s="3">
        <f t="shared" si="1"/>
        <v>1.3605442176870748E-2</v>
      </c>
      <c r="H38" s="3">
        <f t="shared" si="2"/>
        <v>9.5011876484560574E-3</v>
      </c>
      <c r="S38" s="6"/>
      <c r="T38" s="7">
        <v>1.8714669599999998E-12</v>
      </c>
      <c r="U38" s="7">
        <v>1.8714669599999998E-12</v>
      </c>
      <c r="V38" s="7">
        <v>1.8714669599999998E-12</v>
      </c>
      <c r="W38" s="7">
        <v>1.8714669599999998E-12</v>
      </c>
    </row>
    <row r="39" spans="1:23" x14ac:dyDescent="0.25">
      <c r="A39">
        <v>37</v>
      </c>
      <c r="B39" t="s">
        <v>37</v>
      </c>
      <c r="C39" s="2">
        <v>180</v>
      </c>
      <c r="D39" s="2">
        <v>30</v>
      </c>
      <c r="E39" s="2">
        <v>60</v>
      </c>
      <c r="F39" s="3">
        <f t="shared" si="0"/>
        <v>5.1725624299548837E-3</v>
      </c>
      <c r="G39" s="3">
        <f t="shared" si="1"/>
        <v>6.8027210884353739E-3</v>
      </c>
      <c r="H39" s="3">
        <f t="shared" si="2"/>
        <v>4.7505938242280287E-3</v>
      </c>
      <c r="S39" s="6"/>
      <c r="T39" s="7">
        <v>1.8714669599999998E-12</v>
      </c>
      <c r="U39" s="7">
        <v>1.8714669599999998E-12</v>
      </c>
      <c r="V39" s="7">
        <v>1.8714669599999998E-12</v>
      </c>
      <c r="W39" s="7"/>
    </row>
    <row r="40" spans="1:23" x14ac:dyDescent="0.25">
      <c r="A40">
        <v>38</v>
      </c>
      <c r="B40" t="s">
        <v>38</v>
      </c>
      <c r="C40" s="2">
        <v>1860</v>
      </c>
      <c r="D40" s="2">
        <v>210</v>
      </c>
      <c r="E40" s="2">
        <v>690</v>
      </c>
      <c r="F40" s="3">
        <f t="shared" si="0"/>
        <v>5.3449811776200465E-2</v>
      </c>
      <c r="G40" s="3">
        <f t="shared" si="1"/>
        <v>4.7619047619047616E-2</v>
      </c>
      <c r="H40" s="3">
        <f t="shared" si="2"/>
        <v>5.4631828978622329E-2</v>
      </c>
    </row>
    <row r="41" spans="1:23" x14ac:dyDescent="0.25">
      <c r="A41">
        <v>39</v>
      </c>
      <c r="B41" t="s">
        <v>39</v>
      </c>
      <c r="C41" s="2">
        <v>270</v>
      </c>
      <c r="D41" s="2">
        <v>30</v>
      </c>
      <c r="E41" s="2">
        <v>90</v>
      </c>
      <c r="F41" s="3">
        <f t="shared" si="0"/>
        <v>7.7588436449323259E-3</v>
      </c>
      <c r="G41" s="3">
        <f t="shared" si="1"/>
        <v>6.8027210884353739E-3</v>
      </c>
      <c r="H41" s="3">
        <f t="shared" si="2"/>
        <v>7.1258907363420431E-3</v>
      </c>
    </row>
    <row r="42" spans="1:23" x14ac:dyDescent="0.25">
      <c r="A42">
        <v>40</v>
      </c>
      <c r="B42" t="s">
        <v>40</v>
      </c>
      <c r="C42" s="2">
        <v>300</v>
      </c>
      <c r="D42" s="2">
        <v>60</v>
      </c>
      <c r="E42" s="2">
        <v>90</v>
      </c>
      <c r="F42" s="3">
        <f t="shared" si="0"/>
        <v>8.6209373832581392E-3</v>
      </c>
      <c r="G42" s="3">
        <f t="shared" si="1"/>
        <v>1.3605442176870748E-2</v>
      </c>
      <c r="H42" s="3">
        <f t="shared" si="2"/>
        <v>7.1258907363420431E-3</v>
      </c>
    </row>
    <row r="43" spans="1:23" x14ac:dyDescent="0.25">
      <c r="A43">
        <v>41</v>
      </c>
      <c r="B43" t="s">
        <v>41</v>
      </c>
      <c r="C43" s="2">
        <v>210</v>
      </c>
      <c r="D43" s="2">
        <v>30</v>
      </c>
      <c r="E43" s="2">
        <v>60</v>
      </c>
      <c r="F43" s="3">
        <f t="shared" si="0"/>
        <v>6.0346561682806978E-3</v>
      </c>
      <c r="G43" s="3">
        <f t="shared" si="1"/>
        <v>6.8027210884353739E-3</v>
      </c>
      <c r="H43" s="3">
        <f t="shared" si="2"/>
        <v>4.7505938242280287E-3</v>
      </c>
    </row>
    <row r="44" spans="1:23" x14ac:dyDescent="0.25">
      <c r="A44">
        <v>42</v>
      </c>
      <c r="B44" t="s">
        <v>42</v>
      </c>
      <c r="C44" s="2">
        <v>210</v>
      </c>
      <c r="D44" s="2">
        <v>30</v>
      </c>
      <c r="E44" s="2">
        <v>90</v>
      </c>
      <c r="F44" s="3">
        <f t="shared" si="0"/>
        <v>6.0346561682806978E-3</v>
      </c>
      <c r="G44" s="3">
        <f t="shared" si="1"/>
        <v>6.8027210884353739E-3</v>
      </c>
      <c r="H44" s="3">
        <f t="shared" si="2"/>
        <v>7.1258907363420431E-3</v>
      </c>
    </row>
    <row r="45" spans="1:23" x14ac:dyDescent="0.25">
      <c r="C45" s="1"/>
    </row>
    <row r="89" spans="3:3" x14ac:dyDescent="0.25">
      <c r="C89" s="1"/>
    </row>
  </sheetData>
  <autoFilter ref="A1:H44">
    <sortState ref="A2:H44">
      <sortCondition ref="A1:A44"/>
    </sortState>
  </autoFilter>
  <conditionalFormatting sqref="C2:C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3"/>
  <sheetViews>
    <sheetView topLeftCell="C1" workbookViewId="0">
      <selection activeCell="H7" sqref="H7"/>
    </sheetView>
  </sheetViews>
  <sheetFormatPr defaultRowHeight="15" x14ac:dyDescent="0.25"/>
  <cols>
    <col min="8" max="8" width="45.5703125" bestFit="1" customWidth="1"/>
  </cols>
  <sheetData>
    <row r="2" spans="1:22" x14ac:dyDescent="0.25">
      <c r="A2" s="2"/>
      <c r="H2" t="s">
        <v>0</v>
      </c>
      <c r="I2">
        <v>0</v>
      </c>
      <c r="J2" s="2">
        <v>56.682769780000001</v>
      </c>
      <c r="K2">
        <v>0</v>
      </c>
      <c r="L2">
        <v>0</v>
      </c>
    </row>
    <row r="3" spans="1:22" x14ac:dyDescent="0.25">
      <c r="A3" s="2"/>
      <c r="H3" t="s">
        <v>1</v>
      </c>
      <c r="I3">
        <v>1</v>
      </c>
      <c r="J3">
        <v>0</v>
      </c>
      <c r="K3">
        <v>0</v>
      </c>
      <c r="L3" s="5">
        <v>88.230407709999994</v>
      </c>
    </row>
    <row r="4" spans="1:22" x14ac:dyDescent="0.25">
      <c r="A4" s="2"/>
      <c r="H4" t="s">
        <v>2</v>
      </c>
      <c r="I4">
        <v>2</v>
      </c>
      <c r="J4">
        <v>93.543533330000002</v>
      </c>
      <c r="K4">
        <v>0</v>
      </c>
      <c r="L4" s="4">
        <v>54.616443629999999</v>
      </c>
    </row>
    <row r="5" spans="1:22" x14ac:dyDescent="0.25">
      <c r="A5" s="2"/>
      <c r="H5" t="s">
        <v>3</v>
      </c>
      <c r="I5">
        <v>3</v>
      </c>
      <c r="J5">
        <v>34.910770419999999</v>
      </c>
      <c r="K5">
        <v>0</v>
      </c>
      <c r="L5">
        <v>0</v>
      </c>
    </row>
    <row r="6" spans="1:22" x14ac:dyDescent="0.25">
      <c r="A6" s="2"/>
      <c r="H6" t="s">
        <v>4</v>
      </c>
      <c r="I6">
        <v>4</v>
      </c>
      <c r="J6">
        <v>0</v>
      </c>
      <c r="K6">
        <v>0</v>
      </c>
      <c r="L6">
        <v>21.85238266</v>
      </c>
    </row>
    <row r="7" spans="1:22" x14ac:dyDescent="0.25">
      <c r="A7" s="2"/>
      <c r="H7" t="s">
        <v>5</v>
      </c>
      <c r="I7">
        <v>5</v>
      </c>
      <c r="J7">
        <v>0</v>
      </c>
      <c r="K7">
        <v>0</v>
      </c>
      <c r="L7">
        <v>17.539005280000001</v>
      </c>
    </row>
    <row r="8" spans="1:22" x14ac:dyDescent="0.25">
      <c r="A8" s="2"/>
      <c r="H8" t="s">
        <v>6</v>
      </c>
      <c r="I8">
        <v>6</v>
      </c>
      <c r="J8">
        <v>0</v>
      </c>
      <c r="K8">
        <v>0</v>
      </c>
      <c r="L8">
        <v>3.8894026300000002</v>
      </c>
    </row>
    <row r="9" spans="1:22" x14ac:dyDescent="0.25">
      <c r="A9" s="2"/>
      <c r="H9" t="s">
        <v>7</v>
      </c>
      <c r="I9">
        <v>7</v>
      </c>
      <c r="J9">
        <v>0</v>
      </c>
      <c r="K9">
        <v>0</v>
      </c>
    </row>
    <row r="10" spans="1:22" x14ac:dyDescent="0.25">
      <c r="H10" t="s">
        <v>8</v>
      </c>
      <c r="I10">
        <v>8</v>
      </c>
      <c r="J10">
        <v>0</v>
      </c>
      <c r="K10">
        <v>0</v>
      </c>
    </row>
    <row r="11" spans="1:22" x14ac:dyDescent="0.25">
      <c r="H11" t="s">
        <v>9</v>
      </c>
      <c r="I11">
        <v>9</v>
      </c>
      <c r="J11">
        <v>47.354976649999998</v>
      </c>
      <c r="K11">
        <v>0</v>
      </c>
    </row>
    <row r="12" spans="1:22" x14ac:dyDescent="0.25">
      <c r="H12" t="s">
        <v>10</v>
      </c>
      <c r="I12">
        <v>10</v>
      </c>
      <c r="J12">
        <v>0</v>
      </c>
      <c r="K12">
        <v>0</v>
      </c>
    </row>
    <row r="13" spans="1:22" x14ac:dyDescent="0.25">
      <c r="H13" t="s">
        <v>11</v>
      </c>
      <c r="I13">
        <v>11</v>
      </c>
      <c r="J13">
        <v>0</v>
      </c>
      <c r="K13">
        <v>0.43507957000000003</v>
      </c>
    </row>
    <row r="14" spans="1:22" x14ac:dyDescent="0.25">
      <c r="H14" t="s">
        <v>12</v>
      </c>
      <c r="I14">
        <v>12</v>
      </c>
      <c r="J14">
        <v>80.476936339999995</v>
      </c>
      <c r="K14">
        <v>0</v>
      </c>
      <c r="P14" s="2" t="s">
        <v>51</v>
      </c>
      <c r="Q14">
        <v>0</v>
      </c>
      <c r="R14">
        <v>88.230407709999994</v>
      </c>
      <c r="S14">
        <v>54.616443629999999</v>
      </c>
      <c r="T14">
        <v>0</v>
      </c>
      <c r="U14">
        <v>21.85238266</v>
      </c>
    </row>
    <row r="15" spans="1:22" x14ac:dyDescent="0.25">
      <c r="H15" t="s">
        <v>13</v>
      </c>
      <c r="I15">
        <v>13</v>
      </c>
      <c r="J15">
        <v>382.36755370999998</v>
      </c>
      <c r="K15">
        <v>0</v>
      </c>
      <c r="P15" s="2"/>
      <c r="Q15">
        <v>17.539005280000001</v>
      </c>
      <c r="R15">
        <v>3.8894026300000002</v>
      </c>
      <c r="S15">
        <v>0</v>
      </c>
      <c r="T15">
        <v>0</v>
      </c>
      <c r="U15">
        <v>0</v>
      </c>
      <c r="V15">
        <v>0</v>
      </c>
    </row>
    <row r="16" spans="1:22" x14ac:dyDescent="0.25">
      <c r="H16" t="s">
        <v>14</v>
      </c>
      <c r="I16">
        <v>14</v>
      </c>
      <c r="J16">
        <v>0</v>
      </c>
      <c r="K16">
        <v>0</v>
      </c>
      <c r="P16" s="2"/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8:22" x14ac:dyDescent="0.25">
      <c r="H17" t="s">
        <v>15</v>
      </c>
      <c r="I17">
        <v>15</v>
      </c>
      <c r="J17">
        <v>64.010749820000001</v>
      </c>
      <c r="K17">
        <v>0</v>
      </c>
      <c r="P17" s="2"/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8:22" x14ac:dyDescent="0.25">
      <c r="H18" t="s">
        <v>16</v>
      </c>
      <c r="I18">
        <v>16</v>
      </c>
      <c r="J18">
        <v>0</v>
      </c>
      <c r="K18">
        <v>0</v>
      </c>
      <c r="P18" s="2"/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8:22" x14ac:dyDescent="0.25">
      <c r="H19" t="s">
        <v>17</v>
      </c>
      <c r="I19">
        <v>17</v>
      </c>
      <c r="J19">
        <v>0</v>
      </c>
      <c r="K19">
        <v>0</v>
      </c>
      <c r="P19" s="2"/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8:22" x14ac:dyDescent="0.25">
      <c r="H20" t="s">
        <v>18</v>
      </c>
      <c r="I20">
        <v>18</v>
      </c>
      <c r="J20">
        <v>0</v>
      </c>
      <c r="K20">
        <v>0</v>
      </c>
      <c r="P20" s="2"/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8:22" x14ac:dyDescent="0.25">
      <c r="H21" t="s">
        <v>19</v>
      </c>
      <c r="I21">
        <v>19</v>
      </c>
      <c r="J21">
        <v>71.169235229999998</v>
      </c>
      <c r="K21">
        <v>0</v>
      </c>
      <c r="P21" s="2"/>
      <c r="Q21">
        <v>0</v>
      </c>
      <c r="R21">
        <v>0</v>
      </c>
      <c r="S21" t="s">
        <v>52</v>
      </c>
    </row>
    <row r="22" spans="8:22" x14ac:dyDescent="0.25">
      <c r="H22" t="s">
        <v>20</v>
      </c>
      <c r="I22">
        <v>20</v>
      </c>
      <c r="J22">
        <v>5.2791175800000003</v>
      </c>
      <c r="K22">
        <v>10.476423260000001</v>
      </c>
    </row>
    <row r="23" spans="8:22" x14ac:dyDescent="0.25">
      <c r="H23" t="s">
        <v>21</v>
      </c>
      <c r="I23">
        <v>21</v>
      </c>
      <c r="J23">
        <v>49.993080140000004</v>
      </c>
      <c r="K23">
        <v>10.277709959999999</v>
      </c>
    </row>
    <row r="24" spans="8:22" x14ac:dyDescent="0.25">
      <c r="H24" t="s">
        <v>22</v>
      </c>
      <c r="I24">
        <v>22</v>
      </c>
      <c r="J24">
        <v>103.13484955</v>
      </c>
      <c r="K24">
        <v>0</v>
      </c>
    </row>
    <row r="25" spans="8:22" x14ac:dyDescent="0.25">
      <c r="H25" t="s">
        <v>23</v>
      </c>
      <c r="I25">
        <v>23</v>
      </c>
      <c r="J25">
        <v>0</v>
      </c>
      <c r="K25">
        <v>5.7176666300000001</v>
      </c>
    </row>
    <row r="26" spans="8:22" x14ac:dyDescent="0.25">
      <c r="H26" t="s">
        <v>24</v>
      </c>
      <c r="I26">
        <v>24</v>
      </c>
      <c r="J26">
        <v>0</v>
      </c>
      <c r="K26">
        <v>0</v>
      </c>
    </row>
    <row r="27" spans="8:22" x14ac:dyDescent="0.25">
      <c r="H27" t="s">
        <v>25</v>
      </c>
      <c r="I27">
        <v>25</v>
      </c>
      <c r="J27">
        <v>58.210586550000002</v>
      </c>
      <c r="K27">
        <v>8.49916172</v>
      </c>
    </row>
    <row r="28" spans="8:22" x14ac:dyDescent="0.25">
      <c r="H28" t="s">
        <v>26</v>
      </c>
      <c r="I28">
        <v>26</v>
      </c>
      <c r="J28">
        <v>6.2840242399999999</v>
      </c>
      <c r="K28">
        <v>0</v>
      </c>
    </row>
    <row r="29" spans="8:22" x14ac:dyDescent="0.25">
      <c r="H29" t="s">
        <v>27</v>
      </c>
      <c r="I29">
        <v>27</v>
      </c>
      <c r="J29">
        <v>0</v>
      </c>
      <c r="K29">
        <v>0</v>
      </c>
    </row>
    <row r="30" spans="8:22" x14ac:dyDescent="0.25">
      <c r="H30" t="s">
        <v>28</v>
      </c>
      <c r="I30">
        <v>28</v>
      </c>
      <c r="J30">
        <v>0</v>
      </c>
      <c r="K30">
        <v>2.8245496700000001</v>
      </c>
    </row>
    <row r="31" spans="8:22" x14ac:dyDescent="0.25">
      <c r="H31" t="s">
        <v>29</v>
      </c>
      <c r="I31">
        <v>29</v>
      </c>
      <c r="J31">
        <v>0</v>
      </c>
      <c r="K31" s="5">
        <v>12.571122170000001</v>
      </c>
    </row>
    <row r="32" spans="8:22" x14ac:dyDescent="0.25">
      <c r="H32" t="s">
        <v>30</v>
      </c>
      <c r="I32">
        <v>30</v>
      </c>
      <c r="J32">
        <v>39.116455080000001</v>
      </c>
      <c r="K32">
        <v>0</v>
      </c>
    </row>
    <row r="33" spans="8:11" x14ac:dyDescent="0.25">
      <c r="H33" t="s">
        <v>31</v>
      </c>
      <c r="I33">
        <v>31</v>
      </c>
      <c r="J33">
        <v>0</v>
      </c>
      <c r="K33">
        <v>4.65283918</v>
      </c>
    </row>
    <row r="34" spans="8:11" x14ac:dyDescent="0.25">
      <c r="H34" t="s">
        <v>32</v>
      </c>
      <c r="I34">
        <v>32</v>
      </c>
      <c r="J34">
        <v>52.856487270000002</v>
      </c>
      <c r="K34">
        <v>0</v>
      </c>
    </row>
    <row r="35" spans="8:11" x14ac:dyDescent="0.25">
      <c r="H35" t="s">
        <v>33</v>
      </c>
      <c r="I35">
        <v>33</v>
      </c>
      <c r="J35">
        <v>0</v>
      </c>
      <c r="K35">
        <v>0</v>
      </c>
    </row>
    <row r="36" spans="8:11" x14ac:dyDescent="0.25">
      <c r="H36" t="s">
        <v>34</v>
      </c>
      <c r="I36">
        <v>34</v>
      </c>
      <c r="J36">
        <v>0</v>
      </c>
      <c r="K36">
        <v>0</v>
      </c>
    </row>
    <row r="37" spans="8:11" x14ac:dyDescent="0.25">
      <c r="H37" t="s">
        <v>35</v>
      </c>
      <c r="I37">
        <v>35</v>
      </c>
      <c r="J37">
        <v>0</v>
      </c>
      <c r="K37">
        <v>0</v>
      </c>
    </row>
    <row r="38" spans="8:11" x14ac:dyDescent="0.25">
      <c r="H38" t="s">
        <v>36</v>
      </c>
      <c r="I38">
        <v>36</v>
      </c>
      <c r="J38">
        <v>56.786083220000002</v>
      </c>
      <c r="K38">
        <v>4.6900978100000001</v>
      </c>
    </row>
    <row r="39" spans="8:11" x14ac:dyDescent="0.25">
      <c r="H39" t="s">
        <v>37</v>
      </c>
      <c r="I39">
        <v>37</v>
      </c>
      <c r="J39">
        <v>0</v>
      </c>
      <c r="K39">
        <v>0.42428791999999999</v>
      </c>
    </row>
    <row r="40" spans="8:11" x14ac:dyDescent="0.25">
      <c r="H40" t="s">
        <v>38</v>
      </c>
      <c r="I40">
        <v>38</v>
      </c>
      <c r="J40">
        <v>18.580781940000001</v>
      </c>
      <c r="K40">
        <v>0.72453922000000004</v>
      </c>
    </row>
    <row r="41" spans="8:11" x14ac:dyDescent="0.25">
      <c r="H41" t="s">
        <v>39</v>
      </c>
      <c r="I41">
        <v>39</v>
      </c>
      <c r="J41">
        <v>0</v>
      </c>
      <c r="K41">
        <v>0</v>
      </c>
    </row>
    <row r="42" spans="8:11" x14ac:dyDescent="0.25">
      <c r="H42" t="s">
        <v>40</v>
      </c>
      <c r="I42">
        <v>40</v>
      </c>
      <c r="J42">
        <v>58.077342989999998</v>
      </c>
      <c r="K42" s="4">
        <v>0</v>
      </c>
    </row>
    <row r="43" spans="8:11" x14ac:dyDescent="0.25">
      <c r="H43" t="s">
        <v>41</v>
      </c>
      <c r="I43">
        <v>41</v>
      </c>
      <c r="J43">
        <v>0</v>
      </c>
      <c r="K43">
        <v>0</v>
      </c>
    </row>
    <row r="44" spans="8:11" x14ac:dyDescent="0.25">
      <c r="H44" t="s">
        <v>42</v>
      </c>
      <c r="I44">
        <v>42</v>
      </c>
      <c r="J44">
        <v>90.40764618</v>
      </c>
      <c r="K44">
        <v>0</v>
      </c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</sheetData>
  <conditionalFormatting sqref="J2:J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Phoenix</cp:lastModifiedBy>
  <dcterms:created xsi:type="dcterms:W3CDTF">2017-08-13T20:33:29Z</dcterms:created>
  <dcterms:modified xsi:type="dcterms:W3CDTF">2017-08-15T03:34:44Z</dcterms:modified>
</cp:coreProperties>
</file>