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5600" windowHeight="7065" activeTab="4"/>
  </bookViews>
  <sheets>
    <sheet name="IDS segun PCD" sheetId="1" r:id="rId1"/>
    <sheet name="IDS AMNDR" sheetId="2" r:id="rId2"/>
    <sheet name="IDS cantonal" sheetId="3" r:id="rId3"/>
    <sheet name="IDS dimensiones" sheetId="4" r:id="rId4"/>
    <sheet name="IDS por region" sheetId="5" r:id="rId5"/>
  </sheets>
  <calcPr calcId="145621"/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</calcChain>
</file>

<file path=xl/sharedStrings.xml><?xml version="1.0" encoding="utf-8"?>
<sst xmlns="http://schemas.openxmlformats.org/spreadsheetml/2006/main" count="2779" uniqueCount="596">
  <si>
    <t>Índice de Desarrollo Social Distrital 2017, según División Territorial Administrativa</t>
  </si>
  <si>
    <t>Código PCD</t>
  </si>
  <si>
    <t>Distrito</t>
  </si>
  <si>
    <t>Valor</t>
  </si>
  <si>
    <t>Posición</t>
  </si>
  <si>
    <t>Carmen</t>
  </si>
  <si>
    <t>Merced</t>
  </si>
  <si>
    <t>Hospital</t>
  </si>
  <si>
    <t>Catedral</t>
  </si>
  <si>
    <t>Zapote</t>
  </si>
  <si>
    <t>San Francisco Dos Ríos</t>
  </si>
  <si>
    <t>Uruca</t>
  </si>
  <si>
    <t>Mata Redonda</t>
  </si>
  <si>
    <t>Pavas</t>
  </si>
  <si>
    <t>Hatillo</t>
  </si>
  <si>
    <t>San Sebastián</t>
  </si>
  <si>
    <t>Escazú</t>
  </si>
  <si>
    <t>San Antonio</t>
  </si>
  <si>
    <t>San Rafael</t>
  </si>
  <si>
    <t>Desamparados</t>
  </si>
  <si>
    <t>San Miguel</t>
  </si>
  <si>
    <t>San Juan de Dios</t>
  </si>
  <si>
    <t>San Rafael Arriba</t>
  </si>
  <si>
    <t>Frailes</t>
  </si>
  <si>
    <t>Patarrá</t>
  </si>
  <si>
    <t>San Cristóbal</t>
  </si>
  <si>
    <t>Rosario</t>
  </si>
  <si>
    <t>Damas</t>
  </si>
  <si>
    <t>San Rafael Abajo</t>
  </si>
  <si>
    <t>Gravilias</t>
  </si>
  <si>
    <t>Los Guido</t>
  </si>
  <si>
    <t>Santiago</t>
  </si>
  <si>
    <t>Mercedes Sur</t>
  </si>
  <si>
    <t>Barbacoas</t>
  </si>
  <si>
    <t>Grifo Alto</t>
  </si>
  <si>
    <t>Candelaria</t>
  </si>
  <si>
    <t>Desamparaditos</t>
  </si>
  <si>
    <t>Chires</t>
  </si>
  <si>
    <t>San Marcos</t>
  </si>
  <si>
    <t>San Lorenzo</t>
  </si>
  <si>
    <t>San Carlos</t>
  </si>
  <si>
    <t>Aserrí</t>
  </si>
  <si>
    <t>Tarbaca</t>
  </si>
  <si>
    <t>Vuelta de Jorco</t>
  </si>
  <si>
    <t>San Gabriel</t>
  </si>
  <si>
    <t>Legua</t>
  </si>
  <si>
    <t>Monterrey</t>
  </si>
  <si>
    <t>Salitrillos</t>
  </si>
  <si>
    <t>Colón</t>
  </si>
  <si>
    <t>Guayabo</t>
  </si>
  <si>
    <t>Tabarcia</t>
  </si>
  <si>
    <t>Piedras Negras</t>
  </si>
  <si>
    <t>Picagres</t>
  </si>
  <si>
    <t>Jaris</t>
  </si>
  <si>
    <t>Quitirrisí</t>
  </si>
  <si>
    <t>Guadalupe</t>
  </si>
  <si>
    <t>San Francisco</t>
  </si>
  <si>
    <t>Calle Blancos</t>
  </si>
  <si>
    <t>Mata de Plátano</t>
  </si>
  <si>
    <t>Ipís</t>
  </si>
  <si>
    <t>Rancho Redondo</t>
  </si>
  <si>
    <t>Purral</t>
  </si>
  <si>
    <t>Santa Ana</t>
  </si>
  <si>
    <t>Salitral</t>
  </si>
  <si>
    <t>Pozos</t>
  </si>
  <si>
    <t>Piedades</t>
  </si>
  <si>
    <t>Brasil</t>
  </si>
  <si>
    <t>Alajuelita</t>
  </si>
  <si>
    <t>San Josecito</t>
  </si>
  <si>
    <t>Concepción</t>
  </si>
  <si>
    <t>San Felipe</t>
  </si>
  <si>
    <t>San Isidro</t>
  </si>
  <si>
    <t>Dulce Nombre de Jesús</t>
  </si>
  <si>
    <t>Patalillo</t>
  </si>
  <si>
    <t>Cascajal</t>
  </si>
  <si>
    <t>San Ignacio</t>
  </si>
  <si>
    <t>Guaitil</t>
  </si>
  <si>
    <t>Palmichal</t>
  </si>
  <si>
    <t>Cangrejal</t>
  </si>
  <si>
    <t>Sabanillas</t>
  </si>
  <si>
    <t>11301</t>
  </si>
  <si>
    <t>San Juan</t>
  </si>
  <si>
    <t>11302</t>
  </si>
  <si>
    <t>Cinco Esquinas</t>
  </si>
  <si>
    <t>11303</t>
  </si>
  <si>
    <t>Anselmo Llorente</t>
  </si>
  <si>
    <t>11304</t>
  </si>
  <si>
    <t>León XIII</t>
  </si>
  <si>
    <t>Colima</t>
  </si>
  <si>
    <t>11401</t>
  </si>
  <si>
    <t>San Vicente</t>
  </si>
  <si>
    <t>11402</t>
  </si>
  <si>
    <t>San Jerónimo</t>
  </si>
  <si>
    <t>11403</t>
  </si>
  <si>
    <t>Trinidad</t>
  </si>
  <si>
    <t>11501</t>
  </si>
  <si>
    <t>San Pedro</t>
  </si>
  <si>
    <t>11502</t>
  </si>
  <si>
    <t>Sabanilla</t>
  </si>
  <si>
    <t>11503</t>
  </si>
  <si>
    <t>Mercedes</t>
  </si>
  <si>
    <t>11504</t>
  </si>
  <si>
    <t>11601</t>
  </si>
  <si>
    <t>San Pablo</t>
  </si>
  <si>
    <t>11602</t>
  </si>
  <si>
    <t>11603</t>
  </si>
  <si>
    <t>San Juan de Mata</t>
  </si>
  <si>
    <t>11604</t>
  </si>
  <si>
    <t>San Luis</t>
  </si>
  <si>
    <t>11605</t>
  </si>
  <si>
    <t>Carara</t>
  </si>
  <si>
    <t>11701</t>
  </si>
  <si>
    <t>Santa María</t>
  </si>
  <si>
    <t>11702</t>
  </si>
  <si>
    <t>Jardín</t>
  </si>
  <si>
    <t>11703</t>
  </si>
  <si>
    <t>Copey</t>
  </si>
  <si>
    <t>11801</t>
  </si>
  <si>
    <t>Curridabat</t>
  </si>
  <si>
    <t>11802</t>
  </si>
  <si>
    <t>Granadilla</t>
  </si>
  <si>
    <t>11803</t>
  </si>
  <si>
    <t>Sánchez</t>
  </si>
  <si>
    <t>11804</t>
  </si>
  <si>
    <t>Tirrases</t>
  </si>
  <si>
    <t>11901</t>
  </si>
  <si>
    <t>San Isidro de El General</t>
  </si>
  <si>
    <t>11902</t>
  </si>
  <si>
    <t>General</t>
  </si>
  <si>
    <t>11903</t>
  </si>
  <si>
    <t>Daniel Flores</t>
  </si>
  <si>
    <t>11904</t>
  </si>
  <si>
    <t>Rivas</t>
  </si>
  <si>
    <t>11905</t>
  </si>
  <si>
    <t>11906</t>
  </si>
  <si>
    <t>Platanares</t>
  </si>
  <si>
    <t>11907</t>
  </si>
  <si>
    <t>Pejibaye</t>
  </si>
  <si>
    <t>11908</t>
  </si>
  <si>
    <t>Cajón</t>
  </si>
  <si>
    <t>11909</t>
  </si>
  <si>
    <t>Barú</t>
  </si>
  <si>
    <t>11910</t>
  </si>
  <si>
    <t>Río Nuevo</t>
  </si>
  <si>
    <t>11911</t>
  </si>
  <si>
    <t>Páramo</t>
  </si>
  <si>
    <t>La Amistad</t>
  </si>
  <si>
    <t>12001</t>
  </si>
  <si>
    <t>12002</t>
  </si>
  <si>
    <t>San Andrés</t>
  </si>
  <si>
    <t>12003</t>
  </si>
  <si>
    <t>Llano Bonito</t>
  </si>
  <si>
    <t>12004</t>
  </si>
  <si>
    <t>12005</t>
  </si>
  <si>
    <t>Santa Cruz</t>
  </si>
  <si>
    <t>12006</t>
  </si>
  <si>
    <t>Alajuela</t>
  </si>
  <si>
    <t>San José</t>
  </si>
  <si>
    <t>Carrizal</t>
  </si>
  <si>
    <t>Guácima</t>
  </si>
  <si>
    <t>Río Segundo</t>
  </si>
  <si>
    <t>Turrúcares</t>
  </si>
  <si>
    <t>Tambor</t>
  </si>
  <si>
    <t>Garita</t>
  </si>
  <si>
    <t>Sarapiquí</t>
  </si>
  <si>
    <t>San Ramón</t>
  </si>
  <si>
    <t>Piedades Norte</t>
  </si>
  <si>
    <t>Piedades Sur</t>
  </si>
  <si>
    <t>Ángeles</t>
  </si>
  <si>
    <t>Alfaro</t>
  </si>
  <si>
    <t>Volio</t>
  </si>
  <si>
    <t>Zapotal</t>
  </si>
  <si>
    <t>Peñas Blancas</t>
  </si>
  <si>
    <t>Grecia</t>
  </si>
  <si>
    <t>San Roque</t>
  </si>
  <si>
    <t>Tacares</t>
  </si>
  <si>
    <t>Puente de Piedra</t>
  </si>
  <si>
    <t>Bolívar</t>
  </si>
  <si>
    <t>San Mateo</t>
  </si>
  <si>
    <t>Desmonte</t>
  </si>
  <si>
    <t>Jesús María</t>
  </si>
  <si>
    <t>Labrador</t>
  </si>
  <si>
    <t>Atenas</t>
  </si>
  <si>
    <t>Jesús</t>
  </si>
  <si>
    <t>Santa Eulalia</t>
  </si>
  <si>
    <t>Escobal</t>
  </si>
  <si>
    <t>Naranjo</t>
  </si>
  <si>
    <t>Cirrí Sur</t>
  </si>
  <si>
    <t>Palmito</t>
  </si>
  <si>
    <t>Palmares</t>
  </si>
  <si>
    <t>Zaragoza</t>
  </si>
  <si>
    <t>Buenos Aires</t>
  </si>
  <si>
    <t>Esquipulas</t>
  </si>
  <si>
    <t>Granja</t>
  </si>
  <si>
    <t>Carrillos</t>
  </si>
  <si>
    <t>Sabana Redonda</t>
  </si>
  <si>
    <t>Orotina</t>
  </si>
  <si>
    <t>Mastate</t>
  </si>
  <si>
    <t>Hacienda Vieja</t>
  </si>
  <si>
    <t>Coyolar</t>
  </si>
  <si>
    <t>Ceiba</t>
  </si>
  <si>
    <t>Quesada</t>
  </si>
  <si>
    <t>Florencia</t>
  </si>
  <si>
    <t>Buenavista</t>
  </si>
  <si>
    <t>Aguas Zarcas</t>
  </si>
  <si>
    <t>Venecia</t>
  </si>
  <si>
    <t>Pital</t>
  </si>
  <si>
    <t>Fortuna</t>
  </si>
  <si>
    <t>Tigra</t>
  </si>
  <si>
    <t>Palmera</t>
  </si>
  <si>
    <t>Venado</t>
  </si>
  <si>
    <t>Cutris</t>
  </si>
  <si>
    <t>Pocosol</t>
  </si>
  <si>
    <t>Zarcero</t>
  </si>
  <si>
    <t>Laguna</t>
  </si>
  <si>
    <t>Tapezco</t>
  </si>
  <si>
    <t>Palmira</t>
  </si>
  <si>
    <t>Brisas</t>
  </si>
  <si>
    <t>Sarchí Norte</t>
  </si>
  <si>
    <t>Sarchí Sur</t>
  </si>
  <si>
    <t>Toro Amarillo</t>
  </si>
  <si>
    <t>Rodríguez</t>
  </si>
  <si>
    <t>Upala</t>
  </si>
  <si>
    <t>Aguas Claras</t>
  </si>
  <si>
    <t>San José (Pizote)</t>
  </si>
  <si>
    <t>Bijagua</t>
  </si>
  <si>
    <t>Delicias</t>
  </si>
  <si>
    <t>Dos Ríos</t>
  </si>
  <si>
    <t>Yolillal</t>
  </si>
  <si>
    <t>Canalete</t>
  </si>
  <si>
    <t>Los Chiles</t>
  </si>
  <si>
    <t>Caño Negro</t>
  </si>
  <si>
    <t>El Amparo</t>
  </si>
  <si>
    <t>San Jorge</t>
  </si>
  <si>
    <t>Cote</t>
  </si>
  <si>
    <t>Katira</t>
  </si>
  <si>
    <t>21601 (antes 20306)</t>
  </si>
  <si>
    <t>Río Cuarto</t>
  </si>
  <si>
    <t>Oriental</t>
  </si>
  <si>
    <t>Occidental</t>
  </si>
  <si>
    <t>San Nicolás</t>
  </si>
  <si>
    <t>Aguacaliente (SanFrancisco)</t>
  </si>
  <si>
    <t>Guadalupe (Arenilla)</t>
  </si>
  <si>
    <t>Corralillo</t>
  </si>
  <si>
    <t>Tierra Blanca</t>
  </si>
  <si>
    <t>Dulce Nombre</t>
  </si>
  <si>
    <t>Llano Grande</t>
  </si>
  <si>
    <t>Quebradilla</t>
  </si>
  <si>
    <t>Paraíso</t>
  </si>
  <si>
    <t>Orosi</t>
  </si>
  <si>
    <t>Cachí</t>
  </si>
  <si>
    <t>Llanos de Santa Lucía</t>
  </si>
  <si>
    <t>Tres Ríos</t>
  </si>
  <si>
    <t>San Diego</t>
  </si>
  <si>
    <t>Río Azul</t>
  </si>
  <si>
    <t>Juan Viñas</t>
  </si>
  <si>
    <t>Tucurrique</t>
  </si>
  <si>
    <t>Turrialba</t>
  </si>
  <si>
    <t>La Suiza</t>
  </si>
  <si>
    <t>Peralta</t>
  </si>
  <si>
    <t>Santa Teresita</t>
  </si>
  <si>
    <t>Pavones</t>
  </si>
  <si>
    <t>Tuis</t>
  </si>
  <si>
    <t>Tayutic</t>
  </si>
  <si>
    <t>Santa Rosa</t>
  </si>
  <si>
    <t>Tres Equis</t>
  </si>
  <si>
    <t>La Isabel</t>
  </si>
  <si>
    <t>Chirripó</t>
  </si>
  <si>
    <t>Pacayas</t>
  </si>
  <si>
    <t>Cervantes</t>
  </si>
  <si>
    <t>Capellades</t>
  </si>
  <si>
    <t>Cot</t>
  </si>
  <si>
    <t>Potrero Cerrado</t>
  </si>
  <si>
    <t>Cipreses</t>
  </si>
  <si>
    <t>Tejar</t>
  </si>
  <si>
    <t>Tobosi</t>
  </si>
  <si>
    <t>Patio de Agua</t>
  </si>
  <si>
    <t>Heredia</t>
  </si>
  <si>
    <t>Ulloa</t>
  </si>
  <si>
    <t>Vara Blanca</t>
  </si>
  <si>
    <t>Barva</t>
  </si>
  <si>
    <t>Santa Lucía</t>
  </si>
  <si>
    <t>San José de la Montaña</t>
  </si>
  <si>
    <t>Santo Domingo</t>
  </si>
  <si>
    <t>Paracito</t>
  </si>
  <si>
    <t>Santo Tomás</t>
  </si>
  <si>
    <t>Tures</t>
  </si>
  <si>
    <t>Pará</t>
  </si>
  <si>
    <t>Santa Bárbara</t>
  </si>
  <si>
    <t>Purabá</t>
  </si>
  <si>
    <t>Ribera</t>
  </si>
  <si>
    <t>Asunción</t>
  </si>
  <si>
    <t>San Joaquín</t>
  </si>
  <si>
    <t>Barrantes</t>
  </si>
  <si>
    <t>Llorente</t>
  </si>
  <si>
    <t>Rincón de Sabanilla</t>
  </si>
  <si>
    <t>Puerto Viejo</t>
  </si>
  <si>
    <t>La Virgen</t>
  </si>
  <si>
    <t>Horquetas</t>
  </si>
  <si>
    <t>Llanuras del Gaspar</t>
  </si>
  <si>
    <t>Cureña</t>
  </si>
  <si>
    <t>Liberia</t>
  </si>
  <si>
    <t>Cañas Dulces</t>
  </si>
  <si>
    <t>Mayorga</t>
  </si>
  <si>
    <t>Nacascolo</t>
  </si>
  <si>
    <t>Curubandé</t>
  </si>
  <si>
    <t>Nicoya</t>
  </si>
  <si>
    <t>Mansión</t>
  </si>
  <si>
    <t>Quebrada Honda</t>
  </si>
  <si>
    <t>Sámara</t>
  </si>
  <si>
    <t>Nosara</t>
  </si>
  <si>
    <t>Belén de Nosarita</t>
  </si>
  <si>
    <t>Bolsón</t>
  </si>
  <si>
    <t>Veintisiete de Abril</t>
  </si>
  <si>
    <t>Tempate</t>
  </si>
  <si>
    <t>Cartagena</t>
  </si>
  <si>
    <t>Cuajiniquil</t>
  </si>
  <si>
    <t>Diriá</t>
  </si>
  <si>
    <t>Cabo Velas</t>
  </si>
  <si>
    <t>Tamarindo</t>
  </si>
  <si>
    <t>Bagaces</t>
  </si>
  <si>
    <t>Mogote</t>
  </si>
  <si>
    <t>Río Naranjo</t>
  </si>
  <si>
    <t>Filadelfia</t>
  </si>
  <si>
    <t>Sardinal</t>
  </si>
  <si>
    <t>Belén</t>
  </si>
  <si>
    <t>Cañas</t>
  </si>
  <si>
    <t>Bebedero</t>
  </si>
  <si>
    <t>Porozal</t>
  </si>
  <si>
    <t>Juntas</t>
  </si>
  <si>
    <t>Sierra</t>
  </si>
  <si>
    <t>Colorado</t>
  </si>
  <si>
    <t>Tilarán</t>
  </si>
  <si>
    <t>Quebrada Grande</t>
  </si>
  <si>
    <t>Tronadora</t>
  </si>
  <si>
    <t>Líbano</t>
  </si>
  <si>
    <t>Tierras Morenas</t>
  </si>
  <si>
    <t>Arenal</t>
  </si>
  <si>
    <t>Carmona</t>
  </si>
  <si>
    <t>Santa Rita</t>
  </si>
  <si>
    <t>Porvenir</t>
  </si>
  <si>
    <t>Bejuco</t>
  </si>
  <si>
    <t>51001</t>
  </si>
  <si>
    <t>La Cruz</t>
  </si>
  <si>
    <t>51002</t>
  </si>
  <si>
    <t>Santa Cecilia</t>
  </si>
  <si>
    <t>51003</t>
  </si>
  <si>
    <t>51004</t>
  </si>
  <si>
    <t>Santa Elena</t>
  </si>
  <si>
    <t>Hojancha</t>
  </si>
  <si>
    <t>Monte Romo</t>
  </si>
  <si>
    <t>Puerto Carrillo</t>
  </si>
  <si>
    <t>Huacas</t>
  </si>
  <si>
    <t>Matambú</t>
  </si>
  <si>
    <t>Puntarenas</t>
  </si>
  <si>
    <t>Pitahaya</t>
  </si>
  <si>
    <t>Chomes</t>
  </si>
  <si>
    <t>Lepanto</t>
  </si>
  <si>
    <t>Paquera</t>
  </si>
  <si>
    <t>Manzanillo</t>
  </si>
  <si>
    <t>Guacimal</t>
  </si>
  <si>
    <t>Barranca</t>
  </si>
  <si>
    <t>Monteverde</t>
  </si>
  <si>
    <t>Cóbano</t>
  </si>
  <si>
    <t>Chacarita</t>
  </si>
  <si>
    <t>Chira</t>
  </si>
  <si>
    <t>Acapulco</t>
  </si>
  <si>
    <t>El Roble</t>
  </si>
  <si>
    <t>Arancibia</t>
  </si>
  <si>
    <t>Espíritu Santo</t>
  </si>
  <si>
    <t>San Juan Grande</t>
  </si>
  <si>
    <t>Macacona</t>
  </si>
  <si>
    <t>Caldera</t>
  </si>
  <si>
    <t>Volcán</t>
  </si>
  <si>
    <t>Potrero Grande</t>
  </si>
  <si>
    <t>Boruca</t>
  </si>
  <si>
    <t>Pilas</t>
  </si>
  <si>
    <t>Colinas</t>
  </si>
  <si>
    <t>Chánguena</t>
  </si>
  <si>
    <t>Biolley</t>
  </si>
  <si>
    <t>Brunka</t>
  </si>
  <si>
    <t>Miramar</t>
  </si>
  <si>
    <t>Unión</t>
  </si>
  <si>
    <t>Puerto Cortés</t>
  </si>
  <si>
    <t>Palmar</t>
  </si>
  <si>
    <t>Sierpe</t>
  </si>
  <si>
    <t>Bahía Ballena</t>
  </si>
  <si>
    <t>Piedras Blancas</t>
  </si>
  <si>
    <t>Bahía Drake</t>
  </si>
  <si>
    <t>Quepos</t>
  </si>
  <si>
    <t>Savegre</t>
  </si>
  <si>
    <t>Naranjito</t>
  </si>
  <si>
    <t>Golfito</t>
  </si>
  <si>
    <t>Puerto Jiménez</t>
  </si>
  <si>
    <t>Guaycará</t>
  </si>
  <si>
    <t>Pavón</t>
  </si>
  <si>
    <t>San Vito</t>
  </si>
  <si>
    <t>Sabalito</t>
  </si>
  <si>
    <t>Aguabuena</t>
  </si>
  <si>
    <t>Limoncito</t>
  </si>
  <si>
    <t>Pittier</t>
  </si>
  <si>
    <t>Gutiérrez Brown</t>
  </si>
  <si>
    <t>Parrita</t>
  </si>
  <si>
    <t>Corredor</t>
  </si>
  <si>
    <t>La Cuesta</t>
  </si>
  <si>
    <t>Canoas</t>
  </si>
  <si>
    <t>Laurel</t>
  </si>
  <si>
    <t>Jacó</t>
  </si>
  <si>
    <t>Tárcoles</t>
  </si>
  <si>
    <t>Limón</t>
  </si>
  <si>
    <t>Valle La Estrella</t>
  </si>
  <si>
    <t>Río Blanco</t>
  </si>
  <si>
    <t>Matama</t>
  </si>
  <si>
    <t>Guápiles</t>
  </si>
  <si>
    <t>Jiménez</t>
  </si>
  <si>
    <t>Rita</t>
  </si>
  <si>
    <t>Roxana</t>
  </si>
  <si>
    <t>Cariari</t>
  </si>
  <si>
    <t>Colonia</t>
  </si>
  <si>
    <t>Siquirres</t>
  </si>
  <si>
    <t>Pacuarito</t>
  </si>
  <si>
    <t>Florida</t>
  </si>
  <si>
    <t>Germania</t>
  </si>
  <si>
    <t>Cairo</t>
  </si>
  <si>
    <t>Alegría</t>
  </si>
  <si>
    <t>Bratsi</t>
  </si>
  <si>
    <t>Sixaola</t>
  </si>
  <si>
    <t>Cahuita</t>
  </si>
  <si>
    <t>Telire</t>
  </si>
  <si>
    <t>Matina</t>
  </si>
  <si>
    <t>Batán</t>
  </si>
  <si>
    <t>Carrandi</t>
  </si>
  <si>
    <t>Guácimo</t>
  </si>
  <si>
    <t>Pocora</t>
  </si>
  <si>
    <t>Río Jiménez</t>
  </si>
  <si>
    <t>Duacarí</t>
  </si>
  <si>
    <t>Fuente: MIDEPLAN, con información de las instituciones, 2017.</t>
  </si>
  <si>
    <r>
      <rPr>
        <b/>
        <sz val="9"/>
        <color indexed="8"/>
        <rFont val="Calibri"/>
        <family val="2"/>
      </rPr>
      <t>Fuente:</t>
    </r>
    <r>
      <rPr>
        <sz val="9"/>
        <color indexed="8"/>
        <rFont val="Calibri"/>
        <family val="2"/>
      </rPr>
      <t xml:space="preserve"> MIDEPLAN, con información de las instituciones, 2017.</t>
    </r>
  </si>
  <si>
    <t>Nivel muy bajo</t>
  </si>
  <si>
    <t>Áreas de menor desarrollo relativo</t>
  </si>
  <si>
    <t>IDS</t>
  </si>
  <si>
    <t>Código</t>
  </si>
  <si>
    <t>Nivel bajo</t>
  </si>
  <si>
    <t>Nivel medio</t>
  </si>
  <si>
    <t>Áreas de mayor desarrollo relativo</t>
  </si>
  <si>
    <t>Clasificación de distritos según Áreas de Mayor y Menor Desarrollo Relativo 2017</t>
  </si>
  <si>
    <t>706</t>
  </si>
  <si>
    <t>705</t>
  </si>
  <si>
    <t>Talamanca</t>
  </si>
  <si>
    <t>704</t>
  </si>
  <si>
    <t>703</t>
  </si>
  <si>
    <t>Pococí</t>
  </si>
  <si>
    <t>702</t>
  </si>
  <si>
    <t>701</t>
  </si>
  <si>
    <t>Garabito</t>
  </si>
  <si>
    <t>611</t>
  </si>
  <si>
    <t>Corredores</t>
  </si>
  <si>
    <t>610</t>
  </si>
  <si>
    <t>609</t>
  </si>
  <si>
    <t>Coto Brus</t>
  </si>
  <si>
    <t>608</t>
  </si>
  <si>
    <t>607</t>
  </si>
  <si>
    <t>Aguirre</t>
  </si>
  <si>
    <t>606</t>
  </si>
  <si>
    <t>Osa</t>
  </si>
  <si>
    <t>605</t>
  </si>
  <si>
    <t>Montes Oro</t>
  </si>
  <si>
    <t>604</t>
  </si>
  <si>
    <t>603</t>
  </si>
  <si>
    <t>Esparza</t>
  </si>
  <si>
    <t>602</t>
  </si>
  <si>
    <t>601</t>
  </si>
  <si>
    <t>511</t>
  </si>
  <si>
    <t>510</t>
  </si>
  <si>
    <t>Nandayure</t>
  </si>
  <si>
    <t>509</t>
  </si>
  <si>
    <t>508</t>
  </si>
  <si>
    <t>Abangares</t>
  </si>
  <si>
    <t>507</t>
  </si>
  <si>
    <t>506</t>
  </si>
  <si>
    <t>Carrillo</t>
  </si>
  <si>
    <t>505</t>
  </si>
  <si>
    <t>504</t>
  </si>
  <si>
    <t>503</t>
  </si>
  <si>
    <t>502</t>
  </si>
  <si>
    <t>501</t>
  </si>
  <si>
    <t>410</t>
  </si>
  <si>
    <t>409</t>
  </si>
  <si>
    <t>Flores</t>
  </si>
  <si>
    <t>408</t>
  </si>
  <si>
    <t>407</t>
  </si>
  <si>
    <t>406</t>
  </si>
  <si>
    <t>405</t>
  </si>
  <si>
    <t>404</t>
  </si>
  <si>
    <t>403</t>
  </si>
  <si>
    <t>402</t>
  </si>
  <si>
    <t>401</t>
  </si>
  <si>
    <t>Oreamuno</t>
  </si>
  <si>
    <t>El Guarco</t>
  </si>
  <si>
    <t>Alvarado</t>
  </si>
  <si>
    <t>306</t>
  </si>
  <si>
    <t>305</t>
  </si>
  <si>
    <t>304</t>
  </si>
  <si>
    <t>La Unión</t>
  </si>
  <si>
    <t>303</t>
  </si>
  <si>
    <t>302</t>
  </si>
  <si>
    <t>Cartago</t>
  </si>
  <si>
    <t>301</t>
  </si>
  <si>
    <t>Guatuso</t>
  </si>
  <si>
    <t>215</t>
  </si>
  <si>
    <t>214</t>
  </si>
  <si>
    <t>213</t>
  </si>
  <si>
    <t>Valverde Vega</t>
  </si>
  <si>
    <t>212</t>
  </si>
  <si>
    <t>211</t>
  </si>
  <si>
    <t>210</t>
  </si>
  <si>
    <t>209</t>
  </si>
  <si>
    <t>Poás</t>
  </si>
  <si>
    <t>208</t>
  </si>
  <si>
    <t>207</t>
  </si>
  <si>
    <t>206</t>
  </si>
  <si>
    <t>205</t>
  </si>
  <si>
    <t>204</t>
  </si>
  <si>
    <t>203</t>
  </si>
  <si>
    <t>202</t>
  </si>
  <si>
    <t>201</t>
  </si>
  <si>
    <t>León Cortés</t>
  </si>
  <si>
    <t>120</t>
  </si>
  <si>
    <t>Pérez Zeledón</t>
  </si>
  <si>
    <t>119</t>
  </si>
  <si>
    <t>118</t>
  </si>
  <si>
    <t>Dota</t>
  </si>
  <si>
    <t>117</t>
  </si>
  <si>
    <t>Turrubares</t>
  </si>
  <si>
    <t>116</t>
  </si>
  <si>
    <t>Montes de oca</t>
  </si>
  <si>
    <t>115</t>
  </si>
  <si>
    <t>Moravia</t>
  </si>
  <si>
    <t>114</t>
  </si>
  <si>
    <t>Tibás</t>
  </si>
  <si>
    <t>113</t>
  </si>
  <si>
    <t>Acosta</t>
  </si>
  <si>
    <t>112</t>
  </si>
  <si>
    <t>Vazquez de Coronado</t>
  </si>
  <si>
    <t>111</t>
  </si>
  <si>
    <t>110</t>
  </si>
  <si>
    <t>109</t>
  </si>
  <si>
    <t>Goicoechea</t>
  </si>
  <si>
    <t>108</t>
  </si>
  <si>
    <t>Mora</t>
  </si>
  <si>
    <t>107</t>
  </si>
  <si>
    <t>106</t>
  </si>
  <si>
    <t>Tarrazú</t>
  </si>
  <si>
    <t>105</t>
  </si>
  <si>
    <t>Puriscal</t>
  </si>
  <si>
    <t>104</t>
  </si>
  <si>
    <t>103</t>
  </si>
  <si>
    <t>102</t>
  </si>
  <si>
    <t>101</t>
  </si>
  <si>
    <t>Montes de Oca</t>
  </si>
  <si>
    <t>IDS 2017</t>
  </si>
  <si>
    <t>Cantón</t>
  </si>
  <si>
    <t>Índice de Desarrollo Social Cantonal 2017 según División Territorial Administrativa</t>
  </si>
  <si>
    <t>Provincia de Limón</t>
  </si>
  <si>
    <t>Monte Verde</t>
  </si>
  <si>
    <t>Provincia de Puntarenas</t>
  </si>
  <si>
    <t>Matámbu</t>
  </si>
  <si>
    <t>Provincia de Guanacaste</t>
  </si>
  <si>
    <t>Provincia de Heredia</t>
  </si>
  <si>
    <t>Provincia de Cartago</t>
  </si>
  <si>
    <t>Provincia de Alajuela</t>
  </si>
  <si>
    <t>Provincia de San José</t>
  </si>
  <si>
    <t>Seguridad</t>
  </si>
  <si>
    <t>Educación</t>
  </si>
  <si>
    <t>Salud</t>
  </si>
  <si>
    <t>Participación electoral</t>
  </si>
  <si>
    <t>Económica</t>
  </si>
  <si>
    <t>PCD</t>
  </si>
  <si>
    <t>PC</t>
  </si>
  <si>
    <t>Índice de Desarrollo Social Distrital 2017, según División Territorial Administrativa y Dimensiones</t>
  </si>
  <si>
    <t>Anexo 4</t>
  </si>
  <si>
    <t>Índice de Desarrollo Social Distrital 2017 según región de planificación</t>
  </si>
  <si>
    <t>Población 2016</t>
  </si>
  <si>
    <t>Extensión</t>
  </si>
  <si>
    <t>Densidad</t>
  </si>
  <si>
    <t>Región Central</t>
  </si>
  <si>
    <t>San Francisco de Dos Ríos</t>
  </si>
  <si>
    <t>Palmitos</t>
  </si>
  <si>
    <t>Tapesco</t>
  </si>
  <si>
    <t>Aguacaliente (San Francisco)</t>
  </si>
  <si>
    <t>Región Brunca</t>
  </si>
  <si>
    <t>Región Chorotega</t>
  </si>
  <si>
    <t>Región Huetar Caribe</t>
  </si>
  <si>
    <t>Región Huetar Norte</t>
  </si>
  <si>
    <t>Región Pacífico Central</t>
  </si>
  <si>
    <r>
      <rPr>
        <b/>
        <sz val="9"/>
        <color rgb="FF000000"/>
        <rFont val="Calibri"/>
        <family val="2"/>
      </rPr>
      <t>Fuente:</t>
    </r>
    <r>
      <rPr>
        <sz val="9"/>
        <color rgb="FF000000"/>
        <rFont val="Calibri"/>
        <family val="2"/>
      </rPr>
      <t xml:space="preserve"> MIDEPLAN, con información de las instituciones, 2017.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</si>
</sst>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&quot;-&quot;??\ _€_-;_-@_-"/>
    <numFmt numFmtId="166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499984740745262"/>
      <name val="Calibri"/>
      <family val="2"/>
    </font>
    <font>
      <sz val="11"/>
      <color indexed="8"/>
      <name val="Calibri"/>
      <family val="2"/>
    </font>
    <font>
      <b/>
      <sz val="10.5"/>
      <color theme="3" tint="-0.499984740745262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theme="3" tint="-0.499984740745262"/>
      <name val="Calibri"/>
      <family val="2"/>
      <scheme val="minor"/>
    </font>
    <font>
      <sz val="9"/>
      <color rgb="FF00000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16365C"/>
        <bgColor indexed="64"/>
      </patternFill>
    </fill>
    <fill>
      <gradientFill degree="90">
        <stop position="0">
          <color theme="9" tint="0.59999389629810485"/>
        </stop>
        <stop position="1">
          <color theme="9" tint="-0.25098422193060094"/>
        </stop>
      </gradientFill>
    </fill>
    <fill>
      <gradientFill degree="90">
        <stop position="0">
          <color theme="5" tint="0.80001220740379042"/>
        </stop>
        <stop position="1">
          <color theme="5" tint="0.40000610370189521"/>
        </stop>
      </gradientFill>
    </fill>
    <fill>
      <gradientFill degree="90">
        <stop position="0">
          <color theme="5" tint="0.40000610370189521"/>
        </stop>
        <stop position="1">
          <color theme="5" tint="-0.25098422193060094"/>
        </stop>
      </gradientFill>
    </fill>
    <fill>
      <gradientFill degree="90">
        <stop position="0">
          <color theme="6" tint="0.59999389629810485"/>
        </stop>
        <stop position="1">
          <color theme="6" tint="-0.25098422193060094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gradientFill degree="90">
        <stop position="0">
          <color theme="8" tint="0.59999389629810485"/>
        </stop>
        <stop position="1">
          <color theme="8" tint="-0.25098422193060094"/>
        </stop>
      </gradientFill>
    </fill>
    <fill>
      <gradientFill degree="90">
        <stop position="0">
          <color rgb="FFFFFF99"/>
        </stop>
        <stop position="1">
          <color rgb="FFD7F814"/>
        </stop>
      </gradientFill>
    </fill>
    <fill>
      <gradientFill degree="90">
        <stop position="0">
          <color theme="2" tint="-0.25098422193060094"/>
        </stop>
        <stop position="1">
          <color theme="2" tint="-0.49803155613879818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204">
    <xf numFmtId="0" fontId="0" fillId="0" borderId="0" xfId="0"/>
    <xf numFmtId="0" fontId="6" fillId="0" borderId="0" xfId="0" applyFont="1" applyFill="1"/>
    <xf numFmtId="0" fontId="6" fillId="0" borderId="0" xfId="0" applyFont="1"/>
    <xf numFmtId="0" fontId="5" fillId="0" borderId="0" xfId="0" applyFont="1" applyFill="1" applyAlignment="1"/>
    <xf numFmtId="0" fontId="5" fillId="0" borderId="0" xfId="0" applyFont="1" applyFill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8" fillId="2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6" fillId="0" borderId="0" xfId="0" applyFont="1" applyFill="1" applyAlignment="1">
      <alignment horizontal="center"/>
    </xf>
    <xf numFmtId="0" fontId="9" fillId="0" borderId="0" xfId="0" applyNumberFormat="1" applyFont="1" applyFill="1" applyBorder="1" applyAlignment="1" applyProtection="1">
      <alignment vertical="top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0" fillId="0" borderId="0" xfId="0" applyNumberFormat="1" applyFont="1" applyFill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49" fontId="10" fillId="0" borderId="0" xfId="0" applyNumberFormat="1" applyFont="1" applyFill="1" applyAlignment="1">
      <alignment horizontal="left"/>
    </xf>
    <xf numFmtId="0" fontId="11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164" fontId="0" fillId="0" borderId="0" xfId="0" applyNumberFormat="1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49" fontId="14" fillId="3" borderId="0" xfId="0" applyNumberFormat="1" applyFont="1" applyFill="1" applyBorder="1" applyAlignment="1">
      <alignment horizontal="left"/>
    </xf>
    <xf numFmtId="164" fontId="14" fillId="0" borderId="0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164" fontId="3" fillId="0" borderId="0" xfId="0" applyNumberFormat="1" applyFont="1" applyFill="1"/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/>
    <xf numFmtId="0" fontId="14" fillId="0" borderId="0" xfId="0" applyFont="1" applyAlignment="1"/>
    <xf numFmtId="0" fontId="0" fillId="0" borderId="0" xfId="0" applyAlignment="1">
      <alignment horizontal="left"/>
    </xf>
    <xf numFmtId="0" fontId="12" fillId="0" borderId="2" xfId="0" applyFont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0" fillId="0" borderId="0" xfId="0" applyNumberFormat="1"/>
    <xf numFmtId="2" fontId="16" fillId="0" borderId="0" xfId="0" applyNumberFormat="1" applyFont="1"/>
    <xf numFmtId="2" fontId="17" fillId="0" borderId="1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0" fillId="4" borderId="0" xfId="0" applyFill="1"/>
    <xf numFmtId="2" fontId="17" fillId="5" borderId="0" xfId="0" applyNumberFormat="1" applyFont="1" applyFill="1" applyAlignment="1">
      <alignment horizontal="center" vertical="center"/>
    </xf>
    <xf numFmtId="2" fontId="20" fillId="6" borderId="0" xfId="0" applyNumberFormat="1" applyFont="1" applyFill="1" applyAlignment="1">
      <alignment horizontal="center" vertical="center"/>
    </xf>
    <xf numFmtId="2" fontId="20" fillId="6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2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4" fillId="0" borderId="0" xfId="0" applyFont="1" applyAlignment="1">
      <alignment horizontal="center" wrapText="1"/>
    </xf>
    <xf numFmtId="0" fontId="17" fillId="0" borderId="2" xfId="0" applyFont="1" applyBorder="1" applyAlignment="1">
      <alignment vertical="center"/>
    </xf>
    <xf numFmtId="0" fontId="0" fillId="7" borderId="0" xfId="0" applyFont="1" applyFill="1" applyAlignment="1">
      <alignment horizontal="center"/>
    </xf>
    <xf numFmtId="49" fontId="0" fillId="7" borderId="0" xfId="0" applyNumberFormat="1" applyFont="1" applyFill="1" applyAlignment="1">
      <alignment horizontal="left"/>
    </xf>
    <xf numFmtId="2" fontId="0" fillId="7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/>
    </xf>
    <xf numFmtId="49" fontId="0" fillId="8" borderId="0" xfId="0" applyNumberFormat="1" applyFont="1" applyFill="1" applyAlignment="1">
      <alignment horizontal="left"/>
    </xf>
    <xf numFmtId="2" fontId="0" fillId="8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49" fontId="0" fillId="9" borderId="0" xfId="0" applyNumberFormat="1" applyFont="1" applyFill="1" applyAlignment="1">
      <alignment horizontal="left"/>
    </xf>
    <xf numFmtId="2" fontId="0" fillId="9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 wrapText="1"/>
    </xf>
    <xf numFmtId="0" fontId="0" fillId="9" borderId="1" xfId="0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left"/>
    </xf>
    <xf numFmtId="2" fontId="0" fillId="9" borderId="1" xfId="0" applyNumberFormat="1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49" fontId="0" fillId="10" borderId="0" xfId="0" applyNumberFormat="1" applyFont="1" applyFill="1" applyAlignment="1">
      <alignment horizontal="left"/>
    </xf>
    <xf numFmtId="2" fontId="0" fillId="10" borderId="0" xfId="0" applyNumberFormat="1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49" fontId="0" fillId="10" borderId="0" xfId="0" applyNumberFormat="1" applyFont="1" applyFill="1" applyBorder="1" applyAlignment="1">
      <alignment horizontal="left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19" fillId="11" borderId="0" xfId="0" applyFont="1" applyFill="1" applyBorder="1" applyAlignment="1">
      <alignment horizontal="left"/>
    </xf>
    <xf numFmtId="0" fontId="18" fillId="11" borderId="0" xfId="0" applyFont="1" applyFill="1" applyBorder="1" applyAlignment="1">
      <alignment horizontal="center"/>
    </xf>
    <xf numFmtId="2" fontId="18" fillId="11" borderId="0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 applyProtection="1">
      <alignment horizontal="center" vertical="top"/>
    </xf>
    <xf numFmtId="1" fontId="2" fillId="0" borderId="0" xfId="0" applyNumberFormat="1" applyFont="1" applyFill="1" applyBorder="1"/>
    <xf numFmtId="0" fontId="23" fillId="0" borderId="0" xfId="0" applyNumberFormat="1" applyFont="1" applyFill="1" applyBorder="1" applyAlignment="1" applyProtection="1">
      <alignment vertical="top"/>
    </xf>
    <xf numFmtId="0" fontId="22" fillId="0" borderId="0" xfId="0" applyNumberFormat="1" applyFont="1" applyFill="1" applyBorder="1" applyAlignment="1" applyProtection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/>
    <xf numFmtId="1" fontId="2" fillId="2" borderId="3" xfId="0" applyNumberFormat="1" applyFont="1" applyFill="1" applyBorder="1"/>
    <xf numFmtId="0" fontId="21" fillId="0" borderId="0" xfId="0" applyFont="1" applyFill="1" applyBorder="1" applyAlignment="1">
      <alignment horizontal="center" vertical="center"/>
    </xf>
    <xf numFmtId="164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/>
    <xf numFmtId="164" fontId="21" fillId="0" borderId="0" xfId="0" applyNumberFormat="1" applyFont="1" applyFill="1" applyBorder="1"/>
    <xf numFmtId="1" fontId="21" fillId="0" borderId="0" xfId="0" applyNumberFormat="1" applyFont="1" applyFill="1" applyBorder="1"/>
    <xf numFmtId="0" fontId="21" fillId="12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164" fontId="21" fillId="12" borderId="0" xfId="0" applyNumberFormat="1" applyFont="1" applyFill="1" applyBorder="1" applyAlignment="1">
      <alignment horizontal="center" vertical="center"/>
    </xf>
    <xf numFmtId="0" fontId="21" fillId="12" borderId="0" xfId="0" applyFont="1" applyFill="1" applyBorder="1"/>
    <xf numFmtId="164" fontId="21" fillId="12" borderId="0" xfId="0" applyNumberFormat="1" applyFont="1" applyFill="1" applyBorder="1"/>
    <xf numFmtId="1" fontId="21" fillId="12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/>
    <xf numFmtId="0" fontId="0" fillId="0" borderId="0" xfId="0" applyFont="1" applyFill="1"/>
    <xf numFmtId="3" fontId="0" fillId="0" borderId="0" xfId="0" applyNumberFormat="1" applyFont="1" applyFill="1"/>
    <xf numFmtId="166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ont="1" applyFill="1" applyBorder="1"/>
    <xf numFmtId="0" fontId="0" fillId="12" borderId="0" xfId="0" applyFont="1" applyFill="1" applyAlignment="1">
      <alignment horizontal="center"/>
    </xf>
    <xf numFmtId="0" fontId="2" fillId="12" borderId="0" xfId="0" applyNumberFormat="1" applyFont="1" applyFill="1" applyBorder="1" applyAlignment="1" applyProtection="1">
      <alignment vertical="top"/>
    </xf>
    <xf numFmtId="2" fontId="0" fillId="12" borderId="0" xfId="0" applyNumberFormat="1" applyFont="1" applyFill="1"/>
    <xf numFmtId="0" fontId="0" fillId="12" borderId="0" xfId="0" applyFont="1" applyFill="1"/>
    <xf numFmtId="164" fontId="0" fillId="12" borderId="0" xfId="0" applyNumberFormat="1" applyFont="1" applyFill="1"/>
    <xf numFmtId="0" fontId="23" fillId="0" borderId="0" xfId="0" applyNumberFormat="1" applyFont="1" applyFill="1" applyBorder="1" applyAlignment="1" applyProtection="1">
      <alignment horizontal="center" vertical="top"/>
    </xf>
    <xf numFmtId="2" fontId="23" fillId="0" borderId="0" xfId="0" applyNumberFormat="1" applyFont="1" applyFill="1" applyBorder="1" applyAlignment="1" applyProtection="1">
      <alignment vertical="top"/>
    </xf>
    <xf numFmtId="0" fontId="23" fillId="12" borderId="0" xfId="0" applyNumberFormat="1" applyFont="1" applyFill="1" applyBorder="1" applyAlignment="1" applyProtection="1">
      <alignment horizontal="center" vertical="top"/>
    </xf>
    <xf numFmtId="2" fontId="23" fillId="12" borderId="0" xfId="0" applyNumberFormat="1" applyFont="1" applyFill="1" applyBorder="1" applyAlignment="1" applyProtection="1">
      <alignment vertical="top"/>
    </xf>
    <xf numFmtId="0" fontId="23" fillId="12" borderId="0" xfId="0" applyNumberFormat="1" applyFont="1" applyFill="1" applyBorder="1" applyAlignment="1" applyProtection="1">
      <alignment vertical="top"/>
    </xf>
    <xf numFmtId="3" fontId="0" fillId="12" borderId="0" xfId="0" applyNumberFormat="1" applyFont="1" applyFill="1"/>
    <xf numFmtId="166" fontId="0" fillId="12" borderId="0" xfId="0" applyNumberFormat="1" applyFont="1" applyFill="1"/>
    <xf numFmtId="0" fontId="11" fillId="0" borderId="2" xfId="0" applyFont="1" applyBorder="1" applyAlignment="1">
      <alignment horizontal="left" vertical="center" wrapText="1"/>
    </xf>
    <xf numFmtId="0" fontId="0" fillId="13" borderId="0" xfId="0" applyFont="1" applyFill="1" applyAlignment="1">
      <alignment horizontal="center"/>
    </xf>
    <xf numFmtId="0" fontId="23" fillId="13" borderId="0" xfId="0" applyNumberFormat="1" applyFont="1" applyFill="1" applyBorder="1" applyAlignment="1" applyProtection="1">
      <alignment vertical="top"/>
    </xf>
    <xf numFmtId="2" fontId="0" fillId="13" borderId="0" xfId="0" applyNumberFormat="1" applyFont="1" applyFill="1"/>
    <xf numFmtId="0" fontId="0" fillId="13" borderId="0" xfId="0" applyFont="1" applyFill="1"/>
    <xf numFmtId="3" fontId="0" fillId="13" borderId="0" xfId="0" applyNumberFormat="1" applyFont="1" applyFill="1"/>
    <xf numFmtId="164" fontId="0" fillId="13" borderId="0" xfId="0" applyNumberFormat="1" applyFont="1" applyFill="1"/>
    <xf numFmtId="166" fontId="0" fillId="13" borderId="0" xfId="0" applyNumberFormat="1" applyFont="1" applyFill="1"/>
    <xf numFmtId="0" fontId="0" fillId="13" borderId="0" xfId="0" applyFont="1" applyFill="1" applyBorder="1" applyAlignment="1">
      <alignment horizontal="center"/>
    </xf>
    <xf numFmtId="2" fontId="0" fillId="13" borderId="0" xfId="0" applyNumberFormat="1" applyFont="1" applyFill="1" applyBorder="1"/>
    <xf numFmtId="0" fontId="0" fillId="13" borderId="0" xfId="0" applyFont="1" applyFill="1" applyBorder="1"/>
    <xf numFmtId="3" fontId="0" fillId="13" borderId="0" xfId="0" applyNumberFormat="1" applyFont="1" applyFill="1" applyBorder="1"/>
    <xf numFmtId="164" fontId="0" fillId="13" borderId="0" xfId="0" applyNumberFormat="1" applyFont="1" applyFill="1" applyBorder="1"/>
    <xf numFmtId="166" fontId="0" fillId="13" borderId="0" xfId="0" applyNumberFormat="1" applyFont="1" applyFill="1" applyBorder="1"/>
    <xf numFmtId="0" fontId="23" fillId="7" borderId="0" xfId="0" applyNumberFormat="1" applyFont="1" applyFill="1" applyBorder="1" applyAlignment="1" applyProtection="1">
      <alignment vertical="top"/>
    </xf>
    <xf numFmtId="2" fontId="0" fillId="7" borderId="0" xfId="0" applyNumberFormat="1" applyFont="1" applyFill="1"/>
    <xf numFmtId="0" fontId="0" fillId="7" borderId="0" xfId="0" applyFont="1" applyFill="1"/>
    <xf numFmtId="3" fontId="0" fillId="7" borderId="0" xfId="0" applyNumberFormat="1" applyFont="1" applyFill="1"/>
    <xf numFmtId="164" fontId="0" fillId="7" borderId="0" xfId="0" applyNumberFormat="1" applyFont="1" applyFill="1"/>
    <xf numFmtId="166" fontId="0" fillId="7" borderId="0" xfId="0" applyNumberFormat="1" applyFont="1" applyFill="1"/>
    <xf numFmtId="0" fontId="0" fillId="7" borderId="0" xfId="0" applyFont="1" applyFill="1" applyBorder="1"/>
    <xf numFmtId="0" fontId="0" fillId="7" borderId="0" xfId="0" applyFont="1" applyFill="1" applyAlignment="1">
      <alignment horizontal="center" vertical="center" wrapText="1"/>
    </xf>
    <xf numFmtId="0" fontId="23" fillId="7" borderId="0" xfId="0" applyNumberFormat="1" applyFont="1" applyFill="1" applyBorder="1" applyAlignment="1" applyProtection="1">
      <alignment vertical="center"/>
    </xf>
    <xf numFmtId="2" fontId="0" fillId="7" borderId="0" xfId="0" applyNumberFormat="1" applyFont="1" applyFill="1" applyAlignment="1">
      <alignment vertical="center"/>
    </xf>
    <xf numFmtId="0" fontId="0" fillId="7" borderId="0" xfId="0" applyFont="1" applyFill="1" applyAlignment="1">
      <alignment vertical="center"/>
    </xf>
    <xf numFmtId="3" fontId="0" fillId="7" borderId="0" xfId="0" applyNumberFormat="1" applyFont="1" applyFill="1" applyAlignment="1">
      <alignment vertical="center"/>
    </xf>
    <xf numFmtId="164" fontId="0" fillId="7" borderId="0" xfId="0" applyNumberFormat="1" applyFont="1" applyFill="1" applyAlignment="1">
      <alignment vertical="center"/>
    </xf>
    <xf numFmtId="166" fontId="0" fillId="7" borderId="0" xfId="0" applyNumberFormat="1" applyFont="1" applyFill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23" fillId="0" borderId="0" xfId="0" applyNumberFormat="1" applyFont="1" applyFill="1" applyBorder="1" applyAlignment="1" applyProtection="1">
      <alignment vertical="center"/>
    </xf>
    <xf numFmtId="0" fontId="0" fillId="14" borderId="0" xfId="0" applyFont="1" applyFill="1" applyAlignment="1">
      <alignment horizontal="center"/>
    </xf>
    <xf numFmtId="0" fontId="23" fillId="14" borderId="0" xfId="0" applyNumberFormat="1" applyFont="1" applyFill="1" applyBorder="1" applyAlignment="1" applyProtection="1">
      <alignment vertical="top"/>
    </xf>
    <xf numFmtId="2" fontId="0" fillId="14" borderId="0" xfId="0" applyNumberFormat="1" applyFont="1" applyFill="1"/>
    <xf numFmtId="0" fontId="0" fillId="14" borderId="0" xfId="0" applyFont="1" applyFill="1"/>
    <xf numFmtId="3" fontId="0" fillId="14" borderId="0" xfId="0" applyNumberFormat="1" applyFont="1" applyFill="1"/>
    <xf numFmtId="164" fontId="0" fillId="14" borderId="0" xfId="0" applyNumberFormat="1" applyFont="1" applyFill="1"/>
    <xf numFmtId="166" fontId="0" fillId="14" borderId="0" xfId="0" applyNumberFormat="1" applyFont="1" applyFill="1"/>
    <xf numFmtId="1" fontId="0" fillId="14" borderId="0" xfId="0" applyNumberFormat="1" applyFont="1" applyFill="1"/>
    <xf numFmtId="0" fontId="23" fillId="10" borderId="0" xfId="0" applyNumberFormat="1" applyFont="1" applyFill="1" applyBorder="1" applyAlignment="1" applyProtection="1">
      <alignment vertical="top"/>
    </xf>
    <xf numFmtId="2" fontId="0" fillId="10" borderId="0" xfId="0" applyNumberFormat="1" applyFont="1" applyFill="1"/>
    <xf numFmtId="0" fontId="0" fillId="10" borderId="0" xfId="0" applyFont="1" applyFill="1"/>
    <xf numFmtId="3" fontId="0" fillId="10" borderId="0" xfId="0" applyNumberFormat="1" applyFont="1" applyFill="1"/>
    <xf numFmtId="164" fontId="0" fillId="10" borderId="0" xfId="0" applyNumberFormat="1" applyFont="1" applyFill="1"/>
    <xf numFmtId="166" fontId="0" fillId="10" borderId="0" xfId="0" applyNumberFormat="1" applyFont="1" applyFill="1"/>
    <xf numFmtId="1" fontId="0" fillId="10" borderId="0" xfId="0" applyNumberFormat="1" applyFont="1" applyFill="1"/>
    <xf numFmtId="0" fontId="0" fillId="10" borderId="0" xfId="0" applyNumberFormat="1" applyFont="1" applyFill="1" applyBorder="1" applyAlignment="1" applyProtection="1">
      <alignment vertical="top"/>
    </xf>
    <xf numFmtId="0" fontId="0" fillId="15" borderId="0" xfId="0" applyFont="1" applyFill="1" applyAlignment="1">
      <alignment horizontal="center"/>
    </xf>
    <xf numFmtId="0" fontId="23" fillId="15" borderId="0" xfId="0" applyNumberFormat="1" applyFont="1" applyFill="1" applyBorder="1" applyAlignment="1" applyProtection="1">
      <alignment vertical="top"/>
    </xf>
    <xf numFmtId="2" fontId="0" fillId="15" borderId="0" xfId="0" applyNumberFormat="1" applyFont="1" applyFill="1"/>
    <xf numFmtId="0" fontId="0" fillId="15" borderId="0" xfId="0" applyFont="1" applyFill="1"/>
    <xf numFmtId="3" fontId="0" fillId="15" borderId="0" xfId="0" applyNumberFormat="1" applyFont="1" applyFill="1"/>
    <xf numFmtId="164" fontId="0" fillId="15" borderId="0" xfId="0" applyNumberFormat="1" applyFont="1" applyFill="1"/>
    <xf numFmtId="166" fontId="0" fillId="15" borderId="0" xfId="0" applyNumberFormat="1" applyFont="1" applyFill="1"/>
    <xf numFmtId="0" fontId="23" fillId="15" borderId="0" xfId="0" applyNumberFormat="1" applyFont="1" applyFill="1" applyBorder="1" applyAlignment="1" applyProtection="1">
      <alignment horizontal="center" vertical="top"/>
    </xf>
    <xf numFmtId="2" fontId="23" fillId="15" borderId="0" xfId="0" applyNumberFormat="1" applyFont="1" applyFill="1" applyBorder="1" applyAlignment="1" applyProtection="1">
      <alignment vertical="top"/>
    </xf>
    <xf numFmtId="0" fontId="0" fillId="16" borderId="0" xfId="0" applyFont="1" applyFill="1" applyAlignment="1">
      <alignment horizontal="center"/>
    </xf>
    <xf numFmtId="0" fontId="23" fillId="16" borderId="0" xfId="0" applyNumberFormat="1" applyFont="1" applyFill="1" applyBorder="1" applyAlignment="1" applyProtection="1">
      <alignment vertical="top"/>
    </xf>
    <xf numFmtId="2" fontId="0" fillId="16" borderId="0" xfId="0" applyNumberFormat="1" applyFont="1" applyFill="1"/>
    <xf numFmtId="0" fontId="0" fillId="16" borderId="0" xfId="0" applyFont="1" applyFill="1"/>
    <xf numFmtId="3" fontId="0" fillId="16" borderId="0" xfId="0" applyNumberFormat="1" applyFont="1" applyFill="1"/>
    <xf numFmtId="164" fontId="0" fillId="16" borderId="0" xfId="0" applyNumberFormat="1" applyFont="1" applyFill="1"/>
    <xf numFmtId="166" fontId="0" fillId="16" borderId="0" xfId="0" applyNumberFormat="1" applyFont="1" applyFill="1"/>
  </cellXfs>
  <cellStyles count="4">
    <cellStyle name="Millares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D7F81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7"/>
  <sheetViews>
    <sheetView topLeftCell="A76" workbookViewId="0">
      <selection activeCell="B75" sqref="B75"/>
    </sheetView>
  </sheetViews>
  <sheetFormatPr baseColWidth="10" defaultColWidth="9.140625" defaultRowHeight="15" x14ac:dyDescent="0.25"/>
  <cols>
    <col min="1" max="1" width="14.28515625" style="5" customWidth="1"/>
    <col min="2" max="2" width="26.85546875" style="2" customWidth="1"/>
    <col min="3" max="4" width="13.85546875" style="2" customWidth="1"/>
    <col min="5" max="5" width="2.7109375" style="1" customWidth="1"/>
    <col min="6" max="242" width="9.140625" style="2"/>
    <col min="243" max="243" width="8" style="2" customWidth="1"/>
    <col min="244" max="244" width="23.5703125" style="2" customWidth="1"/>
    <col min="245" max="245" width="7.5703125" style="2" customWidth="1"/>
    <col min="246" max="246" width="10" style="2" customWidth="1"/>
    <col min="247" max="247" width="3.28515625" style="2" customWidth="1"/>
    <col min="248" max="248" width="9.140625" style="2" customWidth="1"/>
    <col min="249" max="249" width="26.140625" style="2" customWidth="1"/>
    <col min="250" max="250" width="8.85546875" style="2" customWidth="1"/>
    <col min="251" max="251" width="10.140625" style="2" customWidth="1"/>
    <col min="252" max="252" width="2.7109375" style="2" customWidth="1"/>
    <col min="253" max="253" width="9.140625" style="2" customWidth="1"/>
    <col min="254" max="254" width="21.85546875" style="2" customWidth="1"/>
    <col min="255" max="255" width="8.140625" style="2" customWidth="1"/>
    <col min="256" max="256" width="9.140625" style="2" customWidth="1"/>
    <col min="257" max="257" width="2.7109375" style="2" customWidth="1"/>
    <col min="258" max="258" width="9.140625" style="2" customWidth="1"/>
    <col min="259" max="259" width="21.5703125" style="2" customWidth="1"/>
    <col min="260" max="260" width="7.85546875" style="2" customWidth="1"/>
    <col min="261" max="261" width="10.28515625" style="2" customWidth="1"/>
    <col min="262" max="498" width="9.140625" style="2"/>
    <col min="499" max="499" width="8" style="2" customWidth="1"/>
    <col min="500" max="500" width="23.5703125" style="2" customWidth="1"/>
    <col min="501" max="501" width="7.5703125" style="2" customWidth="1"/>
    <col min="502" max="502" width="10" style="2" customWidth="1"/>
    <col min="503" max="503" width="3.28515625" style="2" customWidth="1"/>
    <col min="504" max="504" width="9.140625" style="2" customWidth="1"/>
    <col min="505" max="505" width="26.140625" style="2" customWidth="1"/>
    <col min="506" max="506" width="8.85546875" style="2" customWidth="1"/>
    <col min="507" max="507" width="10.140625" style="2" customWidth="1"/>
    <col min="508" max="508" width="2.7109375" style="2" customWidth="1"/>
    <col min="509" max="509" width="9.140625" style="2" customWidth="1"/>
    <col min="510" max="510" width="21.85546875" style="2" customWidth="1"/>
    <col min="511" max="511" width="8.140625" style="2" customWidth="1"/>
    <col min="512" max="512" width="9.140625" style="2" customWidth="1"/>
    <col min="513" max="513" width="2.7109375" style="2" customWidth="1"/>
    <col min="514" max="514" width="9.140625" style="2" customWidth="1"/>
    <col min="515" max="515" width="21.5703125" style="2" customWidth="1"/>
    <col min="516" max="516" width="7.85546875" style="2" customWidth="1"/>
    <col min="517" max="517" width="10.28515625" style="2" customWidth="1"/>
    <col min="518" max="754" width="9.140625" style="2"/>
    <col min="755" max="755" width="8" style="2" customWidth="1"/>
    <col min="756" max="756" width="23.5703125" style="2" customWidth="1"/>
    <col min="757" max="757" width="7.5703125" style="2" customWidth="1"/>
    <col min="758" max="758" width="10" style="2" customWidth="1"/>
    <col min="759" max="759" width="3.28515625" style="2" customWidth="1"/>
    <col min="760" max="760" width="9.140625" style="2" customWidth="1"/>
    <col min="761" max="761" width="26.140625" style="2" customWidth="1"/>
    <col min="762" max="762" width="8.85546875" style="2" customWidth="1"/>
    <col min="763" max="763" width="10.140625" style="2" customWidth="1"/>
    <col min="764" max="764" width="2.7109375" style="2" customWidth="1"/>
    <col min="765" max="765" width="9.140625" style="2" customWidth="1"/>
    <col min="766" max="766" width="21.85546875" style="2" customWidth="1"/>
    <col min="767" max="767" width="8.140625" style="2" customWidth="1"/>
    <col min="768" max="768" width="9.140625" style="2" customWidth="1"/>
    <col min="769" max="769" width="2.7109375" style="2" customWidth="1"/>
    <col min="770" max="770" width="9.140625" style="2" customWidth="1"/>
    <col min="771" max="771" width="21.5703125" style="2" customWidth="1"/>
    <col min="772" max="772" width="7.85546875" style="2" customWidth="1"/>
    <col min="773" max="773" width="10.28515625" style="2" customWidth="1"/>
    <col min="774" max="1010" width="9.140625" style="2"/>
    <col min="1011" max="1011" width="8" style="2" customWidth="1"/>
    <col min="1012" max="1012" width="23.5703125" style="2" customWidth="1"/>
    <col min="1013" max="1013" width="7.5703125" style="2" customWidth="1"/>
    <col min="1014" max="1014" width="10" style="2" customWidth="1"/>
    <col min="1015" max="1015" width="3.28515625" style="2" customWidth="1"/>
    <col min="1016" max="1016" width="9.140625" style="2" customWidth="1"/>
    <col min="1017" max="1017" width="26.140625" style="2" customWidth="1"/>
    <col min="1018" max="1018" width="8.85546875" style="2" customWidth="1"/>
    <col min="1019" max="1019" width="10.140625" style="2" customWidth="1"/>
    <col min="1020" max="1020" width="2.7109375" style="2" customWidth="1"/>
    <col min="1021" max="1021" width="9.140625" style="2" customWidth="1"/>
    <col min="1022" max="1022" width="21.85546875" style="2" customWidth="1"/>
    <col min="1023" max="1023" width="8.140625" style="2" customWidth="1"/>
    <col min="1024" max="1024" width="9.140625" style="2" customWidth="1"/>
    <col min="1025" max="1025" width="2.7109375" style="2" customWidth="1"/>
    <col min="1026" max="1026" width="9.140625" style="2" customWidth="1"/>
    <col min="1027" max="1027" width="21.5703125" style="2" customWidth="1"/>
    <col min="1028" max="1028" width="7.85546875" style="2" customWidth="1"/>
    <col min="1029" max="1029" width="10.28515625" style="2" customWidth="1"/>
    <col min="1030" max="1266" width="9.140625" style="2"/>
    <col min="1267" max="1267" width="8" style="2" customWidth="1"/>
    <col min="1268" max="1268" width="23.5703125" style="2" customWidth="1"/>
    <col min="1269" max="1269" width="7.5703125" style="2" customWidth="1"/>
    <col min="1270" max="1270" width="10" style="2" customWidth="1"/>
    <col min="1271" max="1271" width="3.28515625" style="2" customWidth="1"/>
    <col min="1272" max="1272" width="9.140625" style="2" customWidth="1"/>
    <col min="1273" max="1273" width="26.140625" style="2" customWidth="1"/>
    <col min="1274" max="1274" width="8.85546875" style="2" customWidth="1"/>
    <col min="1275" max="1275" width="10.140625" style="2" customWidth="1"/>
    <col min="1276" max="1276" width="2.7109375" style="2" customWidth="1"/>
    <col min="1277" max="1277" width="9.140625" style="2" customWidth="1"/>
    <col min="1278" max="1278" width="21.85546875" style="2" customWidth="1"/>
    <col min="1279" max="1279" width="8.140625" style="2" customWidth="1"/>
    <col min="1280" max="1280" width="9.140625" style="2" customWidth="1"/>
    <col min="1281" max="1281" width="2.7109375" style="2" customWidth="1"/>
    <col min="1282" max="1282" width="9.140625" style="2" customWidth="1"/>
    <col min="1283" max="1283" width="21.5703125" style="2" customWidth="1"/>
    <col min="1284" max="1284" width="7.85546875" style="2" customWidth="1"/>
    <col min="1285" max="1285" width="10.28515625" style="2" customWidth="1"/>
    <col min="1286" max="1522" width="9.140625" style="2"/>
    <col min="1523" max="1523" width="8" style="2" customWidth="1"/>
    <col min="1524" max="1524" width="23.5703125" style="2" customWidth="1"/>
    <col min="1525" max="1525" width="7.5703125" style="2" customWidth="1"/>
    <col min="1526" max="1526" width="10" style="2" customWidth="1"/>
    <col min="1527" max="1527" width="3.28515625" style="2" customWidth="1"/>
    <col min="1528" max="1528" width="9.140625" style="2" customWidth="1"/>
    <col min="1529" max="1529" width="26.140625" style="2" customWidth="1"/>
    <col min="1530" max="1530" width="8.85546875" style="2" customWidth="1"/>
    <col min="1531" max="1531" width="10.140625" style="2" customWidth="1"/>
    <col min="1532" max="1532" width="2.7109375" style="2" customWidth="1"/>
    <col min="1533" max="1533" width="9.140625" style="2" customWidth="1"/>
    <col min="1534" max="1534" width="21.85546875" style="2" customWidth="1"/>
    <col min="1535" max="1535" width="8.140625" style="2" customWidth="1"/>
    <col min="1536" max="1536" width="9.140625" style="2" customWidth="1"/>
    <col min="1537" max="1537" width="2.7109375" style="2" customWidth="1"/>
    <col min="1538" max="1538" width="9.140625" style="2" customWidth="1"/>
    <col min="1539" max="1539" width="21.5703125" style="2" customWidth="1"/>
    <col min="1540" max="1540" width="7.85546875" style="2" customWidth="1"/>
    <col min="1541" max="1541" width="10.28515625" style="2" customWidth="1"/>
    <col min="1542" max="1778" width="9.140625" style="2"/>
    <col min="1779" max="1779" width="8" style="2" customWidth="1"/>
    <col min="1780" max="1780" width="23.5703125" style="2" customWidth="1"/>
    <col min="1781" max="1781" width="7.5703125" style="2" customWidth="1"/>
    <col min="1782" max="1782" width="10" style="2" customWidth="1"/>
    <col min="1783" max="1783" width="3.28515625" style="2" customWidth="1"/>
    <col min="1784" max="1784" width="9.140625" style="2" customWidth="1"/>
    <col min="1785" max="1785" width="26.140625" style="2" customWidth="1"/>
    <col min="1786" max="1786" width="8.85546875" style="2" customWidth="1"/>
    <col min="1787" max="1787" width="10.140625" style="2" customWidth="1"/>
    <col min="1788" max="1788" width="2.7109375" style="2" customWidth="1"/>
    <col min="1789" max="1789" width="9.140625" style="2" customWidth="1"/>
    <col min="1790" max="1790" width="21.85546875" style="2" customWidth="1"/>
    <col min="1791" max="1791" width="8.140625" style="2" customWidth="1"/>
    <col min="1792" max="1792" width="9.140625" style="2" customWidth="1"/>
    <col min="1793" max="1793" width="2.7109375" style="2" customWidth="1"/>
    <col min="1794" max="1794" width="9.140625" style="2" customWidth="1"/>
    <col min="1795" max="1795" width="21.5703125" style="2" customWidth="1"/>
    <col min="1796" max="1796" width="7.85546875" style="2" customWidth="1"/>
    <col min="1797" max="1797" width="10.28515625" style="2" customWidth="1"/>
    <col min="1798" max="2034" width="9.140625" style="2"/>
    <col min="2035" max="2035" width="8" style="2" customWidth="1"/>
    <col min="2036" max="2036" width="23.5703125" style="2" customWidth="1"/>
    <col min="2037" max="2037" width="7.5703125" style="2" customWidth="1"/>
    <col min="2038" max="2038" width="10" style="2" customWidth="1"/>
    <col min="2039" max="2039" width="3.28515625" style="2" customWidth="1"/>
    <col min="2040" max="2040" width="9.140625" style="2" customWidth="1"/>
    <col min="2041" max="2041" width="26.140625" style="2" customWidth="1"/>
    <col min="2042" max="2042" width="8.85546875" style="2" customWidth="1"/>
    <col min="2043" max="2043" width="10.140625" style="2" customWidth="1"/>
    <col min="2044" max="2044" width="2.7109375" style="2" customWidth="1"/>
    <col min="2045" max="2045" width="9.140625" style="2" customWidth="1"/>
    <col min="2046" max="2046" width="21.85546875" style="2" customWidth="1"/>
    <col min="2047" max="2047" width="8.140625" style="2" customWidth="1"/>
    <col min="2048" max="2048" width="9.140625" style="2" customWidth="1"/>
    <col min="2049" max="2049" width="2.7109375" style="2" customWidth="1"/>
    <col min="2050" max="2050" width="9.140625" style="2" customWidth="1"/>
    <col min="2051" max="2051" width="21.5703125" style="2" customWidth="1"/>
    <col min="2052" max="2052" width="7.85546875" style="2" customWidth="1"/>
    <col min="2053" max="2053" width="10.28515625" style="2" customWidth="1"/>
    <col min="2054" max="2290" width="9.140625" style="2"/>
    <col min="2291" max="2291" width="8" style="2" customWidth="1"/>
    <col min="2292" max="2292" width="23.5703125" style="2" customWidth="1"/>
    <col min="2293" max="2293" width="7.5703125" style="2" customWidth="1"/>
    <col min="2294" max="2294" width="10" style="2" customWidth="1"/>
    <col min="2295" max="2295" width="3.28515625" style="2" customWidth="1"/>
    <col min="2296" max="2296" width="9.140625" style="2" customWidth="1"/>
    <col min="2297" max="2297" width="26.140625" style="2" customWidth="1"/>
    <col min="2298" max="2298" width="8.85546875" style="2" customWidth="1"/>
    <col min="2299" max="2299" width="10.140625" style="2" customWidth="1"/>
    <col min="2300" max="2300" width="2.7109375" style="2" customWidth="1"/>
    <col min="2301" max="2301" width="9.140625" style="2" customWidth="1"/>
    <col min="2302" max="2302" width="21.85546875" style="2" customWidth="1"/>
    <col min="2303" max="2303" width="8.140625" style="2" customWidth="1"/>
    <col min="2304" max="2304" width="9.140625" style="2" customWidth="1"/>
    <col min="2305" max="2305" width="2.7109375" style="2" customWidth="1"/>
    <col min="2306" max="2306" width="9.140625" style="2" customWidth="1"/>
    <col min="2307" max="2307" width="21.5703125" style="2" customWidth="1"/>
    <col min="2308" max="2308" width="7.85546875" style="2" customWidth="1"/>
    <col min="2309" max="2309" width="10.28515625" style="2" customWidth="1"/>
    <col min="2310" max="2546" width="9.140625" style="2"/>
    <col min="2547" max="2547" width="8" style="2" customWidth="1"/>
    <col min="2548" max="2548" width="23.5703125" style="2" customWidth="1"/>
    <col min="2549" max="2549" width="7.5703125" style="2" customWidth="1"/>
    <col min="2550" max="2550" width="10" style="2" customWidth="1"/>
    <col min="2551" max="2551" width="3.28515625" style="2" customWidth="1"/>
    <col min="2552" max="2552" width="9.140625" style="2" customWidth="1"/>
    <col min="2553" max="2553" width="26.140625" style="2" customWidth="1"/>
    <col min="2554" max="2554" width="8.85546875" style="2" customWidth="1"/>
    <col min="2555" max="2555" width="10.140625" style="2" customWidth="1"/>
    <col min="2556" max="2556" width="2.7109375" style="2" customWidth="1"/>
    <col min="2557" max="2557" width="9.140625" style="2" customWidth="1"/>
    <col min="2558" max="2558" width="21.85546875" style="2" customWidth="1"/>
    <col min="2559" max="2559" width="8.140625" style="2" customWidth="1"/>
    <col min="2560" max="2560" width="9.140625" style="2" customWidth="1"/>
    <col min="2561" max="2561" width="2.7109375" style="2" customWidth="1"/>
    <col min="2562" max="2562" width="9.140625" style="2" customWidth="1"/>
    <col min="2563" max="2563" width="21.5703125" style="2" customWidth="1"/>
    <col min="2564" max="2564" width="7.85546875" style="2" customWidth="1"/>
    <col min="2565" max="2565" width="10.28515625" style="2" customWidth="1"/>
    <col min="2566" max="2802" width="9.140625" style="2"/>
    <col min="2803" max="2803" width="8" style="2" customWidth="1"/>
    <col min="2804" max="2804" width="23.5703125" style="2" customWidth="1"/>
    <col min="2805" max="2805" width="7.5703125" style="2" customWidth="1"/>
    <col min="2806" max="2806" width="10" style="2" customWidth="1"/>
    <col min="2807" max="2807" width="3.28515625" style="2" customWidth="1"/>
    <col min="2808" max="2808" width="9.140625" style="2" customWidth="1"/>
    <col min="2809" max="2809" width="26.140625" style="2" customWidth="1"/>
    <col min="2810" max="2810" width="8.85546875" style="2" customWidth="1"/>
    <col min="2811" max="2811" width="10.140625" style="2" customWidth="1"/>
    <col min="2812" max="2812" width="2.7109375" style="2" customWidth="1"/>
    <col min="2813" max="2813" width="9.140625" style="2" customWidth="1"/>
    <col min="2814" max="2814" width="21.85546875" style="2" customWidth="1"/>
    <col min="2815" max="2815" width="8.140625" style="2" customWidth="1"/>
    <col min="2816" max="2816" width="9.140625" style="2" customWidth="1"/>
    <col min="2817" max="2817" width="2.7109375" style="2" customWidth="1"/>
    <col min="2818" max="2818" width="9.140625" style="2" customWidth="1"/>
    <col min="2819" max="2819" width="21.5703125" style="2" customWidth="1"/>
    <col min="2820" max="2820" width="7.85546875" style="2" customWidth="1"/>
    <col min="2821" max="2821" width="10.28515625" style="2" customWidth="1"/>
    <col min="2822" max="3058" width="9.140625" style="2"/>
    <col min="3059" max="3059" width="8" style="2" customWidth="1"/>
    <col min="3060" max="3060" width="23.5703125" style="2" customWidth="1"/>
    <col min="3061" max="3061" width="7.5703125" style="2" customWidth="1"/>
    <col min="3062" max="3062" width="10" style="2" customWidth="1"/>
    <col min="3063" max="3063" width="3.28515625" style="2" customWidth="1"/>
    <col min="3064" max="3064" width="9.140625" style="2" customWidth="1"/>
    <col min="3065" max="3065" width="26.140625" style="2" customWidth="1"/>
    <col min="3066" max="3066" width="8.85546875" style="2" customWidth="1"/>
    <col min="3067" max="3067" width="10.140625" style="2" customWidth="1"/>
    <col min="3068" max="3068" width="2.7109375" style="2" customWidth="1"/>
    <col min="3069" max="3069" width="9.140625" style="2" customWidth="1"/>
    <col min="3070" max="3070" width="21.85546875" style="2" customWidth="1"/>
    <col min="3071" max="3071" width="8.140625" style="2" customWidth="1"/>
    <col min="3072" max="3072" width="9.140625" style="2" customWidth="1"/>
    <col min="3073" max="3073" width="2.7109375" style="2" customWidth="1"/>
    <col min="3074" max="3074" width="9.140625" style="2" customWidth="1"/>
    <col min="3075" max="3075" width="21.5703125" style="2" customWidth="1"/>
    <col min="3076" max="3076" width="7.85546875" style="2" customWidth="1"/>
    <col min="3077" max="3077" width="10.28515625" style="2" customWidth="1"/>
    <col min="3078" max="3314" width="9.140625" style="2"/>
    <col min="3315" max="3315" width="8" style="2" customWidth="1"/>
    <col min="3316" max="3316" width="23.5703125" style="2" customWidth="1"/>
    <col min="3317" max="3317" width="7.5703125" style="2" customWidth="1"/>
    <col min="3318" max="3318" width="10" style="2" customWidth="1"/>
    <col min="3319" max="3319" width="3.28515625" style="2" customWidth="1"/>
    <col min="3320" max="3320" width="9.140625" style="2" customWidth="1"/>
    <col min="3321" max="3321" width="26.140625" style="2" customWidth="1"/>
    <col min="3322" max="3322" width="8.85546875" style="2" customWidth="1"/>
    <col min="3323" max="3323" width="10.140625" style="2" customWidth="1"/>
    <col min="3324" max="3324" width="2.7109375" style="2" customWidth="1"/>
    <col min="3325" max="3325" width="9.140625" style="2" customWidth="1"/>
    <col min="3326" max="3326" width="21.85546875" style="2" customWidth="1"/>
    <col min="3327" max="3327" width="8.140625" style="2" customWidth="1"/>
    <col min="3328" max="3328" width="9.140625" style="2" customWidth="1"/>
    <col min="3329" max="3329" width="2.7109375" style="2" customWidth="1"/>
    <col min="3330" max="3330" width="9.140625" style="2" customWidth="1"/>
    <col min="3331" max="3331" width="21.5703125" style="2" customWidth="1"/>
    <col min="3332" max="3332" width="7.85546875" style="2" customWidth="1"/>
    <col min="3333" max="3333" width="10.28515625" style="2" customWidth="1"/>
    <col min="3334" max="3570" width="9.140625" style="2"/>
    <col min="3571" max="3571" width="8" style="2" customWidth="1"/>
    <col min="3572" max="3572" width="23.5703125" style="2" customWidth="1"/>
    <col min="3573" max="3573" width="7.5703125" style="2" customWidth="1"/>
    <col min="3574" max="3574" width="10" style="2" customWidth="1"/>
    <col min="3575" max="3575" width="3.28515625" style="2" customWidth="1"/>
    <col min="3576" max="3576" width="9.140625" style="2" customWidth="1"/>
    <col min="3577" max="3577" width="26.140625" style="2" customWidth="1"/>
    <col min="3578" max="3578" width="8.85546875" style="2" customWidth="1"/>
    <col min="3579" max="3579" width="10.140625" style="2" customWidth="1"/>
    <col min="3580" max="3580" width="2.7109375" style="2" customWidth="1"/>
    <col min="3581" max="3581" width="9.140625" style="2" customWidth="1"/>
    <col min="3582" max="3582" width="21.85546875" style="2" customWidth="1"/>
    <col min="3583" max="3583" width="8.140625" style="2" customWidth="1"/>
    <col min="3584" max="3584" width="9.140625" style="2" customWidth="1"/>
    <col min="3585" max="3585" width="2.7109375" style="2" customWidth="1"/>
    <col min="3586" max="3586" width="9.140625" style="2" customWidth="1"/>
    <col min="3587" max="3587" width="21.5703125" style="2" customWidth="1"/>
    <col min="3588" max="3588" width="7.85546875" style="2" customWidth="1"/>
    <col min="3589" max="3589" width="10.28515625" style="2" customWidth="1"/>
    <col min="3590" max="3826" width="9.140625" style="2"/>
    <col min="3827" max="3827" width="8" style="2" customWidth="1"/>
    <col min="3828" max="3828" width="23.5703125" style="2" customWidth="1"/>
    <col min="3829" max="3829" width="7.5703125" style="2" customWidth="1"/>
    <col min="3830" max="3830" width="10" style="2" customWidth="1"/>
    <col min="3831" max="3831" width="3.28515625" style="2" customWidth="1"/>
    <col min="3832" max="3832" width="9.140625" style="2" customWidth="1"/>
    <col min="3833" max="3833" width="26.140625" style="2" customWidth="1"/>
    <col min="3834" max="3834" width="8.85546875" style="2" customWidth="1"/>
    <col min="3835" max="3835" width="10.140625" style="2" customWidth="1"/>
    <col min="3836" max="3836" width="2.7109375" style="2" customWidth="1"/>
    <col min="3837" max="3837" width="9.140625" style="2" customWidth="1"/>
    <col min="3838" max="3838" width="21.85546875" style="2" customWidth="1"/>
    <col min="3839" max="3839" width="8.140625" style="2" customWidth="1"/>
    <col min="3840" max="3840" width="9.140625" style="2" customWidth="1"/>
    <col min="3841" max="3841" width="2.7109375" style="2" customWidth="1"/>
    <col min="3842" max="3842" width="9.140625" style="2" customWidth="1"/>
    <col min="3843" max="3843" width="21.5703125" style="2" customWidth="1"/>
    <col min="3844" max="3844" width="7.85546875" style="2" customWidth="1"/>
    <col min="3845" max="3845" width="10.28515625" style="2" customWidth="1"/>
    <col min="3846" max="4082" width="9.140625" style="2"/>
    <col min="4083" max="4083" width="8" style="2" customWidth="1"/>
    <col min="4084" max="4084" width="23.5703125" style="2" customWidth="1"/>
    <col min="4085" max="4085" width="7.5703125" style="2" customWidth="1"/>
    <col min="4086" max="4086" width="10" style="2" customWidth="1"/>
    <col min="4087" max="4087" width="3.28515625" style="2" customWidth="1"/>
    <col min="4088" max="4088" width="9.140625" style="2" customWidth="1"/>
    <col min="4089" max="4089" width="26.140625" style="2" customWidth="1"/>
    <col min="4090" max="4090" width="8.85546875" style="2" customWidth="1"/>
    <col min="4091" max="4091" width="10.140625" style="2" customWidth="1"/>
    <col min="4092" max="4092" width="2.7109375" style="2" customWidth="1"/>
    <col min="4093" max="4093" width="9.140625" style="2" customWidth="1"/>
    <col min="4094" max="4094" width="21.85546875" style="2" customWidth="1"/>
    <col min="4095" max="4095" width="8.140625" style="2" customWidth="1"/>
    <col min="4096" max="4096" width="9.140625" style="2" customWidth="1"/>
    <col min="4097" max="4097" width="2.7109375" style="2" customWidth="1"/>
    <col min="4098" max="4098" width="9.140625" style="2" customWidth="1"/>
    <col min="4099" max="4099" width="21.5703125" style="2" customWidth="1"/>
    <col min="4100" max="4100" width="7.85546875" style="2" customWidth="1"/>
    <col min="4101" max="4101" width="10.28515625" style="2" customWidth="1"/>
    <col min="4102" max="4338" width="9.140625" style="2"/>
    <col min="4339" max="4339" width="8" style="2" customWidth="1"/>
    <col min="4340" max="4340" width="23.5703125" style="2" customWidth="1"/>
    <col min="4341" max="4341" width="7.5703125" style="2" customWidth="1"/>
    <col min="4342" max="4342" width="10" style="2" customWidth="1"/>
    <col min="4343" max="4343" width="3.28515625" style="2" customWidth="1"/>
    <col min="4344" max="4344" width="9.140625" style="2" customWidth="1"/>
    <col min="4345" max="4345" width="26.140625" style="2" customWidth="1"/>
    <col min="4346" max="4346" width="8.85546875" style="2" customWidth="1"/>
    <col min="4347" max="4347" width="10.140625" style="2" customWidth="1"/>
    <col min="4348" max="4348" width="2.7109375" style="2" customWidth="1"/>
    <col min="4349" max="4349" width="9.140625" style="2" customWidth="1"/>
    <col min="4350" max="4350" width="21.85546875" style="2" customWidth="1"/>
    <col min="4351" max="4351" width="8.140625" style="2" customWidth="1"/>
    <col min="4352" max="4352" width="9.140625" style="2" customWidth="1"/>
    <col min="4353" max="4353" width="2.7109375" style="2" customWidth="1"/>
    <col min="4354" max="4354" width="9.140625" style="2" customWidth="1"/>
    <col min="4355" max="4355" width="21.5703125" style="2" customWidth="1"/>
    <col min="4356" max="4356" width="7.85546875" style="2" customWidth="1"/>
    <col min="4357" max="4357" width="10.28515625" style="2" customWidth="1"/>
    <col min="4358" max="4594" width="9.140625" style="2"/>
    <col min="4595" max="4595" width="8" style="2" customWidth="1"/>
    <col min="4596" max="4596" width="23.5703125" style="2" customWidth="1"/>
    <col min="4597" max="4597" width="7.5703125" style="2" customWidth="1"/>
    <col min="4598" max="4598" width="10" style="2" customWidth="1"/>
    <col min="4599" max="4599" width="3.28515625" style="2" customWidth="1"/>
    <col min="4600" max="4600" width="9.140625" style="2" customWidth="1"/>
    <col min="4601" max="4601" width="26.140625" style="2" customWidth="1"/>
    <col min="4602" max="4602" width="8.85546875" style="2" customWidth="1"/>
    <col min="4603" max="4603" width="10.140625" style="2" customWidth="1"/>
    <col min="4604" max="4604" width="2.7109375" style="2" customWidth="1"/>
    <col min="4605" max="4605" width="9.140625" style="2" customWidth="1"/>
    <col min="4606" max="4606" width="21.85546875" style="2" customWidth="1"/>
    <col min="4607" max="4607" width="8.140625" style="2" customWidth="1"/>
    <col min="4608" max="4608" width="9.140625" style="2" customWidth="1"/>
    <col min="4609" max="4609" width="2.7109375" style="2" customWidth="1"/>
    <col min="4610" max="4610" width="9.140625" style="2" customWidth="1"/>
    <col min="4611" max="4611" width="21.5703125" style="2" customWidth="1"/>
    <col min="4612" max="4612" width="7.85546875" style="2" customWidth="1"/>
    <col min="4613" max="4613" width="10.28515625" style="2" customWidth="1"/>
    <col min="4614" max="4850" width="9.140625" style="2"/>
    <col min="4851" max="4851" width="8" style="2" customWidth="1"/>
    <col min="4852" max="4852" width="23.5703125" style="2" customWidth="1"/>
    <col min="4853" max="4853" width="7.5703125" style="2" customWidth="1"/>
    <col min="4854" max="4854" width="10" style="2" customWidth="1"/>
    <col min="4855" max="4855" width="3.28515625" style="2" customWidth="1"/>
    <col min="4856" max="4856" width="9.140625" style="2" customWidth="1"/>
    <col min="4857" max="4857" width="26.140625" style="2" customWidth="1"/>
    <col min="4858" max="4858" width="8.85546875" style="2" customWidth="1"/>
    <col min="4859" max="4859" width="10.140625" style="2" customWidth="1"/>
    <col min="4860" max="4860" width="2.7109375" style="2" customWidth="1"/>
    <col min="4861" max="4861" width="9.140625" style="2" customWidth="1"/>
    <col min="4862" max="4862" width="21.85546875" style="2" customWidth="1"/>
    <col min="4863" max="4863" width="8.140625" style="2" customWidth="1"/>
    <col min="4864" max="4864" width="9.140625" style="2" customWidth="1"/>
    <col min="4865" max="4865" width="2.7109375" style="2" customWidth="1"/>
    <col min="4866" max="4866" width="9.140625" style="2" customWidth="1"/>
    <col min="4867" max="4867" width="21.5703125" style="2" customWidth="1"/>
    <col min="4868" max="4868" width="7.85546875" style="2" customWidth="1"/>
    <col min="4869" max="4869" width="10.28515625" style="2" customWidth="1"/>
    <col min="4870" max="5106" width="9.140625" style="2"/>
    <col min="5107" max="5107" width="8" style="2" customWidth="1"/>
    <col min="5108" max="5108" width="23.5703125" style="2" customWidth="1"/>
    <col min="5109" max="5109" width="7.5703125" style="2" customWidth="1"/>
    <col min="5110" max="5110" width="10" style="2" customWidth="1"/>
    <col min="5111" max="5111" width="3.28515625" style="2" customWidth="1"/>
    <col min="5112" max="5112" width="9.140625" style="2" customWidth="1"/>
    <col min="5113" max="5113" width="26.140625" style="2" customWidth="1"/>
    <col min="5114" max="5114" width="8.85546875" style="2" customWidth="1"/>
    <col min="5115" max="5115" width="10.140625" style="2" customWidth="1"/>
    <col min="5116" max="5116" width="2.7109375" style="2" customWidth="1"/>
    <col min="5117" max="5117" width="9.140625" style="2" customWidth="1"/>
    <col min="5118" max="5118" width="21.85546875" style="2" customWidth="1"/>
    <col min="5119" max="5119" width="8.140625" style="2" customWidth="1"/>
    <col min="5120" max="5120" width="9.140625" style="2" customWidth="1"/>
    <col min="5121" max="5121" width="2.7109375" style="2" customWidth="1"/>
    <col min="5122" max="5122" width="9.140625" style="2" customWidth="1"/>
    <col min="5123" max="5123" width="21.5703125" style="2" customWidth="1"/>
    <col min="5124" max="5124" width="7.85546875" style="2" customWidth="1"/>
    <col min="5125" max="5125" width="10.28515625" style="2" customWidth="1"/>
    <col min="5126" max="5362" width="9.140625" style="2"/>
    <col min="5363" max="5363" width="8" style="2" customWidth="1"/>
    <col min="5364" max="5364" width="23.5703125" style="2" customWidth="1"/>
    <col min="5365" max="5365" width="7.5703125" style="2" customWidth="1"/>
    <col min="5366" max="5366" width="10" style="2" customWidth="1"/>
    <col min="5367" max="5367" width="3.28515625" style="2" customWidth="1"/>
    <col min="5368" max="5368" width="9.140625" style="2" customWidth="1"/>
    <col min="5369" max="5369" width="26.140625" style="2" customWidth="1"/>
    <col min="5370" max="5370" width="8.85546875" style="2" customWidth="1"/>
    <col min="5371" max="5371" width="10.140625" style="2" customWidth="1"/>
    <col min="5372" max="5372" width="2.7109375" style="2" customWidth="1"/>
    <col min="5373" max="5373" width="9.140625" style="2" customWidth="1"/>
    <col min="5374" max="5374" width="21.85546875" style="2" customWidth="1"/>
    <col min="5375" max="5375" width="8.140625" style="2" customWidth="1"/>
    <col min="5376" max="5376" width="9.140625" style="2" customWidth="1"/>
    <col min="5377" max="5377" width="2.7109375" style="2" customWidth="1"/>
    <col min="5378" max="5378" width="9.140625" style="2" customWidth="1"/>
    <col min="5379" max="5379" width="21.5703125" style="2" customWidth="1"/>
    <col min="5380" max="5380" width="7.85546875" style="2" customWidth="1"/>
    <col min="5381" max="5381" width="10.28515625" style="2" customWidth="1"/>
    <col min="5382" max="5618" width="9.140625" style="2"/>
    <col min="5619" max="5619" width="8" style="2" customWidth="1"/>
    <col min="5620" max="5620" width="23.5703125" style="2" customWidth="1"/>
    <col min="5621" max="5621" width="7.5703125" style="2" customWidth="1"/>
    <col min="5622" max="5622" width="10" style="2" customWidth="1"/>
    <col min="5623" max="5623" width="3.28515625" style="2" customWidth="1"/>
    <col min="5624" max="5624" width="9.140625" style="2" customWidth="1"/>
    <col min="5625" max="5625" width="26.140625" style="2" customWidth="1"/>
    <col min="5626" max="5626" width="8.85546875" style="2" customWidth="1"/>
    <col min="5627" max="5627" width="10.140625" style="2" customWidth="1"/>
    <col min="5628" max="5628" width="2.7109375" style="2" customWidth="1"/>
    <col min="5629" max="5629" width="9.140625" style="2" customWidth="1"/>
    <col min="5630" max="5630" width="21.85546875" style="2" customWidth="1"/>
    <col min="5631" max="5631" width="8.140625" style="2" customWidth="1"/>
    <col min="5632" max="5632" width="9.140625" style="2" customWidth="1"/>
    <col min="5633" max="5633" width="2.7109375" style="2" customWidth="1"/>
    <col min="5634" max="5634" width="9.140625" style="2" customWidth="1"/>
    <col min="5635" max="5635" width="21.5703125" style="2" customWidth="1"/>
    <col min="5636" max="5636" width="7.85546875" style="2" customWidth="1"/>
    <col min="5637" max="5637" width="10.28515625" style="2" customWidth="1"/>
    <col min="5638" max="5874" width="9.140625" style="2"/>
    <col min="5875" max="5875" width="8" style="2" customWidth="1"/>
    <col min="5876" max="5876" width="23.5703125" style="2" customWidth="1"/>
    <col min="5877" max="5877" width="7.5703125" style="2" customWidth="1"/>
    <col min="5878" max="5878" width="10" style="2" customWidth="1"/>
    <col min="5879" max="5879" width="3.28515625" style="2" customWidth="1"/>
    <col min="5880" max="5880" width="9.140625" style="2" customWidth="1"/>
    <col min="5881" max="5881" width="26.140625" style="2" customWidth="1"/>
    <col min="5882" max="5882" width="8.85546875" style="2" customWidth="1"/>
    <col min="5883" max="5883" width="10.140625" style="2" customWidth="1"/>
    <col min="5884" max="5884" width="2.7109375" style="2" customWidth="1"/>
    <col min="5885" max="5885" width="9.140625" style="2" customWidth="1"/>
    <col min="5886" max="5886" width="21.85546875" style="2" customWidth="1"/>
    <col min="5887" max="5887" width="8.140625" style="2" customWidth="1"/>
    <col min="5888" max="5888" width="9.140625" style="2" customWidth="1"/>
    <col min="5889" max="5889" width="2.7109375" style="2" customWidth="1"/>
    <col min="5890" max="5890" width="9.140625" style="2" customWidth="1"/>
    <col min="5891" max="5891" width="21.5703125" style="2" customWidth="1"/>
    <col min="5892" max="5892" width="7.85546875" style="2" customWidth="1"/>
    <col min="5893" max="5893" width="10.28515625" style="2" customWidth="1"/>
    <col min="5894" max="6130" width="9.140625" style="2"/>
    <col min="6131" max="6131" width="8" style="2" customWidth="1"/>
    <col min="6132" max="6132" width="23.5703125" style="2" customWidth="1"/>
    <col min="6133" max="6133" width="7.5703125" style="2" customWidth="1"/>
    <col min="6134" max="6134" width="10" style="2" customWidth="1"/>
    <col min="6135" max="6135" width="3.28515625" style="2" customWidth="1"/>
    <col min="6136" max="6136" width="9.140625" style="2" customWidth="1"/>
    <col min="6137" max="6137" width="26.140625" style="2" customWidth="1"/>
    <col min="6138" max="6138" width="8.85546875" style="2" customWidth="1"/>
    <col min="6139" max="6139" width="10.140625" style="2" customWidth="1"/>
    <col min="6140" max="6140" width="2.7109375" style="2" customWidth="1"/>
    <col min="6141" max="6141" width="9.140625" style="2" customWidth="1"/>
    <col min="6142" max="6142" width="21.85546875" style="2" customWidth="1"/>
    <col min="6143" max="6143" width="8.140625" style="2" customWidth="1"/>
    <col min="6144" max="6144" width="9.140625" style="2" customWidth="1"/>
    <col min="6145" max="6145" width="2.7109375" style="2" customWidth="1"/>
    <col min="6146" max="6146" width="9.140625" style="2" customWidth="1"/>
    <col min="6147" max="6147" width="21.5703125" style="2" customWidth="1"/>
    <col min="6148" max="6148" width="7.85546875" style="2" customWidth="1"/>
    <col min="6149" max="6149" width="10.28515625" style="2" customWidth="1"/>
    <col min="6150" max="6386" width="9.140625" style="2"/>
    <col min="6387" max="6387" width="8" style="2" customWidth="1"/>
    <col min="6388" max="6388" width="23.5703125" style="2" customWidth="1"/>
    <col min="6389" max="6389" width="7.5703125" style="2" customWidth="1"/>
    <col min="6390" max="6390" width="10" style="2" customWidth="1"/>
    <col min="6391" max="6391" width="3.28515625" style="2" customWidth="1"/>
    <col min="6392" max="6392" width="9.140625" style="2" customWidth="1"/>
    <col min="6393" max="6393" width="26.140625" style="2" customWidth="1"/>
    <col min="6394" max="6394" width="8.85546875" style="2" customWidth="1"/>
    <col min="6395" max="6395" width="10.140625" style="2" customWidth="1"/>
    <col min="6396" max="6396" width="2.7109375" style="2" customWidth="1"/>
    <col min="6397" max="6397" width="9.140625" style="2" customWidth="1"/>
    <col min="6398" max="6398" width="21.85546875" style="2" customWidth="1"/>
    <col min="6399" max="6399" width="8.140625" style="2" customWidth="1"/>
    <col min="6400" max="6400" width="9.140625" style="2" customWidth="1"/>
    <col min="6401" max="6401" width="2.7109375" style="2" customWidth="1"/>
    <col min="6402" max="6402" width="9.140625" style="2" customWidth="1"/>
    <col min="6403" max="6403" width="21.5703125" style="2" customWidth="1"/>
    <col min="6404" max="6404" width="7.85546875" style="2" customWidth="1"/>
    <col min="6405" max="6405" width="10.28515625" style="2" customWidth="1"/>
    <col min="6406" max="6642" width="9.140625" style="2"/>
    <col min="6643" max="6643" width="8" style="2" customWidth="1"/>
    <col min="6644" max="6644" width="23.5703125" style="2" customWidth="1"/>
    <col min="6645" max="6645" width="7.5703125" style="2" customWidth="1"/>
    <col min="6646" max="6646" width="10" style="2" customWidth="1"/>
    <col min="6647" max="6647" width="3.28515625" style="2" customWidth="1"/>
    <col min="6648" max="6648" width="9.140625" style="2" customWidth="1"/>
    <col min="6649" max="6649" width="26.140625" style="2" customWidth="1"/>
    <col min="6650" max="6650" width="8.85546875" style="2" customWidth="1"/>
    <col min="6651" max="6651" width="10.140625" style="2" customWidth="1"/>
    <col min="6652" max="6652" width="2.7109375" style="2" customWidth="1"/>
    <col min="6653" max="6653" width="9.140625" style="2" customWidth="1"/>
    <col min="6654" max="6654" width="21.85546875" style="2" customWidth="1"/>
    <col min="6655" max="6655" width="8.140625" style="2" customWidth="1"/>
    <col min="6656" max="6656" width="9.140625" style="2" customWidth="1"/>
    <col min="6657" max="6657" width="2.7109375" style="2" customWidth="1"/>
    <col min="6658" max="6658" width="9.140625" style="2" customWidth="1"/>
    <col min="6659" max="6659" width="21.5703125" style="2" customWidth="1"/>
    <col min="6660" max="6660" width="7.85546875" style="2" customWidth="1"/>
    <col min="6661" max="6661" width="10.28515625" style="2" customWidth="1"/>
    <col min="6662" max="6898" width="9.140625" style="2"/>
    <col min="6899" max="6899" width="8" style="2" customWidth="1"/>
    <col min="6900" max="6900" width="23.5703125" style="2" customWidth="1"/>
    <col min="6901" max="6901" width="7.5703125" style="2" customWidth="1"/>
    <col min="6902" max="6902" width="10" style="2" customWidth="1"/>
    <col min="6903" max="6903" width="3.28515625" style="2" customWidth="1"/>
    <col min="6904" max="6904" width="9.140625" style="2" customWidth="1"/>
    <col min="6905" max="6905" width="26.140625" style="2" customWidth="1"/>
    <col min="6906" max="6906" width="8.85546875" style="2" customWidth="1"/>
    <col min="6907" max="6907" width="10.140625" style="2" customWidth="1"/>
    <col min="6908" max="6908" width="2.7109375" style="2" customWidth="1"/>
    <col min="6909" max="6909" width="9.140625" style="2" customWidth="1"/>
    <col min="6910" max="6910" width="21.85546875" style="2" customWidth="1"/>
    <col min="6911" max="6911" width="8.140625" style="2" customWidth="1"/>
    <col min="6912" max="6912" width="9.140625" style="2" customWidth="1"/>
    <col min="6913" max="6913" width="2.7109375" style="2" customWidth="1"/>
    <col min="6914" max="6914" width="9.140625" style="2" customWidth="1"/>
    <col min="6915" max="6915" width="21.5703125" style="2" customWidth="1"/>
    <col min="6916" max="6916" width="7.85546875" style="2" customWidth="1"/>
    <col min="6917" max="6917" width="10.28515625" style="2" customWidth="1"/>
    <col min="6918" max="7154" width="9.140625" style="2"/>
    <col min="7155" max="7155" width="8" style="2" customWidth="1"/>
    <col min="7156" max="7156" width="23.5703125" style="2" customWidth="1"/>
    <col min="7157" max="7157" width="7.5703125" style="2" customWidth="1"/>
    <col min="7158" max="7158" width="10" style="2" customWidth="1"/>
    <col min="7159" max="7159" width="3.28515625" style="2" customWidth="1"/>
    <col min="7160" max="7160" width="9.140625" style="2" customWidth="1"/>
    <col min="7161" max="7161" width="26.140625" style="2" customWidth="1"/>
    <col min="7162" max="7162" width="8.85546875" style="2" customWidth="1"/>
    <col min="7163" max="7163" width="10.140625" style="2" customWidth="1"/>
    <col min="7164" max="7164" width="2.7109375" style="2" customWidth="1"/>
    <col min="7165" max="7165" width="9.140625" style="2" customWidth="1"/>
    <col min="7166" max="7166" width="21.85546875" style="2" customWidth="1"/>
    <col min="7167" max="7167" width="8.140625" style="2" customWidth="1"/>
    <col min="7168" max="7168" width="9.140625" style="2" customWidth="1"/>
    <col min="7169" max="7169" width="2.7109375" style="2" customWidth="1"/>
    <col min="7170" max="7170" width="9.140625" style="2" customWidth="1"/>
    <col min="7171" max="7171" width="21.5703125" style="2" customWidth="1"/>
    <col min="7172" max="7172" width="7.85546875" style="2" customWidth="1"/>
    <col min="7173" max="7173" width="10.28515625" style="2" customWidth="1"/>
    <col min="7174" max="7410" width="9.140625" style="2"/>
    <col min="7411" max="7411" width="8" style="2" customWidth="1"/>
    <col min="7412" max="7412" width="23.5703125" style="2" customWidth="1"/>
    <col min="7413" max="7413" width="7.5703125" style="2" customWidth="1"/>
    <col min="7414" max="7414" width="10" style="2" customWidth="1"/>
    <col min="7415" max="7415" width="3.28515625" style="2" customWidth="1"/>
    <col min="7416" max="7416" width="9.140625" style="2" customWidth="1"/>
    <col min="7417" max="7417" width="26.140625" style="2" customWidth="1"/>
    <col min="7418" max="7418" width="8.85546875" style="2" customWidth="1"/>
    <col min="7419" max="7419" width="10.140625" style="2" customWidth="1"/>
    <col min="7420" max="7420" width="2.7109375" style="2" customWidth="1"/>
    <col min="7421" max="7421" width="9.140625" style="2" customWidth="1"/>
    <col min="7422" max="7422" width="21.85546875" style="2" customWidth="1"/>
    <col min="7423" max="7423" width="8.140625" style="2" customWidth="1"/>
    <col min="7424" max="7424" width="9.140625" style="2" customWidth="1"/>
    <col min="7425" max="7425" width="2.7109375" style="2" customWidth="1"/>
    <col min="7426" max="7426" width="9.140625" style="2" customWidth="1"/>
    <col min="7427" max="7427" width="21.5703125" style="2" customWidth="1"/>
    <col min="7428" max="7428" width="7.85546875" style="2" customWidth="1"/>
    <col min="7429" max="7429" width="10.28515625" style="2" customWidth="1"/>
    <col min="7430" max="7666" width="9.140625" style="2"/>
    <col min="7667" max="7667" width="8" style="2" customWidth="1"/>
    <col min="7668" max="7668" width="23.5703125" style="2" customWidth="1"/>
    <col min="7669" max="7669" width="7.5703125" style="2" customWidth="1"/>
    <col min="7670" max="7670" width="10" style="2" customWidth="1"/>
    <col min="7671" max="7671" width="3.28515625" style="2" customWidth="1"/>
    <col min="7672" max="7672" width="9.140625" style="2" customWidth="1"/>
    <col min="7673" max="7673" width="26.140625" style="2" customWidth="1"/>
    <col min="7674" max="7674" width="8.85546875" style="2" customWidth="1"/>
    <col min="7675" max="7675" width="10.140625" style="2" customWidth="1"/>
    <col min="7676" max="7676" width="2.7109375" style="2" customWidth="1"/>
    <col min="7677" max="7677" width="9.140625" style="2" customWidth="1"/>
    <col min="7678" max="7678" width="21.85546875" style="2" customWidth="1"/>
    <col min="7679" max="7679" width="8.140625" style="2" customWidth="1"/>
    <col min="7680" max="7680" width="9.140625" style="2" customWidth="1"/>
    <col min="7681" max="7681" width="2.7109375" style="2" customWidth="1"/>
    <col min="7682" max="7682" width="9.140625" style="2" customWidth="1"/>
    <col min="7683" max="7683" width="21.5703125" style="2" customWidth="1"/>
    <col min="7684" max="7684" width="7.85546875" style="2" customWidth="1"/>
    <col min="7685" max="7685" width="10.28515625" style="2" customWidth="1"/>
    <col min="7686" max="7922" width="9.140625" style="2"/>
    <col min="7923" max="7923" width="8" style="2" customWidth="1"/>
    <col min="7924" max="7924" width="23.5703125" style="2" customWidth="1"/>
    <col min="7925" max="7925" width="7.5703125" style="2" customWidth="1"/>
    <col min="7926" max="7926" width="10" style="2" customWidth="1"/>
    <col min="7927" max="7927" width="3.28515625" style="2" customWidth="1"/>
    <col min="7928" max="7928" width="9.140625" style="2" customWidth="1"/>
    <col min="7929" max="7929" width="26.140625" style="2" customWidth="1"/>
    <col min="7930" max="7930" width="8.85546875" style="2" customWidth="1"/>
    <col min="7931" max="7931" width="10.140625" style="2" customWidth="1"/>
    <col min="7932" max="7932" width="2.7109375" style="2" customWidth="1"/>
    <col min="7933" max="7933" width="9.140625" style="2" customWidth="1"/>
    <col min="7934" max="7934" width="21.85546875" style="2" customWidth="1"/>
    <col min="7935" max="7935" width="8.140625" style="2" customWidth="1"/>
    <col min="7936" max="7936" width="9.140625" style="2" customWidth="1"/>
    <col min="7937" max="7937" width="2.7109375" style="2" customWidth="1"/>
    <col min="7938" max="7938" width="9.140625" style="2" customWidth="1"/>
    <col min="7939" max="7939" width="21.5703125" style="2" customWidth="1"/>
    <col min="7940" max="7940" width="7.85546875" style="2" customWidth="1"/>
    <col min="7941" max="7941" width="10.28515625" style="2" customWidth="1"/>
    <col min="7942" max="8178" width="9.140625" style="2"/>
    <col min="8179" max="8179" width="8" style="2" customWidth="1"/>
    <col min="8180" max="8180" width="23.5703125" style="2" customWidth="1"/>
    <col min="8181" max="8181" width="7.5703125" style="2" customWidth="1"/>
    <col min="8182" max="8182" width="10" style="2" customWidth="1"/>
    <col min="8183" max="8183" width="3.28515625" style="2" customWidth="1"/>
    <col min="8184" max="8184" width="9.140625" style="2" customWidth="1"/>
    <col min="8185" max="8185" width="26.140625" style="2" customWidth="1"/>
    <col min="8186" max="8186" width="8.85546875" style="2" customWidth="1"/>
    <col min="8187" max="8187" width="10.140625" style="2" customWidth="1"/>
    <col min="8188" max="8188" width="2.7109375" style="2" customWidth="1"/>
    <col min="8189" max="8189" width="9.140625" style="2" customWidth="1"/>
    <col min="8190" max="8190" width="21.85546875" style="2" customWidth="1"/>
    <col min="8191" max="8191" width="8.140625" style="2" customWidth="1"/>
    <col min="8192" max="8192" width="9.140625" style="2" customWidth="1"/>
    <col min="8193" max="8193" width="2.7109375" style="2" customWidth="1"/>
    <col min="8194" max="8194" width="9.140625" style="2" customWidth="1"/>
    <col min="8195" max="8195" width="21.5703125" style="2" customWidth="1"/>
    <col min="8196" max="8196" width="7.85546875" style="2" customWidth="1"/>
    <col min="8197" max="8197" width="10.28515625" style="2" customWidth="1"/>
    <col min="8198" max="8434" width="9.140625" style="2"/>
    <col min="8435" max="8435" width="8" style="2" customWidth="1"/>
    <col min="8436" max="8436" width="23.5703125" style="2" customWidth="1"/>
    <col min="8437" max="8437" width="7.5703125" style="2" customWidth="1"/>
    <col min="8438" max="8438" width="10" style="2" customWidth="1"/>
    <col min="8439" max="8439" width="3.28515625" style="2" customWidth="1"/>
    <col min="8440" max="8440" width="9.140625" style="2" customWidth="1"/>
    <col min="8441" max="8441" width="26.140625" style="2" customWidth="1"/>
    <col min="8442" max="8442" width="8.85546875" style="2" customWidth="1"/>
    <col min="8443" max="8443" width="10.140625" style="2" customWidth="1"/>
    <col min="8444" max="8444" width="2.7109375" style="2" customWidth="1"/>
    <col min="8445" max="8445" width="9.140625" style="2" customWidth="1"/>
    <col min="8446" max="8446" width="21.85546875" style="2" customWidth="1"/>
    <col min="8447" max="8447" width="8.140625" style="2" customWidth="1"/>
    <col min="8448" max="8448" width="9.140625" style="2" customWidth="1"/>
    <col min="8449" max="8449" width="2.7109375" style="2" customWidth="1"/>
    <col min="8450" max="8450" width="9.140625" style="2" customWidth="1"/>
    <col min="8451" max="8451" width="21.5703125" style="2" customWidth="1"/>
    <col min="8452" max="8452" width="7.85546875" style="2" customWidth="1"/>
    <col min="8453" max="8453" width="10.28515625" style="2" customWidth="1"/>
    <col min="8454" max="8690" width="9.140625" style="2"/>
    <col min="8691" max="8691" width="8" style="2" customWidth="1"/>
    <col min="8692" max="8692" width="23.5703125" style="2" customWidth="1"/>
    <col min="8693" max="8693" width="7.5703125" style="2" customWidth="1"/>
    <col min="8694" max="8694" width="10" style="2" customWidth="1"/>
    <col min="8695" max="8695" width="3.28515625" style="2" customWidth="1"/>
    <col min="8696" max="8696" width="9.140625" style="2" customWidth="1"/>
    <col min="8697" max="8697" width="26.140625" style="2" customWidth="1"/>
    <col min="8698" max="8698" width="8.85546875" style="2" customWidth="1"/>
    <col min="8699" max="8699" width="10.140625" style="2" customWidth="1"/>
    <col min="8700" max="8700" width="2.7109375" style="2" customWidth="1"/>
    <col min="8701" max="8701" width="9.140625" style="2" customWidth="1"/>
    <col min="8702" max="8702" width="21.85546875" style="2" customWidth="1"/>
    <col min="8703" max="8703" width="8.140625" style="2" customWidth="1"/>
    <col min="8704" max="8704" width="9.140625" style="2" customWidth="1"/>
    <col min="8705" max="8705" width="2.7109375" style="2" customWidth="1"/>
    <col min="8706" max="8706" width="9.140625" style="2" customWidth="1"/>
    <col min="8707" max="8707" width="21.5703125" style="2" customWidth="1"/>
    <col min="8708" max="8708" width="7.85546875" style="2" customWidth="1"/>
    <col min="8709" max="8709" width="10.28515625" style="2" customWidth="1"/>
    <col min="8710" max="8946" width="9.140625" style="2"/>
    <col min="8947" max="8947" width="8" style="2" customWidth="1"/>
    <col min="8948" max="8948" width="23.5703125" style="2" customWidth="1"/>
    <col min="8949" max="8949" width="7.5703125" style="2" customWidth="1"/>
    <col min="8950" max="8950" width="10" style="2" customWidth="1"/>
    <col min="8951" max="8951" width="3.28515625" style="2" customWidth="1"/>
    <col min="8952" max="8952" width="9.140625" style="2" customWidth="1"/>
    <col min="8953" max="8953" width="26.140625" style="2" customWidth="1"/>
    <col min="8954" max="8954" width="8.85546875" style="2" customWidth="1"/>
    <col min="8955" max="8955" width="10.140625" style="2" customWidth="1"/>
    <col min="8956" max="8956" width="2.7109375" style="2" customWidth="1"/>
    <col min="8957" max="8957" width="9.140625" style="2" customWidth="1"/>
    <col min="8958" max="8958" width="21.85546875" style="2" customWidth="1"/>
    <col min="8959" max="8959" width="8.140625" style="2" customWidth="1"/>
    <col min="8960" max="8960" width="9.140625" style="2" customWidth="1"/>
    <col min="8961" max="8961" width="2.7109375" style="2" customWidth="1"/>
    <col min="8962" max="8962" width="9.140625" style="2" customWidth="1"/>
    <col min="8963" max="8963" width="21.5703125" style="2" customWidth="1"/>
    <col min="8964" max="8964" width="7.85546875" style="2" customWidth="1"/>
    <col min="8965" max="8965" width="10.28515625" style="2" customWidth="1"/>
    <col min="8966" max="9202" width="9.140625" style="2"/>
    <col min="9203" max="9203" width="8" style="2" customWidth="1"/>
    <col min="9204" max="9204" width="23.5703125" style="2" customWidth="1"/>
    <col min="9205" max="9205" width="7.5703125" style="2" customWidth="1"/>
    <col min="9206" max="9206" width="10" style="2" customWidth="1"/>
    <col min="9207" max="9207" width="3.28515625" style="2" customWidth="1"/>
    <col min="9208" max="9208" width="9.140625" style="2" customWidth="1"/>
    <col min="9209" max="9209" width="26.140625" style="2" customWidth="1"/>
    <col min="9210" max="9210" width="8.85546875" style="2" customWidth="1"/>
    <col min="9211" max="9211" width="10.140625" style="2" customWidth="1"/>
    <col min="9212" max="9212" width="2.7109375" style="2" customWidth="1"/>
    <col min="9213" max="9213" width="9.140625" style="2" customWidth="1"/>
    <col min="9214" max="9214" width="21.85546875" style="2" customWidth="1"/>
    <col min="9215" max="9215" width="8.140625" style="2" customWidth="1"/>
    <col min="9216" max="9216" width="9.140625" style="2" customWidth="1"/>
    <col min="9217" max="9217" width="2.7109375" style="2" customWidth="1"/>
    <col min="9218" max="9218" width="9.140625" style="2" customWidth="1"/>
    <col min="9219" max="9219" width="21.5703125" style="2" customWidth="1"/>
    <col min="9220" max="9220" width="7.85546875" style="2" customWidth="1"/>
    <col min="9221" max="9221" width="10.28515625" style="2" customWidth="1"/>
    <col min="9222" max="9458" width="9.140625" style="2"/>
    <col min="9459" max="9459" width="8" style="2" customWidth="1"/>
    <col min="9460" max="9460" width="23.5703125" style="2" customWidth="1"/>
    <col min="9461" max="9461" width="7.5703125" style="2" customWidth="1"/>
    <col min="9462" max="9462" width="10" style="2" customWidth="1"/>
    <col min="9463" max="9463" width="3.28515625" style="2" customWidth="1"/>
    <col min="9464" max="9464" width="9.140625" style="2" customWidth="1"/>
    <col min="9465" max="9465" width="26.140625" style="2" customWidth="1"/>
    <col min="9466" max="9466" width="8.85546875" style="2" customWidth="1"/>
    <col min="9467" max="9467" width="10.140625" style="2" customWidth="1"/>
    <col min="9468" max="9468" width="2.7109375" style="2" customWidth="1"/>
    <col min="9469" max="9469" width="9.140625" style="2" customWidth="1"/>
    <col min="9470" max="9470" width="21.85546875" style="2" customWidth="1"/>
    <col min="9471" max="9471" width="8.140625" style="2" customWidth="1"/>
    <col min="9472" max="9472" width="9.140625" style="2" customWidth="1"/>
    <col min="9473" max="9473" width="2.7109375" style="2" customWidth="1"/>
    <col min="9474" max="9474" width="9.140625" style="2" customWidth="1"/>
    <col min="9475" max="9475" width="21.5703125" style="2" customWidth="1"/>
    <col min="9476" max="9476" width="7.85546875" style="2" customWidth="1"/>
    <col min="9477" max="9477" width="10.28515625" style="2" customWidth="1"/>
    <col min="9478" max="9714" width="9.140625" style="2"/>
    <col min="9715" max="9715" width="8" style="2" customWidth="1"/>
    <col min="9716" max="9716" width="23.5703125" style="2" customWidth="1"/>
    <col min="9717" max="9717" width="7.5703125" style="2" customWidth="1"/>
    <col min="9718" max="9718" width="10" style="2" customWidth="1"/>
    <col min="9719" max="9719" width="3.28515625" style="2" customWidth="1"/>
    <col min="9720" max="9720" width="9.140625" style="2" customWidth="1"/>
    <col min="9721" max="9721" width="26.140625" style="2" customWidth="1"/>
    <col min="9722" max="9722" width="8.85546875" style="2" customWidth="1"/>
    <col min="9723" max="9723" width="10.140625" style="2" customWidth="1"/>
    <col min="9724" max="9724" width="2.7109375" style="2" customWidth="1"/>
    <col min="9725" max="9725" width="9.140625" style="2" customWidth="1"/>
    <col min="9726" max="9726" width="21.85546875" style="2" customWidth="1"/>
    <col min="9727" max="9727" width="8.140625" style="2" customWidth="1"/>
    <col min="9728" max="9728" width="9.140625" style="2" customWidth="1"/>
    <col min="9729" max="9729" width="2.7109375" style="2" customWidth="1"/>
    <col min="9730" max="9730" width="9.140625" style="2" customWidth="1"/>
    <col min="9731" max="9731" width="21.5703125" style="2" customWidth="1"/>
    <col min="9732" max="9732" width="7.85546875" style="2" customWidth="1"/>
    <col min="9733" max="9733" width="10.28515625" style="2" customWidth="1"/>
    <col min="9734" max="9970" width="9.140625" style="2"/>
    <col min="9971" max="9971" width="8" style="2" customWidth="1"/>
    <col min="9972" max="9972" width="23.5703125" style="2" customWidth="1"/>
    <col min="9973" max="9973" width="7.5703125" style="2" customWidth="1"/>
    <col min="9974" max="9974" width="10" style="2" customWidth="1"/>
    <col min="9975" max="9975" width="3.28515625" style="2" customWidth="1"/>
    <col min="9976" max="9976" width="9.140625" style="2" customWidth="1"/>
    <col min="9977" max="9977" width="26.140625" style="2" customWidth="1"/>
    <col min="9978" max="9978" width="8.85546875" style="2" customWidth="1"/>
    <col min="9979" max="9979" width="10.140625" style="2" customWidth="1"/>
    <col min="9980" max="9980" width="2.7109375" style="2" customWidth="1"/>
    <col min="9981" max="9981" width="9.140625" style="2" customWidth="1"/>
    <col min="9982" max="9982" width="21.85546875" style="2" customWidth="1"/>
    <col min="9983" max="9983" width="8.140625" style="2" customWidth="1"/>
    <col min="9984" max="9984" width="9.140625" style="2" customWidth="1"/>
    <col min="9985" max="9985" width="2.7109375" style="2" customWidth="1"/>
    <col min="9986" max="9986" width="9.140625" style="2" customWidth="1"/>
    <col min="9987" max="9987" width="21.5703125" style="2" customWidth="1"/>
    <col min="9988" max="9988" width="7.85546875" style="2" customWidth="1"/>
    <col min="9989" max="9989" width="10.28515625" style="2" customWidth="1"/>
    <col min="9990" max="10226" width="9.140625" style="2"/>
    <col min="10227" max="10227" width="8" style="2" customWidth="1"/>
    <col min="10228" max="10228" width="23.5703125" style="2" customWidth="1"/>
    <col min="10229" max="10229" width="7.5703125" style="2" customWidth="1"/>
    <col min="10230" max="10230" width="10" style="2" customWidth="1"/>
    <col min="10231" max="10231" width="3.28515625" style="2" customWidth="1"/>
    <col min="10232" max="10232" width="9.140625" style="2" customWidth="1"/>
    <col min="10233" max="10233" width="26.140625" style="2" customWidth="1"/>
    <col min="10234" max="10234" width="8.85546875" style="2" customWidth="1"/>
    <col min="10235" max="10235" width="10.140625" style="2" customWidth="1"/>
    <col min="10236" max="10236" width="2.7109375" style="2" customWidth="1"/>
    <col min="10237" max="10237" width="9.140625" style="2" customWidth="1"/>
    <col min="10238" max="10238" width="21.85546875" style="2" customWidth="1"/>
    <col min="10239" max="10239" width="8.140625" style="2" customWidth="1"/>
    <col min="10240" max="10240" width="9.140625" style="2" customWidth="1"/>
    <col min="10241" max="10241" width="2.7109375" style="2" customWidth="1"/>
    <col min="10242" max="10242" width="9.140625" style="2" customWidth="1"/>
    <col min="10243" max="10243" width="21.5703125" style="2" customWidth="1"/>
    <col min="10244" max="10244" width="7.85546875" style="2" customWidth="1"/>
    <col min="10245" max="10245" width="10.28515625" style="2" customWidth="1"/>
    <col min="10246" max="10482" width="9.140625" style="2"/>
    <col min="10483" max="10483" width="8" style="2" customWidth="1"/>
    <col min="10484" max="10484" width="23.5703125" style="2" customWidth="1"/>
    <col min="10485" max="10485" width="7.5703125" style="2" customWidth="1"/>
    <col min="10486" max="10486" width="10" style="2" customWidth="1"/>
    <col min="10487" max="10487" width="3.28515625" style="2" customWidth="1"/>
    <col min="10488" max="10488" width="9.140625" style="2" customWidth="1"/>
    <col min="10489" max="10489" width="26.140625" style="2" customWidth="1"/>
    <col min="10490" max="10490" width="8.85546875" style="2" customWidth="1"/>
    <col min="10491" max="10491" width="10.140625" style="2" customWidth="1"/>
    <col min="10492" max="10492" width="2.7109375" style="2" customWidth="1"/>
    <col min="10493" max="10493" width="9.140625" style="2" customWidth="1"/>
    <col min="10494" max="10494" width="21.85546875" style="2" customWidth="1"/>
    <col min="10495" max="10495" width="8.140625" style="2" customWidth="1"/>
    <col min="10496" max="10496" width="9.140625" style="2" customWidth="1"/>
    <col min="10497" max="10497" width="2.7109375" style="2" customWidth="1"/>
    <col min="10498" max="10498" width="9.140625" style="2" customWidth="1"/>
    <col min="10499" max="10499" width="21.5703125" style="2" customWidth="1"/>
    <col min="10500" max="10500" width="7.85546875" style="2" customWidth="1"/>
    <col min="10501" max="10501" width="10.28515625" style="2" customWidth="1"/>
    <col min="10502" max="10738" width="9.140625" style="2"/>
    <col min="10739" max="10739" width="8" style="2" customWidth="1"/>
    <col min="10740" max="10740" width="23.5703125" style="2" customWidth="1"/>
    <col min="10741" max="10741" width="7.5703125" style="2" customWidth="1"/>
    <col min="10742" max="10742" width="10" style="2" customWidth="1"/>
    <col min="10743" max="10743" width="3.28515625" style="2" customWidth="1"/>
    <col min="10744" max="10744" width="9.140625" style="2" customWidth="1"/>
    <col min="10745" max="10745" width="26.140625" style="2" customWidth="1"/>
    <col min="10746" max="10746" width="8.85546875" style="2" customWidth="1"/>
    <col min="10747" max="10747" width="10.140625" style="2" customWidth="1"/>
    <col min="10748" max="10748" width="2.7109375" style="2" customWidth="1"/>
    <col min="10749" max="10749" width="9.140625" style="2" customWidth="1"/>
    <col min="10750" max="10750" width="21.85546875" style="2" customWidth="1"/>
    <col min="10751" max="10751" width="8.140625" style="2" customWidth="1"/>
    <col min="10752" max="10752" width="9.140625" style="2" customWidth="1"/>
    <col min="10753" max="10753" width="2.7109375" style="2" customWidth="1"/>
    <col min="10754" max="10754" width="9.140625" style="2" customWidth="1"/>
    <col min="10755" max="10755" width="21.5703125" style="2" customWidth="1"/>
    <col min="10756" max="10756" width="7.85546875" style="2" customWidth="1"/>
    <col min="10757" max="10757" width="10.28515625" style="2" customWidth="1"/>
    <col min="10758" max="10994" width="9.140625" style="2"/>
    <col min="10995" max="10995" width="8" style="2" customWidth="1"/>
    <col min="10996" max="10996" width="23.5703125" style="2" customWidth="1"/>
    <col min="10997" max="10997" width="7.5703125" style="2" customWidth="1"/>
    <col min="10998" max="10998" width="10" style="2" customWidth="1"/>
    <col min="10999" max="10999" width="3.28515625" style="2" customWidth="1"/>
    <col min="11000" max="11000" width="9.140625" style="2" customWidth="1"/>
    <col min="11001" max="11001" width="26.140625" style="2" customWidth="1"/>
    <col min="11002" max="11002" width="8.85546875" style="2" customWidth="1"/>
    <col min="11003" max="11003" width="10.140625" style="2" customWidth="1"/>
    <col min="11004" max="11004" width="2.7109375" style="2" customWidth="1"/>
    <col min="11005" max="11005" width="9.140625" style="2" customWidth="1"/>
    <col min="11006" max="11006" width="21.85546875" style="2" customWidth="1"/>
    <col min="11007" max="11007" width="8.140625" style="2" customWidth="1"/>
    <col min="11008" max="11008" width="9.140625" style="2" customWidth="1"/>
    <col min="11009" max="11009" width="2.7109375" style="2" customWidth="1"/>
    <col min="11010" max="11010" width="9.140625" style="2" customWidth="1"/>
    <col min="11011" max="11011" width="21.5703125" style="2" customWidth="1"/>
    <col min="11012" max="11012" width="7.85546875" style="2" customWidth="1"/>
    <col min="11013" max="11013" width="10.28515625" style="2" customWidth="1"/>
    <col min="11014" max="11250" width="9.140625" style="2"/>
    <col min="11251" max="11251" width="8" style="2" customWidth="1"/>
    <col min="11252" max="11252" width="23.5703125" style="2" customWidth="1"/>
    <col min="11253" max="11253" width="7.5703125" style="2" customWidth="1"/>
    <col min="11254" max="11254" width="10" style="2" customWidth="1"/>
    <col min="11255" max="11255" width="3.28515625" style="2" customWidth="1"/>
    <col min="11256" max="11256" width="9.140625" style="2" customWidth="1"/>
    <col min="11257" max="11257" width="26.140625" style="2" customWidth="1"/>
    <col min="11258" max="11258" width="8.85546875" style="2" customWidth="1"/>
    <col min="11259" max="11259" width="10.140625" style="2" customWidth="1"/>
    <col min="11260" max="11260" width="2.7109375" style="2" customWidth="1"/>
    <col min="11261" max="11261" width="9.140625" style="2" customWidth="1"/>
    <col min="11262" max="11262" width="21.85546875" style="2" customWidth="1"/>
    <col min="11263" max="11263" width="8.140625" style="2" customWidth="1"/>
    <col min="11264" max="11264" width="9.140625" style="2" customWidth="1"/>
    <col min="11265" max="11265" width="2.7109375" style="2" customWidth="1"/>
    <col min="11266" max="11266" width="9.140625" style="2" customWidth="1"/>
    <col min="11267" max="11267" width="21.5703125" style="2" customWidth="1"/>
    <col min="11268" max="11268" width="7.85546875" style="2" customWidth="1"/>
    <col min="11269" max="11269" width="10.28515625" style="2" customWidth="1"/>
    <col min="11270" max="11506" width="9.140625" style="2"/>
    <col min="11507" max="11507" width="8" style="2" customWidth="1"/>
    <col min="11508" max="11508" width="23.5703125" style="2" customWidth="1"/>
    <col min="11509" max="11509" width="7.5703125" style="2" customWidth="1"/>
    <col min="11510" max="11510" width="10" style="2" customWidth="1"/>
    <col min="11511" max="11511" width="3.28515625" style="2" customWidth="1"/>
    <col min="11512" max="11512" width="9.140625" style="2" customWidth="1"/>
    <col min="11513" max="11513" width="26.140625" style="2" customWidth="1"/>
    <col min="11514" max="11514" width="8.85546875" style="2" customWidth="1"/>
    <col min="11515" max="11515" width="10.140625" style="2" customWidth="1"/>
    <col min="11516" max="11516" width="2.7109375" style="2" customWidth="1"/>
    <col min="11517" max="11517" width="9.140625" style="2" customWidth="1"/>
    <col min="11518" max="11518" width="21.85546875" style="2" customWidth="1"/>
    <col min="11519" max="11519" width="8.140625" style="2" customWidth="1"/>
    <col min="11520" max="11520" width="9.140625" style="2" customWidth="1"/>
    <col min="11521" max="11521" width="2.7109375" style="2" customWidth="1"/>
    <col min="11522" max="11522" width="9.140625" style="2" customWidth="1"/>
    <col min="11523" max="11523" width="21.5703125" style="2" customWidth="1"/>
    <col min="11524" max="11524" width="7.85546875" style="2" customWidth="1"/>
    <col min="11525" max="11525" width="10.28515625" style="2" customWidth="1"/>
    <col min="11526" max="11762" width="9.140625" style="2"/>
    <col min="11763" max="11763" width="8" style="2" customWidth="1"/>
    <col min="11764" max="11764" width="23.5703125" style="2" customWidth="1"/>
    <col min="11765" max="11765" width="7.5703125" style="2" customWidth="1"/>
    <col min="11766" max="11766" width="10" style="2" customWidth="1"/>
    <col min="11767" max="11767" width="3.28515625" style="2" customWidth="1"/>
    <col min="11768" max="11768" width="9.140625" style="2" customWidth="1"/>
    <col min="11769" max="11769" width="26.140625" style="2" customWidth="1"/>
    <col min="11770" max="11770" width="8.85546875" style="2" customWidth="1"/>
    <col min="11771" max="11771" width="10.140625" style="2" customWidth="1"/>
    <col min="11772" max="11772" width="2.7109375" style="2" customWidth="1"/>
    <col min="11773" max="11773" width="9.140625" style="2" customWidth="1"/>
    <col min="11774" max="11774" width="21.85546875" style="2" customWidth="1"/>
    <col min="11775" max="11775" width="8.140625" style="2" customWidth="1"/>
    <col min="11776" max="11776" width="9.140625" style="2" customWidth="1"/>
    <col min="11777" max="11777" width="2.7109375" style="2" customWidth="1"/>
    <col min="11778" max="11778" width="9.140625" style="2" customWidth="1"/>
    <col min="11779" max="11779" width="21.5703125" style="2" customWidth="1"/>
    <col min="11780" max="11780" width="7.85546875" style="2" customWidth="1"/>
    <col min="11781" max="11781" width="10.28515625" style="2" customWidth="1"/>
    <col min="11782" max="12018" width="9.140625" style="2"/>
    <col min="12019" max="12019" width="8" style="2" customWidth="1"/>
    <col min="12020" max="12020" width="23.5703125" style="2" customWidth="1"/>
    <col min="12021" max="12021" width="7.5703125" style="2" customWidth="1"/>
    <col min="12022" max="12022" width="10" style="2" customWidth="1"/>
    <col min="12023" max="12023" width="3.28515625" style="2" customWidth="1"/>
    <col min="12024" max="12024" width="9.140625" style="2" customWidth="1"/>
    <col min="12025" max="12025" width="26.140625" style="2" customWidth="1"/>
    <col min="12026" max="12026" width="8.85546875" style="2" customWidth="1"/>
    <col min="12027" max="12027" width="10.140625" style="2" customWidth="1"/>
    <col min="12028" max="12028" width="2.7109375" style="2" customWidth="1"/>
    <col min="12029" max="12029" width="9.140625" style="2" customWidth="1"/>
    <col min="12030" max="12030" width="21.85546875" style="2" customWidth="1"/>
    <col min="12031" max="12031" width="8.140625" style="2" customWidth="1"/>
    <col min="12032" max="12032" width="9.140625" style="2" customWidth="1"/>
    <col min="12033" max="12033" width="2.7109375" style="2" customWidth="1"/>
    <col min="12034" max="12034" width="9.140625" style="2" customWidth="1"/>
    <col min="12035" max="12035" width="21.5703125" style="2" customWidth="1"/>
    <col min="12036" max="12036" width="7.85546875" style="2" customWidth="1"/>
    <col min="12037" max="12037" width="10.28515625" style="2" customWidth="1"/>
    <col min="12038" max="12274" width="9.140625" style="2"/>
    <col min="12275" max="12275" width="8" style="2" customWidth="1"/>
    <col min="12276" max="12276" width="23.5703125" style="2" customWidth="1"/>
    <col min="12277" max="12277" width="7.5703125" style="2" customWidth="1"/>
    <col min="12278" max="12278" width="10" style="2" customWidth="1"/>
    <col min="12279" max="12279" width="3.28515625" style="2" customWidth="1"/>
    <col min="12280" max="12280" width="9.140625" style="2" customWidth="1"/>
    <col min="12281" max="12281" width="26.140625" style="2" customWidth="1"/>
    <col min="12282" max="12282" width="8.85546875" style="2" customWidth="1"/>
    <col min="12283" max="12283" width="10.140625" style="2" customWidth="1"/>
    <col min="12284" max="12284" width="2.7109375" style="2" customWidth="1"/>
    <col min="12285" max="12285" width="9.140625" style="2" customWidth="1"/>
    <col min="12286" max="12286" width="21.85546875" style="2" customWidth="1"/>
    <col min="12287" max="12287" width="8.140625" style="2" customWidth="1"/>
    <col min="12288" max="12288" width="9.140625" style="2" customWidth="1"/>
    <col min="12289" max="12289" width="2.7109375" style="2" customWidth="1"/>
    <col min="12290" max="12290" width="9.140625" style="2" customWidth="1"/>
    <col min="12291" max="12291" width="21.5703125" style="2" customWidth="1"/>
    <col min="12292" max="12292" width="7.85546875" style="2" customWidth="1"/>
    <col min="12293" max="12293" width="10.28515625" style="2" customWidth="1"/>
    <col min="12294" max="12530" width="9.140625" style="2"/>
    <col min="12531" max="12531" width="8" style="2" customWidth="1"/>
    <col min="12532" max="12532" width="23.5703125" style="2" customWidth="1"/>
    <col min="12533" max="12533" width="7.5703125" style="2" customWidth="1"/>
    <col min="12534" max="12534" width="10" style="2" customWidth="1"/>
    <col min="12535" max="12535" width="3.28515625" style="2" customWidth="1"/>
    <col min="12536" max="12536" width="9.140625" style="2" customWidth="1"/>
    <col min="12537" max="12537" width="26.140625" style="2" customWidth="1"/>
    <col min="12538" max="12538" width="8.85546875" style="2" customWidth="1"/>
    <col min="12539" max="12539" width="10.140625" style="2" customWidth="1"/>
    <col min="12540" max="12540" width="2.7109375" style="2" customWidth="1"/>
    <col min="12541" max="12541" width="9.140625" style="2" customWidth="1"/>
    <col min="12542" max="12542" width="21.85546875" style="2" customWidth="1"/>
    <col min="12543" max="12543" width="8.140625" style="2" customWidth="1"/>
    <col min="12544" max="12544" width="9.140625" style="2" customWidth="1"/>
    <col min="12545" max="12545" width="2.7109375" style="2" customWidth="1"/>
    <col min="12546" max="12546" width="9.140625" style="2" customWidth="1"/>
    <col min="12547" max="12547" width="21.5703125" style="2" customWidth="1"/>
    <col min="12548" max="12548" width="7.85546875" style="2" customWidth="1"/>
    <col min="12549" max="12549" width="10.28515625" style="2" customWidth="1"/>
    <col min="12550" max="12786" width="9.140625" style="2"/>
    <col min="12787" max="12787" width="8" style="2" customWidth="1"/>
    <col min="12788" max="12788" width="23.5703125" style="2" customWidth="1"/>
    <col min="12789" max="12789" width="7.5703125" style="2" customWidth="1"/>
    <col min="12790" max="12790" width="10" style="2" customWidth="1"/>
    <col min="12791" max="12791" width="3.28515625" style="2" customWidth="1"/>
    <col min="12792" max="12792" width="9.140625" style="2" customWidth="1"/>
    <col min="12793" max="12793" width="26.140625" style="2" customWidth="1"/>
    <col min="12794" max="12794" width="8.85546875" style="2" customWidth="1"/>
    <col min="12795" max="12795" width="10.140625" style="2" customWidth="1"/>
    <col min="12796" max="12796" width="2.7109375" style="2" customWidth="1"/>
    <col min="12797" max="12797" width="9.140625" style="2" customWidth="1"/>
    <col min="12798" max="12798" width="21.85546875" style="2" customWidth="1"/>
    <col min="12799" max="12799" width="8.140625" style="2" customWidth="1"/>
    <col min="12800" max="12800" width="9.140625" style="2" customWidth="1"/>
    <col min="12801" max="12801" width="2.7109375" style="2" customWidth="1"/>
    <col min="12802" max="12802" width="9.140625" style="2" customWidth="1"/>
    <col min="12803" max="12803" width="21.5703125" style="2" customWidth="1"/>
    <col min="12804" max="12804" width="7.85546875" style="2" customWidth="1"/>
    <col min="12805" max="12805" width="10.28515625" style="2" customWidth="1"/>
    <col min="12806" max="13042" width="9.140625" style="2"/>
    <col min="13043" max="13043" width="8" style="2" customWidth="1"/>
    <col min="13044" max="13044" width="23.5703125" style="2" customWidth="1"/>
    <col min="13045" max="13045" width="7.5703125" style="2" customWidth="1"/>
    <col min="13046" max="13046" width="10" style="2" customWidth="1"/>
    <col min="13047" max="13047" width="3.28515625" style="2" customWidth="1"/>
    <col min="13048" max="13048" width="9.140625" style="2" customWidth="1"/>
    <col min="13049" max="13049" width="26.140625" style="2" customWidth="1"/>
    <col min="13050" max="13050" width="8.85546875" style="2" customWidth="1"/>
    <col min="13051" max="13051" width="10.140625" style="2" customWidth="1"/>
    <col min="13052" max="13052" width="2.7109375" style="2" customWidth="1"/>
    <col min="13053" max="13053" width="9.140625" style="2" customWidth="1"/>
    <col min="13054" max="13054" width="21.85546875" style="2" customWidth="1"/>
    <col min="13055" max="13055" width="8.140625" style="2" customWidth="1"/>
    <col min="13056" max="13056" width="9.140625" style="2" customWidth="1"/>
    <col min="13057" max="13057" width="2.7109375" style="2" customWidth="1"/>
    <col min="13058" max="13058" width="9.140625" style="2" customWidth="1"/>
    <col min="13059" max="13059" width="21.5703125" style="2" customWidth="1"/>
    <col min="13060" max="13060" width="7.85546875" style="2" customWidth="1"/>
    <col min="13061" max="13061" width="10.28515625" style="2" customWidth="1"/>
    <col min="13062" max="13298" width="9.140625" style="2"/>
    <col min="13299" max="13299" width="8" style="2" customWidth="1"/>
    <col min="13300" max="13300" width="23.5703125" style="2" customWidth="1"/>
    <col min="13301" max="13301" width="7.5703125" style="2" customWidth="1"/>
    <col min="13302" max="13302" width="10" style="2" customWidth="1"/>
    <col min="13303" max="13303" width="3.28515625" style="2" customWidth="1"/>
    <col min="13304" max="13304" width="9.140625" style="2" customWidth="1"/>
    <col min="13305" max="13305" width="26.140625" style="2" customWidth="1"/>
    <col min="13306" max="13306" width="8.85546875" style="2" customWidth="1"/>
    <col min="13307" max="13307" width="10.140625" style="2" customWidth="1"/>
    <col min="13308" max="13308" width="2.7109375" style="2" customWidth="1"/>
    <col min="13309" max="13309" width="9.140625" style="2" customWidth="1"/>
    <col min="13310" max="13310" width="21.85546875" style="2" customWidth="1"/>
    <col min="13311" max="13311" width="8.140625" style="2" customWidth="1"/>
    <col min="13312" max="13312" width="9.140625" style="2" customWidth="1"/>
    <col min="13313" max="13313" width="2.7109375" style="2" customWidth="1"/>
    <col min="13314" max="13314" width="9.140625" style="2" customWidth="1"/>
    <col min="13315" max="13315" width="21.5703125" style="2" customWidth="1"/>
    <col min="13316" max="13316" width="7.85546875" style="2" customWidth="1"/>
    <col min="13317" max="13317" width="10.28515625" style="2" customWidth="1"/>
    <col min="13318" max="13554" width="9.140625" style="2"/>
    <col min="13555" max="13555" width="8" style="2" customWidth="1"/>
    <col min="13556" max="13556" width="23.5703125" style="2" customWidth="1"/>
    <col min="13557" max="13557" width="7.5703125" style="2" customWidth="1"/>
    <col min="13558" max="13558" width="10" style="2" customWidth="1"/>
    <col min="13559" max="13559" width="3.28515625" style="2" customWidth="1"/>
    <col min="13560" max="13560" width="9.140625" style="2" customWidth="1"/>
    <col min="13561" max="13561" width="26.140625" style="2" customWidth="1"/>
    <col min="13562" max="13562" width="8.85546875" style="2" customWidth="1"/>
    <col min="13563" max="13563" width="10.140625" style="2" customWidth="1"/>
    <col min="13564" max="13564" width="2.7109375" style="2" customWidth="1"/>
    <col min="13565" max="13565" width="9.140625" style="2" customWidth="1"/>
    <col min="13566" max="13566" width="21.85546875" style="2" customWidth="1"/>
    <col min="13567" max="13567" width="8.140625" style="2" customWidth="1"/>
    <col min="13568" max="13568" width="9.140625" style="2" customWidth="1"/>
    <col min="13569" max="13569" width="2.7109375" style="2" customWidth="1"/>
    <col min="13570" max="13570" width="9.140625" style="2" customWidth="1"/>
    <col min="13571" max="13571" width="21.5703125" style="2" customWidth="1"/>
    <col min="13572" max="13572" width="7.85546875" style="2" customWidth="1"/>
    <col min="13573" max="13573" width="10.28515625" style="2" customWidth="1"/>
    <col min="13574" max="13810" width="9.140625" style="2"/>
    <col min="13811" max="13811" width="8" style="2" customWidth="1"/>
    <col min="13812" max="13812" width="23.5703125" style="2" customWidth="1"/>
    <col min="13813" max="13813" width="7.5703125" style="2" customWidth="1"/>
    <col min="13814" max="13814" width="10" style="2" customWidth="1"/>
    <col min="13815" max="13815" width="3.28515625" style="2" customWidth="1"/>
    <col min="13816" max="13816" width="9.140625" style="2" customWidth="1"/>
    <col min="13817" max="13817" width="26.140625" style="2" customWidth="1"/>
    <col min="13818" max="13818" width="8.85546875" style="2" customWidth="1"/>
    <col min="13819" max="13819" width="10.140625" style="2" customWidth="1"/>
    <col min="13820" max="13820" width="2.7109375" style="2" customWidth="1"/>
    <col min="13821" max="13821" width="9.140625" style="2" customWidth="1"/>
    <col min="13822" max="13822" width="21.85546875" style="2" customWidth="1"/>
    <col min="13823" max="13823" width="8.140625" style="2" customWidth="1"/>
    <col min="13824" max="13824" width="9.140625" style="2" customWidth="1"/>
    <col min="13825" max="13825" width="2.7109375" style="2" customWidth="1"/>
    <col min="13826" max="13826" width="9.140625" style="2" customWidth="1"/>
    <col min="13827" max="13827" width="21.5703125" style="2" customWidth="1"/>
    <col min="13828" max="13828" width="7.85546875" style="2" customWidth="1"/>
    <col min="13829" max="13829" width="10.28515625" style="2" customWidth="1"/>
    <col min="13830" max="14066" width="9.140625" style="2"/>
    <col min="14067" max="14067" width="8" style="2" customWidth="1"/>
    <col min="14068" max="14068" width="23.5703125" style="2" customWidth="1"/>
    <col min="14069" max="14069" width="7.5703125" style="2" customWidth="1"/>
    <col min="14070" max="14070" width="10" style="2" customWidth="1"/>
    <col min="14071" max="14071" width="3.28515625" style="2" customWidth="1"/>
    <col min="14072" max="14072" width="9.140625" style="2" customWidth="1"/>
    <col min="14073" max="14073" width="26.140625" style="2" customWidth="1"/>
    <col min="14074" max="14074" width="8.85546875" style="2" customWidth="1"/>
    <col min="14075" max="14075" width="10.140625" style="2" customWidth="1"/>
    <col min="14076" max="14076" width="2.7109375" style="2" customWidth="1"/>
    <col min="14077" max="14077" width="9.140625" style="2" customWidth="1"/>
    <col min="14078" max="14078" width="21.85546875" style="2" customWidth="1"/>
    <col min="14079" max="14079" width="8.140625" style="2" customWidth="1"/>
    <col min="14080" max="14080" width="9.140625" style="2" customWidth="1"/>
    <col min="14081" max="14081" width="2.7109375" style="2" customWidth="1"/>
    <col min="14082" max="14082" width="9.140625" style="2" customWidth="1"/>
    <col min="14083" max="14083" width="21.5703125" style="2" customWidth="1"/>
    <col min="14084" max="14084" width="7.85546875" style="2" customWidth="1"/>
    <col min="14085" max="14085" width="10.28515625" style="2" customWidth="1"/>
    <col min="14086" max="14322" width="9.140625" style="2"/>
    <col min="14323" max="14323" width="8" style="2" customWidth="1"/>
    <col min="14324" max="14324" width="23.5703125" style="2" customWidth="1"/>
    <col min="14325" max="14325" width="7.5703125" style="2" customWidth="1"/>
    <col min="14326" max="14326" width="10" style="2" customWidth="1"/>
    <col min="14327" max="14327" width="3.28515625" style="2" customWidth="1"/>
    <col min="14328" max="14328" width="9.140625" style="2" customWidth="1"/>
    <col min="14329" max="14329" width="26.140625" style="2" customWidth="1"/>
    <col min="14330" max="14330" width="8.85546875" style="2" customWidth="1"/>
    <col min="14331" max="14331" width="10.140625" style="2" customWidth="1"/>
    <col min="14332" max="14332" width="2.7109375" style="2" customWidth="1"/>
    <col min="14333" max="14333" width="9.140625" style="2" customWidth="1"/>
    <col min="14334" max="14334" width="21.85546875" style="2" customWidth="1"/>
    <col min="14335" max="14335" width="8.140625" style="2" customWidth="1"/>
    <col min="14336" max="14336" width="9.140625" style="2" customWidth="1"/>
    <col min="14337" max="14337" width="2.7109375" style="2" customWidth="1"/>
    <col min="14338" max="14338" width="9.140625" style="2" customWidth="1"/>
    <col min="14339" max="14339" width="21.5703125" style="2" customWidth="1"/>
    <col min="14340" max="14340" width="7.85546875" style="2" customWidth="1"/>
    <col min="14341" max="14341" width="10.28515625" style="2" customWidth="1"/>
    <col min="14342" max="14578" width="9.140625" style="2"/>
    <col min="14579" max="14579" width="8" style="2" customWidth="1"/>
    <col min="14580" max="14580" width="23.5703125" style="2" customWidth="1"/>
    <col min="14581" max="14581" width="7.5703125" style="2" customWidth="1"/>
    <col min="14582" max="14582" width="10" style="2" customWidth="1"/>
    <col min="14583" max="14583" width="3.28515625" style="2" customWidth="1"/>
    <col min="14584" max="14584" width="9.140625" style="2" customWidth="1"/>
    <col min="14585" max="14585" width="26.140625" style="2" customWidth="1"/>
    <col min="14586" max="14586" width="8.85546875" style="2" customWidth="1"/>
    <col min="14587" max="14587" width="10.140625" style="2" customWidth="1"/>
    <col min="14588" max="14588" width="2.7109375" style="2" customWidth="1"/>
    <col min="14589" max="14589" width="9.140625" style="2" customWidth="1"/>
    <col min="14590" max="14590" width="21.85546875" style="2" customWidth="1"/>
    <col min="14591" max="14591" width="8.140625" style="2" customWidth="1"/>
    <col min="14592" max="14592" width="9.140625" style="2" customWidth="1"/>
    <col min="14593" max="14593" width="2.7109375" style="2" customWidth="1"/>
    <col min="14594" max="14594" width="9.140625" style="2" customWidth="1"/>
    <col min="14595" max="14595" width="21.5703125" style="2" customWidth="1"/>
    <col min="14596" max="14596" width="7.85546875" style="2" customWidth="1"/>
    <col min="14597" max="14597" width="10.28515625" style="2" customWidth="1"/>
    <col min="14598" max="14834" width="9.140625" style="2"/>
    <col min="14835" max="14835" width="8" style="2" customWidth="1"/>
    <col min="14836" max="14836" width="23.5703125" style="2" customWidth="1"/>
    <col min="14837" max="14837" width="7.5703125" style="2" customWidth="1"/>
    <col min="14838" max="14838" width="10" style="2" customWidth="1"/>
    <col min="14839" max="14839" width="3.28515625" style="2" customWidth="1"/>
    <col min="14840" max="14840" width="9.140625" style="2" customWidth="1"/>
    <col min="14841" max="14841" width="26.140625" style="2" customWidth="1"/>
    <col min="14842" max="14842" width="8.85546875" style="2" customWidth="1"/>
    <col min="14843" max="14843" width="10.140625" style="2" customWidth="1"/>
    <col min="14844" max="14844" width="2.7109375" style="2" customWidth="1"/>
    <col min="14845" max="14845" width="9.140625" style="2" customWidth="1"/>
    <col min="14846" max="14846" width="21.85546875" style="2" customWidth="1"/>
    <col min="14847" max="14847" width="8.140625" style="2" customWidth="1"/>
    <col min="14848" max="14848" width="9.140625" style="2" customWidth="1"/>
    <col min="14849" max="14849" width="2.7109375" style="2" customWidth="1"/>
    <col min="14850" max="14850" width="9.140625" style="2" customWidth="1"/>
    <col min="14851" max="14851" width="21.5703125" style="2" customWidth="1"/>
    <col min="14852" max="14852" width="7.85546875" style="2" customWidth="1"/>
    <col min="14853" max="14853" width="10.28515625" style="2" customWidth="1"/>
    <col min="14854" max="15090" width="9.140625" style="2"/>
    <col min="15091" max="15091" width="8" style="2" customWidth="1"/>
    <col min="15092" max="15092" width="23.5703125" style="2" customWidth="1"/>
    <col min="15093" max="15093" width="7.5703125" style="2" customWidth="1"/>
    <col min="15094" max="15094" width="10" style="2" customWidth="1"/>
    <col min="15095" max="15095" width="3.28515625" style="2" customWidth="1"/>
    <col min="15096" max="15096" width="9.140625" style="2" customWidth="1"/>
    <col min="15097" max="15097" width="26.140625" style="2" customWidth="1"/>
    <col min="15098" max="15098" width="8.85546875" style="2" customWidth="1"/>
    <col min="15099" max="15099" width="10.140625" style="2" customWidth="1"/>
    <col min="15100" max="15100" width="2.7109375" style="2" customWidth="1"/>
    <col min="15101" max="15101" width="9.140625" style="2" customWidth="1"/>
    <col min="15102" max="15102" width="21.85546875" style="2" customWidth="1"/>
    <col min="15103" max="15103" width="8.140625" style="2" customWidth="1"/>
    <col min="15104" max="15104" width="9.140625" style="2" customWidth="1"/>
    <col min="15105" max="15105" width="2.7109375" style="2" customWidth="1"/>
    <col min="15106" max="15106" width="9.140625" style="2" customWidth="1"/>
    <col min="15107" max="15107" width="21.5703125" style="2" customWidth="1"/>
    <col min="15108" max="15108" width="7.85546875" style="2" customWidth="1"/>
    <col min="15109" max="15109" width="10.28515625" style="2" customWidth="1"/>
    <col min="15110" max="15346" width="9.140625" style="2"/>
    <col min="15347" max="15347" width="8" style="2" customWidth="1"/>
    <col min="15348" max="15348" width="23.5703125" style="2" customWidth="1"/>
    <col min="15349" max="15349" width="7.5703125" style="2" customWidth="1"/>
    <col min="15350" max="15350" width="10" style="2" customWidth="1"/>
    <col min="15351" max="15351" width="3.28515625" style="2" customWidth="1"/>
    <col min="15352" max="15352" width="9.140625" style="2" customWidth="1"/>
    <col min="15353" max="15353" width="26.140625" style="2" customWidth="1"/>
    <col min="15354" max="15354" width="8.85546875" style="2" customWidth="1"/>
    <col min="15355" max="15355" width="10.140625" style="2" customWidth="1"/>
    <col min="15356" max="15356" width="2.7109375" style="2" customWidth="1"/>
    <col min="15357" max="15357" width="9.140625" style="2" customWidth="1"/>
    <col min="15358" max="15358" width="21.85546875" style="2" customWidth="1"/>
    <col min="15359" max="15359" width="8.140625" style="2" customWidth="1"/>
    <col min="15360" max="15360" width="9.140625" style="2" customWidth="1"/>
    <col min="15361" max="15361" width="2.7109375" style="2" customWidth="1"/>
    <col min="15362" max="15362" width="9.140625" style="2" customWidth="1"/>
    <col min="15363" max="15363" width="21.5703125" style="2" customWidth="1"/>
    <col min="15364" max="15364" width="7.85546875" style="2" customWidth="1"/>
    <col min="15365" max="15365" width="10.28515625" style="2" customWidth="1"/>
    <col min="15366" max="15602" width="9.140625" style="2"/>
    <col min="15603" max="15603" width="8" style="2" customWidth="1"/>
    <col min="15604" max="15604" width="23.5703125" style="2" customWidth="1"/>
    <col min="15605" max="15605" width="7.5703125" style="2" customWidth="1"/>
    <col min="15606" max="15606" width="10" style="2" customWidth="1"/>
    <col min="15607" max="15607" width="3.28515625" style="2" customWidth="1"/>
    <col min="15608" max="15608" width="9.140625" style="2" customWidth="1"/>
    <col min="15609" max="15609" width="26.140625" style="2" customWidth="1"/>
    <col min="15610" max="15610" width="8.85546875" style="2" customWidth="1"/>
    <col min="15611" max="15611" width="10.140625" style="2" customWidth="1"/>
    <col min="15612" max="15612" width="2.7109375" style="2" customWidth="1"/>
    <col min="15613" max="15613" width="9.140625" style="2" customWidth="1"/>
    <col min="15614" max="15614" width="21.85546875" style="2" customWidth="1"/>
    <col min="15615" max="15615" width="8.140625" style="2" customWidth="1"/>
    <col min="15616" max="15616" width="9.140625" style="2" customWidth="1"/>
    <col min="15617" max="15617" width="2.7109375" style="2" customWidth="1"/>
    <col min="15618" max="15618" width="9.140625" style="2" customWidth="1"/>
    <col min="15619" max="15619" width="21.5703125" style="2" customWidth="1"/>
    <col min="15620" max="15620" width="7.85546875" style="2" customWidth="1"/>
    <col min="15621" max="15621" width="10.28515625" style="2" customWidth="1"/>
    <col min="15622" max="15858" width="9.140625" style="2"/>
    <col min="15859" max="15859" width="8" style="2" customWidth="1"/>
    <col min="15860" max="15860" width="23.5703125" style="2" customWidth="1"/>
    <col min="15861" max="15861" width="7.5703125" style="2" customWidth="1"/>
    <col min="15862" max="15862" width="10" style="2" customWidth="1"/>
    <col min="15863" max="15863" width="3.28515625" style="2" customWidth="1"/>
    <col min="15864" max="15864" width="9.140625" style="2" customWidth="1"/>
    <col min="15865" max="15865" width="26.140625" style="2" customWidth="1"/>
    <col min="15866" max="15866" width="8.85546875" style="2" customWidth="1"/>
    <col min="15867" max="15867" width="10.140625" style="2" customWidth="1"/>
    <col min="15868" max="15868" width="2.7109375" style="2" customWidth="1"/>
    <col min="15869" max="15869" width="9.140625" style="2" customWidth="1"/>
    <col min="15870" max="15870" width="21.85546875" style="2" customWidth="1"/>
    <col min="15871" max="15871" width="8.140625" style="2" customWidth="1"/>
    <col min="15872" max="15872" width="9.140625" style="2" customWidth="1"/>
    <col min="15873" max="15873" width="2.7109375" style="2" customWidth="1"/>
    <col min="15874" max="15874" width="9.140625" style="2" customWidth="1"/>
    <col min="15875" max="15875" width="21.5703125" style="2" customWidth="1"/>
    <col min="15876" max="15876" width="7.85546875" style="2" customWidth="1"/>
    <col min="15877" max="15877" width="10.28515625" style="2" customWidth="1"/>
    <col min="15878" max="16114" width="9.140625" style="2"/>
    <col min="16115" max="16115" width="8" style="2" customWidth="1"/>
    <col min="16116" max="16116" width="23.5703125" style="2" customWidth="1"/>
    <col min="16117" max="16117" width="7.5703125" style="2" customWidth="1"/>
    <col min="16118" max="16118" width="10" style="2" customWidth="1"/>
    <col min="16119" max="16119" width="3.28515625" style="2" customWidth="1"/>
    <col min="16120" max="16120" width="9.140625" style="2" customWidth="1"/>
    <col min="16121" max="16121" width="26.140625" style="2" customWidth="1"/>
    <col min="16122" max="16122" width="8.85546875" style="2" customWidth="1"/>
    <col min="16123" max="16123" width="10.140625" style="2" customWidth="1"/>
    <col min="16124" max="16124" width="2.7109375" style="2" customWidth="1"/>
    <col min="16125" max="16125" width="9.140625" style="2" customWidth="1"/>
    <col min="16126" max="16126" width="21.85546875" style="2" customWidth="1"/>
    <col min="16127" max="16127" width="8.140625" style="2" customWidth="1"/>
    <col min="16128" max="16128" width="9.140625" style="2" customWidth="1"/>
    <col min="16129" max="16129" width="2.7109375" style="2" customWidth="1"/>
    <col min="16130" max="16130" width="9.140625" style="2" customWidth="1"/>
    <col min="16131" max="16131" width="21.5703125" style="2" customWidth="1"/>
    <col min="16132" max="16132" width="7.85546875" style="2" customWidth="1"/>
    <col min="16133" max="16133" width="10.28515625" style="2" customWidth="1"/>
    <col min="16134" max="16384" width="9.140625" style="2"/>
  </cols>
  <sheetData>
    <row r="1" spans="1:5" x14ac:dyDescent="0.25">
      <c r="A1" s="72" t="s">
        <v>0</v>
      </c>
      <c r="B1" s="72"/>
      <c r="C1" s="72"/>
      <c r="D1" s="72"/>
    </row>
    <row r="2" spans="1:5" s="4" customFormat="1" ht="14.45" x14ac:dyDescent="0.35">
      <c r="A2" s="5"/>
      <c r="B2" s="2"/>
      <c r="C2" s="6"/>
      <c r="D2" s="2"/>
      <c r="E2" s="3"/>
    </row>
    <row r="3" spans="1:5" x14ac:dyDescent="0.25">
      <c r="A3" s="7" t="s">
        <v>1</v>
      </c>
      <c r="B3" s="7" t="s">
        <v>2</v>
      </c>
      <c r="C3" s="7" t="s">
        <v>3</v>
      </c>
      <c r="D3" s="7" t="s">
        <v>4</v>
      </c>
    </row>
    <row r="4" spans="1:5" s="8" customFormat="1" ht="14.45" x14ac:dyDescent="0.35">
      <c r="A4" s="9">
        <v>10101</v>
      </c>
      <c r="B4" s="10" t="s">
        <v>5</v>
      </c>
      <c r="C4" s="11">
        <v>81.158281097206824</v>
      </c>
      <c r="D4" s="9">
        <v>57</v>
      </c>
    </row>
    <row r="5" spans="1:5" ht="14.45" x14ac:dyDescent="0.35">
      <c r="A5" s="9">
        <v>10102</v>
      </c>
      <c r="B5" s="10" t="s">
        <v>6</v>
      </c>
      <c r="C5" s="11">
        <v>67.73083736887753</v>
      </c>
      <c r="D5" s="9">
        <v>196</v>
      </c>
    </row>
    <row r="6" spans="1:5" ht="14.45" x14ac:dyDescent="0.35">
      <c r="A6" s="9">
        <v>10103</v>
      </c>
      <c r="B6" s="10" t="s">
        <v>7</v>
      </c>
      <c r="C6" s="11">
        <v>62.50154863825351</v>
      </c>
      <c r="D6" s="9">
        <v>250</v>
      </c>
    </row>
    <row r="7" spans="1:5" ht="14.45" x14ac:dyDescent="0.35">
      <c r="A7" s="9">
        <v>10104</v>
      </c>
      <c r="B7" s="10" t="s">
        <v>8</v>
      </c>
      <c r="C7" s="11">
        <v>76.17397390323066</v>
      </c>
      <c r="D7" s="9">
        <v>89</v>
      </c>
    </row>
    <row r="8" spans="1:5" ht="14.45" x14ac:dyDescent="0.35">
      <c r="A8" s="9">
        <v>10105</v>
      </c>
      <c r="B8" s="10" t="s">
        <v>9</v>
      </c>
      <c r="C8" s="11">
        <v>82.857454173149875</v>
      </c>
      <c r="D8" s="9">
        <v>44</v>
      </c>
    </row>
    <row r="9" spans="1:5" x14ac:dyDescent="0.25">
      <c r="A9" s="9">
        <v>10106</v>
      </c>
      <c r="B9" s="10" t="s">
        <v>10</v>
      </c>
      <c r="C9" s="11">
        <v>82.868392403424906</v>
      </c>
      <c r="D9" s="9">
        <v>43</v>
      </c>
    </row>
    <row r="10" spans="1:5" ht="14.45" x14ac:dyDescent="0.35">
      <c r="A10" s="9">
        <v>10107</v>
      </c>
      <c r="B10" s="10" t="s">
        <v>11</v>
      </c>
      <c r="C10" s="11">
        <v>63.86550072656231</v>
      </c>
      <c r="D10" s="9">
        <v>229</v>
      </c>
    </row>
    <row r="11" spans="1:5" ht="14.45" x14ac:dyDescent="0.35">
      <c r="A11" s="9">
        <v>10108</v>
      </c>
      <c r="B11" s="10" t="s">
        <v>12</v>
      </c>
      <c r="C11" s="11">
        <v>93.160378176570831</v>
      </c>
      <c r="D11" s="9">
        <v>8</v>
      </c>
    </row>
    <row r="12" spans="1:5" ht="14.45" x14ac:dyDescent="0.35">
      <c r="A12" s="9">
        <v>10109</v>
      </c>
      <c r="B12" s="10" t="s">
        <v>13</v>
      </c>
      <c r="C12" s="11">
        <v>73.722929508197339</v>
      </c>
      <c r="D12" s="9">
        <v>113</v>
      </c>
    </row>
    <row r="13" spans="1:5" ht="14.45" x14ac:dyDescent="0.35">
      <c r="A13" s="9">
        <v>10110</v>
      </c>
      <c r="B13" s="10" t="s">
        <v>14</v>
      </c>
      <c r="C13" s="11">
        <v>68.708059542394722</v>
      </c>
      <c r="D13" s="9">
        <v>178</v>
      </c>
    </row>
    <row r="14" spans="1:5" x14ac:dyDescent="0.25">
      <c r="A14" s="9">
        <v>10111</v>
      </c>
      <c r="B14" s="10" t="s">
        <v>15</v>
      </c>
      <c r="C14" s="11">
        <v>76.186076258340336</v>
      </c>
      <c r="D14" s="9">
        <v>88</v>
      </c>
    </row>
    <row r="15" spans="1:5" x14ac:dyDescent="0.25">
      <c r="A15" s="9">
        <v>10201</v>
      </c>
      <c r="B15" s="10" t="s">
        <v>16</v>
      </c>
      <c r="C15" s="11">
        <v>91.538791189399177</v>
      </c>
      <c r="D15" s="9">
        <v>11</v>
      </c>
    </row>
    <row r="16" spans="1:5" ht="14.45" x14ac:dyDescent="0.35">
      <c r="A16" s="9">
        <v>10202</v>
      </c>
      <c r="B16" s="10" t="s">
        <v>17</v>
      </c>
      <c r="C16" s="11">
        <v>80.899811860684892</v>
      </c>
      <c r="D16" s="9">
        <v>58</v>
      </c>
    </row>
    <row r="17" spans="1:4" ht="14.45" x14ac:dyDescent="0.35">
      <c r="A17" s="9">
        <v>10203</v>
      </c>
      <c r="B17" s="10" t="s">
        <v>18</v>
      </c>
      <c r="C17" s="11">
        <v>100</v>
      </c>
      <c r="D17" s="9">
        <v>1</v>
      </c>
    </row>
    <row r="18" spans="1:4" ht="14.45" x14ac:dyDescent="0.35">
      <c r="A18" s="9">
        <v>10301</v>
      </c>
      <c r="B18" s="10" t="s">
        <v>19</v>
      </c>
      <c r="C18" s="11">
        <v>81.41616666403722</v>
      </c>
      <c r="D18" s="9">
        <v>54</v>
      </c>
    </row>
    <row r="19" spans="1:4" ht="14.45" x14ac:dyDescent="0.35">
      <c r="A19" s="9">
        <v>10302</v>
      </c>
      <c r="B19" s="10" t="s">
        <v>20</v>
      </c>
      <c r="C19" s="11">
        <v>68.447530842337784</v>
      </c>
      <c r="D19" s="9">
        <v>183</v>
      </c>
    </row>
    <row r="20" spans="1:4" ht="14.45" x14ac:dyDescent="0.35">
      <c r="A20" s="9">
        <v>10303</v>
      </c>
      <c r="B20" s="10" t="s">
        <v>21</v>
      </c>
      <c r="C20" s="11">
        <v>68.656105560158508</v>
      </c>
      <c r="D20" s="9">
        <v>180</v>
      </c>
    </row>
    <row r="21" spans="1:4" ht="14.45" x14ac:dyDescent="0.35">
      <c r="A21" s="9">
        <v>10304</v>
      </c>
      <c r="B21" s="10" t="s">
        <v>22</v>
      </c>
      <c r="C21" s="11">
        <v>75.639658552555844</v>
      </c>
      <c r="D21" s="9">
        <v>95</v>
      </c>
    </row>
    <row r="22" spans="1:4" x14ac:dyDescent="0.25">
      <c r="A22" s="9">
        <v>10305</v>
      </c>
      <c r="B22" s="10" t="s">
        <v>17</v>
      </c>
      <c r="C22" s="11">
        <v>86.661448288246277</v>
      </c>
      <c r="D22" s="9">
        <v>29</v>
      </c>
    </row>
    <row r="23" spans="1:4" x14ac:dyDescent="0.25">
      <c r="A23" s="9">
        <v>10306</v>
      </c>
      <c r="B23" s="10" t="s">
        <v>23</v>
      </c>
      <c r="C23" s="11">
        <v>55.81829352066994</v>
      </c>
      <c r="D23" s="9">
        <v>322</v>
      </c>
    </row>
    <row r="24" spans="1:4" x14ac:dyDescent="0.25">
      <c r="A24" s="9">
        <v>10307</v>
      </c>
      <c r="B24" s="10" t="s">
        <v>24</v>
      </c>
      <c r="C24" s="11">
        <v>69.229083551265163</v>
      </c>
      <c r="D24" s="9">
        <v>172</v>
      </c>
    </row>
    <row r="25" spans="1:4" x14ac:dyDescent="0.25">
      <c r="A25" s="9">
        <v>10308</v>
      </c>
      <c r="B25" s="10" t="s">
        <v>25</v>
      </c>
      <c r="C25" s="11">
        <v>63.839312940995171</v>
      </c>
      <c r="D25" s="9">
        <v>231</v>
      </c>
    </row>
    <row r="26" spans="1:4" x14ac:dyDescent="0.25">
      <c r="A26" s="9">
        <v>10309</v>
      </c>
      <c r="B26" s="10" t="s">
        <v>26</v>
      </c>
      <c r="C26" s="11">
        <v>55.09444617399425</v>
      </c>
      <c r="D26" s="9">
        <v>332</v>
      </c>
    </row>
    <row r="27" spans="1:4" x14ac:dyDescent="0.25">
      <c r="A27" s="9">
        <v>10310</v>
      </c>
      <c r="B27" s="10" t="s">
        <v>27</v>
      </c>
      <c r="C27" s="11">
        <v>78.793929825022616</v>
      </c>
      <c r="D27" s="9">
        <v>70</v>
      </c>
    </row>
    <row r="28" spans="1:4" x14ac:dyDescent="0.25">
      <c r="A28" s="9">
        <v>10311</v>
      </c>
      <c r="B28" s="10" t="s">
        <v>28</v>
      </c>
      <c r="C28" s="11">
        <v>74.60427671854012</v>
      </c>
      <c r="D28" s="9">
        <v>102</v>
      </c>
    </row>
    <row r="29" spans="1:4" s="1" customFormat="1" x14ac:dyDescent="0.25">
      <c r="A29" s="9">
        <v>10312</v>
      </c>
      <c r="B29" s="10" t="s">
        <v>29</v>
      </c>
      <c r="C29" s="11">
        <v>84.836873640509168</v>
      </c>
      <c r="D29" s="9">
        <v>32</v>
      </c>
    </row>
    <row r="30" spans="1:4" x14ac:dyDescent="0.25">
      <c r="A30" s="9">
        <v>10313</v>
      </c>
      <c r="B30" s="10" t="s">
        <v>30</v>
      </c>
      <c r="C30" s="11">
        <v>60.508258436787834</v>
      </c>
      <c r="D30" s="9">
        <v>267</v>
      </c>
    </row>
    <row r="31" spans="1:4" x14ac:dyDescent="0.25">
      <c r="A31" s="9">
        <v>10401</v>
      </c>
      <c r="B31" s="10" t="s">
        <v>31</v>
      </c>
      <c r="C31" s="11">
        <v>74.405571434718922</v>
      </c>
      <c r="D31" s="9">
        <v>104</v>
      </c>
    </row>
    <row r="32" spans="1:4" x14ac:dyDescent="0.25">
      <c r="A32" s="9">
        <v>10402</v>
      </c>
      <c r="B32" s="10" t="s">
        <v>32</v>
      </c>
      <c r="C32" s="11">
        <v>61.461194908396436</v>
      </c>
      <c r="D32" s="9">
        <v>260</v>
      </c>
    </row>
    <row r="33" spans="1:4" x14ac:dyDescent="0.25">
      <c r="A33" s="9">
        <v>10403</v>
      </c>
      <c r="B33" s="10" t="s">
        <v>33</v>
      </c>
      <c r="C33" s="11">
        <v>63.482080448303392</v>
      </c>
      <c r="D33" s="9">
        <v>234</v>
      </c>
    </row>
    <row r="34" spans="1:4" x14ac:dyDescent="0.25">
      <c r="A34" s="9">
        <v>10404</v>
      </c>
      <c r="B34" s="10" t="s">
        <v>34</v>
      </c>
      <c r="C34" s="11">
        <v>55.281254007896877</v>
      </c>
      <c r="D34" s="9">
        <v>328</v>
      </c>
    </row>
    <row r="35" spans="1:4" x14ac:dyDescent="0.25">
      <c r="A35" s="9">
        <v>10405</v>
      </c>
      <c r="B35" s="10" t="s">
        <v>18</v>
      </c>
      <c r="C35" s="11">
        <v>54.676847934534365</v>
      </c>
      <c r="D35" s="9">
        <v>336</v>
      </c>
    </row>
    <row r="36" spans="1:4" x14ac:dyDescent="0.25">
      <c r="A36" s="9">
        <v>10406</v>
      </c>
      <c r="B36" s="10" t="s">
        <v>35</v>
      </c>
      <c r="C36" s="11">
        <v>62.511536815881151</v>
      </c>
      <c r="D36" s="9">
        <v>249</v>
      </c>
    </row>
    <row r="37" spans="1:4" x14ac:dyDescent="0.25">
      <c r="A37" s="9">
        <v>10407</v>
      </c>
      <c r="B37" s="10" t="s">
        <v>36</v>
      </c>
      <c r="C37" s="11">
        <v>62.568215241150348</v>
      </c>
      <c r="D37" s="9">
        <v>248</v>
      </c>
    </row>
    <row r="38" spans="1:4" x14ac:dyDescent="0.25">
      <c r="A38" s="9">
        <v>10408</v>
      </c>
      <c r="B38" s="10" t="s">
        <v>17</v>
      </c>
      <c r="C38" s="11">
        <v>63.045791559414944</v>
      </c>
      <c r="D38" s="9">
        <v>240</v>
      </c>
    </row>
    <row r="39" spans="1:4" x14ac:dyDescent="0.25">
      <c r="A39" s="9">
        <v>10409</v>
      </c>
      <c r="B39" s="10" t="s">
        <v>37</v>
      </c>
      <c r="C39" s="11">
        <v>43.535927808785054</v>
      </c>
      <c r="D39" s="9">
        <v>442</v>
      </c>
    </row>
    <row r="40" spans="1:4" x14ac:dyDescent="0.25">
      <c r="A40" s="9">
        <v>10501</v>
      </c>
      <c r="B40" s="10" t="s">
        <v>38</v>
      </c>
      <c r="C40" s="11">
        <v>59.287433155653822</v>
      </c>
      <c r="D40" s="9">
        <v>287</v>
      </c>
    </row>
    <row r="41" spans="1:4" x14ac:dyDescent="0.25">
      <c r="A41" s="9">
        <v>10502</v>
      </c>
      <c r="B41" s="10" t="s">
        <v>39</v>
      </c>
      <c r="C41" s="11">
        <v>36.283237628123558</v>
      </c>
      <c r="D41" s="9">
        <v>468</v>
      </c>
    </row>
    <row r="42" spans="1:4" x14ac:dyDescent="0.25">
      <c r="A42" s="9">
        <v>10503</v>
      </c>
      <c r="B42" s="10" t="s">
        <v>40</v>
      </c>
      <c r="C42" s="11">
        <v>36.784635049482034</v>
      </c>
      <c r="D42" s="9">
        <v>465</v>
      </c>
    </row>
    <row r="43" spans="1:4" x14ac:dyDescent="0.25">
      <c r="A43" s="9">
        <v>10601</v>
      </c>
      <c r="B43" s="10" t="s">
        <v>41</v>
      </c>
      <c r="C43" s="11">
        <v>69.545232096050029</v>
      </c>
      <c r="D43" s="9">
        <v>165</v>
      </c>
    </row>
    <row r="44" spans="1:4" x14ac:dyDescent="0.25">
      <c r="A44" s="5">
        <v>10602</v>
      </c>
      <c r="B44" s="2" t="s">
        <v>42</v>
      </c>
      <c r="C44" s="12">
        <v>57.927680576147281</v>
      </c>
      <c r="D44" s="5">
        <v>296</v>
      </c>
    </row>
    <row r="45" spans="1:4" x14ac:dyDescent="0.25">
      <c r="A45" s="5">
        <v>10603</v>
      </c>
      <c r="B45" s="2" t="s">
        <v>43</v>
      </c>
      <c r="C45" s="12">
        <v>60.502199680368761</v>
      </c>
      <c r="D45" s="5">
        <v>268</v>
      </c>
    </row>
    <row r="46" spans="1:4" x14ac:dyDescent="0.25">
      <c r="A46" s="5">
        <v>10604</v>
      </c>
      <c r="B46" s="2" t="s">
        <v>44</v>
      </c>
      <c r="C46" s="12">
        <v>55.247110981454171</v>
      </c>
      <c r="D46" s="5">
        <v>329</v>
      </c>
    </row>
    <row r="47" spans="1:4" x14ac:dyDescent="0.25">
      <c r="A47" s="5">
        <v>10605</v>
      </c>
      <c r="B47" s="2" t="s">
        <v>45</v>
      </c>
      <c r="C47" s="12">
        <v>45.700213478893033</v>
      </c>
      <c r="D47" s="5">
        <v>423</v>
      </c>
    </row>
    <row r="48" spans="1:4" x14ac:dyDescent="0.25">
      <c r="A48" s="5">
        <v>10606</v>
      </c>
      <c r="B48" s="2" t="s">
        <v>46</v>
      </c>
      <c r="C48" s="12">
        <v>50.074968588413881</v>
      </c>
      <c r="D48" s="5">
        <v>387</v>
      </c>
    </row>
    <row r="49" spans="1:4" x14ac:dyDescent="0.25">
      <c r="A49" s="5">
        <v>10607</v>
      </c>
      <c r="B49" s="2" t="s">
        <v>47</v>
      </c>
      <c r="C49" s="12">
        <v>62.045404893555244</v>
      </c>
      <c r="D49" s="5">
        <v>255</v>
      </c>
    </row>
    <row r="50" spans="1:4" x14ac:dyDescent="0.25">
      <c r="A50" s="5">
        <v>10701</v>
      </c>
      <c r="B50" s="2" t="s">
        <v>48</v>
      </c>
      <c r="C50" s="12">
        <v>77.245662226163915</v>
      </c>
      <c r="D50" s="5">
        <v>81</v>
      </c>
    </row>
    <row r="51" spans="1:4" x14ac:dyDescent="0.25">
      <c r="A51" s="5">
        <v>10702</v>
      </c>
      <c r="B51" s="2" t="s">
        <v>49</v>
      </c>
      <c r="C51" s="12">
        <v>66.31946170415091</v>
      </c>
      <c r="D51" s="5">
        <v>207</v>
      </c>
    </row>
    <row r="52" spans="1:4" x14ac:dyDescent="0.25">
      <c r="A52" s="5">
        <v>10703</v>
      </c>
      <c r="B52" s="2" t="s">
        <v>50</v>
      </c>
      <c r="C52" s="12">
        <v>59.01893274592188</v>
      </c>
      <c r="D52" s="5">
        <v>290</v>
      </c>
    </row>
    <row r="53" spans="1:4" x14ac:dyDescent="0.25">
      <c r="A53" s="5">
        <v>10704</v>
      </c>
      <c r="B53" s="2" t="s">
        <v>51</v>
      </c>
      <c r="C53" s="12">
        <v>47.734332073136819</v>
      </c>
      <c r="D53" s="5">
        <v>405</v>
      </c>
    </row>
    <row r="54" spans="1:4" x14ac:dyDescent="0.25">
      <c r="A54" s="5">
        <v>10705</v>
      </c>
      <c r="B54" s="2" t="s">
        <v>52</v>
      </c>
      <c r="C54" s="12">
        <v>64.592754821582204</v>
      </c>
      <c r="D54" s="5">
        <v>224</v>
      </c>
    </row>
    <row r="55" spans="1:4" x14ac:dyDescent="0.25">
      <c r="A55" s="5">
        <v>10706</v>
      </c>
      <c r="B55" s="2" t="s">
        <v>53</v>
      </c>
      <c r="C55" s="12">
        <v>56.115289883035302</v>
      </c>
      <c r="D55" s="5">
        <v>317</v>
      </c>
    </row>
    <row r="56" spans="1:4" x14ac:dyDescent="0.25">
      <c r="A56" s="5">
        <v>10707</v>
      </c>
      <c r="B56" s="2" t="s">
        <v>54</v>
      </c>
      <c r="C56" s="12">
        <v>60.029014947617831</v>
      </c>
      <c r="D56" s="5">
        <v>277</v>
      </c>
    </row>
    <row r="57" spans="1:4" x14ac:dyDescent="0.25">
      <c r="A57" s="5">
        <v>10801</v>
      </c>
      <c r="B57" s="2" t="s">
        <v>55</v>
      </c>
      <c r="C57" s="12">
        <v>79.683742336112019</v>
      </c>
      <c r="D57" s="5">
        <v>63</v>
      </c>
    </row>
    <row r="58" spans="1:4" x14ac:dyDescent="0.25">
      <c r="A58" s="5">
        <v>10802</v>
      </c>
      <c r="B58" s="2" t="s">
        <v>56</v>
      </c>
      <c r="C58" s="12">
        <v>77.542806318985996</v>
      </c>
      <c r="D58" s="5">
        <v>78</v>
      </c>
    </row>
    <row r="59" spans="1:4" x14ac:dyDescent="0.25">
      <c r="A59" s="5">
        <v>10803</v>
      </c>
      <c r="B59" s="2" t="s">
        <v>57</v>
      </c>
      <c r="C59" s="12">
        <v>78.349092544607231</v>
      </c>
      <c r="D59" s="5">
        <v>73</v>
      </c>
    </row>
    <row r="60" spans="1:4" x14ac:dyDescent="0.25">
      <c r="A60" s="5">
        <v>10804</v>
      </c>
      <c r="B60" s="2" t="s">
        <v>58</v>
      </c>
      <c r="C60" s="12">
        <v>79.317209512128386</v>
      </c>
      <c r="D60" s="5">
        <v>67</v>
      </c>
    </row>
    <row r="61" spans="1:4" x14ac:dyDescent="0.25">
      <c r="A61" s="5">
        <v>10805</v>
      </c>
      <c r="B61" s="2" t="s">
        <v>59</v>
      </c>
      <c r="C61" s="12">
        <v>72.524616933676157</v>
      </c>
      <c r="D61" s="5">
        <v>130</v>
      </c>
    </row>
    <row r="62" spans="1:4" x14ac:dyDescent="0.25">
      <c r="A62" s="5">
        <v>10806</v>
      </c>
      <c r="B62" s="2" t="s">
        <v>60</v>
      </c>
      <c r="C62" s="12">
        <v>71.098106006436694</v>
      </c>
      <c r="D62" s="5">
        <v>144</v>
      </c>
    </row>
    <row r="63" spans="1:4" x14ac:dyDescent="0.25">
      <c r="A63" s="5">
        <v>10807</v>
      </c>
      <c r="B63" s="2" t="s">
        <v>61</v>
      </c>
      <c r="C63" s="12">
        <v>67.506136536192358</v>
      </c>
      <c r="D63" s="5">
        <v>199</v>
      </c>
    </row>
    <row r="64" spans="1:4" x14ac:dyDescent="0.25">
      <c r="A64" s="5">
        <v>10901</v>
      </c>
      <c r="B64" s="2" t="s">
        <v>62</v>
      </c>
      <c r="C64" s="12">
        <v>90.217704417681915</v>
      </c>
      <c r="D64" s="5">
        <v>14</v>
      </c>
    </row>
    <row r="65" spans="1:4" x14ac:dyDescent="0.25">
      <c r="A65" s="5">
        <v>10902</v>
      </c>
      <c r="B65" s="2" t="s">
        <v>63</v>
      </c>
      <c r="C65" s="12">
        <v>70.274224305362836</v>
      </c>
      <c r="D65" s="5">
        <v>155</v>
      </c>
    </row>
    <row r="66" spans="1:4" x14ac:dyDescent="0.25">
      <c r="A66" s="5">
        <v>10903</v>
      </c>
      <c r="B66" s="2" t="s">
        <v>64</v>
      </c>
      <c r="C66" s="12">
        <v>95.323388658493229</v>
      </c>
      <c r="D66" s="5">
        <v>6</v>
      </c>
    </row>
    <row r="67" spans="1:4" x14ac:dyDescent="0.25">
      <c r="A67" s="5">
        <v>10904</v>
      </c>
      <c r="B67" s="2" t="s">
        <v>11</v>
      </c>
      <c r="C67" s="12">
        <v>82.015978635585753</v>
      </c>
      <c r="D67" s="5">
        <v>50</v>
      </c>
    </row>
    <row r="68" spans="1:4" x14ac:dyDescent="0.25">
      <c r="A68" s="5">
        <v>10905</v>
      </c>
      <c r="B68" s="2" t="s">
        <v>65</v>
      </c>
      <c r="C68" s="12">
        <v>84.619954317215544</v>
      </c>
      <c r="D68" s="5">
        <v>35</v>
      </c>
    </row>
    <row r="69" spans="1:4" x14ac:dyDescent="0.25">
      <c r="A69" s="5">
        <v>10906</v>
      </c>
      <c r="B69" s="2" t="s">
        <v>66</v>
      </c>
      <c r="C69" s="12">
        <v>74.887315246623302</v>
      </c>
      <c r="D69" s="5">
        <v>99</v>
      </c>
    </row>
    <row r="70" spans="1:4" x14ac:dyDescent="0.25">
      <c r="A70" s="5">
        <v>11001</v>
      </c>
      <c r="B70" s="2" t="s">
        <v>67</v>
      </c>
      <c r="C70" s="12">
        <v>79.175922114442628</v>
      </c>
      <c r="D70" s="5">
        <v>69</v>
      </c>
    </row>
    <row r="71" spans="1:4" x14ac:dyDescent="0.25">
      <c r="A71" s="5">
        <v>11002</v>
      </c>
      <c r="B71" s="2" t="s">
        <v>68</v>
      </c>
      <c r="C71" s="12">
        <v>70.264619077963971</v>
      </c>
      <c r="D71" s="5">
        <v>157</v>
      </c>
    </row>
    <row r="72" spans="1:4" x14ac:dyDescent="0.25">
      <c r="A72" s="5">
        <v>11003</v>
      </c>
      <c r="B72" s="2" t="s">
        <v>17</v>
      </c>
      <c r="C72" s="12">
        <v>62.684981554400579</v>
      </c>
      <c r="D72" s="5">
        <v>247</v>
      </c>
    </row>
    <row r="73" spans="1:4" x14ac:dyDescent="0.25">
      <c r="A73" s="5">
        <v>11004</v>
      </c>
      <c r="B73" s="2" t="s">
        <v>69</v>
      </c>
      <c r="C73" s="12">
        <v>68.519028821439491</v>
      </c>
      <c r="D73" s="5">
        <v>182</v>
      </c>
    </row>
    <row r="74" spans="1:4" x14ac:dyDescent="0.25">
      <c r="A74" s="5">
        <v>11005</v>
      </c>
      <c r="B74" s="2" t="s">
        <v>70</v>
      </c>
      <c r="C74" s="12">
        <v>68.098818812085455</v>
      </c>
      <c r="D74" s="5">
        <v>190</v>
      </c>
    </row>
    <row r="75" spans="1:4" x14ac:dyDescent="0.25">
      <c r="A75" s="5">
        <v>11101</v>
      </c>
      <c r="B75" s="2" t="s">
        <v>71</v>
      </c>
      <c r="C75" s="12">
        <v>84.746885170567296</v>
      </c>
      <c r="D75" s="5">
        <v>34</v>
      </c>
    </row>
    <row r="76" spans="1:4" x14ac:dyDescent="0.25">
      <c r="A76" s="5">
        <v>11102</v>
      </c>
      <c r="B76" s="2" t="s">
        <v>18</v>
      </c>
      <c r="C76" s="12">
        <v>79.879611589956184</v>
      </c>
      <c r="D76" s="5">
        <v>62</v>
      </c>
    </row>
    <row r="77" spans="1:4" x14ac:dyDescent="0.25">
      <c r="A77" s="5">
        <v>11103</v>
      </c>
      <c r="B77" s="2" t="s">
        <v>72</v>
      </c>
      <c r="C77" s="12">
        <v>79.384695819349815</v>
      </c>
      <c r="D77" s="5">
        <v>66</v>
      </c>
    </row>
    <row r="78" spans="1:4" x14ac:dyDescent="0.25">
      <c r="A78" s="5">
        <v>11104</v>
      </c>
      <c r="B78" s="2" t="s">
        <v>73</v>
      </c>
      <c r="C78" s="12">
        <v>82.189522748808585</v>
      </c>
      <c r="D78" s="5">
        <v>47</v>
      </c>
    </row>
    <row r="79" spans="1:4" x14ac:dyDescent="0.25">
      <c r="A79" s="5">
        <v>11105</v>
      </c>
      <c r="B79" s="2" t="s">
        <v>74</v>
      </c>
      <c r="C79" s="12">
        <v>64.914105884301208</v>
      </c>
      <c r="D79" s="5">
        <v>220</v>
      </c>
    </row>
    <row r="80" spans="1:4" x14ac:dyDescent="0.25">
      <c r="A80" s="5">
        <v>11201</v>
      </c>
      <c r="B80" s="2" t="s">
        <v>75</v>
      </c>
      <c r="C80" s="12">
        <v>67.961533873881876</v>
      </c>
      <c r="D80" s="5">
        <v>193</v>
      </c>
    </row>
    <row r="81" spans="1:4" x14ac:dyDescent="0.25">
      <c r="A81" s="5">
        <v>11202</v>
      </c>
      <c r="B81" s="2" t="s">
        <v>76</v>
      </c>
      <c r="C81" s="12">
        <v>53.332961663236922</v>
      </c>
      <c r="D81" s="5">
        <v>346</v>
      </c>
    </row>
    <row r="82" spans="1:4" x14ac:dyDescent="0.25">
      <c r="A82" s="5">
        <v>11203</v>
      </c>
      <c r="B82" s="2" t="s">
        <v>77</v>
      </c>
      <c r="C82" s="12">
        <v>59.851819589847565</v>
      </c>
      <c r="D82" s="5">
        <v>280</v>
      </c>
    </row>
    <row r="83" spans="1:4" x14ac:dyDescent="0.25">
      <c r="A83" s="5">
        <v>11204</v>
      </c>
      <c r="B83" s="2" t="s">
        <v>78</v>
      </c>
      <c r="C83" s="12">
        <v>50.333131547398224</v>
      </c>
      <c r="D83" s="5">
        <v>384</v>
      </c>
    </row>
    <row r="84" spans="1:4" x14ac:dyDescent="0.25">
      <c r="A84" s="5">
        <v>11205</v>
      </c>
      <c r="B84" s="2" t="s">
        <v>79</v>
      </c>
      <c r="C84" s="12">
        <v>42.863234649473839</v>
      </c>
      <c r="D84" s="5">
        <v>445</v>
      </c>
    </row>
    <row r="85" spans="1:4" x14ac:dyDescent="0.25">
      <c r="A85" s="5" t="s">
        <v>80</v>
      </c>
      <c r="B85" s="2" t="s">
        <v>81</v>
      </c>
      <c r="C85" s="12">
        <v>81.306915533311624</v>
      </c>
      <c r="D85" s="5">
        <v>55</v>
      </c>
    </row>
    <row r="86" spans="1:4" x14ac:dyDescent="0.25">
      <c r="A86" s="5" t="s">
        <v>82</v>
      </c>
      <c r="B86" s="2" t="s">
        <v>83</v>
      </c>
      <c r="C86" s="12">
        <v>64.809356239186826</v>
      </c>
      <c r="D86" s="5">
        <v>221</v>
      </c>
    </row>
    <row r="87" spans="1:4" x14ac:dyDescent="0.25">
      <c r="A87" s="5" t="s">
        <v>84</v>
      </c>
      <c r="B87" s="2" t="s">
        <v>85</v>
      </c>
      <c r="C87" s="12">
        <v>83.606258004926872</v>
      </c>
      <c r="D87" s="5">
        <v>39</v>
      </c>
    </row>
    <row r="88" spans="1:4" x14ac:dyDescent="0.25">
      <c r="A88" s="5" t="s">
        <v>86</v>
      </c>
      <c r="B88" s="2" t="s">
        <v>87</v>
      </c>
      <c r="C88" s="12">
        <v>59.358036448504826</v>
      </c>
      <c r="D88" s="5">
        <v>286</v>
      </c>
    </row>
    <row r="89" spans="1:4" x14ac:dyDescent="0.25">
      <c r="A89" s="5">
        <v>11305</v>
      </c>
      <c r="B89" s="2" t="s">
        <v>88</v>
      </c>
      <c r="C89" s="12">
        <v>76.119458970787974</v>
      </c>
      <c r="D89" s="5">
        <v>91</v>
      </c>
    </row>
    <row r="90" spans="1:4" x14ac:dyDescent="0.25">
      <c r="A90" s="5" t="s">
        <v>89</v>
      </c>
      <c r="B90" s="2" t="s">
        <v>90</v>
      </c>
      <c r="C90" s="12">
        <v>90.03716042701798</v>
      </c>
      <c r="D90" s="5">
        <v>16</v>
      </c>
    </row>
    <row r="91" spans="1:4" x14ac:dyDescent="0.25">
      <c r="A91" s="5" t="s">
        <v>91</v>
      </c>
      <c r="B91" s="2" t="s">
        <v>92</v>
      </c>
      <c r="C91" s="12">
        <v>70.059657818208692</v>
      </c>
      <c r="D91" s="5">
        <v>159</v>
      </c>
    </row>
    <row r="92" spans="1:4" x14ac:dyDescent="0.25">
      <c r="A92" s="5" t="s">
        <v>93</v>
      </c>
      <c r="B92" s="2" t="s">
        <v>94</v>
      </c>
      <c r="C92" s="12">
        <v>76.366073769239222</v>
      </c>
      <c r="D92" s="5">
        <v>86</v>
      </c>
    </row>
    <row r="93" spans="1:4" x14ac:dyDescent="0.25">
      <c r="A93" s="5" t="s">
        <v>95</v>
      </c>
      <c r="B93" s="2" t="s">
        <v>96</v>
      </c>
      <c r="C93" s="12">
        <v>88.386570872544823</v>
      </c>
      <c r="D93" s="5">
        <v>22</v>
      </c>
    </row>
    <row r="94" spans="1:4" x14ac:dyDescent="0.25">
      <c r="A94" s="5" t="s">
        <v>97</v>
      </c>
      <c r="B94" s="2" t="s">
        <v>98</v>
      </c>
      <c r="C94" s="12">
        <v>89.243450184545438</v>
      </c>
      <c r="D94" s="5">
        <v>17</v>
      </c>
    </row>
    <row r="95" spans="1:4" x14ac:dyDescent="0.25">
      <c r="A95" s="5" t="s">
        <v>99</v>
      </c>
      <c r="B95" s="2" t="s">
        <v>100</v>
      </c>
      <c r="C95" s="12">
        <v>90.848174292429036</v>
      </c>
      <c r="D95" s="5">
        <v>12</v>
      </c>
    </row>
    <row r="96" spans="1:4" x14ac:dyDescent="0.25">
      <c r="A96" s="5" t="s">
        <v>101</v>
      </c>
      <c r="B96" s="2" t="s">
        <v>18</v>
      </c>
      <c r="C96" s="12">
        <v>77.430042460180303</v>
      </c>
      <c r="D96" s="5">
        <v>79</v>
      </c>
    </row>
    <row r="97" spans="1:4" x14ac:dyDescent="0.25">
      <c r="A97" s="5" t="s">
        <v>102</v>
      </c>
      <c r="B97" s="2" t="s">
        <v>103</v>
      </c>
      <c r="C97" s="12">
        <v>65.089199318016028</v>
      </c>
      <c r="D97" s="5">
        <v>218</v>
      </c>
    </row>
    <row r="98" spans="1:4" x14ac:dyDescent="0.25">
      <c r="A98" s="5" t="s">
        <v>104</v>
      </c>
      <c r="B98" s="2" t="s">
        <v>96</v>
      </c>
      <c r="C98" s="12">
        <v>54.627463063086566</v>
      </c>
      <c r="D98" s="5">
        <v>337</v>
      </c>
    </row>
    <row r="99" spans="1:4" x14ac:dyDescent="0.25">
      <c r="A99" s="5" t="s">
        <v>105</v>
      </c>
      <c r="B99" s="2" t="s">
        <v>106</v>
      </c>
      <c r="C99" s="12">
        <v>49.095570995651983</v>
      </c>
      <c r="D99" s="5">
        <v>396</v>
      </c>
    </row>
    <row r="100" spans="1:4" x14ac:dyDescent="0.25">
      <c r="A100" s="5" t="s">
        <v>107</v>
      </c>
      <c r="B100" s="2" t="s">
        <v>108</v>
      </c>
      <c r="C100" s="12">
        <v>50.52772348796303</v>
      </c>
      <c r="D100" s="5">
        <v>381</v>
      </c>
    </row>
    <row r="101" spans="1:4" x14ac:dyDescent="0.25">
      <c r="A101" s="5" t="s">
        <v>109</v>
      </c>
      <c r="B101" s="2" t="s">
        <v>110</v>
      </c>
      <c r="C101" s="12">
        <v>51.777302466952392</v>
      </c>
      <c r="D101" s="5">
        <v>363</v>
      </c>
    </row>
    <row r="102" spans="1:4" x14ac:dyDescent="0.25">
      <c r="A102" s="5" t="s">
        <v>111</v>
      </c>
      <c r="B102" s="2" t="s">
        <v>112</v>
      </c>
      <c r="C102" s="12">
        <v>54.206678089703132</v>
      </c>
      <c r="D102" s="5">
        <v>341</v>
      </c>
    </row>
    <row r="103" spans="1:4" x14ac:dyDescent="0.25">
      <c r="A103" s="5" t="s">
        <v>113</v>
      </c>
      <c r="B103" s="2" t="s">
        <v>114</v>
      </c>
      <c r="C103" s="12">
        <v>54.566300898360787</v>
      </c>
      <c r="D103" s="5">
        <v>338</v>
      </c>
    </row>
    <row r="104" spans="1:4" x14ac:dyDescent="0.25">
      <c r="A104" s="5" t="s">
        <v>115</v>
      </c>
      <c r="B104" s="2" t="s">
        <v>116</v>
      </c>
      <c r="C104" s="12">
        <v>51.686923904328061</v>
      </c>
      <c r="D104" s="5">
        <v>366</v>
      </c>
    </row>
    <row r="105" spans="1:4" x14ac:dyDescent="0.25">
      <c r="A105" s="5" t="s">
        <v>117</v>
      </c>
      <c r="B105" s="2" t="s">
        <v>118</v>
      </c>
      <c r="C105" s="12">
        <v>84.39336783299035</v>
      </c>
      <c r="D105" s="5">
        <v>37</v>
      </c>
    </row>
    <row r="106" spans="1:4" x14ac:dyDescent="0.25">
      <c r="A106" s="5" t="s">
        <v>119</v>
      </c>
      <c r="B106" s="2" t="s">
        <v>120</v>
      </c>
      <c r="C106" s="12">
        <v>86.44506026156327</v>
      </c>
      <c r="D106" s="5">
        <v>30</v>
      </c>
    </row>
    <row r="107" spans="1:4" x14ac:dyDescent="0.25">
      <c r="A107" s="5" t="s">
        <v>121</v>
      </c>
      <c r="B107" s="2" t="s">
        <v>122</v>
      </c>
      <c r="C107" s="12">
        <v>99.473586258187183</v>
      </c>
      <c r="D107" s="5">
        <v>2</v>
      </c>
    </row>
    <row r="108" spans="1:4" x14ac:dyDescent="0.25">
      <c r="A108" s="5" t="s">
        <v>123</v>
      </c>
      <c r="B108" s="2" t="s">
        <v>124</v>
      </c>
      <c r="C108" s="12">
        <v>66.370699386454319</v>
      </c>
      <c r="D108" s="5">
        <v>206</v>
      </c>
    </row>
    <row r="109" spans="1:4" x14ac:dyDescent="0.25">
      <c r="A109" s="5" t="s">
        <v>125</v>
      </c>
      <c r="B109" s="2" t="s">
        <v>126</v>
      </c>
      <c r="C109" s="12">
        <v>69.940518018425919</v>
      </c>
      <c r="D109" s="5">
        <v>161</v>
      </c>
    </row>
    <row r="110" spans="1:4" x14ac:dyDescent="0.25">
      <c r="A110" s="5" t="s">
        <v>127</v>
      </c>
      <c r="B110" s="2" t="s">
        <v>128</v>
      </c>
      <c r="C110" s="12">
        <v>67.120271608739003</v>
      </c>
      <c r="D110" s="5">
        <v>202</v>
      </c>
    </row>
    <row r="111" spans="1:4" x14ac:dyDescent="0.25">
      <c r="A111" s="5" t="s">
        <v>129</v>
      </c>
      <c r="B111" s="2" t="s">
        <v>130</v>
      </c>
      <c r="C111" s="12">
        <v>71.445412026161165</v>
      </c>
      <c r="D111" s="5">
        <v>141</v>
      </c>
    </row>
    <row r="112" spans="1:4" x14ac:dyDescent="0.25">
      <c r="A112" s="5" t="s">
        <v>131</v>
      </c>
      <c r="B112" s="2" t="s">
        <v>132</v>
      </c>
      <c r="C112" s="12">
        <v>52.704536027169482</v>
      </c>
      <c r="D112" s="5">
        <v>354</v>
      </c>
    </row>
    <row r="113" spans="1:4" x14ac:dyDescent="0.25">
      <c r="A113" s="5" t="s">
        <v>133</v>
      </c>
      <c r="B113" s="2" t="s">
        <v>96</v>
      </c>
      <c r="C113" s="12">
        <v>52.827311629848197</v>
      </c>
      <c r="D113" s="5">
        <v>351</v>
      </c>
    </row>
    <row r="114" spans="1:4" x14ac:dyDescent="0.25">
      <c r="A114" s="5" t="s">
        <v>134</v>
      </c>
      <c r="B114" s="2" t="s">
        <v>135</v>
      </c>
      <c r="C114" s="12">
        <v>55.798623659667193</v>
      </c>
      <c r="D114" s="5">
        <v>323</v>
      </c>
    </row>
    <row r="115" spans="1:4" x14ac:dyDescent="0.25">
      <c r="A115" s="5" t="s">
        <v>136</v>
      </c>
      <c r="B115" s="2" t="s">
        <v>137</v>
      </c>
      <c r="C115" s="12">
        <v>46.945090262464234</v>
      </c>
      <c r="D115" s="5">
        <v>408</v>
      </c>
    </row>
    <row r="116" spans="1:4" x14ac:dyDescent="0.25">
      <c r="A116" s="5" t="s">
        <v>138</v>
      </c>
      <c r="B116" s="2" t="s">
        <v>139</v>
      </c>
      <c r="C116" s="12">
        <v>52.112757495942418</v>
      </c>
      <c r="D116" s="5">
        <v>362</v>
      </c>
    </row>
    <row r="117" spans="1:4" x14ac:dyDescent="0.25">
      <c r="A117" s="5" t="s">
        <v>140</v>
      </c>
      <c r="B117" s="2" t="s">
        <v>141</v>
      </c>
      <c r="C117" s="12">
        <v>49.820400720812657</v>
      </c>
      <c r="D117" s="5">
        <v>391</v>
      </c>
    </row>
    <row r="118" spans="1:4" x14ac:dyDescent="0.25">
      <c r="A118" s="5" t="s">
        <v>142</v>
      </c>
      <c r="B118" s="2" t="s">
        <v>143</v>
      </c>
      <c r="C118" s="12">
        <v>42.354054508226035</v>
      </c>
      <c r="D118" s="5">
        <v>449</v>
      </c>
    </row>
    <row r="119" spans="1:4" x14ac:dyDescent="0.25">
      <c r="A119" s="5" t="s">
        <v>144</v>
      </c>
      <c r="B119" s="2" t="s">
        <v>145</v>
      </c>
      <c r="C119" s="12">
        <v>47.4489219321608</v>
      </c>
      <c r="D119" s="5">
        <v>407</v>
      </c>
    </row>
    <row r="120" spans="1:4" x14ac:dyDescent="0.25">
      <c r="A120" s="5">
        <v>11912</v>
      </c>
      <c r="B120" s="2" t="s">
        <v>146</v>
      </c>
      <c r="C120" s="12">
        <v>51.371856961065717</v>
      </c>
      <c r="D120" s="5">
        <v>371</v>
      </c>
    </row>
    <row r="121" spans="1:4" x14ac:dyDescent="0.25">
      <c r="A121" s="5" t="s">
        <v>147</v>
      </c>
      <c r="B121" s="2" t="s">
        <v>103</v>
      </c>
      <c r="C121" s="12">
        <v>56.494634408334441</v>
      </c>
      <c r="D121" s="5">
        <v>309</v>
      </c>
    </row>
    <row r="122" spans="1:4" x14ac:dyDescent="0.25">
      <c r="A122" s="5" t="s">
        <v>148</v>
      </c>
      <c r="B122" s="2" t="s">
        <v>149</v>
      </c>
      <c r="C122" s="12">
        <v>44.245427131151885</v>
      </c>
      <c r="D122" s="5">
        <v>436</v>
      </c>
    </row>
    <row r="123" spans="1:4" x14ac:dyDescent="0.25">
      <c r="A123" s="5" t="s">
        <v>150</v>
      </c>
      <c r="B123" s="2" t="s">
        <v>151</v>
      </c>
      <c r="C123" s="12">
        <v>40.082117797401992</v>
      </c>
      <c r="D123" s="5">
        <v>458</v>
      </c>
    </row>
    <row r="124" spans="1:4" x14ac:dyDescent="0.25">
      <c r="A124" s="5" t="s">
        <v>152</v>
      </c>
      <c r="B124" s="2" t="s">
        <v>71</v>
      </c>
      <c r="C124" s="12">
        <v>44.856359400947198</v>
      </c>
      <c r="D124" s="5">
        <v>433</v>
      </c>
    </row>
    <row r="125" spans="1:4" x14ac:dyDescent="0.25">
      <c r="A125" s="5" t="s">
        <v>153</v>
      </c>
      <c r="B125" s="2" t="s">
        <v>154</v>
      </c>
      <c r="C125" s="12">
        <v>48.230648177922859</v>
      </c>
      <c r="D125" s="5">
        <v>400</v>
      </c>
    </row>
    <row r="126" spans="1:4" x14ac:dyDescent="0.25">
      <c r="A126" s="5" t="s">
        <v>155</v>
      </c>
      <c r="B126" s="2" t="s">
        <v>17</v>
      </c>
      <c r="C126" s="12">
        <v>56.13780279358005</v>
      </c>
      <c r="D126" s="5">
        <v>316</v>
      </c>
    </row>
    <row r="127" spans="1:4" x14ac:dyDescent="0.25">
      <c r="A127" s="5">
        <v>20101</v>
      </c>
      <c r="B127" s="2" t="s">
        <v>156</v>
      </c>
      <c r="C127" s="12">
        <v>77.816698285891761</v>
      </c>
      <c r="D127" s="5">
        <v>75</v>
      </c>
    </row>
    <row r="128" spans="1:4" x14ac:dyDescent="0.25">
      <c r="A128" s="5">
        <v>20102</v>
      </c>
      <c r="B128" s="2" t="s">
        <v>157</v>
      </c>
      <c r="C128" s="12">
        <v>70.720485116392979</v>
      </c>
      <c r="D128" s="5">
        <v>153</v>
      </c>
    </row>
    <row r="129" spans="1:4" x14ac:dyDescent="0.25">
      <c r="A129" s="5">
        <v>20103</v>
      </c>
      <c r="B129" s="2" t="s">
        <v>158</v>
      </c>
      <c r="C129" s="12">
        <v>64.377089387347809</v>
      </c>
      <c r="D129" s="5">
        <v>228</v>
      </c>
    </row>
    <row r="130" spans="1:4" x14ac:dyDescent="0.25">
      <c r="A130" s="5">
        <v>20104</v>
      </c>
      <c r="B130" s="2" t="s">
        <v>17</v>
      </c>
      <c r="C130" s="12">
        <v>72.317051221029232</v>
      </c>
      <c r="D130" s="5">
        <v>131</v>
      </c>
    </row>
    <row r="131" spans="1:4" x14ac:dyDescent="0.25">
      <c r="A131" s="5">
        <v>20105</v>
      </c>
      <c r="B131" s="2" t="s">
        <v>159</v>
      </c>
      <c r="C131" s="12">
        <v>69.79457606384976</v>
      </c>
      <c r="D131" s="5">
        <v>162</v>
      </c>
    </row>
    <row r="132" spans="1:4" x14ac:dyDescent="0.25">
      <c r="A132" s="5">
        <v>20106</v>
      </c>
      <c r="B132" s="2" t="s">
        <v>71</v>
      </c>
      <c r="C132" s="12">
        <v>63.56642160158713</v>
      </c>
      <c r="D132" s="5">
        <v>233</v>
      </c>
    </row>
    <row r="133" spans="1:4" x14ac:dyDescent="0.25">
      <c r="A133" s="5">
        <v>20107</v>
      </c>
      <c r="B133" s="2" t="s">
        <v>98</v>
      </c>
      <c r="C133" s="12">
        <v>61.799222946176535</v>
      </c>
      <c r="D133" s="5">
        <v>259</v>
      </c>
    </row>
    <row r="134" spans="1:4" x14ac:dyDescent="0.25">
      <c r="A134" s="5">
        <v>20108</v>
      </c>
      <c r="B134" s="2" t="s">
        <v>18</v>
      </c>
      <c r="C134" s="12">
        <v>69.032972341957105</v>
      </c>
      <c r="D134" s="5">
        <v>174</v>
      </c>
    </row>
    <row r="135" spans="1:4" x14ac:dyDescent="0.25">
      <c r="A135" s="5">
        <v>20109</v>
      </c>
      <c r="B135" s="2" t="s">
        <v>160</v>
      </c>
      <c r="C135" s="12">
        <v>66.650614304798822</v>
      </c>
      <c r="D135" s="5">
        <v>205</v>
      </c>
    </row>
    <row r="136" spans="1:4" x14ac:dyDescent="0.25">
      <c r="A136" s="5">
        <v>20110</v>
      </c>
      <c r="B136" s="2" t="s">
        <v>19</v>
      </c>
      <c r="C136" s="12">
        <v>68.564915515265483</v>
      </c>
      <c r="D136" s="5">
        <v>181</v>
      </c>
    </row>
    <row r="137" spans="1:4" x14ac:dyDescent="0.25">
      <c r="A137" s="5">
        <v>20111</v>
      </c>
      <c r="B137" s="2" t="s">
        <v>161</v>
      </c>
      <c r="C137" s="12">
        <v>68.70615211346734</v>
      </c>
      <c r="D137" s="5">
        <v>179</v>
      </c>
    </row>
    <row r="138" spans="1:4" x14ac:dyDescent="0.25">
      <c r="A138" s="5">
        <v>20112</v>
      </c>
      <c r="B138" s="2" t="s">
        <v>162</v>
      </c>
      <c r="C138" s="12">
        <v>68.03257043487676</v>
      </c>
      <c r="D138" s="5">
        <v>192</v>
      </c>
    </row>
    <row r="139" spans="1:4" x14ac:dyDescent="0.25">
      <c r="A139" s="5">
        <v>20113</v>
      </c>
      <c r="B139" s="2" t="s">
        <v>163</v>
      </c>
      <c r="C139" s="12">
        <v>73.484549330210186</v>
      </c>
      <c r="D139" s="5">
        <v>116</v>
      </c>
    </row>
    <row r="140" spans="1:4" x14ac:dyDescent="0.25">
      <c r="A140" s="5">
        <v>20114</v>
      </c>
      <c r="B140" s="2" t="s">
        <v>164</v>
      </c>
      <c r="C140" s="12">
        <v>56.075487647853905</v>
      </c>
      <c r="D140" s="5">
        <v>318</v>
      </c>
    </row>
    <row r="141" spans="1:4" x14ac:dyDescent="0.25">
      <c r="A141" s="5">
        <v>20201</v>
      </c>
      <c r="B141" s="2" t="s">
        <v>165</v>
      </c>
      <c r="C141" s="12">
        <v>89.084274189706193</v>
      </c>
      <c r="D141" s="5">
        <v>18</v>
      </c>
    </row>
    <row r="142" spans="1:4" x14ac:dyDescent="0.25">
      <c r="A142" s="5">
        <v>20202</v>
      </c>
      <c r="B142" s="2" t="s">
        <v>31</v>
      </c>
      <c r="C142" s="12">
        <v>61.212659747380613</v>
      </c>
      <c r="D142" s="5">
        <v>263</v>
      </c>
    </row>
    <row r="143" spans="1:4" x14ac:dyDescent="0.25">
      <c r="A143" s="5">
        <v>20203</v>
      </c>
      <c r="B143" s="2" t="s">
        <v>81</v>
      </c>
      <c r="C143" s="12">
        <v>75.894571889392239</v>
      </c>
      <c r="D143" s="5">
        <v>93</v>
      </c>
    </row>
    <row r="144" spans="1:4" x14ac:dyDescent="0.25">
      <c r="A144" s="5">
        <v>20204</v>
      </c>
      <c r="B144" s="2" t="s">
        <v>166</v>
      </c>
      <c r="C144" s="12">
        <v>72.710832319797518</v>
      </c>
      <c r="D144" s="5">
        <v>125</v>
      </c>
    </row>
    <row r="145" spans="1:4" x14ac:dyDescent="0.25">
      <c r="A145" s="5">
        <v>20205</v>
      </c>
      <c r="B145" s="2" t="s">
        <v>167</v>
      </c>
      <c r="C145" s="12">
        <v>59.059788570021929</v>
      </c>
      <c r="D145" s="5">
        <v>289</v>
      </c>
    </row>
    <row r="146" spans="1:4" x14ac:dyDescent="0.25">
      <c r="A146" s="5">
        <v>20206</v>
      </c>
      <c r="B146" s="2" t="s">
        <v>18</v>
      </c>
      <c r="C146" s="12">
        <v>70.879785908242937</v>
      </c>
      <c r="D146" s="5">
        <v>150</v>
      </c>
    </row>
    <row r="147" spans="1:4" x14ac:dyDescent="0.25">
      <c r="A147" s="5">
        <v>20207</v>
      </c>
      <c r="B147" s="2" t="s">
        <v>71</v>
      </c>
      <c r="C147" s="12">
        <v>72.178869044393139</v>
      </c>
      <c r="D147" s="5">
        <v>133</v>
      </c>
    </row>
    <row r="148" spans="1:4" x14ac:dyDescent="0.25">
      <c r="A148" s="5">
        <v>20208</v>
      </c>
      <c r="B148" s="2" t="s">
        <v>168</v>
      </c>
      <c r="C148" s="12">
        <v>60.437278941570824</v>
      </c>
      <c r="D148" s="5">
        <v>270</v>
      </c>
    </row>
    <row r="149" spans="1:4" x14ac:dyDescent="0.25">
      <c r="A149" s="5">
        <v>20209</v>
      </c>
      <c r="B149" s="2" t="s">
        <v>169</v>
      </c>
      <c r="C149" s="12">
        <v>73.5197981828168</v>
      </c>
      <c r="D149" s="5">
        <v>115</v>
      </c>
    </row>
    <row r="150" spans="1:4" x14ac:dyDescent="0.25">
      <c r="A150" s="5">
        <v>20210</v>
      </c>
      <c r="B150" s="2" t="s">
        <v>170</v>
      </c>
      <c r="C150" s="12">
        <v>56.302567297844142</v>
      </c>
      <c r="D150" s="5">
        <v>311</v>
      </c>
    </row>
    <row r="151" spans="1:4" x14ac:dyDescent="0.25">
      <c r="A151" s="5">
        <v>20211</v>
      </c>
      <c r="B151" s="2" t="s">
        <v>69</v>
      </c>
      <c r="C151" s="12">
        <v>64.983278057698186</v>
      </c>
      <c r="D151" s="5">
        <v>219</v>
      </c>
    </row>
    <row r="152" spans="1:4" x14ac:dyDescent="0.25">
      <c r="A152" s="5">
        <v>20212</v>
      </c>
      <c r="B152" s="2" t="s">
        <v>171</v>
      </c>
      <c r="C152" s="12">
        <v>46.215746822972328</v>
      </c>
      <c r="D152" s="5">
        <v>417</v>
      </c>
    </row>
    <row r="153" spans="1:4" x14ac:dyDescent="0.25">
      <c r="A153" s="5">
        <v>20213</v>
      </c>
      <c r="B153" s="2" t="s">
        <v>172</v>
      </c>
      <c r="C153" s="12">
        <v>57.909391178824556</v>
      </c>
      <c r="D153" s="5">
        <v>298</v>
      </c>
    </row>
    <row r="154" spans="1:4" x14ac:dyDescent="0.25">
      <c r="A154" s="5">
        <v>20214</v>
      </c>
      <c r="B154" s="2" t="s">
        <v>39</v>
      </c>
      <c r="C154" s="12">
        <v>60.437278941570824</v>
      </c>
      <c r="D154" s="5">
        <v>271</v>
      </c>
    </row>
    <row r="155" spans="1:4" x14ac:dyDescent="0.25">
      <c r="A155" s="5">
        <v>20301</v>
      </c>
      <c r="B155" s="2" t="s">
        <v>173</v>
      </c>
      <c r="C155" s="12">
        <v>76.65122401865554</v>
      </c>
      <c r="D155" s="5">
        <v>85</v>
      </c>
    </row>
    <row r="156" spans="1:4" x14ac:dyDescent="0.25">
      <c r="A156" s="5">
        <v>20302</v>
      </c>
      <c r="B156" s="2" t="s">
        <v>71</v>
      </c>
      <c r="C156" s="12">
        <v>70.90117528708231</v>
      </c>
      <c r="D156" s="5">
        <v>149</v>
      </c>
    </row>
    <row r="157" spans="1:4" x14ac:dyDescent="0.25">
      <c r="A157" s="5">
        <v>20303</v>
      </c>
      <c r="B157" s="2" t="s">
        <v>157</v>
      </c>
      <c r="C157" s="12">
        <v>73.054235381950534</v>
      </c>
      <c r="D157" s="5">
        <v>119</v>
      </c>
    </row>
    <row r="158" spans="1:4" x14ac:dyDescent="0.25">
      <c r="A158" s="5">
        <v>20304</v>
      </c>
      <c r="B158" s="2" t="s">
        <v>174</v>
      </c>
      <c r="C158" s="12">
        <v>74.949860899918477</v>
      </c>
      <c r="D158" s="5">
        <v>96</v>
      </c>
    </row>
    <row r="159" spans="1:4" x14ac:dyDescent="0.25">
      <c r="A159" s="5">
        <v>20305</v>
      </c>
      <c r="B159" s="2" t="s">
        <v>175</v>
      </c>
      <c r="C159" s="12">
        <v>71.073232464285525</v>
      </c>
      <c r="D159" s="5">
        <v>145</v>
      </c>
    </row>
    <row r="160" spans="1:4" x14ac:dyDescent="0.25">
      <c r="A160" s="5">
        <v>20307</v>
      </c>
      <c r="B160" s="2" t="s">
        <v>176</v>
      </c>
      <c r="C160" s="12">
        <v>68.906319356675851</v>
      </c>
      <c r="D160" s="5">
        <v>175</v>
      </c>
    </row>
    <row r="161" spans="1:4" x14ac:dyDescent="0.25">
      <c r="A161" s="5">
        <v>20308</v>
      </c>
      <c r="B161" s="2" t="s">
        <v>177</v>
      </c>
      <c r="C161" s="12">
        <v>68.339892584083699</v>
      </c>
      <c r="D161" s="5">
        <v>187</v>
      </c>
    </row>
    <row r="162" spans="1:4" x14ac:dyDescent="0.25">
      <c r="A162" s="5">
        <v>20401</v>
      </c>
      <c r="B162" s="2" t="s">
        <v>178</v>
      </c>
      <c r="C162" s="12">
        <v>74.261126783979108</v>
      </c>
      <c r="D162" s="5">
        <v>107</v>
      </c>
    </row>
    <row r="163" spans="1:4" x14ac:dyDescent="0.25">
      <c r="A163" s="5">
        <v>20402</v>
      </c>
      <c r="B163" s="2" t="s">
        <v>179</v>
      </c>
      <c r="C163" s="12">
        <v>68.32547711601633</v>
      </c>
      <c r="D163" s="5">
        <v>188</v>
      </c>
    </row>
    <row r="164" spans="1:4" x14ac:dyDescent="0.25">
      <c r="A164" s="5">
        <v>20403</v>
      </c>
      <c r="B164" s="2" t="s">
        <v>180</v>
      </c>
      <c r="C164" s="12">
        <v>76.200732801656585</v>
      </c>
      <c r="D164" s="5">
        <v>87</v>
      </c>
    </row>
    <row r="165" spans="1:4" x14ac:dyDescent="0.25">
      <c r="A165" s="5">
        <v>20404</v>
      </c>
      <c r="B165" s="2" t="s">
        <v>181</v>
      </c>
      <c r="C165" s="12">
        <v>73.346559916419821</v>
      </c>
      <c r="D165" s="5">
        <v>117</v>
      </c>
    </row>
    <row r="166" spans="1:4" x14ac:dyDescent="0.25">
      <c r="A166" s="5">
        <v>20501</v>
      </c>
      <c r="B166" s="2" t="s">
        <v>182</v>
      </c>
      <c r="C166" s="12">
        <v>91.958289036967116</v>
      </c>
      <c r="D166" s="5">
        <v>10</v>
      </c>
    </row>
    <row r="167" spans="1:4" x14ac:dyDescent="0.25">
      <c r="A167" s="5">
        <v>20502</v>
      </c>
      <c r="B167" s="2" t="s">
        <v>183</v>
      </c>
      <c r="C167" s="12">
        <v>70.304607638135991</v>
      </c>
      <c r="D167" s="5">
        <v>154</v>
      </c>
    </row>
    <row r="168" spans="1:4" x14ac:dyDescent="0.25">
      <c r="A168" s="5">
        <v>20503</v>
      </c>
      <c r="B168" s="2" t="s">
        <v>100</v>
      </c>
      <c r="C168" s="12">
        <v>71.528878075715269</v>
      </c>
      <c r="D168" s="5">
        <v>139</v>
      </c>
    </row>
    <row r="169" spans="1:4" x14ac:dyDescent="0.25">
      <c r="A169" s="5">
        <v>20504</v>
      </c>
      <c r="B169" s="2" t="s">
        <v>71</v>
      </c>
      <c r="C169" s="12">
        <v>57.511652717460663</v>
      </c>
      <c r="D169" s="5">
        <v>300</v>
      </c>
    </row>
    <row r="170" spans="1:4" x14ac:dyDescent="0.25">
      <c r="A170" s="5">
        <v>20505</v>
      </c>
      <c r="B170" s="2" t="s">
        <v>69</v>
      </c>
      <c r="C170" s="12">
        <v>74.508929984767775</v>
      </c>
      <c r="D170" s="5">
        <v>103</v>
      </c>
    </row>
    <row r="171" spans="1:4" x14ac:dyDescent="0.25">
      <c r="A171" s="5">
        <v>20506</v>
      </c>
      <c r="B171" s="2" t="s">
        <v>157</v>
      </c>
      <c r="C171" s="12">
        <v>62.041258183331124</v>
      </c>
      <c r="D171" s="5">
        <v>256</v>
      </c>
    </row>
    <row r="172" spans="1:4" x14ac:dyDescent="0.25">
      <c r="A172" s="5">
        <v>20507</v>
      </c>
      <c r="B172" s="2" t="s">
        <v>184</v>
      </c>
      <c r="C172" s="12">
        <v>68.874727211833147</v>
      </c>
      <c r="D172" s="5">
        <v>177</v>
      </c>
    </row>
    <row r="173" spans="1:4" x14ac:dyDescent="0.25">
      <c r="A173" s="5">
        <v>20508</v>
      </c>
      <c r="B173" s="2" t="s">
        <v>185</v>
      </c>
      <c r="C173" s="12">
        <v>52.344474766744497</v>
      </c>
      <c r="D173" s="5">
        <v>359</v>
      </c>
    </row>
    <row r="174" spans="1:4" x14ac:dyDescent="0.25">
      <c r="A174" s="5">
        <v>20601</v>
      </c>
      <c r="B174" s="2" t="s">
        <v>186</v>
      </c>
      <c r="C174" s="12">
        <v>73.050814501649427</v>
      </c>
      <c r="D174" s="5">
        <v>120</v>
      </c>
    </row>
    <row r="175" spans="1:4" x14ac:dyDescent="0.25">
      <c r="A175" s="5">
        <v>20602</v>
      </c>
      <c r="B175" s="2" t="s">
        <v>20</v>
      </c>
      <c r="C175" s="12">
        <v>65.366381437482246</v>
      </c>
      <c r="D175" s="5">
        <v>215</v>
      </c>
    </row>
    <row r="176" spans="1:4" x14ac:dyDescent="0.25">
      <c r="A176" s="5">
        <v>20603</v>
      </c>
      <c r="B176" s="2" t="s">
        <v>157</v>
      </c>
      <c r="C176" s="12">
        <v>67.634380664519824</v>
      </c>
      <c r="D176" s="5">
        <v>198</v>
      </c>
    </row>
    <row r="177" spans="1:4" x14ac:dyDescent="0.25">
      <c r="A177" s="5">
        <v>20604</v>
      </c>
      <c r="B177" s="2" t="s">
        <v>187</v>
      </c>
      <c r="C177" s="12">
        <v>60.481109418019699</v>
      </c>
      <c r="D177" s="5">
        <v>269</v>
      </c>
    </row>
    <row r="178" spans="1:4" x14ac:dyDescent="0.25">
      <c r="A178" s="5">
        <v>20605</v>
      </c>
      <c r="B178" s="2" t="s">
        <v>92</v>
      </c>
      <c r="C178" s="12">
        <v>65.796450651847351</v>
      </c>
      <c r="D178" s="5">
        <v>211</v>
      </c>
    </row>
    <row r="179" spans="1:4" x14ac:dyDescent="0.25">
      <c r="A179" s="5">
        <v>20606</v>
      </c>
      <c r="B179" s="2" t="s">
        <v>81</v>
      </c>
      <c r="C179" s="12">
        <v>67.195734593504781</v>
      </c>
      <c r="D179" s="5">
        <v>201</v>
      </c>
    </row>
    <row r="180" spans="1:4" x14ac:dyDescent="0.25">
      <c r="A180" s="5">
        <v>20607</v>
      </c>
      <c r="B180" s="2" t="s">
        <v>26</v>
      </c>
      <c r="C180" s="12">
        <v>67.052083887065521</v>
      </c>
      <c r="D180" s="5">
        <v>203</v>
      </c>
    </row>
    <row r="181" spans="1:4" x14ac:dyDescent="0.25">
      <c r="A181" s="5">
        <v>20608</v>
      </c>
      <c r="B181" s="2" t="s">
        <v>188</v>
      </c>
      <c r="C181" s="12">
        <v>65.097295357648562</v>
      </c>
      <c r="D181" s="5">
        <v>217</v>
      </c>
    </row>
    <row r="182" spans="1:4" x14ac:dyDescent="0.25">
      <c r="A182" s="5">
        <v>20701</v>
      </c>
      <c r="B182" s="2" t="s">
        <v>189</v>
      </c>
      <c r="C182" s="12">
        <v>96.90318289163649</v>
      </c>
      <c r="D182" s="5">
        <v>5</v>
      </c>
    </row>
    <row r="183" spans="1:4" x14ac:dyDescent="0.25">
      <c r="A183" s="5">
        <v>20702</v>
      </c>
      <c r="B183" s="2" t="s">
        <v>190</v>
      </c>
      <c r="C183" s="12">
        <v>81.626880730174548</v>
      </c>
      <c r="D183" s="5">
        <v>52</v>
      </c>
    </row>
    <row r="184" spans="1:4" x14ac:dyDescent="0.25">
      <c r="A184" s="5">
        <v>20703</v>
      </c>
      <c r="B184" s="2" t="s">
        <v>191</v>
      </c>
      <c r="C184" s="12">
        <v>78.275787254893316</v>
      </c>
      <c r="D184" s="5">
        <v>74</v>
      </c>
    </row>
    <row r="185" spans="1:4" x14ac:dyDescent="0.25">
      <c r="A185" s="5">
        <v>20704</v>
      </c>
      <c r="B185" s="2" t="s">
        <v>31</v>
      </c>
      <c r="C185" s="12">
        <v>68.422312806928716</v>
      </c>
      <c r="D185" s="5">
        <v>184</v>
      </c>
    </row>
    <row r="186" spans="1:4" x14ac:dyDescent="0.25">
      <c r="A186" s="5">
        <v>20705</v>
      </c>
      <c r="B186" s="2" t="s">
        <v>35</v>
      </c>
      <c r="C186" s="12">
        <v>63.057089420494435</v>
      </c>
      <c r="D186" s="5">
        <v>239</v>
      </c>
    </row>
    <row r="187" spans="1:4" x14ac:dyDescent="0.25">
      <c r="A187" s="5">
        <v>20706</v>
      </c>
      <c r="B187" s="2" t="s">
        <v>192</v>
      </c>
      <c r="C187" s="12">
        <v>70.913773118658355</v>
      </c>
      <c r="D187" s="5">
        <v>148</v>
      </c>
    </row>
    <row r="188" spans="1:4" x14ac:dyDescent="0.25">
      <c r="A188" s="5">
        <v>20707</v>
      </c>
      <c r="B188" s="2" t="s">
        <v>193</v>
      </c>
      <c r="C188" s="12">
        <v>90.396267705254189</v>
      </c>
      <c r="D188" s="5">
        <v>13</v>
      </c>
    </row>
    <row r="189" spans="1:4" x14ac:dyDescent="0.25">
      <c r="A189" s="5">
        <v>20801</v>
      </c>
      <c r="B189" s="2" t="s">
        <v>96</v>
      </c>
      <c r="C189" s="12">
        <v>74.387980767741297</v>
      </c>
      <c r="D189" s="5">
        <v>105</v>
      </c>
    </row>
    <row r="190" spans="1:4" x14ac:dyDescent="0.25">
      <c r="A190" s="5">
        <v>20802</v>
      </c>
      <c r="B190" s="2" t="s">
        <v>81</v>
      </c>
      <c r="C190" s="12">
        <v>63.13062020751029</v>
      </c>
      <c r="D190" s="5">
        <v>237</v>
      </c>
    </row>
    <row r="191" spans="1:4" x14ac:dyDescent="0.25">
      <c r="A191" s="5">
        <v>20803</v>
      </c>
      <c r="B191" s="2" t="s">
        <v>18</v>
      </c>
      <c r="C191" s="12">
        <v>71.792083637941559</v>
      </c>
      <c r="D191" s="5">
        <v>137</v>
      </c>
    </row>
    <row r="192" spans="1:4" x14ac:dyDescent="0.25">
      <c r="A192" s="5">
        <v>20804</v>
      </c>
      <c r="B192" s="2" t="s">
        <v>194</v>
      </c>
      <c r="C192" s="12">
        <v>66.030877360137367</v>
      </c>
      <c r="D192" s="5">
        <v>209</v>
      </c>
    </row>
    <row r="193" spans="1:4" x14ac:dyDescent="0.25">
      <c r="A193" s="5">
        <v>20805</v>
      </c>
      <c r="B193" s="2" t="s">
        <v>195</v>
      </c>
      <c r="C193" s="12">
        <v>59.630194534871841</v>
      </c>
      <c r="D193" s="5">
        <v>283</v>
      </c>
    </row>
    <row r="194" spans="1:4" x14ac:dyDescent="0.25">
      <c r="A194" s="5">
        <v>20901</v>
      </c>
      <c r="B194" s="2" t="s">
        <v>196</v>
      </c>
      <c r="C194" s="12">
        <v>73.820743090906475</v>
      </c>
      <c r="D194" s="5">
        <v>112</v>
      </c>
    </row>
    <row r="195" spans="1:4" x14ac:dyDescent="0.25">
      <c r="A195" s="5">
        <v>20902</v>
      </c>
      <c r="B195" s="2" t="s">
        <v>197</v>
      </c>
      <c r="C195" s="12">
        <v>68.894519718021613</v>
      </c>
      <c r="D195" s="5">
        <v>176</v>
      </c>
    </row>
    <row r="196" spans="1:4" x14ac:dyDescent="0.25">
      <c r="A196" s="5">
        <v>20903</v>
      </c>
      <c r="B196" s="2" t="s">
        <v>198</v>
      </c>
      <c r="C196" s="12">
        <v>73.704474190967872</v>
      </c>
      <c r="D196" s="5">
        <v>114</v>
      </c>
    </row>
    <row r="197" spans="1:4" x14ac:dyDescent="0.25">
      <c r="A197" s="5">
        <v>20904</v>
      </c>
      <c r="B197" s="2" t="s">
        <v>199</v>
      </c>
      <c r="C197" s="12">
        <v>51.719930609166852</v>
      </c>
      <c r="D197" s="5">
        <v>365</v>
      </c>
    </row>
    <row r="198" spans="1:4" x14ac:dyDescent="0.25">
      <c r="A198" s="5">
        <v>20905</v>
      </c>
      <c r="B198" s="2" t="s">
        <v>200</v>
      </c>
      <c r="C198" s="12">
        <v>50.823000085601592</v>
      </c>
      <c r="D198" s="5">
        <v>378</v>
      </c>
    </row>
    <row r="199" spans="1:4" x14ac:dyDescent="0.25">
      <c r="A199" s="5">
        <v>21001</v>
      </c>
      <c r="B199" s="2" t="s">
        <v>201</v>
      </c>
      <c r="C199" s="12">
        <v>72.631896795245126</v>
      </c>
      <c r="D199" s="5">
        <v>128</v>
      </c>
    </row>
    <row r="200" spans="1:4" x14ac:dyDescent="0.25">
      <c r="A200" s="5">
        <v>21002</v>
      </c>
      <c r="B200" s="2" t="s">
        <v>202</v>
      </c>
      <c r="C200" s="12">
        <v>59.995280766043557</v>
      </c>
      <c r="D200" s="5">
        <v>278</v>
      </c>
    </row>
    <row r="201" spans="1:4" x14ac:dyDescent="0.25">
      <c r="A201" s="5">
        <v>21003</v>
      </c>
      <c r="B201" s="2" t="s">
        <v>203</v>
      </c>
      <c r="C201" s="12">
        <v>54.529716969032584</v>
      </c>
      <c r="D201" s="5">
        <v>340</v>
      </c>
    </row>
    <row r="202" spans="1:4" x14ac:dyDescent="0.25">
      <c r="A202" s="5">
        <v>21004</v>
      </c>
      <c r="B202" s="2" t="s">
        <v>204</v>
      </c>
      <c r="C202" s="12">
        <v>60.558579169984959</v>
      </c>
      <c r="D202" s="5">
        <v>266</v>
      </c>
    </row>
    <row r="203" spans="1:4" x14ac:dyDescent="0.25">
      <c r="A203" s="5">
        <v>21005</v>
      </c>
      <c r="B203" s="2" t="s">
        <v>205</v>
      </c>
      <c r="C203" s="12">
        <v>63.023990220263705</v>
      </c>
      <c r="D203" s="5">
        <v>241</v>
      </c>
    </row>
    <row r="204" spans="1:4" x14ac:dyDescent="0.25">
      <c r="A204" s="5">
        <v>21006</v>
      </c>
      <c r="B204" s="2" t="s">
        <v>206</v>
      </c>
      <c r="C204" s="12">
        <v>51.270662240353701</v>
      </c>
      <c r="D204" s="5">
        <v>374</v>
      </c>
    </row>
    <row r="205" spans="1:4" x14ac:dyDescent="0.25">
      <c r="A205" s="5">
        <v>21007</v>
      </c>
      <c r="B205" s="2" t="s">
        <v>207</v>
      </c>
      <c r="C205" s="12">
        <v>61.20391310552332</v>
      </c>
      <c r="D205" s="5">
        <v>264</v>
      </c>
    </row>
    <row r="206" spans="1:4" x14ac:dyDescent="0.25">
      <c r="A206" s="5">
        <v>21008</v>
      </c>
      <c r="B206" s="2" t="s">
        <v>208</v>
      </c>
      <c r="C206" s="12">
        <v>62.396438631581177</v>
      </c>
      <c r="D206" s="5">
        <v>251</v>
      </c>
    </row>
    <row r="207" spans="1:4" x14ac:dyDescent="0.25">
      <c r="A207" s="5">
        <v>21009</v>
      </c>
      <c r="B207" s="2" t="s">
        <v>209</v>
      </c>
      <c r="C207" s="12">
        <v>62.689943440187982</v>
      </c>
      <c r="D207" s="5">
        <v>246</v>
      </c>
    </row>
    <row r="208" spans="1:4" x14ac:dyDescent="0.25">
      <c r="A208" s="5">
        <v>21010</v>
      </c>
      <c r="B208" s="2" t="s">
        <v>210</v>
      </c>
      <c r="C208" s="12">
        <v>45.043565389929576</v>
      </c>
      <c r="D208" s="5">
        <v>431</v>
      </c>
    </row>
    <row r="209" spans="1:4" x14ac:dyDescent="0.25">
      <c r="A209" s="5">
        <v>21011</v>
      </c>
      <c r="B209" s="2" t="s">
        <v>211</v>
      </c>
      <c r="C209" s="12">
        <v>46.886840773528903</v>
      </c>
      <c r="D209" s="5">
        <v>410</v>
      </c>
    </row>
    <row r="210" spans="1:4" x14ac:dyDescent="0.25">
      <c r="A210" s="5">
        <v>21012</v>
      </c>
      <c r="B210" s="2" t="s">
        <v>46</v>
      </c>
      <c r="C210" s="12">
        <v>55.063426838969235</v>
      </c>
      <c r="D210" s="5">
        <v>333</v>
      </c>
    </row>
    <row r="211" spans="1:4" x14ac:dyDescent="0.25">
      <c r="A211" s="5">
        <v>21013</v>
      </c>
      <c r="B211" s="2" t="s">
        <v>212</v>
      </c>
      <c r="C211" s="12">
        <v>46.917716037336611</v>
      </c>
      <c r="D211" s="5">
        <v>409</v>
      </c>
    </row>
    <row r="212" spans="1:4" x14ac:dyDescent="0.25">
      <c r="A212" s="13">
        <v>21101</v>
      </c>
      <c r="B212" s="14" t="s">
        <v>213</v>
      </c>
      <c r="C212" s="15">
        <v>82.028341806478011</v>
      </c>
      <c r="D212" s="13">
        <v>49</v>
      </c>
    </row>
    <row r="213" spans="1:4" x14ac:dyDescent="0.25">
      <c r="A213" s="5">
        <v>21102</v>
      </c>
      <c r="B213" s="2" t="s">
        <v>214</v>
      </c>
      <c r="C213" s="12">
        <v>74.033043721612145</v>
      </c>
      <c r="D213" s="5">
        <v>109</v>
      </c>
    </row>
    <row r="214" spans="1:4" x14ac:dyDescent="0.25">
      <c r="A214" s="5">
        <v>21103</v>
      </c>
      <c r="B214" s="2" t="s">
        <v>215</v>
      </c>
      <c r="C214" s="12">
        <v>79.513516250596666</v>
      </c>
      <c r="D214" s="5">
        <v>65</v>
      </c>
    </row>
    <row r="215" spans="1:4" x14ac:dyDescent="0.25">
      <c r="A215" s="5">
        <v>21104</v>
      </c>
      <c r="B215" s="2" t="s">
        <v>55</v>
      </c>
      <c r="C215" s="12">
        <v>42.842378166421987</v>
      </c>
      <c r="D215" s="5">
        <v>446</v>
      </c>
    </row>
    <row r="216" spans="1:4" x14ac:dyDescent="0.25">
      <c r="A216" s="5">
        <v>21105</v>
      </c>
      <c r="B216" s="2" t="s">
        <v>216</v>
      </c>
      <c r="C216" s="12">
        <v>70.927644092939062</v>
      </c>
      <c r="D216" s="5">
        <v>147</v>
      </c>
    </row>
    <row r="217" spans="1:4" x14ac:dyDescent="0.25">
      <c r="A217" s="5">
        <v>21106</v>
      </c>
      <c r="B217" s="2" t="s">
        <v>9</v>
      </c>
      <c r="C217" s="12">
        <v>72.129127019894028</v>
      </c>
      <c r="D217" s="5">
        <v>134</v>
      </c>
    </row>
    <row r="218" spans="1:4" x14ac:dyDescent="0.25">
      <c r="A218" s="5">
        <v>21107</v>
      </c>
      <c r="B218" s="2" t="s">
        <v>217</v>
      </c>
      <c r="C218" s="12">
        <v>77.751274117481401</v>
      </c>
      <c r="D218" s="5">
        <v>76</v>
      </c>
    </row>
    <row r="219" spans="1:4" x14ac:dyDescent="0.25">
      <c r="A219" s="5">
        <v>21201</v>
      </c>
      <c r="B219" s="2" t="s">
        <v>218</v>
      </c>
      <c r="C219" s="12">
        <v>74.3364183408804</v>
      </c>
      <c r="D219" s="5">
        <v>106</v>
      </c>
    </row>
    <row r="220" spans="1:4" x14ac:dyDescent="0.25">
      <c r="A220" s="5">
        <v>21202</v>
      </c>
      <c r="B220" s="2" t="s">
        <v>219</v>
      </c>
      <c r="C220" s="12">
        <v>64.434799446395218</v>
      </c>
      <c r="D220" s="5">
        <v>226</v>
      </c>
    </row>
    <row r="221" spans="1:4" x14ac:dyDescent="0.25">
      <c r="A221" s="5">
        <v>21203</v>
      </c>
      <c r="B221" s="2" t="s">
        <v>220</v>
      </c>
      <c r="C221" s="12">
        <v>57.984146691762319</v>
      </c>
      <c r="D221" s="5">
        <v>294</v>
      </c>
    </row>
    <row r="222" spans="1:4" x14ac:dyDescent="0.25">
      <c r="A222" s="5">
        <v>21204</v>
      </c>
      <c r="B222" s="2" t="s">
        <v>96</v>
      </c>
      <c r="C222" s="12">
        <v>72.914705536075104</v>
      </c>
      <c r="D222" s="5">
        <v>122</v>
      </c>
    </row>
    <row r="223" spans="1:4" x14ac:dyDescent="0.25">
      <c r="A223" s="5">
        <v>21205</v>
      </c>
      <c r="B223" s="2" t="s">
        <v>221</v>
      </c>
      <c r="C223" s="12">
        <v>71.449210153462033</v>
      </c>
      <c r="D223" s="5">
        <v>140</v>
      </c>
    </row>
    <row r="224" spans="1:4" x14ac:dyDescent="0.25">
      <c r="A224" s="5">
        <v>21301</v>
      </c>
      <c r="B224" s="2" t="s">
        <v>222</v>
      </c>
      <c r="C224" s="12">
        <v>51.581621437142807</v>
      </c>
      <c r="D224" s="5">
        <v>367</v>
      </c>
    </row>
    <row r="225" spans="1:4" x14ac:dyDescent="0.25">
      <c r="A225" s="5">
        <v>21302</v>
      </c>
      <c r="B225" s="2" t="s">
        <v>223</v>
      </c>
      <c r="C225" s="12">
        <v>49.882593524205689</v>
      </c>
      <c r="D225" s="5">
        <v>390</v>
      </c>
    </row>
    <row r="226" spans="1:4" x14ac:dyDescent="0.25">
      <c r="A226" s="5">
        <v>21303</v>
      </c>
      <c r="B226" s="2" t="s">
        <v>224</v>
      </c>
      <c r="C226" s="12">
        <v>36.812723966960611</v>
      </c>
      <c r="D226" s="5">
        <v>464</v>
      </c>
    </row>
    <row r="227" spans="1:4" x14ac:dyDescent="0.25">
      <c r="A227" s="5">
        <v>21304</v>
      </c>
      <c r="B227" s="2" t="s">
        <v>225</v>
      </c>
      <c r="C227" s="12">
        <v>55.422352265717819</v>
      </c>
      <c r="D227" s="5">
        <v>325</v>
      </c>
    </row>
    <row r="228" spans="1:4" x14ac:dyDescent="0.25">
      <c r="A228" s="5">
        <v>21305</v>
      </c>
      <c r="B228" s="2" t="s">
        <v>226</v>
      </c>
      <c r="C228" s="12">
        <v>41.994268025581043</v>
      </c>
      <c r="D228" s="5">
        <v>451</v>
      </c>
    </row>
    <row r="229" spans="1:4" x14ac:dyDescent="0.25">
      <c r="A229" s="5">
        <v>21306</v>
      </c>
      <c r="B229" s="2" t="s">
        <v>227</v>
      </c>
      <c r="C229" s="12">
        <v>46.68773743839639</v>
      </c>
      <c r="D229" s="5">
        <v>414</v>
      </c>
    </row>
    <row r="230" spans="1:4" x14ac:dyDescent="0.25">
      <c r="A230" s="5">
        <v>21307</v>
      </c>
      <c r="B230" s="2" t="s">
        <v>228</v>
      </c>
      <c r="C230" s="12">
        <v>42.961437175483184</v>
      </c>
      <c r="D230" s="5">
        <v>444</v>
      </c>
    </row>
    <row r="231" spans="1:4" x14ac:dyDescent="0.25">
      <c r="A231" s="5">
        <v>21308</v>
      </c>
      <c r="B231" s="2" t="s">
        <v>229</v>
      </c>
      <c r="C231" s="12">
        <v>47.741690731604038</v>
      </c>
      <c r="D231" s="5">
        <v>404</v>
      </c>
    </row>
    <row r="232" spans="1:4" x14ac:dyDescent="0.25">
      <c r="A232" s="5">
        <v>21401</v>
      </c>
      <c r="B232" s="2" t="s">
        <v>230</v>
      </c>
      <c r="C232" s="12">
        <v>45.385684542908031</v>
      </c>
      <c r="D232" s="5">
        <v>428</v>
      </c>
    </row>
    <row r="233" spans="1:4" x14ac:dyDescent="0.25">
      <c r="A233" s="5">
        <v>21402</v>
      </c>
      <c r="B233" s="2" t="s">
        <v>231</v>
      </c>
      <c r="C233" s="12">
        <v>45.454643557047099</v>
      </c>
      <c r="D233" s="5">
        <v>427</v>
      </c>
    </row>
    <row r="234" spans="1:4" x14ac:dyDescent="0.25">
      <c r="A234" s="5">
        <v>21403</v>
      </c>
      <c r="B234" s="2" t="s">
        <v>232</v>
      </c>
      <c r="C234" s="12">
        <v>40.713163647941848</v>
      </c>
      <c r="D234" s="5">
        <v>454</v>
      </c>
    </row>
    <row r="235" spans="1:4" x14ac:dyDescent="0.25">
      <c r="A235" s="5">
        <v>21404</v>
      </c>
      <c r="B235" s="2" t="s">
        <v>233</v>
      </c>
      <c r="C235" s="12">
        <v>44.527986069201852</v>
      </c>
      <c r="D235" s="5">
        <v>435</v>
      </c>
    </row>
    <row r="236" spans="1:4" x14ac:dyDescent="0.25">
      <c r="A236" s="5">
        <v>21501</v>
      </c>
      <c r="B236" s="2" t="s">
        <v>18</v>
      </c>
      <c r="C236" s="12">
        <v>45.669884054943424</v>
      </c>
      <c r="D236" s="5">
        <v>424</v>
      </c>
    </row>
    <row r="237" spans="1:4" x14ac:dyDescent="0.25">
      <c r="A237" s="5">
        <v>21502</v>
      </c>
      <c r="B237" s="2" t="s">
        <v>203</v>
      </c>
      <c r="C237" s="12">
        <v>38.300085490573721</v>
      </c>
      <c r="D237" s="5">
        <v>462</v>
      </c>
    </row>
    <row r="238" spans="1:4" x14ac:dyDescent="0.25">
      <c r="A238" s="5">
        <v>21503</v>
      </c>
      <c r="B238" s="2" t="s">
        <v>234</v>
      </c>
      <c r="C238" s="12">
        <v>52.401595745464078</v>
      </c>
      <c r="D238" s="5">
        <v>356</v>
      </c>
    </row>
    <row r="239" spans="1:4" x14ac:dyDescent="0.25">
      <c r="A239" s="5">
        <v>21504</v>
      </c>
      <c r="B239" s="2" t="s">
        <v>235</v>
      </c>
      <c r="C239" s="12">
        <v>52.275324730551219</v>
      </c>
      <c r="D239" s="5">
        <v>360</v>
      </c>
    </row>
    <row r="240" spans="1:4" ht="30" x14ac:dyDescent="0.25">
      <c r="A240" s="16" t="s">
        <v>236</v>
      </c>
      <c r="B240" s="2" t="s">
        <v>237</v>
      </c>
      <c r="C240" s="12">
        <v>44.752497947212717</v>
      </c>
      <c r="D240" s="5">
        <v>434</v>
      </c>
    </row>
    <row r="241" spans="1:4" x14ac:dyDescent="0.25">
      <c r="A241" s="5">
        <v>30101</v>
      </c>
      <c r="B241" s="2" t="s">
        <v>238</v>
      </c>
      <c r="C241" s="12">
        <v>86.232842212277305</v>
      </c>
      <c r="D241" s="5">
        <v>31</v>
      </c>
    </row>
    <row r="242" spans="1:4" x14ac:dyDescent="0.25">
      <c r="A242" s="5">
        <v>30102</v>
      </c>
      <c r="B242" s="2" t="s">
        <v>239</v>
      </c>
      <c r="C242" s="12">
        <v>82.054782181264756</v>
      </c>
      <c r="D242" s="5">
        <v>48</v>
      </c>
    </row>
    <row r="243" spans="1:4" x14ac:dyDescent="0.25">
      <c r="A243" s="5">
        <v>30103</v>
      </c>
      <c r="B243" s="2" t="s">
        <v>5</v>
      </c>
      <c r="C243" s="12">
        <v>68.361153356330817</v>
      </c>
      <c r="D243" s="5">
        <v>185</v>
      </c>
    </row>
    <row r="244" spans="1:4" x14ac:dyDescent="0.25">
      <c r="A244" s="5">
        <v>30104</v>
      </c>
      <c r="B244" s="2" t="s">
        <v>240</v>
      </c>
      <c r="C244" s="12">
        <v>69.357499050851374</v>
      </c>
      <c r="D244" s="5">
        <v>169</v>
      </c>
    </row>
    <row r="245" spans="1:4" x14ac:dyDescent="0.25">
      <c r="A245" s="5">
        <v>30105</v>
      </c>
      <c r="B245" s="2" t="s">
        <v>241</v>
      </c>
      <c r="C245" s="12">
        <v>68.250189014660862</v>
      </c>
      <c r="D245" s="5">
        <v>189</v>
      </c>
    </row>
    <row r="246" spans="1:4" x14ac:dyDescent="0.25">
      <c r="A246" s="5">
        <v>30106</v>
      </c>
      <c r="B246" s="2" t="s">
        <v>242</v>
      </c>
      <c r="C246" s="12">
        <v>77.561152252380055</v>
      </c>
      <c r="D246" s="5">
        <v>77</v>
      </c>
    </row>
    <row r="247" spans="1:4" x14ac:dyDescent="0.25">
      <c r="A247" s="5">
        <v>30107</v>
      </c>
      <c r="B247" s="2" t="s">
        <v>243</v>
      </c>
      <c r="C247" s="12">
        <v>70.940080462867925</v>
      </c>
      <c r="D247" s="5">
        <v>146</v>
      </c>
    </row>
    <row r="248" spans="1:4" x14ac:dyDescent="0.25">
      <c r="A248" s="5">
        <v>30108</v>
      </c>
      <c r="B248" s="2" t="s">
        <v>244</v>
      </c>
      <c r="C248" s="12">
        <v>71.866339537136739</v>
      </c>
      <c r="D248" s="5">
        <v>136</v>
      </c>
    </row>
    <row r="249" spans="1:4" x14ac:dyDescent="0.25">
      <c r="A249" s="5">
        <v>30109</v>
      </c>
      <c r="B249" s="2" t="s">
        <v>245</v>
      </c>
      <c r="C249" s="12">
        <v>80.422509317099383</v>
      </c>
      <c r="D249" s="5">
        <v>61</v>
      </c>
    </row>
    <row r="250" spans="1:4" x14ac:dyDescent="0.25">
      <c r="A250" s="5">
        <v>30110</v>
      </c>
      <c r="B250" s="2" t="s">
        <v>246</v>
      </c>
      <c r="C250" s="12">
        <v>62.260228588786902</v>
      </c>
      <c r="D250" s="5">
        <v>253</v>
      </c>
    </row>
    <row r="251" spans="1:4" x14ac:dyDescent="0.25">
      <c r="A251" s="5">
        <v>30111</v>
      </c>
      <c r="B251" s="2" t="s">
        <v>247</v>
      </c>
      <c r="C251" s="12">
        <v>62.07674181829087</v>
      </c>
      <c r="D251" s="5">
        <v>254</v>
      </c>
    </row>
    <row r="252" spans="1:4" x14ac:dyDescent="0.25">
      <c r="A252" s="5">
        <v>30201</v>
      </c>
      <c r="B252" s="2" t="s">
        <v>248</v>
      </c>
      <c r="C252" s="12">
        <v>73.867223160326461</v>
      </c>
      <c r="D252" s="5">
        <v>111</v>
      </c>
    </row>
    <row r="253" spans="1:4" x14ac:dyDescent="0.25">
      <c r="A253" s="5">
        <v>30202</v>
      </c>
      <c r="B253" s="2" t="s">
        <v>31</v>
      </c>
      <c r="C253" s="12">
        <v>55.232655823334213</v>
      </c>
      <c r="D253" s="5">
        <v>330</v>
      </c>
    </row>
    <row r="254" spans="1:4" x14ac:dyDescent="0.25">
      <c r="A254" s="5">
        <v>30203</v>
      </c>
      <c r="B254" s="2" t="s">
        <v>249</v>
      </c>
      <c r="C254" s="12">
        <v>57.438581478077445</v>
      </c>
      <c r="D254" s="5">
        <v>301</v>
      </c>
    </row>
    <row r="255" spans="1:4" x14ac:dyDescent="0.25">
      <c r="A255" s="5">
        <v>30204</v>
      </c>
      <c r="B255" s="2" t="s">
        <v>250</v>
      </c>
      <c r="C255" s="12">
        <v>65.52908047911211</v>
      </c>
      <c r="D255" s="5">
        <v>214</v>
      </c>
    </row>
    <row r="256" spans="1:4" x14ac:dyDescent="0.25">
      <c r="A256" s="5">
        <v>30205</v>
      </c>
      <c r="B256" s="2" t="s">
        <v>251</v>
      </c>
      <c r="C256" s="12">
        <v>64.431335630667206</v>
      </c>
      <c r="D256" s="5">
        <v>227</v>
      </c>
    </row>
    <row r="257" spans="1:4" x14ac:dyDescent="0.25">
      <c r="A257" s="5">
        <v>30301</v>
      </c>
      <c r="B257" s="2" t="s">
        <v>252</v>
      </c>
      <c r="C257" s="12">
        <v>88.013702295157529</v>
      </c>
      <c r="D257" s="5">
        <v>26</v>
      </c>
    </row>
    <row r="258" spans="1:4" x14ac:dyDescent="0.25">
      <c r="A258" s="5">
        <v>30302</v>
      </c>
      <c r="B258" s="2" t="s">
        <v>253</v>
      </c>
      <c r="C258" s="12">
        <v>67.285583703437339</v>
      </c>
      <c r="D258" s="5">
        <v>200</v>
      </c>
    </row>
    <row r="259" spans="1:4" x14ac:dyDescent="0.25">
      <c r="A259" s="5">
        <v>30303</v>
      </c>
      <c r="B259" s="2" t="s">
        <v>81</v>
      </c>
      <c r="C259" s="12">
        <v>96.942027844790715</v>
      </c>
      <c r="D259" s="5">
        <v>4</v>
      </c>
    </row>
    <row r="260" spans="1:4" x14ac:dyDescent="0.25">
      <c r="A260" s="5">
        <v>30304</v>
      </c>
      <c r="B260" s="2" t="s">
        <v>18</v>
      </c>
      <c r="C260" s="12">
        <v>67.952615459522576</v>
      </c>
      <c r="D260" s="5">
        <v>194</v>
      </c>
    </row>
    <row r="261" spans="1:4" x14ac:dyDescent="0.25">
      <c r="A261" s="5">
        <v>30305</v>
      </c>
      <c r="B261" s="2" t="s">
        <v>69</v>
      </c>
      <c r="C261" s="12">
        <v>74.659230445867976</v>
      </c>
      <c r="D261" s="5">
        <v>101</v>
      </c>
    </row>
    <row r="262" spans="1:4" x14ac:dyDescent="0.25">
      <c r="A262" s="5">
        <v>30306</v>
      </c>
      <c r="B262" s="2" t="s">
        <v>245</v>
      </c>
      <c r="C262" s="12">
        <v>69.606124658012789</v>
      </c>
      <c r="D262" s="5">
        <v>163</v>
      </c>
    </row>
    <row r="263" spans="1:4" x14ac:dyDescent="0.25">
      <c r="A263" s="5">
        <v>30307</v>
      </c>
      <c r="B263" s="2" t="s">
        <v>165</v>
      </c>
      <c r="C263" s="12">
        <v>79.189277913999007</v>
      </c>
      <c r="D263" s="5">
        <v>68</v>
      </c>
    </row>
    <row r="264" spans="1:4" x14ac:dyDescent="0.25">
      <c r="A264" s="5">
        <v>30308</v>
      </c>
      <c r="B264" s="2" t="s">
        <v>254</v>
      </c>
      <c r="C264" s="12">
        <v>60.038488763006669</v>
      </c>
      <c r="D264" s="5">
        <v>276</v>
      </c>
    </row>
    <row r="265" spans="1:4" x14ac:dyDescent="0.25">
      <c r="A265" s="5">
        <v>30401</v>
      </c>
      <c r="B265" s="2" t="s">
        <v>255</v>
      </c>
      <c r="C265" s="12">
        <v>69.429710886910485</v>
      </c>
      <c r="D265" s="5">
        <v>167</v>
      </c>
    </row>
    <row r="266" spans="1:4" x14ac:dyDescent="0.25">
      <c r="A266" s="5">
        <v>30402</v>
      </c>
      <c r="B266" s="2" t="s">
        <v>256</v>
      </c>
      <c r="C266" s="12">
        <v>57.23145315999286</v>
      </c>
      <c r="D266" s="5">
        <v>303</v>
      </c>
    </row>
    <row r="267" spans="1:4" x14ac:dyDescent="0.25">
      <c r="A267" s="5">
        <v>30403</v>
      </c>
      <c r="B267" s="2" t="s">
        <v>137</v>
      </c>
      <c r="C267" s="12">
        <v>56.273460837136305</v>
      </c>
      <c r="D267" s="5">
        <v>312</v>
      </c>
    </row>
    <row r="268" spans="1:4" x14ac:dyDescent="0.25">
      <c r="A268" s="5">
        <v>30501</v>
      </c>
      <c r="B268" s="2" t="s">
        <v>257</v>
      </c>
      <c r="C268" s="12">
        <v>71.441532323071968</v>
      </c>
      <c r="D268" s="5">
        <v>142</v>
      </c>
    </row>
    <row r="269" spans="1:4" x14ac:dyDescent="0.25">
      <c r="A269" s="5">
        <v>30502</v>
      </c>
      <c r="B269" s="2" t="s">
        <v>258</v>
      </c>
      <c r="C269" s="12">
        <v>55.395558473231233</v>
      </c>
      <c r="D269" s="5">
        <v>326</v>
      </c>
    </row>
    <row r="270" spans="1:4" x14ac:dyDescent="0.25">
      <c r="A270" s="5">
        <v>30503</v>
      </c>
      <c r="B270" s="2" t="s">
        <v>259</v>
      </c>
      <c r="C270" s="12">
        <v>49.10077709694842</v>
      </c>
      <c r="D270" s="5">
        <v>395</v>
      </c>
    </row>
    <row r="271" spans="1:4" x14ac:dyDescent="0.25">
      <c r="A271" s="5">
        <v>30504</v>
      </c>
      <c r="B271" s="2" t="s">
        <v>154</v>
      </c>
      <c r="C271" s="12">
        <v>46.86724155903233</v>
      </c>
      <c r="D271" s="5">
        <v>411</v>
      </c>
    </row>
    <row r="272" spans="1:4" x14ac:dyDescent="0.25">
      <c r="A272" s="5">
        <v>30505</v>
      </c>
      <c r="B272" s="2" t="s">
        <v>260</v>
      </c>
      <c r="C272" s="12">
        <v>54.17121730314107</v>
      </c>
      <c r="D272" s="5">
        <v>342</v>
      </c>
    </row>
    <row r="273" spans="1:4" x14ac:dyDescent="0.25">
      <c r="A273" s="5">
        <v>30506</v>
      </c>
      <c r="B273" s="2" t="s">
        <v>261</v>
      </c>
      <c r="C273" s="12">
        <v>60.391879051192262</v>
      </c>
      <c r="D273" s="5">
        <v>272</v>
      </c>
    </row>
    <row r="274" spans="1:4" x14ac:dyDescent="0.25">
      <c r="A274" s="5">
        <v>30507</v>
      </c>
      <c r="B274" s="2" t="s">
        <v>262</v>
      </c>
      <c r="C274" s="12">
        <v>51.392321999073964</v>
      </c>
      <c r="D274" s="5">
        <v>369</v>
      </c>
    </row>
    <row r="275" spans="1:4" x14ac:dyDescent="0.25">
      <c r="A275" s="5">
        <v>30508</v>
      </c>
      <c r="B275" s="2" t="s">
        <v>263</v>
      </c>
      <c r="C275" s="12">
        <v>49.034383587963532</v>
      </c>
      <c r="D275" s="5">
        <v>397</v>
      </c>
    </row>
    <row r="276" spans="1:4" x14ac:dyDescent="0.25">
      <c r="A276" s="5">
        <v>30509</v>
      </c>
      <c r="B276" s="2" t="s">
        <v>264</v>
      </c>
      <c r="C276" s="12">
        <v>62.361623964297785</v>
      </c>
      <c r="D276" s="5">
        <v>252</v>
      </c>
    </row>
    <row r="277" spans="1:4" x14ac:dyDescent="0.25">
      <c r="A277" s="5">
        <v>30510</v>
      </c>
      <c r="B277" s="2" t="s">
        <v>265</v>
      </c>
      <c r="C277" s="12">
        <v>45.581760923224422</v>
      </c>
      <c r="D277" s="5">
        <v>425</v>
      </c>
    </row>
    <row r="278" spans="1:4" x14ac:dyDescent="0.25">
      <c r="A278" s="5">
        <v>30511</v>
      </c>
      <c r="B278" s="2" t="s">
        <v>266</v>
      </c>
      <c r="C278" s="12">
        <v>56.040233845058175</v>
      </c>
      <c r="D278" s="5">
        <v>319</v>
      </c>
    </row>
    <row r="279" spans="1:4" x14ac:dyDescent="0.25">
      <c r="A279" s="5">
        <v>30512</v>
      </c>
      <c r="B279" s="2" t="s">
        <v>267</v>
      </c>
      <c r="C279" s="12">
        <v>0</v>
      </c>
      <c r="D279" s="5">
        <v>483</v>
      </c>
    </row>
    <row r="280" spans="1:4" x14ac:dyDescent="0.25">
      <c r="A280" s="5">
        <v>30601</v>
      </c>
      <c r="B280" s="2" t="s">
        <v>268</v>
      </c>
      <c r="C280" s="12">
        <v>65.732087273464685</v>
      </c>
      <c r="D280" s="5">
        <v>212</v>
      </c>
    </row>
    <row r="281" spans="1:4" x14ac:dyDescent="0.25">
      <c r="A281" s="5">
        <v>30602</v>
      </c>
      <c r="B281" s="2" t="s">
        <v>269</v>
      </c>
      <c r="C281" s="12">
        <v>73.210963694245663</v>
      </c>
      <c r="D281" s="5">
        <v>118</v>
      </c>
    </row>
    <row r="282" spans="1:4" x14ac:dyDescent="0.25">
      <c r="A282" s="5">
        <v>30603</v>
      </c>
      <c r="B282" s="2" t="s">
        <v>270</v>
      </c>
      <c r="C282" s="12">
        <v>69.51331996748165</v>
      </c>
      <c r="D282" s="5">
        <v>166</v>
      </c>
    </row>
    <row r="283" spans="1:4" x14ac:dyDescent="0.25">
      <c r="A283" s="5">
        <v>30701</v>
      </c>
      <c r="B283" s="2" t="s">
        <v>18</v>
      </c>
      <c r="C283" s="12">
        <v>72.70960573083903</v>
      </c>
      <c r="D283" s="5">
        <v>126</v>
      </c>
    </row>
    <row r="284" spans="1:4" x14ac:dyDescent="0.25">
      <c r="A284" s="5">
        <v>30702</v>
      </c>
      <c r="B284" s="2" t="s">
        <v>271</v>
      </c>
      <c r="C284" s="12">
        <v>60.170708349485025</v>
      </c>
      <c r="D284" s="5">
        <v>275</v>
      </c>
    </row>
    <row r="285" spans="1:4" x14ac:dyDescent="0.25">
      <c r="A285" s="5">
        <v>30703</v>
      </c>
      <c r="B285" s="2" t="s">
        <v>272</v>
      </c>
      <c r="C285" s="12">
        <v>56.253943721458931</v>
      </c>
      <c r="D285" s="5">
        <v>314</v>
      </c>
    </row>
    <row r="286" spans="1:4" x14ac:dyDescent="0.25">
      <c r="A286" s="5">
        <v>30704</v>
      </c>
      <c r="B286" s="2" t="s">
        <v>273</v>
      </c>
      <c r="C286" s="12">
        <v>57.649946155349518</v>
      </c>
      <c r="D286" s="5">
        <v>299</v>
      </c>
    </row>
    <row r="287" spans="1:4" x14ac:dyDescent="0.25">
      <c r="A287" s="5">
        <v>30705</v>
      </c>
      <c r="B287" s="2" t="s">
        <v>264</v>
      </c>
      <c r="C287" s="12">
        <v>59.571590062566656</v>
      </c>
      <c r="D287" s="5">
        <v>284</v>
      </c>
    </row>
    <row r="288" spans="1:4" x14ac:dyDescent="0.25">
      <c r="A288" s="5">
        <v>30801</v>
      </c>
      <c r="B288" s="2" t="s">
        <v>274</v>
      </c>
      <c r="C288" s="12">
        <v>76.15579766884089</v>
      </c>
      <c r="D288" s="5">
        <v>90</v>
      </c>
    </row>
    <row r="289" spans="1:4" x14ac:dyDescent="0.25">
      <c r="A289" s="5">
        <v>30802</v>
      </c>
      <c r="B289" s="2" t="s">
        <v>71</v>
      </c>
      <c r="C289" s="12">
        <v>52.401083193739197</v>
      </c>
      <c r="D289" s="5">
        <v>357</v>
      </c>
    </row>
    <row r="290" spans="1:4" x14ac:dyDescent="0.25">
      <c r="A290" s="5">
        <v>30803</v>
      </c>
      <c r="B290" s="2" t="s">
        <v>275</v>
      </c>
      <c r="C290" s="12">
        <v>69.057032535815821</v>
      </c>
      <c r="D290" s="5">
        <v>173</v>
      </c>
    </row>
    <row r="291" spans="1:4" x14ac:dyDescent="0.25">
      <c r="A291" s="5">
        <v>30804</v>
      </c>
      <c r="B291" s="2" t="s">
        <v>276</v>
      </c>
      <c r="C291" s="12">
        <v>51.471892691057583</v>
      </c>
      <c r="D291" s="5">
        <v>368</v>
      </c>
    </row>
    <row r="292" spans="1:4" x14ac:dyDescent="0.25">
      <c r="A292" s="5">
        <v>40101</v>
      </c>
      <c r="B292" s="2" t="s">
        <v>277</v>
      </c>
      <c r="C292" s="12">
        <v>88.163374845670447</v>
      </c>
      <c r="D292" s="5">
        <v>23</v>
      </c>
    </row>
    <row r="293" spans="1:4" x14ac:dyDescent="0.25">
      <c r="A293" s="5">
        <v>40102</v>
      </c>
      <c r="B293" s="2" t="s">
        <v>100</v>
      </c>
      <c r="C293" s="12">
        <v>90.151176602002408</v>
      </c>
      <c r="D293" s="5">
        <v>15</v>
      </c>
    </row>
    <row r="294" spans="1:4" x14ac:dyDescent="0.25">
      <c r="A294" s="5">
        <v>40103</v>
      </c>
      <c r="B294" s="2" t="s">
        <v>56</v>
      </c>
      <c r="C294" s="12">
        <v>74.937025448419192</v>
      </c>
      <c r="D294" s="5">
        <v>97</v>
      </c>
    </row>
    <row r="295" spans="1:4" x14ac:dyDescent="0.25">
      <c r="A295" s="5">
        <v>40104</v>
      </c>
      <c r="B295" s="2" t="s">
        <v>278</v>
      </c>
      <c r="C295" s="12">
        <v>80.516195861855977</v>
      </c>
      <c r="D295" s="5">
        <v>60</v>
      </c>
    </row>
    <row r="296" spans="1:4" x14ac:dyDescent="0.25">
      <c r="A296" s="5">
        <v>40105</v>
      </c>
      <c r="B296" s="2" t="s">
        <v>279</v>
      </c>
      <c r="C296" s="12">
        <v>50.434503647614306</v>
      </c>
      <c r="D296" s="5">
        <v>382</v>
      </c>
    </row>
    <row r="297" spans="1:4" x14ac:dyDescent="0.25">
      <c r="A297" s="5">
        <v>40201</v>
      </c>
      <c r="B297" s="2" t="s">
        <v>280</v>
      </c>
      <c r="C297" s="12">
        <v>83.662176303138352</v>
      </c>
      <c r="D297" s="5">
        <v>38</v>
      </c>
    </row>
    <row r="298" spans="1:4" x14ac:dyDescent="0.25">
      <c r="A298" s="5">
        <v>40202</v>
      </c>
      <c r="B298" s="2" t="s">
        <v>96</v>
      </c>
      <c r="C298" s="12">
        <v>70.786551513961129</v>
      </c>
      <c r="D298" s="5">
        <v>152</v>
      </c>
    </row>
    <row r="299" spans="1:4" x14ac:dyDescent="0.25">
      <c r="A299" s="5">
        <v>40203</v>
      </c>
      <c r="B299" s="2" t="s">
        <v>103</v>
      </c>
      <c r="C299" s="12">
        <v>76.884725136264294</v>
      </c>
      <c r="D299" s="5">
        <v>84</v>
      </c>
    </row>
    <row r="300" spans="1:4" x14ac:dyDescent="0.25">
      <c r="A300" s="5">
        <v>40204</v>
      </c>
      <c r="B300" s="2" t="s">
        <v>174</v>
      </c>
      <c r="C300" s="12">
        <v>82.646177484189153</v>
      </c>
      <c r="D300" s="5">
        <v>45</v>
      </c>
    </row>
    <row r="301" spans="1:4" x14ac:dyDescent="0.25">
      <c r="A301" s="5">
        <v>40205</v>
      </c>
      <c r="B301" s="2" t="s">
        <v>281</v>
      </c>
      <c r="C301" s="12">
        <v>88.071099996335434</v>
      </c>
      <c r="D301" s="5">
        <v>24</v>
      </c>
    </row>
    <row r="302" spans="1:4" x14ac:dyDescent="0.25">
      <c r="A302" s="5">
        <v>40206</v>
      </c>
      <c r="B302" s="2" t="s">
        <v>282</v>
      </c>
      <c r="C302" s="12">
        <v>70.272590827952129</v>
      </c>
      <c r="D302" s="5">
        <v>156</v>
      </c>
    </row>
    <row r="303" spans="1:4" x14ac:dyDescent="0.25">
      <c r="A303" s="5">
        <v>40301</v>
      </c>
      <c r="B303" s="2" t="s">
        <v>283</v>
      </c>
      <c r="C303" s="12">
        <v>83.498758736340903</v>
      </c>
      <c r="D303" s="5">
        <v>40</v>
      </c>
    </row>
    <row r="304" spans="1:4" x14ac:dyDescent="0.25">
      <c r="A304" s="5">
        <v>40302</v>
      </c>
      <c r="B304" s="2" t="s">
        <v>90</v>
      </c>
      <c r="C304" s="12">
        <v>87.284415101272046</v>
      </c>
      <c r="D304" s="5">
        <v>27</v>
      </c>
    </row>
    <row r="305" spans="1:4" x14ac:dyDescent="0.25">
      <c r="A305" s="5">
        <v>40303</v>
      </c>
      <c r="B305" s="2" t="s">
        <v>20</v>
      </c>
      <c r="C305" s="12">
        <v>81.294232558451611</v>
      </c>
      <c r="D305" s="5">
        <v>56</v>
      </c>
    </row>
    <row r="306" spans="1:4" x14ac:dyDescent="0.25">
      <c r="A306" s="5">
        <v>40304</v>
      </c>
      <c r="B306" s="2" t="s">
        <v>284</v>
      </c>
      <c r="C306" s="12">
        <v>71.269381657956146</v>
      </c>
      <c r="D306" s="5">
        <v>143</v>
      </c>
    </row>
    <row r="307" spans="1:4" x14ac:dyDescent="0.25">
      <c r="A307" s="5">
        <v>40305</v>
      </c>
      <c r="B307" s="2" t="s">
        <v>285</v>
      </c>
      <c r="C307" s="12">
        <v>88.778023412195878</v>
      </c>
      <c r="D307" s="5">
        <v>19</v>
      </c>
    </row>
    <row r="308" spans="1:4" x14ac:dyDescent="0.25">
      <c r="A308" s="5">
        <v>40306</v>
      </c>
      <c r="B308" s="2" t="s">
        <v>264</v>
      </c>
      <c r="C308" s="12">
        <v>77.156133195795121</v>
      </c>
      <c r="D308" s="5">
        <v>82</v>
      </c>
    </row>
    <row r="309" spans="1:4" x14ac:dyDescent="0.25">
      <c r="A309" s="5">
        <v>40307</v>
      </c>
      <c r="B309" s="2" t="s">
        <v>286</v>
      </c>
      <c r="C309" s="12">
        <v>70.823172815866897</v>
      </c>
      <c r="D309" s="5">
        <v>151</v>
      </c>
    </row>
    <row r="310" spans="1:4" x14ac:dyDescent="0.25">
      <c r="A310" s="5">
        <v>40308</v>
      </c>
      <c r="B310" s="2" t="s">
        <v>287</v>
      </c>
      <c r="C310" s="12">
        <v>74.764446579775012</v>
      </c>
      <c r="D310" s="5">
        <v>100</v>
      </c>
    </row>
    <row r="311" spans="1:4" x14ac:dyDescent="0.25">
      <c r="A311" s="5">
        <v>40401</v>
      </c>
      <c r="B311" s="2" t="s">
        <v>288</v>
      </c>
      <c r="C311" s="12">
        <v>88.027637112322807</v>
      </c>
      <c r="D311" s="5">
        <v>25</v>
      </c>
    </row>
    <row r="312" spans="1:4" x14ac:dyDescent="0.25">
      <c r="A312" s="5">
        <v>40402</v>
      </c>
      <c r="B312" s="2" t="s">
        <v>96</v>
      </c>
      <c r="C312" s="12">
        <v>75.726768183762104</v>
      </c>
      <c r="D312" s="5">
        <v>94</v>
      </c>
    </row>
    <row r="313" spans="1:4" x14ac:dyDescent="0.25">
      <c r="A313" s="5">
        <v>40403</v>
      </c>
      <c r="B313" s="2" t="s">
        <v>81</v>
      </c>
      <c r="C313" s="12">
        <v>81.450251010389493</v>
      </c>
      <c r="D313" s="5">
        <v>53</v>
      </c>
    </row>
    <row r="314" spans="1:4" x14ac:dyDescent="0.25">
      <c r="A314" s="5">
        <v>40404</v>
      </c>
      <c r="B314" s="2" t="s">
        <v>183</v>
      </c>
      <c r="C314" s="12">
        <v>74.083848581545624</v>
      </c>
      <c r="D314" s="5">
        <v>108</v>
      </c>
    </row>
    <row r="315" spans="1:4" x14ac:dyDescent="0.25">
      <c r="A315" s="5">
        <v>40405</v>
      </c>
      <c r="B315" s="2" t="s">
        <v>283</v>
      </c>
      <c r="C315" s="12">
        <v>69.330391295973968</v>
      </c>
      <c r="D315" s="5">
        <v>170</v>
      </c>
    </row>
    <row r="316" spans="1:4" x14ac:dyDescent="0.25">
      <c r="A316" s="5">
        <v>40406</v>
      </c>
      <c r="B316" s="2" t="s">
        <v>289</v>
      </c>
      <c r="C316" s="12">
        <v>73.998913755311918</v>
      </c>
      <c r="D316" s="5">
        <v>110</v>
      </c>
    </row>
    <row r="317" spans="1:4" x14ac:dyDescent="0.25">
      <c r="A317" s="5">
        <v>40501</v>
      </c>
      <c r="B317" s="2" t="s">
        <v>18</v>
      </c>
      <c r="C317" s="12">
        <v>83.203076998050022</v>
      </c>
      <c r="D317" s="5">
        <v>41</v>
      </c>
    </row>
    <row r="318" spans="1:4" x14ac:dyDescent="0.25">
      <c r="A318" s="5">
        <v>40502</v>
      </c>
      <c r="B318" s="2" t="s">
        <v>68</v>
      </c>
      <c r="C318" s="12">
        <v>72.609835662283729</v>
      </c>
      <c r="D318" s="5">
        <v>129</v>
      </c>
    </row>
    <row r="319" spans="1:4" x14ac:dyDescent="0.25">
      <c r="A319" s="5">
        <v>40503</v>
      </c>
      <c r="B319" s="2" t="s">
        <v>31</v>
      </c>
      <c r="C319" s="12">
        <v>82.956295053858824</v>
      </c>
      <c r="D319" s="5">
        <v>42</v>
      </c>
    </row>
    <row r="320" spans="1:4" x14ac:dyDescent="0.25">
      <c r="A320" s="5">
        <v>40504</v>
      </c>
      <c r="B320" s="2" t="s">
        <v>168</v>
      </c>
      <c r="C320" s="12">
        <v>81.808877695949363</v>
      </c>
      <c r="D320" s="5">
        <v>51</v>
      </c>
    </row>
    <row r="321" spans="1:4" x14ac:dyDescent="0.25">
      <c r="A321" s="5">
        <v>40505</v>
      </c>
      <c r="B321" s="2" t="s">
        <v>69</v>
      </c>
      <c r="C321" s="12">
        <v>78.730859758952221</v>
      </c>
      <c r="D321" s="5">
        <v>71</v>
      </c>
    </row>
    <row r="322" spans="1:4" x14ac:dyDescent="0.25">
      <c r="A322" s="5">
        <v>40601</v>
      </c>
      <c r="B322" s="2" t="s">
        <v>71</v>
      </c>
      <c r="C322" s="12">
        <v>94.138659439373697</v>
      </c>
      <c r="D322" s="5">
        <v>7</v>
      </c>
    </row>
    <row r="323" spans="1:4" x14ac:dyDescent="0.25">
      <c r="A323" s="5">
        <v>40602</v>
      </c>
      <c r="B323" s="2" t="s">
        <v>157</v>
      </c>
      <c r="C323" s="12">
        <v>82.232826696127631</v>
      </c>
      <c r="D323" s="5">
        <v>46</v>
      </c>
    </row>
    <row r="324" spans="1:4" x14ac:dyDescent="0.25">
      <c r="A324" s="5">
        <v>40603</v>
      </c>
      <c r="B324" s="2" t="s">
        <v>69</v>
      </c>
      <c r="C324" s="12">
        <v>78.600231622703163</v>
      </c>
      <c r="D324" s="5">
        <v>72</v>
      </c>
    </row>
    <row r="325" spans="1:4" x14ac:dyDescent="0.25">
      <c r="A325" s="5">
        <v>40604</v>
      </c>
      <c r="B325" s="2" t="s">
        <v>56</v>
      </c>
      <c r="C325" s="12">
        <v>77.139394504279295</v>
      </c>
      <c r="D325" s="5">
        <v>83</v>
      </c>
    </row>
    <row r="326" spans="1:4" x14ac:dyDescent="0.25">
      <c r="A326" s="5">
        <v>40701</v>
      </c>
      <c r="B326" s="2" t="s">
        <v>17</v>
      </c>
      <c r="C326" s="12">
        <v>84.782965037040881</v>
      </c>
      <c r="D326" s="5">
        <v>33</v>
      </c>
    </row>
    <row r="327" spans="1:4" x14ac:dyDescent="0.25">
      <c r="A327" s="5">
        <v>40702</v>
      </c>
      <c r="B327" s="2" t="s">
        <v>290</v>
      </c>
      <c r="C327" s="12">
        <v>84.610462036945606</v>
      </c>
      <c r="D327" s="5">
        <v>36</v>
      </c>
    </row>
    <row r="328" spans="1:4" x14ac:dyDescent="0.25">
      <c r="A328" s="5">
        <v>40703</v>
      </c>
      <c r="B328" s="2" t="s">
        <v>291</v>
      </c>
      <c r="C328" s="12">
        <v>96.945782362902236</v>
      </c>
      <c r="D328" s="5">
        <v>3</v>
      </c>
    </row>
    <row r="329" spans="1:4" x14ac:dyDescent="0.25">
      <c r="A329" s="5">
        <v>40801</v>
      </c>
      <c r="B329" s="2" t="s">
        <v>292</v>
      </c>
      <c r="C329" s="12">
        <v>88.69195791394381</v>
      </c>
      <c r="D329" s="5">
        <v>20</v>
      </c>
    </row>
    <row r="330" spans="1:4" x14ac:dyDescent="0.25">
      <c r="A330" s="5">
        <v>40802</v>
      </c>
      <c r="B330" s="2" t="s">
        <v>293</v>
      </c>
      <c r="C330" s="12">
        <v>92.462079685970494</v>
      </c>
      <c r="D330" s="5">
        <v>9</v>
      </c>
    </row>
    <row r="331" spans="1:4" x14ac:dyDescent="0.25">
      <c r="A331" s="5">
        <v>40803</v>
      </c>
      <c r="B331" s="2" t="s">
        <v>294</v>
      </c>
      <c r="C331" s="12">
        <v>79.590687890142405</v>
      </c>
      <c r="D331" s="5">
        <v>64</v>
      </c>
    </row>
    <row r="332" spans="1:4" x14ac:dyDescent="0.25">
      <c r="A332" s="5">
        <v>40901</v>
      </c>
      <c r="B332" s="2" t="s">
        <v>103</v>
      </c>
      <c r="C332" s="12">
        <v>88.481069273622467</v>
      </c>
      <c r="D332" s="5">
        <v>21</v>
      </c>
    </row>
    <row r="333" spans="1:4" x14ac:dyDescent="0.25">
      <c r="A333" s="5">
        <v>40902</v>
      </c>
      <c r="B333" s="2" t="s">
        <v>295</v>
      </c>
      <c r="C333" s="12">
        <v>86.890770741443973</v>
      </c>
      <c r="D333" s="5">
        <v>28</v>
      </c>
    </row>
    <row r="334" spans="1:4" x14ac:dyDescent="0.25">
      <c r="A334" s="5">
        <v>41001</v>
      </c>
      <c r="B334" s="2" t="s">
        <v>296</v>
      </c>
      <c r="C334" s="12">
        <v>36.671611391688479</v>
      </c>
      <c r="D334" s="5">
        <v>466</v>
      </c>
    </row>
    <row r="335" spans="1:4" x14ac:dyDescent="0.25">
      <c r="A335" s="5">
        <v>41002</v>
      </c>
      <c r="B335" s="2" t="s">
        <v>297</v>
      </c>
      <c r="C335" s="12">
        <v>47.565557317644192</v>
      </c>
      <c r="D335" s="5">
        <v>406</v>
      </c>
    </row>
    <row r="336" spans="1:4" x14ac:dyDescent="0.25">
      <c r="A336" s="5">
        <v>41003</v>
      </c>
      <c r="B336" s="2" t="s">
        <v>298</v>
      </c>
      <c r="C336" s="12">
        <v>50.367865039945713</v>
      </c>
      <c r="D336" s="5">
        <v>383</v>
      </c>
    </row>
    <row r="337" spans="1:4" x14ac:dyDescent="0.25">
      <c r="A337" s="5">
        <v>41004</v>
      </c>
      <c r="B337" s="2" t="s">
        <v>299</v>
      </c>
      <c r="C337" s="12">
        <v>19.271344802635792</v>
      </c>
      <c r="D337" s="5">
        <v>480</v>
      </c>
    </row>
    <row r="338" spans="1:4" x14ac:dyDescent="0.25">
      <c r="A338" s="5">
        <v>41005</v>
      </c>
      <c r="B338" s="2" t="s">
        <v>300</v>
      </c>
      <c r="C338" s="12">
        <v>8.5516208814911234</v>
      </c>
      <c r="D338" s="5">
        <v>482</v>
      </c>
    </row>
    <row r="339" spans="1:4" x14ac:dyDescent="0.25">
      <c r="A339" s="5">
        <v>50101</v>
      </c>
      <c r="B339" s="2" t="s">
        <v>301</v>
      </c>
      <c r="C339" s="12">
        <v>68.059321557717197</v>
      </c>
      <c r="D339" s="5">
        <v>191</v>
      </c>
    </row>
    <row r="340" spans="1:4" x14ac:dyDescent="0.25">
      <c r="A340" s="5">
        <v>50102</v>
      </c>
      <c r="B340" s="2" t="s">
        <v>302</v>
      </c>
      <c r="C340" s="12">
        <v>63.065448569341157</v>
      </c>
      <c r="D340" s="5">
        <v>238</v>
      </c>
    </row>
    <row r="341" spans="1:4" x14ac:dyDescent="0.25">
      <c r="A341" s="5">
        <v>50103</v>
      </c>
      <c r="B341" s="2" t="s">
        <v>303</v>
      </c>
      <c r="C341" s="12">
        <v>45.07636722974339</v>
      </c>
      <c r="D341" s="5">
        <v>430</v>
      </c>
    </row>
    <row r="342" spans="1:4" x14ac:dyDescent="0.25">
      <c r="A342" s="5">
        <v>50104</v>
      </c>
      <c r="B342" s="2" t="s">
        <v>304</v>
      </c>
      <c r="C342" s="12">
        <v>55.094641858442451</v>
      </c>
      <c r="D342" s="5">
        <v>331</v>
      </c>
    </row>
    <row r="343" spans="1:4" x14ac:dyDescent="0.25">
      <c r="A343" s="5">
        <v>50105</v>
      </c>
      <c r="B343" s="2" t="s">
        <v>305</v>
      </c>
      <c r="C343" s="12">
        <v>55.32527810834781</v>
      </c>
      <c r="D343" s="5">
        <v>327</v>
      </c>
    </row>
    <row r="344" spans="1:4" x14ac:dyDescent="0.25">
      <c r="A344" s="5">
        <v>50201</v>
      </c>
      <c r="B344" s="2" t="s">
        <v>306</v>
      </c>
      <c r="C344" s="12">
        <v>63.012004170753286</v>
      </c>
      <c r="D344" s="5">
        <v>242</v>
      </c>
    </row>
    <row r="345" spans="1:4" x14ac:dyDescent="0.25">
      <c r="A345" s="5">
        <v>50202</v>
      </c>
      <c r="B345" s="2" t="s">
        <v>307</v>
      </c>
      <c r="C345" s="12">
        <v>59.224764682853191</v>
      </c>
      <c r="D345" s="5">
        <v>288</v>
      </c>
    </row>
    <row r="346" spans="1:4" x14ac:dyDescent="0.25">
      <c r="A346" s="5">
        <v>50203</v>
      </c>
      <c r="B346" s="2" t="s">
        <v>17</v>
      </c>
      <c r="C346" s="12">
        <v>55.940510842046898</v>
      </c>
      <c r="D346" s="5">
        <v>321</v>
      </c>
    </row>
    <row r="347" spans="1:4" x14ac:dyDescent="0.25">
      <c r="A347" s="5">
        <v>50204</v>
      </c>
      <c r="B347" s="2" t="s">
        <v>308</v>
      </c>
      <c r="C347" s="12">
        <v>50.603320849667142</v>
      </c>
      <c r="D347" s="5">
        <v>380</v>
      </c>
    </row>
    <row r="348" spans="1:4" x14ac:dyDescent="0.25">
      <c r="A348" s="5">
        <v>50205</v>
      </c>
      <c r="B348" s="2" t="s">
        <v>309</v>
      </c>
      <c r="C348" s="12">
        <v>53.804818240993804</v>
      </c>
      <c r="D348" s="5">
        <v>344</v>
      </c>
    </row>
    <row r="349" spans="1:4" x14ac:dyDescent="0.25">
      <c r="A349" s="5">
        <v>50206</v>
      </c>
      <c r="B349" s="2" t="s">
        <v>310</v>
      </c>
      <c r="C349" s="12">
        <v>68.359220666677274</v>
      </c>
      <c r="D349" s="5">
        <v>186</v>
      </c>
    </row>
    <row r="350" spans="1:4" x14ac:dyDescent="0.25">
      <c r="A350" s="5">
        <v>50207</v>
      </c>
      <c r="B350" s="2" t="s">
        <v>311</v>
      </c>
      <c r="C350" s="12">
        <v>45.92096618878643</v>
      </c>
      <c r="D350" s="5">
        <v>421</v>
      </c>
    </row>
    <row r="351" spans="1:4" x14ac:dyDescent="0.25">
      <c r="A351" s="5">
        <v>50301</v>
      </c>
      <c r="B351" s="2" t="s">
        <v>154</v>
      </c>
      <c r="C351" s="12">
        <v>66.874246133680515</v>
      </c>
      <c r="D351" s="5">
        <v>204</v>
      </c>
    </row>
    <row r="352" spans="1:4" x14ac:dyDescent="0.25">
      <c r="A352" s="5">
        <v>50302</v>
      </c>
      <c r="B352" s="2" t="s">
        <v>312</v>
      </c>
      <c r="C352" s="12">
        <v>63.846712608826131</v>
      </c>
      <c r="D352" s="5">
        <v>230</v>
      </c>
    </row>
    <row r="353" spans="1:4" x14ac:dyDescent="0.25">
      <c r="A353" s="5">
        <v>50303</v>
      </c>
      <c r="B353" s="2" t="s">
        <v>313</v>
      </c>
      <c r="C353" s="12">
        <v>59.760936624199644</v>
      </c>
      <c r="D353" s="5">
        <v>281</v>
      </c>
    </row>
    <row r="354" spans="1:4" x14ac:dyDescent="0.25">
      <c r="A354" s="5">
        <v>50304</v>
      </c>
      <c r="B354" s="2" t="s">
        <v>314</v>
      </c>
      <c r="C354" s="12">
        <v>67.71339509761593</v>
      </c>
      <c r="D354" s="5">
        <v>197</v>
      </c>
    </row>
    <row r="355" spans="1:4" x14ac:dyDescent="0.25">
      <c r="A355" s="5">
        <v>50305</v>
      </c>
      <c r="B355" s="2" t="s">
        <v>315</v>
      </c>
      <c r="C355" s="12">
        <v>76.082406470469209</v>
      </c>
      <c r="D355" s="5">
        <v>92</v>
      </c>
    </row>
    <row r="356" spans="1:4" x14ac:dyDescent="0.25">
      <c r="A356" s="5">
        <v>50306</v>
      </c>
      <c r="B356" s="2" t="s">
        <v>316</v>
      </c>
      <c r="C356" s="12">
        <v>52.216095915187665</v>
      </c>
      <c r="D356" s="5">
        <v>361</v>
      </c>
    </row>
    <row r="357" spans="1:4" x14ac:dyDescent="0.25">
      <c r="A357" s="5">
        <v>50307</v>
      </c>
      <c r="B357" s="2" t="s">
        <v>317</v>
      </c>
      <c r="C357" s="12">
        <v>63.823974107338074</v>
      </c>
      <c r="D357" s="5">
        <v>232</v>
      </c>
    </row>
    <row r="358" spans="1:4" x14ac:dyDescent="0.25">
      <c r="A358" s="5">
        <v>50308</v>
      </c>
      <c r="B358" s="2" t="s">
        <v>318</v>
      </c>
      <c r="C358" s="12">
        <v>63.406967683126084</v>
      </c>
      <c r="D358" s="5">
        <v>235</v>
      </c>
    </row>
    <row r="359" spans="1:4" x14ac:dyDescent="0.25">
      <c r="A359" s="5">
        <v>50309</v>
      </c>
      <c r="B359" s="2" t="s">
        <v>319</v>
      </c>
      <c r="C359" s="12">
        <v>71.700457326637434</v>
      </c>
      <c r="D359" s="5">
        <v>138</v>
      </c>
    </row>
    <row r="360" spans="1:4" x14ac:dyDescent="0.25">
      <c r="A360" s="5">
        <v>50401</v>
      </c>
      <c r="B360" s="2" t="s">
        <v>320</v>
      </c>
      <c r="C360" s="12">
        <v>58.137120150872576</v>
      </c>
      <c r="D360" s="5">
        <v>293</v>
      </c>
    </row>
    <row r="361" spans="1:4" x14ac:dyDescent="0.25">
      <c r="A361" s="5">
        <v>50402</v>
      </c>
      <c r="B361" s="2" t="s">
        <v>207</v>
      </c>
      <c r="C361" s="12">
        <v>56.660450725326761</v>
      </c>
      <c r="D361" s="5">
        <v>308</v>
      </c>
    </row>
    <row r="362" spans="1:4" x14ac:dyDescent="0.25">
      <c r="A362" s="5">
        <v>50403</v>
      </c>
      <c r="B362" s="2" t="s">
        <v>321</v>
      </c>
      <c r="C362" s="12">
        <v>58.461679281895698</v>
      </c>
      <c r="D362" s="5">
        <v>292</v>
      </c>
    </row>
    <row r="363" spans="1:4" x14ac:dyDescent="0.25">
      <c r="A363" s="5">
        <v>50404</v>
      </c>
      <c r="B363" s="2" t="s">
        <v>322</v>
      </c>
      <c r="C363" s="12">
        <v>61.374954549651065</v>
      </c>
      <c r="D363" s="5">
        <v>261</v>
      </c>
    </row>
    <row r="364" spans="1:4" x14ac:dyDescent="0.25">
      <c r="A364" s="5">
        <v>50501</v>
      </c>
      <c r="B364" s="2" t="s">
        <v>323</v>
      </c>
      <c r="C364" s="12">
        <v>72.865914555926622</v>
      </c>
      <c r="D364" s="5">
        <v>123</v>
      </c>
    </row>
    <row r="365" spans="1:4" x14ac:dyDescent="0.25">
      <c r="A365" s="5">
        <v>50502</v>
      </c>
      <c r="B365" s="2" t="s">
        <v>216</v>
      </c>
      <c r="C365" s="12">
        <v>72.808391708517874</v>
      </c>
      <c r="D365" s="5">
        <v>124</v>
      </c>
    </row>
    <row r="366" spans="1:4" x14ac:dyDescent="0.25">
      <c r="A366" s="5">
        <v>50503</v>
      </c>
      <c r="B366" s="2" t="s">
        <v>324</v>
      </c>
      <c r="C366" s="12">
        <v>80.631919942264602</v>
      </c>
      <c r="D366" s="5">
        <v>59</v>
      </c>
    </row>
    <row r="367" spans="1:4" x14ac:dyDescent="0.25">
      <c r="A367" s="5">
        <v>50504</v>
      </c>
      <c r="B367" s="2" t="s">
        <v>325</v>
      </c>
      <c r="C367" s="12">
        <v>59.364200633434592</v>
      </c>
      <c r="D367" s="5">
        <v>285</v>
      </c>
    </row>
    <row r="368" spans="1:4" x14ac:dyDescent="0.25">
      <c r="A368" s="5">
        <v>50601</v>
      </c>
      <c r="B368" s="2" t="s">
        <v>326</v>
      </c>
      <c r="C368" s="12">
        <v>64.600280049445757</v>
      </c>
      <c r="D368" s="5">
        <v>223</v>
      </c>
    </row>
    <row r="369" spans="1:4" x14ac:dyDescent="0.25">
      <c r="A369" s="5">
        <v>50602</v>
      </c>
      <c r="B369" s="2" t="s">
        <v>216</v>
      </c>
      <c r="C369" s="12">
        <v>40.138818382249283</v>
      </c>
      <c r="D369" s="5">
        <v>457</v>
      </c>
    </row>
    <row r="370" spans="1:4" x14ac:dyDescent="0.25">
      <c r="A370" s="5">
        <v>50603</v>
      </c>
      <c r="B370" s="2" t="s">
        <v>20</v>
      </c>
      <c r="C370" s="12">
        <v>46.063317766226533</v>
      </c>
      <c r="D370" s="5">
        <v>420</v>
      </c>
    </row>
    <row r="371" spans="1:4" x14ac:dyDescent="0.25">
      <c r="A371" s="5">
        <v>50604</v>
      </c>
      <c r="B371" s="2" t="s">
        <v>327</v>
      </c>
      <c r="C371" s="12">
        <v>51.316042474151068</v>
      </c>
      <c r="D371" s="5">
        <v>373</v>
      </c>
    </row>
    <row r="372" spans="1:4" x14ac:dyDescent="0.25">
      <c r="A372" s="5">
        <v>50605</v>
      </c>
      <c r="B372" s="2" t="s">
        <v>328</v>
      </c>
      <c r="C372" s="12">
        <v>27.45667653165998</v>
      </c>
      <c r="D372" s="5">
        <v>479</v>
      </c>
    </row>
    <row r="373" spans="1:4" x14ac:dyDescent="0.25">
      <c r="A373" s="5">
        <v>50701</v>
      </c>
      <c r="B373" s="2" t="s">
        <v>329</v>
      </c>
      <c r="C373" s="12">
        <v>56.397026763709732</v>
      </c>
      <c r="D373" s="5">
        <v>310</v>
      </c>
    </row>
    <row r="374" spans="1:4" x14ac:dyDescent="0.25">
      <c r="A374" s="5">
        <v>50702</v>
      </c>
      <c r="B374" s="2" t="s">
        <v>330</v>
      </c>
      <c r="C374" s="12">
        <v>51.376001515531044</v>
      </c>
      <c r="D374" s="5">
        <v>370</v>
      </c>
    </row>
    <row r="375" spans="1:4" x14ac:dyDescent="0.25">
      <c r="A375" s="5">
        <v>50703</v>
      </c>
      <c r="B375" s="2" t="s">
        <v>81</v>
      </c>
      <c r="C375" s="12">
        <v>57.909524226547227</v>
      </c>
      <c r="D375" s="5">
        <v>297</v>
      </c>
    </row>
    <row r="376" spans="1:4" x14ac:dyDescent="0.25">
      <c r="A376" s="5">
        <v>50704</v>
      </c>
      <c r="B376" s="2" t="s">
        <v>331</v>
      </c>
      <c r="C376" s="12">
        <v>62.728270635120566</v>
      </c>
      <c r="D376" s="5">
        <v>245</v>
      </c>
    </row>
    <row r="377" spans="1:4" x14ac:dyDescent="0.25">
      <c r="A377" s="5">
        <v>50801</v>
      </c>
      <c r="B377" s="2" t="s">
        <v>332</v>
      </c>
      <c r="C377" s="12">
        <v>77.274963789764683</v>
      </c>
      <c r="D377" s="5">
        <v>80</v>
      </c>
    </row>
    <row r="378" spans="1:4" x14ac:dyDescent="0.25">
      <c r="A378" s="5">
        <v>50802</v>
      </c>
      <c r="B378" s="2" t="s">
        <v>333</v>
      </c>
      <c r="C378" s="12">
        <v>52.744063803978655</v>
      </c>
      <c r="D378" s="5">
        <v>353</v>
      </c>
    </row>
    <row r="379" spans="1:4" x14ac:dyDescent="0.25">
      <c r="A379" s="5">
        <v>50803</v>
      </c>
      <c r="B379" s="2" t="s">
        <v>334</v>
      </c>
      <c r="C379" s="12">
        <v>66.110760369530496</v>
      </c>
      <c r="D379" s="5">
        <v>208</v>
      </c>
    </row>
    <row r="380" spans="1:4" x14ac:dyDescent="0.25">
      <c r="A380" s="5">
        <v>50804</v>
      </c>
      <c r="B380" s="2" t="s">
        <v>264</v>
      </c>
      <c r="C380" s="12">
        <v>58.834285717591619</v>
      </c>
      <c r="D380" s="5">
        <v>291</v>
      </c>
    </row>
    <row r="381" spans="1:4" x14ac:dyDescent="0.25">
      <c r="A381" s="5">
        <v>50805</v>
      </c>
      <c r="B381" s="2" t="s">
        <v>335</v>
      </c>
      <c r="C381" s="12">
        <v>51.771490131668472</v>
      </c>
      <c r="D381" s="5">
        <v>364</v>
      </c>
    </row>
    <row r="382" spans="1:4" x14ac:dyDescent="0.25">
      <c r="A382" s="5">
        <v>50806</v>
      </c>
      <c r="B382" s="2" t="s">
        <v>336</v>
      </c>
      <c r="C382" s="12">
        <v>60.198060742995317</v>
      </c>
      <c r="D382" s="5">
        <v>274</v>
      </c>
    </row>
    <row r="383" spans="1:4" x14ac:dyDescent="0.25">
      <c r="A383" s="5">
        <v>50807</v>
      </c>
      <c r="B383" s="2" t="s">
        <v>337</v>
      </c>
      <c r="C383" s="12">
        <v>59.912190069654173</v>
      </c>
      <c r="D383" s="5">
        <v>279</v>
      </c>
    </row>
    <row r="384" spans="1:4" x14ac:dyDescent="0.25">
      <c r="A384" s="5">
        <v>50901</v>
      </c>
      <c r="B384" s="2" t="s">
        <v>338</v>
      </c>
      <c r="C384" s="12">
        <v>72.964952173426965</v>
      </c>
      <c r="D384" s="5">
        <v>121</v>
      </c>
    </row>
    <row r="385" spans="1:4" x14ac:dyDescent="0.25">
      <c r="A385" s="5">
        <v>50902</v>
      </c>
      <c r="B385" s="2" t="s">
        <v>339</v>
      </c>
      <c r="C385" s="12">
        <v>48.405476865958505</v>
      </c>
      <c r="D385" s="5">
        <v>399</v>
      </c>
    </row>
    <row r="386" spans="1:4" x14ac:dyDescent="0.25">
      <c r="A386" s="5">
        <v>50903</v>
      </c>
      <c r="B386" s="2" t="s">
        <v>171</v>
      </c>
      <c r="C386" s="12">
        <v>54.549831961560656</v>
      </c>
      <c r="D386" s="5">
        <v>339</v>
      </c>
    </row>
    <row r="387" spans="1:4" x14ac:dyDescent="0.25">
      <c r="A387" s="5">
        <v>50904</v>
      </c>
      <c r="B387" s="2" t="s">
        <v>103</v>
      </c>
      <c r="C387" s="12">
        <v>56.947534451589412</v>
      </c>
      <c r="D387" s="5">
        <v>306</v>
      </c>
    </row>
    <row r="388" spans="1:4" x14ac:dyDescent="0.25">
      <c r="A388" s="5">
        <v>50905</v>
      </c>
      <c r="B388" s="2" t="s">
        <v>340</v>
      </c>
      <c r="C388" s="12">
        <v>51.011148980462593</v>
      </c>
      <c r="D388" s="5">
        <v>375</v>
      </c>
    </row>
    <row r="389" spans="1:4" x14ac:dyDescent="0.25">
      <c r="A389" s="5">
        <v>50906</v>
      </c>
      <c r="B389" s="2" t="s">
        <v>341</v>
      </c>
      <c r="C389" s="12">
        <v>50.036024483896725</v>
      </c>
      <c r="D389" s="5">
        <v>388</v>
      </c>
    </row>
    <row r="390" spans="1:4" x14ac:dyDescent="0.25">
      <c r="A390" s="5" t="s">
        <v>342</v>
      </c>
      <c r="B390" s="2" t="s">
        <v>343</v>
      </c>
      <c r="C390" s="12">
        <v>57.388924024951081</v>
      </c>
      <c r="D390" s="5">
        <v>302</v>
      </c>
    </row>
    <row r="391" spans="1:4" x14ac:dyDescent="0.25">
      <c r="A391" s="5" t="s">
        <v>344</v>
      </c>
      <c r="B391" s="2" t="s">
        <v>345</v>
      </c>
      <c r="C391" s="12">
        <v>38.713729365454206</v>
      </c>
      <c r="D391" s="5">
        <v>460</v>
      </c>
    </row>
    <row r="392" spans="1:4" x14ac:dyDescent="0.25">
      <c r="A392" s="5" t="s">
        <v>346</v>
      </c>
      <c r="B392" s="2" t="s">
        <v>163</v>
      </c>
      <c r="C392" s="12">
        <v>42.627123869419577</v>
      </c>
      <c r="D392" s="5">
        <v>448</v>
      </c>
    </row>
    <row r="393" spans="1:4" x14ac:dyDescent="0.25">
      <c r="A393" s="5" t="s">
        <v>347</v>
      </c>
      <c r="B393" s="2" t="s">
        <v>348</v>
      </c>
      <c r="C393" s="12">
        <v>54.78765615080242</v>
      </c>
      <c r="D393" s="5">
        <v>335</v>
      </c>
    </row>
    <row r="394" spans="1:4" x14ac:dyDescent="0.25">
      <c r="A394" s="5">
        <v>51101</v>
      </c>
      <c r="B394" s="2" t="s">
        <v>349</v>
      </c>
      <c r="C394" s="12">
        <v>69.303460953780842</v>
      </c>
      <c r="D394" s="5">
        <v>171</v>
      </c>
    </row>
    <row r="395" spans="1:4" x14ac:dyDescent="0.25">
      <c r="A395" s="9">
        <v>51102</v>
      </c>
      <c r="B395" s="1" t="s">
        <v>350</v>
      </c>
      <c r="C395" s="11">
        <v>61.150389810736662</v>
      </c>
      <c r="D395" s="9">
        <v>265</v>
      </c>
    </row>
    <row r="396" spans="1:4" x14ac:dyDescent="0.25">
      <c r="A396" s="5">
        <v>51103</v>
      </c>
      <c r="B396" s="2" t="s">
        <v>351</v>
      </c>
      <c r="C396" s="12">
        <v>57.230457545090864</v>
      </c>
      <c r="D396" s="5">
        <v>304</v>
      </c>
    </row>
    <row r="397" spans="1:4" x14ac:dyDescent="0.25">
      <c r="A397" s="5">
        <v>51104</v>
      </c>
      <c r="B397" s="2" t="s">
        <v>352</v>
      </c>
      <c r="C397" s="12">
        <v>69.366955645237965</v>
      </c>
      <c r="D397" s="5">
        <v>168</v>
      </c>
    </row>
    <row r="398" spans="1:4" x14ac:dyDescent="0.25">
      <c r="A398" s="5">
        <v>51105</v>
      </c>
      <c r="B398" s="2" t="s">
        <v>353</v>
      </c>
      <c r="C398" s="12">
        <v>57.230457545090864</v>
      </c>
      <c r="D398" s="5">
        <v>305</v>
      </c>
    </row>
    <row r="399" spans="1:4" x14ac:dyDescent="0.25">
      <c r="A399" s="5">
        <v>60101</v>
      </c>
      <c r="B399" s="2" t="s">
        <v>354</v>
      </c>
      <c r="C399" s="12">
        <v>70.057093452900574</v>
      </c>
      <c r="D399" s="5">
        <v>160</v>
      </c>
    </row>
    <row r="400" spans="1:4" x14ac:dyDescent="0.25">
      <c r="A400" s="5">
        <v>60102</v>
      </c>
      <c r="B400" s="2" t="s">
        <v>355</v>
      </c>
      <c r="C400" s="12">
        <v>52.783625876981709</v>
      </c>
      <c r="D400" s="5">
        <v>352</v>
      </c>
    </row>
    <row r="401" spans="1:4" x14ac:dyDescent="0.25">
      <c r="A401" s="5">
        <v>60103</v>
      </c>
      <c r="B401" s="2" t="s">
        <v>356</v>
      </c>
      <c r="C401" s="12">
        <v>43.602143091349951</v>
      </c>
      <c r="D401" s="5">
        <v>440</v>
      </c>
    </row>
    <row r="402" spans="1:4" x14ac:dyDescent="0.25">
      <c r="A402" s="5">
        <v>60104</v>
      </c>
      <c r="B402" s="2" t="s">
        <v>357</v>
      </c>
      <c r="C402" s="12">
        <v>50.181883448146714</v>
      </c>
      <c r="D402" s="5">
        <v>385</v>
      </c>
    </row>
    <row r="403" spans="1:4" x14ac:dyDescent="0.25">
      <c r="A403" s="5">
        <v>60105</v>
      </c>
      <c r="B403" s="2" t="s">
        <v>358</v>
      </c>
      <c r="C403" s="12">
        <v>55.974282455270952</v>
      </c>
      <c r="D403" s="5">
        <v>320</v>
      </c>
    </row>
    <row r="404" spans="1:4" x14ac:dyDescent="0.25">
      <c r="A404" s="5">
        <v>60106</v>
      </c>
      <c r="B404" s="2" t="s">
        <v>359</v>
      </c>
      <c r="C404" s="12">
        <v>50.849300639346886</v>
      </c>
      <c r="D404" s="5">
        <v>377</v>
      </c>
    </row>
    <row r="405" spans="1:4" x14ac:dyDescent="0.25">
      <c r="A405" s="5">
        <v>60107</v>
      </c>
      <c r="B405" s="2" t="s">
        <v>360</v>
      </c>
      <c r="C405" s="12">
        <v>46.413033671626692</v>
      </c>
      <c r="D405" s="5">
        <v>415</v>
      </c>
    </row>
    <row r="406" spans="1:4" x14ac:dyDescent="0.25">
      <c r="A406" s="5">
        <v>60108</v>
      </c>
      <c r="B406" s="2" t="s">
        <v>361</v>
      </c>
      <c r="C406" s="12">
        <v>59.716340361071254</v>
      </c>
      <c r="D406" s="5">
        <v>282</v>
      </c>
    </row>
    <row r="407" spans="1:4" x14ac:dyDescent="0.25">
      <c r="A407" s="5">
        <v>60109</v>
      </c>
      <c r="B407" s="2" t="s">
        <v>362</v>
      </c>
      <c r="C407" s="12">
        <v>65.918152035519014</v>
      </c>
      <c r="D407" s="5">
        <v>210</v>
      </c>
    </row>
    <row r="408" spans="1:4" x14ac:dyDescent="0.25">
      <c r="A408" s="5">
        <v>60111</v>
      </c>
      <c r="B408" s="2" t="s">
        <v>363</v>
      </c>
      <c r="C408" s="12">
        <v>56.256307734441293</v>
      </c>
      <c r="D408" s="5">
        <v>313</v>
      </c>
    </row>
    <row r="409" spans="1:4" x14ac:dyDescent="0.25">
      <c r="A409" s="5">
        <v>60112</v>
      </c>
      <c r="B409" s="2" t="s">
        <v>364</v>
      </c>
      <c r="C409" s="12">
        <v>63.133202325162529</v>
      </c>
      <c r="D409" s="5">
        <v>236</v>
      </c>
    </row>
    <row r="410" spans="1:4" x14ac:dyDescent="0.25">
      <c r="A410" s="5">
        <v>60113</v>
      </c>
      <c r="B410" s="2" t="s">
        <v>365</v>
      </c>
      <c r="C410" s="12">
        <v>42.195674899558071</v>
      </c>
      <c r="D410" s="5">
        <v>450</v>
      </c>
    </row>
    <row r="411" spans="1:4" x14ac:dyDescent="0.25">
      <c r="A411" s="5">
        <v>60114</v>
      </c>
      <c r="B411" s="2" t="s">
        <v>366</v>
      </c>
      <c r="C411" s="12">
        <v>43.624518661953644</v>
      </c>
      <c r="D411" s="5">
        <v>439</v>
      </c>
    </row>
    <row r="412" spans="1:4" x14ac:dyDescent="0.25">
      <c r="A412" s="5">
        <v>60115</v>
      </c>
      <c r="B412" s="2" t="s">
        <v>367</v>
      </c>
      <c r="C412" s="12">
        <v>72.683544214672111</v>
      </c>
      <c r="D412" s="5">
        <v>127</v>
      </c>
    </row>
    <row r="413" spans="1:4" x14ac:dyDescent="0.25">
      <c r="A413" s="5">
        <v>60116</v>
      </c>
      <c r="B413" s="2" t="s">
        <v>368</v>
      </c>
      <c r="C413" s="12">
        <v>47.798524137114846</v>
      </c>
      <c r="D413" s="5">
        <v>402</v>
      </c>
    </row>
    <row r="414" spans="1:4" x14ac:dyDescent="0.25">
      <c r="A414" s="5">
        <v>60201</v>
      </c>
      <c r="B414" s="2" t="s">
        <v>369</v>
      </c>
      <c r="C414" s="12">
        <v>71.951246141811893</v>
      </c>
      <c r="D414" s="5">
        <v>135</v>
      </c>
    </row>
    <row r="415" spans="1:4" x14ac:dyDescent="0.25">
      <c r="A415" s="5">
        <v>60202</v>
      </c>
      <c r="B415" s="2" t="s">
        <v>370</v>
      </c>
      <c r="C415" s="12">
        <v>57.963681445996244</v>
      </c>
      <c r="D415" s="5">
        <v>295</v>
      </c>
    </row>
    <row r="416" spans="1:4" x14ac:dyDescent="0.25">
      <c r="A416" s="5">
        <v>60203</v>
      </c>
      <c r="B416" s="2" t="s">
        <v>371</v>
      </c>
      <c r="C416" s="12">
        <v>74.92652648179174</v>
      </c>
      <c r="D416" s="5">
        <v>98</v>
      </c>
    </row>
    <row r="417" spans="1:4" x14ac:dyDescent="0.25">
      <c r="A417" s="5">
        <v>60204</v>
      </c>
      <c r="B417" s="2" t="s">
        <v>18</v>
      </c>
      <c r="C417" s="12">
        <v>62.769393413711903</v>
      </c>
      <c r="D417" s="5">
        <v>243</v>
      </c>
    </row>
    <row r="418" spans="1:4" x14ac:dyDescent="0.25">
      <c r="A418" s="5">
        <v>60205</v>
      </c>
      <c r="B418" s="2" t="s">
        <v>92</v>
      </c>
      <c r="C418" s="12">
        <v>62.02180662908787</v>
      </c>
      <c r="D418" s="5">
        <v>257</v>
      </c>
    </row>
    <row r="419" spans="1:4" x14ac:dyDescent="0.25">
      <c r="A419" s="5">
        <v>60206</v>
      </c>
      <c r="B419" s="2" t="s">
        <v>372</v>
      </c>
      <c r="C419" s="12">
        <v>69.582075496657325</v>
      </c>
      <c r="D419" s="5">
        <v>164</v>
      </c>
    </row>
    <row r="420" spans="1:4" x14ac:dyDescent="0.25">
      <c r="A420" s="5">
        <v>60301</v>
      </c>
      <c r="B420" s="2" t="s">
        <v>191</v>
      </c>
      <c r="C420" s="12">
        <v>49.882844872276969</v>
      </c>
      <c r="D420" s="5">
        <v>389</v>
      </c>
    </row>
    <row r="421" spans="1:4" x14ac:dyDescent="0.25">
      <c r="A421" s="5">
        <v>60302</v>
      </c>
      <c r="B421" s="2" t="s">
        <v>373</v>
      </c>
      <c r="C421" s="12">
        <v>46.309978353523604</v>
      </c>
      <c r="D421" s="5">
        <v>416</v>
      </c>
    </row>
    <row r="422" spans="1:4" x14ac:dyDescent="0.25">
      <c r="A422" s="5">
        <v>60303</v>
      </c>
      <c r="B422" s="2" t="s">
        <v>374</v>
      </c>
      <c r="C422" s="12">
        <v>34.038135972644966</v>
      </c>
      <c r="D422" s="5">
        <v>473</v>
      </c>
    </row>
    <row r="423" spans="1:4" x14ac:dyDescent="0.25">
      <c r="A423" s="5">
        <v>60304</v>
      </c>
      <c r="B423" s="2" t="s">
        <v>375</v>
      </c>
      <c r="C423" s="12">
        <v>37.22121561441157</v>
      </c>
      <c r="D423" s="5">
        <v>463</v>
      </c>
    </row>
    <row r="424" spans="1:4" x14ac:dyDescent="0.25">
      <c r="A424" s="5">
        <v>60305</v>
      </c>
      <c r="B424" s="2" t="s">
        <v>376</v>
      </c>
      <c r="C424" s="12">
        <v>38.429457543286922</v>
      </c>
      <c r="D424" s="5">
        <v>461</v>
      </c>
    </row>
    <row r="425" spans="1:4" x14ac:dyDescent="0.25">
      <c r="A425" s="5">
        <v>60306</v>
      </c>
      <c r="B425" s="2" t="s">
        <v>377</v>
      </c>
      <c r="C425" s="12">
        <v>33.251679455576976</v>
      </c>
      <c r="D425" s="5">
        <v>474</v>
      </c>
    </row>
    <row r="426" spans="1:4" x14ac:dyDescent="0.25">
      <c r="A426" s="5">
        <v>60307</v>
      </c>
      <c r="B426" s="2" t="s">
        <v>378</v>
      </c>
      <c r="C426" s="12">
        <v>36.028710108775734</v>
      </c>
      <c r="D426" s="5">
        <v>469</v>
      </c>
    </row>
    <row r="427" spans="1:4" x14ac:dyDescent="0.25">
      <c r="A427" s="5">
        <v>60308</v>
      </c>
      <c r="B427" s="2" t="s">
        <v>379</v>
      </c>
      <c r="C427" s="12">
        <v>43.595034741434532</v>
      </c>
      <c r="D427" s="5">
        <v>441</v>
      </c>
    </row>
    <row r="428" spans="1:4" x14ac:dyDescent="0.25">
      <c r="A428" s="5">
        <v>60309</v>
      </c>
      <c r="B428" s="2" t="s">
        <v>380</v>
      </c>
      <c r="C428" s="12">
        <v>50.887998806512073</v>
      </c>
      <c r="D428" s="5">
        <v>376</v>
      </c>
    </row>
    <row r="429" spans="1:4" x14ac:dyDescent="0.25">
      <c r="A429" s="5">
        <v>60401</v>
      </c>
      <c r="B429" s="2" t="s">
        <v>381</v>
      </c>
      <c r="C429" s="12">
        <v>72.224007590701461</v>
      </c>
      <c r="D429" s="5">
        <v>132</v>
      </c>
    </row>
    <row r="430" spans="1:4" x14ac:dyDescent="0.25">
      <c r="A430" s="5">
        <v>60402</v>
      </c>
      <c r="B430" s="2" t="s">
        <v>382</v>
      </c>
      <c r="C430" s="12">
        <v>53.832504929090788</v>
      </c>
      <c r="D430" s="5">
        <v>343</v>
      </c>
    </row>
    <row r="431" spans="1:4" x14ac:dyDescent="0.25">
      <c r="A431" s="5">
        <v>60403</v>
      </c>
      <c r="B431" s="2" t="s">
        <v>71</v>
      </c>
      <c r="C431" s="12">
        <v>65.350303650211288</v>
      </c>
      <c r="D431" s="5">
        <v>216</v>
      </c>
    </row>
    <row r="432" spans="1:4" x14ac:dyDescent="0.25">
      <c r="A432" s="5">
        <v>60501</v>
      </c>
      <c r="B432" s="2" t="s">
        <v>383</v>
      </c>
      <c r="C432" s="12">
        <v>61.257344084139639</v>
      </c>
      <c r="D432" s="5">
        <v>262</v>
      </c>
    </row>
    <row r="433" spans="1:4" x14ac:dyDescent="0.25">
      <c r="A433" s="5">
        <v>60502</v>
      </c>
      <c r="B433" s="2" t="s">
        <v>384</v>
      </c>
      <c r="C433" s="12">
        <v>53.171658619207527</v>
      </c>
      <c r="D433" s="5">
        <v>349</v>
      </c>
    </row>
    <row r="434" spans="1:4" x14ac:dyDescent="0.25">
      <c r="A434" s="5">
        <v>60503</v>
      </c>
      <c r="B434" s="2" t="s">
        <v>385</v>
      </c>
      <c r="C434" s="12">
        <v>34.537072991711618</v>
      </c>
      <c r="D434" s="5">
        <v>472</v>
      </c>
    </row>
    <row r="435" spans="1:4" x14ac:dyDescent="0.25">
      <c r="A435" s="5">
        <v>60504</v>
      </c>
      <c r="B435" s="2" t="s">
        <v>386</v>
      </c>
      <c r="C435" s="12">
        <v>50.157036676209366</v>
      </c>
      <c r="D435" s="5">
        <v>386</v>
      </c>
    </row>
    <row r="436" spans="1:4" x14ac:dyDescent="0.25">
      <c r="A436" s="5">
        <v>60505</v>
      </c>
      <c r="B436" s="2" t="s">
        <v>387</v>
      </c>
      <c r="C436" s="12">
        <v>40.707108344360506</v>
      </c>
      <c r="D436" s="5">
        <v>455</v>
      </c>
    </row>
    <row r="437" spans="1:4" x14ac:dyDescent="0.25">
      <c r="A437" s="5">
        <v>60506</v>
      </c>
      <c r="B437" s="2" t="s">
        <v>388</v>
      </c>
      <c r="C437" s="12">
        <v>42.680359613245599</v>
      </c>
      <c r="D437" s="5">
        <v>447</v>
      </c>
    </row>
    <row r="438" spans="1:4" x14ac:dyDescent="0.25">
      <c r="A438" s="5">
        <v>60601</v>
      </c>
      <c r="B438" s="2" t="s">
        <v>389</v>
      </c>
      <c r="C438" s="12">
        <v>64.459851719237491</v>
      </c>
      <c r="D438" s="5">
        <v>225</v>
      </c>
    </row>
    <row r="439" spans="1:4" x14ac:dyDescent="0.25">
      <c r="A439" s="5">
        <v>60602</v>
      </c>
      <c r="B439" s="2" t="s">
        <v>390</v>
      </c>
      <c r="C439" s="12">
        <v>51.366389591033666</v>
      </c>
      <c r="D439" s="5">
        <v>372</v>
      </c>
    </row>
    <row r="440" spans="1:4" x14ac:dyDescent="0.25">
      <c r="A440" s="5">
        <v>60603</v>
      </c>
      <c r="B440" s="2" t="s">
        <v>391</v>
      </c>
      <c r="C440" s="12">
        <v>60.32073090593456</v>
      </c>
      <c r="D440" s="5">
        <v>273</v>
      </c>
    </row>
    <row r="441" spans="1:4" x14ac:dyDescent="0.25">
      <c r="A441" s="5">
        <v>60701</v>
      </c>
      <c r="B441" s="2" t="s">
        <v>392</v>
      </c>
      <c r="C441" s="12">
        <v>53.21039953405505</v>
      </c>
      <c r="D441" s="5">
        <v>348</v>
      </c>
    </row>
    <row r="442" spans="1:4" x14ac:dyDescent="0.25">
      <c r="A442" s="5">
        <v>60702</v>
      </c>
      <c r="B442" s="2" t="s">
        <v>393</v>
      </c>
      <c r="C442" s="12">
        <v>43.077926519901446</v>
      </c>
      <c r="D442" s="5">
        <v>443</v>
      </c>
    </row>
    <row r="443" spans="1:4" x14ac:dyDescent="0.25">
      <c r="A443" s="5">
        <v>60703</v>
      </c>
      <c r="B443" s="2" t="s">
        <v>394</v>
      </c>
      <c r="C443" s="12">
        <v>49.602519273406983</v>
      </c>
      <c r="D443" s="5">
        <v>393</v>
      </c>
    </row>
    <row r="444" spans="1:4" x14ac:dyDescent="0.25">
      <c r="A444" s="5">
        <v>60704</v>
      </c>
      <c r="B444" s="2" t="s">
        <v>395</v>
      </c>
      <c r="C444" s="12">
        <v>32.910626711134597</v>
      </c>
      <c r="D444" s="5">
        <v>475</v>
      </c>
    </row>
    <row r="445" spans="1:4" x14ac:dyDescent="0.25">
      <c r="A445" s="5">
        <v>60801</v>
      </c>
      <c r="B445" s="2" t="s">
        <v>396</v>
      </c>
      <c r="C445" s="12">
        <v>61.91180295406091</v>
      </c>
      <c r="D445" s="5">
        <v>258</v>
      </c>
    </row>
    <row r="446" spans="1:4" x14ac:dyDescent="0.25">
      <c r="A446" s="5">
        <v>60802</v>
      </c>
      <c r="B446" s="2" t="s">
        <v>397</v>
      </c>
      <c r="C446" s="12">
        <v>47.794592290256105</v>
      </c>
      <c r="D446" s="5">
        <v>403</v>
      </c>
    </row>
    <row r="447" spans="1:4" x14ac:dyDescent="0.25">
      <c r="A447" s="5">
        <v>60803</v>
      </c>
      <c r="B447" s="2" t="s">
        <v>398</v>
      </c>
      <c r="C447" s="12">
        <v>52.458542985313336</v>
      </c>
      <c r="D447" s="5">
        <v>355</v>
      </c>
    </row>
    <row r="448" spans="1:4" x14ac:dyDescent="0.25">
      <c r="A448" s="5">
        <v>60804</v>
      </c>
      <c r="B448" s="2" t="s">
        <v>399</v>
      </c>
      <c r="C448" s="12">
        <v>36.301349893849931</v>
      </c>
      <c r="D448" s="5">
        <v>467</v>
      </c>
    </row>
    <row r="449" spans="1:4" x14ac:dyDescent="0.25">
      <c r="A449" s="5">
        <v>60805</v>
      </c>
      <c r="B449" s="2" t="s">
        <v>400</v>
      </c>
      <c r="C449" s="12">
        <v>32.487068207026866</v>
      </c>
      <c r="D449" s="5">
        <v>476</v>
      </c>
    </row>
    <row r="450" spans="1:4" x14ac:dyDescent="0.25">
      <c r="A450" s="5">
        <v>60806</v>
      </c>
      <c r="B450" s="2" t="s">
        <v>401</v>
      </c>
      <c r="C450" s="12">
        <v>41.609078776404125</v>
      </c>
      <c r="D450" s="5">
        <v>453</v>
      </c>
    </row>
    <row r="451" spans="1:4" x14ac:dyDescent="0.25">
      <c r="A451" s="5">
        <v>60901</v>
      </c>
      <c r="B451" s="2" t="s">
        <v>402</v>
      </c>
      <c r="C451" s="12">
        <v>53.688290275601858</v>
      </c>
      <c r="D451" s="5">
        <v>345</v>
      </c>
    </row>
    <row r="452" spans="1:4" x14ac:dyDescent="0.25">
      <c r="A452" s="5">
        <v>61001</v>
      </c>
      <c r="B452" s="2" t="s">
        <v>403</v>
      </c>
      <c r="C452" s="12">
        <v>49.128105455192902</v>
      </c>
      <c r="D452" s="5">
        <v>394</v>
      </c>
    </row>
    <row r="453" spans="1:4" x14ac:dyDescent="0.25">
      <c r="A453" s="5">
        <v>61002</v>
      </c>
      <c r="B453" s="2" t="s">
        <v>404</v>
      </c>
      <c r="C453" s="12">
        <v>52.351372980733657</v>
      </c>
      <c r="D453" s="5">
        <v>358</v>
      </c>
    </row>
    <row r="454" spans="1:4" x14ac:dyDescent="0.25">
      <c r="A454" s="5">
        <v>61003</v>
      </c>
      <c r="B454" s="2" t="s">
        <v>405</v>
      </c>
      <c r="C454" s="12">
        <v>43.96154625263636</v>
      </c>
      <c r="D454" s="5">
        <v>437</v>
      </c>
    </row>
    <row r="455" spans="1:4" x14ac:dyDescent="0.25">
      <c r="A455" s="5">
        <v>61004</v>
      </c>
      <c r="B455" s="2" t="s">
        <v>406</v>
      </c>
      <c r="C455" s="12">
        <v>45.152593752032168</v>
      </c>
      <c r="D455" s="5">
        <v>429</v>
      </c>
    </row>
    <row r="456" spans="1:4" x14ac:dyDescent="0.25">
      <c r="A456" s="5">
        <v>61101</v>
      </c>
      <c r="B456" s="2" t="s">
        <v>407</v>
      </c>
      <c r="C456" s="12">
        <v>70.219508704718251</v>
      </c>
      <c r="D456" s="5">
        <v>158</v>
      </c>
    </row>
    <row r="457" spans="1:4" x14ac:dyDescent="0.25">
      <c r="A457" s="5">
        <v>61102</v>
      </c>
      <c r="B457" s="2" t="s">
        <v>408</v>
      </c>
      <c r="C457" s="12">
        <v>56.207633136845779</v>
      </c>
      <c r="D457" s="5">
        <v>315</v>
      </c>
    </row>
    <row r="458" spans="1:4" x14ac:dyDescent="0.25">
      <c r="A458" s="5">
        <v>70101</v>
      </c>
      <c r="B458" s="2" t="s">
        <v>409</v>
      </c>
      <c r="C458" s="12">
        <v>64.760204839683396</v>
      </c>
      <c r="D458" s="5">
        <v>222</v>
      </c>
    </row>
    <row r="459" spans="1:4" x14ac:dyDescent="0.25">
      <c r="A459" s="5">
        <v>70102</v>
      </c>
      <c r="B459" s="2" t="s">
        <v>410</v>
      </c>
      <c r="C459" s="12">
        <v>28.6737689337265</v>
      </c>
      <c r="D459" s="5">
        <v>478</v>
      </c>
    </row>
    <row r="460" spans="1:4" x14ac:dyDescent="0.25">
      <c r="A460" s="5">
        <v>70103</v>
      </c>
      <c r="B460" s="2" t="s">
        <v>411</v>
      </c>
      <c r="C460" s="12">
        <v>46.764221701162633</v>
      </c>
      <c r="D460" s="5">
        <v>413</v>
      </c>
    </row>
    <row r="461" spans="1:4" x14ac:dyDescent="0.25">
      <c r="A461" s="5">
        <v>70104</v>
      </c>
      <c r="B461" s="2" t="s">
        <v>412</v>
      </c>
      <c r="C461" s="12">
        <v>48.918422090868525</v>
      </c>
      <c r="D461" s="5">
        <v>398</v>
      </c>
    </row>
    <row r="462" spans="1:4" x14ac:dyDescent="0.25">
      <c r="A462" s="5">
        <v>70201</v>
      </c>
      <c r="B462" s="2" t="s">
        <v>413</v>
      </c>
      <c r="C462" s="12">
        <v>67.859605839904717</v>
      </c>
      <c r="D462" s="5">
        <v>195</v>
      </c>
    </row>
    <row r="463" spans="1:4" x14ac:dyDescent="0.25">
      <c r="A463" s="5">
        <v>70202</v>
      </c>
      <c r="B463" s="2" t="s">
        <v>414</v>
      </c>
      <c r="C463" s="12">
        <v>62.756979139272794</v>
      </c>
      <c r="D463" s="5">
        <v>244</v>
      </c>
    </row>
    <row r="464" spans="1:4" x14ac:dyDescent="0.25">
      <c r="A464" s="5">
        <v>70203</v>
      </c>
      <c r="B464" s="2" t="s">
        <v>415</v>
      </c>
      <c r="C464" s="12">
        <v>43.676860111591203</v>
      </c>
      <c r="D464" s="5">
        <v>438</v>
      </c>
    </row>
    <row r="465" spans="1:4" x14ac:dyDescent="0.25">
      <c r="A465" s="5">
        <v>70204</v>
      </c>
      <c r="B465" s="2" t="s">
        <v>416</v>
      </c>
      <c r="C465" s="12">
        <v>44.979432805205015</v>
      </c>
      <c r="D465" s="5">
        <v>432</v>
      </c>
    </row>
    <row r="466" spans="1:4" x14ac:dyDescent="0.25">
      <c r="A466" s="5">
        <v>70205</v>
      </c>
      <c r="B466" s="2" t="s">
        <v>417</v>
      </c>
      <c r="C466" s="12">
        <v>47.921470469936999</v>
      </c>
      <c r="D466" s="5">
        <v>401</v>
      </c>
    </row>
    <row r="467" spans="1:4" x14ac:dyDescent="0.25">
      <c r="A467" s="5">
        <v>70206</v>
      </c>
      <c r="B467" s="2" t="s">
        <v>331</v>
      </c>
      <c r="C467" s="12">
        <v>28.875538813180356</v>
      </c>
      <c r="D467" s="5">
        <v>477</v>
      </c>
    </row>
    <row r="468" spans="1:4" x14ac:dyDescent="0.25">
      <c r="A468" s="5">
        <v>70207</v>
      </c>
      <c r="B468" s="2" t="s">
        <v>418</v>
      </c>
      <c r="C468" s="12">
        <v>65.724323590921799</v>
      </c>
      <c r="D468" s="5">
        <v>213</v>
      </c>
    </row>
    <row r="469" spans="1:4" x14ac:dyDescent="0.25">
      <c r="A469" s="5">
        <v>70301</v>
      </c>
      <c r="B469" s="2" t="s">
        <v>419</v>
      </c>
      <c r="C469" s="12">
        <v>53.233655706130001</v>
      </c>
      <c r="D469" s="5">
        <v>347</v>
      </c>
    </row>
    <row r="470" spans="1:4" x14ac:dyDescent="0.25">
      <c r="A470" s="5">
        <v>70302</v>
      </c>
      <c r="B470" s="2" t="s">
        <v>420</v>
      </c>
      <c r="C470" s="12">
        <v>40.162887635907303</v>
      </c>
      <c r="D470" s="5">
        <v>456</v>
      </c>
    </row>
    <row r="471" spans="1:4" x14ac:dyDescent="0.25">
      <c r="A471" s="5">
        <v>70303</v>
      </c>
      <c r="B471" s="2" t="s">
        <v>421</v>
      </c>
      <c r="C471" s="12">
        <v>49.779410420445132</v>
      </c>
      <c r="D471" s="5">
        <v>392</v>
      </c>
    </row>
    <row r="472" spans="1:4" x14ac:dyDescent="0.25">
      <c r="A472" s="5">
        <v>70304</v>
      </c>
      <c r="B472" s="2" t="s">
        <v>422</v>
      </c>
      <c r="C472" s="12">
        <v>46.158839195982196</v>
      </c>
      <c r="D472" s="5">
        <v>419</v>
      </c>
    </row>
    <row r="473" spans="1:4" x14ac:dyDescent="0.25">
      <c r="A473" s="5">
        <v>70305</v>
      </c>
      <c r="B473" s="2" t="s">
        <v>423</v>
      </c>
      <c r="C473" s="12">
        <v>39.481780908611526</v>
      </c>
      <c r="D473" s="5">
        <v>459</v>
      </c>
    </row>
    <row r="474" spans="1:4" x14ac:dyDescent="0.25">
      <c r="A474" s="5">
        <v>70306</v>
      </c>
      <c r="B474" s="2" t="s">
        <v>424</v>
      </c>
      <c r="C474" s="12">
        <v>55.044484592417064</v>
      </c>
      <c r="D474" s="5">
        <v>334</v>
      </c>
    </row>
    <row r="475" spans="1:4" x14ac:dyDescent="0.25">
      <c r="A475" s="5">
        <v>70401</v>
      </c>
      <c r="B475" s="2" t="s">
        <v>425</v>
      </c>
      <c r="C475" s="12">
        <v>34.795574750998256</v>
      </c>
      <c r="D475" s="5">
        <v>471</v>
      </c>
    </row>
    <row r="476" spans="1:4" x14ac:dyDescent="0.25">
      <c r="A476" s="5">
        <v>70402</v>
      </c>
      <c r="B476" s="2" t="s">
        <v>426</v>
      </c>
      <c r="C476" s="12">
        <v>35.396586048239818</v>
      </c>
      <c r="D476" s="5">
        <v>470</v>
      </c>
    </row>
    <row r="477" spans="1:4" x14ac:dyDescent="0.25">
      <c r="A477" s="5">
        <v>70403</v>
      </c>
      <c r="B477" s="2" t="s">
        <v>427</v>
      </c>
      <c r="C477" s="12">
        <v>46.173702619151726</v>
      </c>
      <c r="D477" s="5">
        <v>418</v>
      </c>
    </row>
    <row r="478" spans="1:4" x14ac:dyDescent="0.25">
      <c r="A478" s="5">
        <v>70404</v>
      </c>
      <c r="B478" s="2" t="s">
        <v>428</v>
      </c>
      <c r="C478" s="12">
        <v>16.162078628111662</v>
      </c>
      <c r="D478" s="5">
        <v>481</v>
      </c>
    </row>
    <row r="479" spans="1:4" x14ac:dyDescent="0.25">
      <c r="A479" s="5">
        <v>70501</v>
      </c>
      <c r="B479" s="2" t="s">
        <v>429</v>
      </c>
      <c r="C479" s="12">
        <v>45.736012841349499</v>
      </c>
      <c r="D479" s="5">
        <v>422</v>
      </c>
    </row>
    <row r="480" spans="1:4" x14ac:dyDescent="0.25">
      <c r="A480" s="5">
        <v>70502</v>
      </c>
      <c r="B480" s="2" t="s">
        <v>430</v>
      </c>
      <c r="C480" s="12">
        <v>50.725347463711515</v>
      </c>
      <c r="D480" s="5">
        <v>379</v>
      </c>
    </row>
    <row r="481" spans="1:4" x14ac:dyDescent="0.25">
      <c r="A481" s="5">
        <v>70503</v>
      </c>
      <c r="B481" s="2" t="s">
        <v>431</v>
      </c>
      <c r="C481" s="12">
        <v>46.837978474340467</v>
      </c>
      <c r="D481" s="5">
        <v>412</v>
      </c>
    </row>
    <row r="482" spans="1:4" x14ac:dyDescent="0.25">
      <c r="A482" s="5">
        <v>70601</v>
      </c>
      <c r="B482" s="2" t="s">
        <v>432</v>
      </c>
      <c r="C482" s="12">
        <v>55.456778769564686</v>
      </c>
      <c r="D482" s="5">
        <v>324</v>
      </c>
    </row>
    <row r="483" spans="1:4" x14ac:dyDescent="0.25">
      <c r="A483" s="5">
        <v>70602</v>
      </c>
      <c r="B483" s="2" t="s">
        <v>100</v>
      </c>
      <c r="C483" s="12">
        <v>56.801297896402694</v>
      </c>
      <c r="D483" s="5">
        <v>307</v>
      </c>
    </row>
    <row r="484" spans="1:4" x14ac:dyDescent="0.25">
      <c r="A484" s="5">
        <v>70603</v>
      </c>
      <c r="B484" s="2" t="s">
        <v>433</v>
      </c>
      <c r="C484" s="12">
        <v>52.982082106576001</v>
      </c>
      <c r="D484" s="5">
        <v>350</v>
      </c>
    </row>
    <row r="485" spans="1:4" x14ac:dyDescent="0.25">
      <c r="A485" s="5">
        <v>70604</v>
      </c>
      <c r="B485" s="2" t="s">
        <v>434</v>
      </c>
      <c r="C485" s="12">
        <v>45.567815759514041</v>
      </c>
      <c r="D485" s="5">
        <v>426</v>
      </c>
    </row>
    <row r="486" spans="1:4" ht="15.75" thickBot="1" x14ac:dyDescent="0.3">
      <c r="A486" s="17">
        <v>70605</v>
      </c>
      <c r="B486" s="18" t="s">
        <v>435</v>
      </c>
      <c r="C486" s="19">
        <v>41.875379281450456</v>
      </c>
      <c r="D486" s="17">
        <v>452</v>
      </c>
    </row>
    <row r="487" spans="1:4" ht="15.75" thickTop="1" x14ac:dyDescent="0.25">
      <c r="A487" s="1" t="s">
        <v>436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1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7.7109375" style="23" customWidth="1"/>
    <col min="2" max="2" width="32.28515625" style="23" customWidth="1"/>
    <col min="3" max="3" width="9.140625" style="22" customWidth="1"/>
    <col min="4" max="4" width="3.5703125" style="21" customWidth="1"/>
    <col min="5" max="5" width="9.140625" style="20" customWidth="1"/>
    <col min="6" max="6" width="23.140625" style="20" customWidth="1"/>
    <col min="7" max="256" width="9.140625" style="20"/>
    <col min="257" max="257" width="7.7109375" style="20" customWidth="1"/>
    <col min="258" max="258" width="25.28515625" style="20" customWidth="1"/>
    <col min="259" max="259" width="9.140625" style="20" customWidth="1"/>
    <col min="260" max="260" width="3.5703125" style="20" customWidth="1"/>
    <col min="261" max="261" width="9.140625" style="20" customWidth="1"/>
    <col min="262" max="262" width="23.140625" style="20" customWidth="1"/>
    <col min="263" max="512" width="9.140625" style="20"/>
    <col min="513" max="513" width="7.7109375" style="20" customWidth="1"/>
    <col min="514" max="514" width="25.28515625" style="20" customWidth="1"/>
    <col min="515" max="515" width="9.140625" style="20" customWidth="1"/>
    <col min="516" max="516" width="3.5703125" style="20" customWidth="1"/>
    <col min="517" max="517" width="9.140625" style="20" customWidth="1"/>
    <col min="518" max="518" width="23.140625" style="20" customWidth="1"/>
    <col min="519" max="768" width="9.140625" style="20"/>
    <col min="769" max="769" width="7.7109375" style="20" customWidth="1"/>
    <col min="770" max="770" width="25.28515625" style="20" customWidth="1"/>
    <col min="771" max="771" width="9.140625" style="20" customWidth="1"/>
    <col min="772" max="772" width="3.5703125" style="20" customWidth="1"/>
    <col min="773" max="773" width="9.140625" style="20" customWidth="1"/>
    <col min="774" max="774" width="23.140625" style="20" customWidth="1"/>
    <col min="775" max="1024" width="9.140625" style="20"/>
    <col min="1025" max="1025" width="7.7109375" style="20" customWidth="1"/>
    <col min="1026" max="1026" width="25.28515625" style="20" customWidth="1"/>
    <col min="1027" max="1027" width="9.140625" style="20" customWidth="1"/>
    <col min="1028" max="1028" width="3.5703125" style="20" customWidth="1"/>
    <col min="1029" max="1029" width="9.140625" style="20" customWidth="1"/>
    <col min="1030" max="1030" width="23.140625" style="20" customWidth="1"/>
    <col min="1031" max="1280" width="9.140625" style="20"/>
    <col min="1281" max="1281" width="7.7109375" style="20" customWidth="1"/>
    <col min="1282" max="1282" width="25.28515625" style="20" customWidth="1"/>
    <col min="1283" max="1283" width="9.140625" style="20" customWidth="1"/>
    <col min="1284" max="1284" width="3.5703125" style="20" customWidth="1"/>
    <col min="1285" max="1285" width="9.140625" style="20" customWidth="1"/>
    <col min="1286" max="1286" width="23.140625" style="20" customWidth="1"/>
    <col min="1287" max="1536" width="9.140625" style="20"/>
    <col min="1537" max="1537" width="7.7109375" style="20" customWidth="1"/>
    <col min="1538" max="1538" width="25.28515625" style="20" customWidth="1"/>
    <col min="1539" max="1539" width="9.140625" style="20" customWidth="1"/>
    <col min="1540" max="1540" width="3.5703125" style="20" customWidth="1"/>
    <col min="1541" max="1541" width="9.140625" style="20" customWidth="1"/>
    <col min="1542" max="1542" width="23.140625" style="20" customWidth="1"/>
    <col min="1543" max="1792" width="9.140625" style="20"/>
    <col min="1793" max="1793" width="7.7109375" style="20" customWidth="1"/>
    <col min="1794" max="1794" width="25.28515625" style="20" customWidth="1"/>
    <col min="1795" max="1795" width="9.140625" style="20" customWidth="1"/>
    <col min="1796" max="1796" width="3.5703125" style="20" customWidth="1"/>
    <col min="1797" max="1797" width="9.140625" style="20" customWidth="1"/>
    <col min="1798" max="1798" width="23.140625" style="20" customWidth="1"/>
    <col min="1799" max="2048" width="9.140625" style="20"/>
    <col min="2049" max="2049" width="7.7109375" style="20" customWidth="1"/>
    <col min="2050" max="2050" width="25.28515625" style="20" customWidth="1"/>
    <col min="2051" max="2051" width="9.140625" style="20" customWidth="1"/>
    <col min="2052" max="2052" width="3.5703125" style="20" customWidth="1"/>
    <col min="2053" max="2053" width="9.140625" style="20" customWidth="1"/>
    <col min="2054" max="2054" width="23.140625" style="20" customWidth="1"/>
    <col min="2055" max="2304" width="9.140625" style="20"/>
    <col min="2305" max="2305" width="7.7109375" style="20" customWidth="1"/>
    <col min="2306" max="2306" width="25.28515625" style="20" customWidth="1"/>
    <col min="2307" max="2307" width="9.140625" style="20" customWidth="1"/>
    <col min="2308" max="2308" width="3.5703125" style="20" customWidth="1"/>
    <col min="2309" max="2309" width="9.140625" style="20" customWidth="1"/>
    <col min="2310" max="2310" width="23.140625" style="20" customWidth="1"/>
    <col min="2311" max="2560" width="9.140625" style="20"/>
    <col min="2561" max="2561" width="7.7109375" style="20" customWidth="1"/>
    <col min="2562" max="2562" width="25.28515625" style="20" customWidth="1"/>
    <col min="2563" max="2563" width="9.140625" style="20" customWidth="1"/>
    <col min="2564" max="2564" width="3.5703125" style="20" customWidth="1"/>
    <col min="2565" max="2565" width="9.140625" style="20" customWidth="1"/>
    <col min="2566" max="2566" width="23.140625" style="20" customWidth="1"/>
    <col min="2567" max="2816" width="9.140625" style="20"/>
    <col min="2817" max="2817" width="7.7109375" style="20" customWidth="1"/>
    <col min="2818" max="2818" width="25.28515625" style="20" customWidth="1"/>
    <col min="2819" max="2819" width="9.140625" style="20" customWidth="1"/>
    <col min="2820" max="2820" width="3.5703125" style="20" customWidth="1"/>
    <col min="2821" max="2821" width="9.140625" style="20" customWidth="1"/>
    <col min="2822" max="2822" width="23.140625" style="20" customWidth="1"/>
    <col min="2823" max="3072" width="9.140625" style="20"/>
    <col min="3073" max="3073" width="7.7109375" style="20" customWidth="1"/>
    <col min="3074" max="3074" width="25.28515625" style="20" customWidth="1"/>
    <col min="3075" max="3075" width="9.140625" style="20" customWidth="1"/>
    <col min="3076" max="3076" width="3.5703125" style="20" customWidth="1"/>
    <col min="3077" max="3077" width="9.140625" style="20" customWidth="1"/>
    <col min="3078" max="3078" width="23.140625" style="20" customWidth="1"/>
    <col min="3079" max="3328" width="9.140625" style="20"/>
    <col min="3329" max="3329" width="7.7109375" style="20" customWidth="1"/>
    <col min="3330" max="3330" width="25.28515625" style="20" customWidth="1"/>
    <col min="3331" max="3331" width="9.140625" style="20" customWidth="1"/>
    <col min="3332" max="3332" width="3.5703125" style="20" customWidth="1"/>
    <col min="3333" max="3333" width="9.140625" style="20" customWidth="1"/>
    <col min="3334" max="3334" width="23.140625" style="20" customWidth="1"/>
    <col min="3335" max="3584" width="9.140625" style="20"/>
    <col min="3585" max="3585" width="7.7109375" style="20" customWidth="1"/>
    <col min="3586" max="3586" width="25.28515625" style="20" customWidth="1"/>
    <col min="3587" max="3587" width="9.140625" style="20" customWidth="1"/>
    <col min="3588" max="3588" width="3.5703125" style="20" customWidth="1"/>
    <col min="3589" max="3589" width="9.140625" style="20" customWidth="1"/>
    <col min="3590" max="3590" width="23.140625" style="20" customWidth="1"/>
    <col min="3591" max="3840" width="9.140625" style="20"/>
    <col min="3841" max="3841" width="7.7109375" style="20" customWidth="1"/>
    <col min="3842" max="3842" width="25.28515625" style="20" customWidth="1"/>
    <col min="3843" max="3843" width="9.140625" style="20" customWidth="1"/>
    <col min="3844" max="3844" width="3.5703125" style="20" customWidth="1"/>
    <col min="3845" max="3845" width="9.140625" style="20" customWidth="1"/>
    <col min="3846" max="3846" width="23.140625" style="20" customWidth="1"/>
    <col min="3847" max="4096" width="9.140625" style="20"/>
    <col min="4097" max="4097" width="7.7109375" style="20" customWidth="1"/>
    <col min="4098" max="4098" width="25.28515625" style="20" customWidth="1"/>
    <col min="4099" max="4099" width="9.140625" style="20" customWidth="1"/>
    <col min="4100" max="4100" width="3.5703125" style="20" customWidth="1"/>
    <col min="4101" max="4101" width="9.140625" style="20" customWidth="1"/>
    <col min="4102" max="4102" width="23.140625" style="20" customWidth="1"/>
    <col min="4103" max="4352" width="9.140625" style="20"/>
    <col min="4353" max="4353" width="7.7109375" style="20" customWidth="1"/>
    <col min="4354" max="4354" width="25.28515625" style="20" customWidth="1"/>
    <col min="4355" max="4355" width="9.140625" style="20" customWidth="1"/>
    <col min="4356" max="4356" width="3.5703125" style="20" customWidth="1"/>
    <col min="4357" max="4357" width="9.140625" style="20" customWidth="1"/>
    <col min="4358" max="4358" width="23.140625" style="20" customWidth="1"/>
    <col min="4359" max="4608" width="9.140625" style="20"/>
    <col min="4609" max="4609" width="7.7109375" style="20" customWidth="1"/>
    <col min="4610" max="4610" width="25.28515625" style="20" customWidth="1"/>
    <col min="4611" max="4611" width="9.140625" style="20" customWidth="1"/>
    <col min="4612" max="4612" width="3.5703125" style="20" customWidth="1"/>
    <col min="4613" max="4613" width="9.140625" style="20" customWidth="1"/>
    <col min="4614" max="4614" width="23.140625" style="20" customWidth="1"/>
    <col min="4615" max="4864" width="9.140625" style="20"/>
    <col min="4865" max="4865" width="7.7109375" style="20" customWidth="1"/>
    <col min="4866" max="4866" width="25.28515625" style="20" customWidth="1"/>
    <col min="4867" max="4867" width="9.140625" style="20" customWidth="1"/>
    <col min="4868" max="4868" width="3.5703125" style="20" customWidth="1"/>
    <col min="4869" max="4869" width="9.140625" style="20" customWidth="1"/>
    <col min="4870" max="4870" width="23.140625" style="20" customWidth="1"/>
    <col min="4871" max="5120" width="9.140625" style="20"/>
    <col min="5121" max="5121" width="7.7109375" style="20" customWidth="1"/>
    <col min="5122" max="5122" width="25.28515625" style="20" customWidth="1"/>
    <col min="5123" max="5123" width="9.140625" style="20" customWidth="1"/>
    <col min="5124" max="5124" width="3.5703125" style="20" customWidth="1"/>
    <col min="5125" max="5125" width="9.140625" style="20" customWidth="1"/>
    <col min="5126" max="5126" width="23.140625" style="20" customWidth="1"/>
    <col min="5127" max="5376" width="9.140625" style="20"/>
    <col min="5377" max="5377" width="7.7109375" style="20" customWidth="1"/>
    <col min="5378" max="5378" width="25.28515625" style="20" customWidth="1"/>
    <col min="5379" max="5379" width="9.140625" style="20" customWidth="1"/>
    <col min="5380" max="5380" width="3.5703125" style="20" customWidth="1"/>
    <col min="5381" max="5381" width="9.140625" style="20" customWidth="1"/>
    <col min="5382" max="5382" width="23.140625" style="20" customWidth="1"/>
    <col min="5383" max="5632" width="9.140625" style="20"/>
    <col min="5633" max="5633" width="7.7109375" style="20" customWidth="1"/>
    <col min="5634" max="5634" width="25.28515625" style="20" customWidth="1"/>
    <col min="5635" max="5635" width="9.140625" style="20" customWidth="1"/>
    <col min="5636" max="5636" width="3.5703125" style="20" customWidth="1"/>
    <col min="5637" max="5637" width="9.140625" style="20" customWidth="1"/>
    <col min="5638" max="5638" width="23.140625" style="20" customWidth="1"/>
    <col min="5639" max="5888" width="9.140625" style="20"/>
    <col min="5889" max="5889" width="7.7109375" style="20" customWidth="1"/>
    <col min="5890" max="5890" width="25.28515625" style="20" customWidth="1"/>
    <col min="5891" max="5891" width="9.140625" style="20" customWidth="1"/>
    <col min="5892" max="5892" width="3.5703125" style="20" customWidth="1"/>
    <col min="5893" max="5893" width="9.140625" style="20" customWidth="1"/>
    <col min="5894" max="5894" width="23.140625" style="20" customWidth="1"/>
    <col min="5895" max="6144" width="9.140625" style="20"/>
    <col min="6145" max="6145" width="7.7109375" style="20" customWidth="1"/>
    <col min="6146" max="6146" width="25.28515625" style="20" customWidth="1"/>
    <col min="6147" max="6147" width="9.140625" style="20" customWidth="1"/>
    <col min="6148" max="6148" width="3.5703125" style="20" customWidth="1"/>
    <col min="6149" max="6149" width="9.140625" style="20" customWidth="1"/>
    <col min="6150" max="6150" width="23.140625" style="20" customWidth="1"/>
    <col min="6151" max="6400" width="9.140625" style="20"/>
    <col min="6401" max="6401" width="7.7109375" style="20" customWidth="1"/>
    <col min="6402" max="6402" width="25.28515625" style="20" customWidth="1"/>
    <col min="6403" max="6403" width="9.140625" style="20" customWidth="1"/>
    <col min="6404" max="6404" width="3.5703125" style="20" customWidth="1"/>
    <col min="6405" max="6405" width="9.140625" style="20" customWidth="1"/>
    <col min="6406" max="6406" width="23.140625" style="20" customWidth="1"/>
    <col min="6407" max="6656" width="9.140625" style="20"/>
    <col min="6657" max="6657" width="7.7109375" style="20" customWidth="1"/>
    <col min="6658" max="6658" width="25.28515625" style="20" customWidth="1"/>
    <col min="6659" max="6659" width="9.140625" style="20" customWidth="1"/>
    <col min="6660" max="6660" width="3.5703125" style="20" customWidth="1"/>
    <col min="6661" max="6661" width="9.140625" style="20" customWidth="1"/>
    <col min="6662" max="6662" width="23.140625" style="20" customWidth="1"/>
    <col min="6663" max="6912" width="9.140625" style="20"/>
    <col min="6913" max="6913" width="7.7109375" style="20" customWidth="1"/>
    <col min="6914" max="6914" width="25.28515625" style="20" customWidth="1"/>
    <col min="6915" max="6915" width="9.140625" style="20" customWidth="1"/>
    <col min="6916" max="6916" width="3.5703125" style="20" customWidth="1"/>
    <col min="6917" max="6917" width="9.140625" style="20" customWidth="1"/>
    <col min="6918" max="6918" width="23.140625" style="20" customWidth="1"/>
    <col min="6919" max="7168" width="9.140625" style="20"/>
    <col min="7169" max="7169" width="7.7109375" style="20" customWidth="1"/>
    <col min="7170" max="7170" width="25.28515625" style="20" customWidth="1"/>
    <col min="7171" max="7171" width="9.140625" style="20" customWidth="1"/>
    <col min="7172" max="7172" width="3.5703125" style="20" customWidth="1"/>
    <col min="7173" max="7173" width="9.140625" style="20" customWidth="1"/>
    <col min="7174" max="7174" width="23.140625" style="20" customWidth="1"/>
    <col min="7175" max="7424" width="9.140625" style="20"/>
    <col min="7425" max="7425" width="7.7109375" style="20" customWidth="1"/>
    <col min="7426" max="7426" width="25.28515625" style="20" customWidth="1"/>
    <col min="7427" max="7427" width="9.140625" style="20" customWidth="1"/>
    <col min="7428" max="7428" width="3.5703125" style="20" customWidth="1"/>
    <col min="7429" max="7429" width="9.140625" style="20" customWidth="1"/>
    <col min="7430" max="7430" width="23.140625" style="20" customWidth="1"/>
    <col min="7431" max="7680" width="9.140625" style="20"/>
    <col min="7681" max="7681" width="7.7109375" style="20" customWidth="1"/>
    <col min="7682" max="7682" width="25.28515625" style="20" customWidth="1"/>
    <col min="7683" max="7683" width="9.140625" style="20" customWidth="1"/>
    <col min="7684" max="7684" width="3.5703125" style="20" customWidth="1"/>
    <col min="7685" max="7685" width="9.140625" style="20" customWidth="1"/>
    <col min="7686" max="7686" width="23.140625" style="20" customWidth="1"/>
    <col min="7687" max="7936" width="9.140625" style="20"/>
    <col min="7937" max="7937" width="7.7109375" style="20" customWidth="1"/>
    <col min="7938" max="7938" width="25.28515625" style="20" customWidth="1"/>
    <col min="7939" max="7939" width="9.140625" style="20" customWidth="1"/>
    <col min="7940" max="7940" width="3.5703125" style="20" customWidth="1"/>
    <col min="7941" max="7941" width="9.140625" style="20" customWidth="1"/>
    <col min="7942" max="7942" width="23.140625" style="20" customWidth="1"/>
    <col min="7943" max="8192" width="9.140625" style="20"/>
    <col min="8193" max="8193" width="7.7109375" style="20" customWidth="1"/>
    <col min="8194" max="8194" width="25.28515625" style="20" customWidth="1"/>
    <col min="8195" max="8195" width="9.140625" style="20" customWidth="1"/>
    <col min="8196" max="8196" width="3.5703125" style="20" customWidth="1"/>
    <col min="8197" max="8197" width="9.140625" style="20" customWidth="1"/>
    <col min="8198" max="8198" width="23.140625" style="20" customWidth="1"/>
    <col min="8199" max="8448" width="9.140625" style="20"/>
    <col min="8449" max="8449" width="7.7109375" style="20" customWidth="1"/>
    <col min="8450" max="8450" width="25.28515625" style="20" customWidth="1"/>
    <col min="8451" max="8451" width="9.140625" style="20" customWidth="1"/>
    <col min="8452" max="8452" width="3.5703125" style="20" customWidth="1"/>
    <col min="8453" max="8453" width="9.140625" style="20" customWidth="1"/>
    <col min="8454" max="8454" width="23.140625" style="20" customWidth="1"/>
    <col min="8455" max="8704" width="9.140625" style="20"/>
    <col min="8705" max="8705" width="7.7109375" style="20" customWidth="1"/>
    <col min="8706" max="8706" width="25.28515625" style="20" customWidth="1"/>
    <col min="8707" max="8707" width="9.140625" style="20" customWidth="1"/>
    <col min="8708" max="8708" width="3.5703125" style="20" customWidth="1"/>
    <col min="8709" max="8709" width="9.140625" style="20" customWidth="1"/>
    <col min="8710" max="8710" width="23.140625" style="20" customWidth="1"/>
    <col min="8711" max="8960" width="9.140625" style="20"/>
    <col min="8961" max="8961" width="7.7109375" style="20" customWidth="1"/>
    <col min="8962" max="8962" width="25.28515625" style="20" customWidth="1"/>
    <col min="8963" max="8963" width="9.140625" style="20" customWidth="1"/>
    <col min="8964" max="8964" width="3.5703125" style="20" customWidth="1"/>
    <col min="8965" max="8965" width="9.140625" style="20" customWidth="1"/>
    <col min="8966" max="8966" width="23.140625" style="20" customWidth="1"/>
    <col min="8967" max="9216" width="9.140625" style="20"/>
    <col min="9217" max="9217" width="7.7109375" style="20" customWidth="1"/>
    <col min="9218" max="9218" width="25.28515625" style="20" customWidth="1"/>
    <col min="9219" max="9219" width="9.140625" style="20" customWidth="1"/>
    <col min="9220" max="9220" width="3.5703125" style="20" customWidth="1"/>
    <col min="9221" max="9221" width="9.140625" style="20" customWidth="1"/>
    <col min="9222" max="9222" width="23.140625" style="20" customWidth="1"/>
    <col min="9223" max="9472" width="9.140625" style="20"/>
    <col min="9473" max="9473" width="7.7109375" style="20" customWidth="1"/>
    <col min="9474" max="9474" width="25.28515625" style="20" customWidth="1"/>
    <col min="9475" max="9475" width="9.140625" style="20" customWidth="1"/>
    <col min="9476" max="9476" width="3.5703125" style="20" customWidth="1"/>
    <col min="9477" max="9477" width="9.140625" style="20" customWidth="1"/>
    <col min="9478" max="9478" width="23.140625" style="20" customWidth="1"/>
    <col min="9479" max="9728" width="9.140625" style="20"/>
    <col min="9729" max="9729" width="7.7109375" style="20" customWidth="1"/>
    <col min="9730" max="9730" width="25.28515625" style="20" customWidth="1"/>
    <col min="9731" max="9731" width="9.140625" style="20" customWidth="1"/>
    <col min="9732" max="9732" width="3.5703125" style="20" customWidth="1"/>
    <col min="9733" max="9733" width="9.140625" style="20" customWidth="1"/>
    <col min="9734" max="9734" width="23.140625" style="20" customWidth="1"/>
    <col min="9735" max="9984" width="9.140625" style="20"/>
    <col min="9985" max="9985" width="7.7109375" style="20" customWidth="1"/>
    <col min="9986" max="9986" width="25.28515625" style="20" customWidth="1"/>
    <col min="9987" max="9987" width="9.140625" style="20" customWidth="1"/>
    <col min="9988" max="9988" width="3.5703125" style="20" customWidth="1"/>
    <col min="9989" max="9989" width="9.140625" style="20" customWidth="1"/>
    <col min="9990" max="9990" width="23.140625" style="20" customWidth="1"/>
    <col min="9991" max="10240" width="9.140625" style="20"/>
    <col min="10241" max="10241" width="7.7109375" style="20" customWidth="1"/>
    <col min="10242" max="10242" width="25.28515625" style="20" customWidth="1"/>
    <col min="10243" max="10243" width="9.140625" style="20" customWidth="1"/>
    <col min="10244" max="10244" width="3.5703125" style="20" customWidth="1"/>
    <col min="10245" max="10245" width="9.140625" style="20" customWidth="1"/>
    <col min="10246" max="10246" width="23.140625" style="20" customWidth="1"/>
    <col min="10247" max="10496" width="9.140625" style="20"/>
    <col min="10497" max="10497" width="7.7109375" style="20" customWidth="1"/>
    <col min="10498" max="10498" width="25.28515625" style="20" customWidth="1"/>
    <col min="10499" max="10499" width="9.140625" style="20" customWidth="1"/>
    <col min="10500" max="10500" width="3.5703125" style="20" customWidth="1"/>
    <col min="10501" max="10501" width="9.140625" style="20" customWidth="1"/>
    <col min="10502" max="10502" width="23.140625" style="20" customWidth="1"/>
    <col min="10503" max="10752" width="9.140625" style="20"/>
    <col min="10753" max="10753" width="7.7109375" style="20" customWidth="1"/>
    <col min="10754" max="10754" width="25.28515625" style="20" customWidth="1"/>
    <col min="10755" max="10755" width="9.140625" style="20" customWidth="1"/>
    <col min="10756" max="10756" width="3.5703125" style="20" customWidth="1"/>
    <col min="10757" max="10757" width="9.140625" style="20" customWidth="1"/>
    <col min="10758" max="10758" width="23.140625" style="20" customWidth="1"/>
    <col min="10759" max="11008" width="9.140625" style="20"/>
    <col min="11009" max="11009" width="7.7109375" style="20" customWidth="1"/>
    <col min="11010" max="11010" width="25.28515625" style="20" customWidth="1"/>
    <col min="11011" max="11011" width="9.140625" style="20" customWidth="1"/>
    <col min="11012" max="11012" width="3.5703125" style="20" customWidth="1"/>
    <col min="11013" max="11013" width="9.140625" style="20" customWidth="1"/>
    <col min="11014" max="11014" width="23.140625" style="20" customWidth="1"/>
    <col min="11015" max="11264" width="9.140625" style="20"/>
    <col min="11265" max="11265" width="7.7109375" style="20" customWidth="1"/>
    <col min="11266" max="11266" width="25.28515625" style="20" customWidth="1"/>
    <col min="11267" max="11267" width="9.140625" style="20" customWidth="1"/>
    <col min="11268" max="11268" width="3.5703125" style="20" customWidth="1"/>
    <col min="11269" max="11269" width="9.140625" style="20" customWidth="1"/>
    <col min="11270" max="11270" width="23.140625" style="20" customWidth="1"/>
    <col min="11271" max="11520" width="9.140625" style="20"/>
    <col min="11521" max="11521" width="7.7109375" style="20" customWidth="1"/>
    <col min="11522" max="11522" width="25.28515625" style="20" customWidth="1"/>
    <col min="11523" max="11523" width="9.140625" style="20" customWidth="1"/>
    <col min="11524" max="11524" width="3.5703125" style="20" customWidth="1"/>
    <col min="11525" max="11525" width="9.140625" style="20" customWidth="1"/>
    <col min="11526" max="11526" width="23.140625" style="20" customWidth="1"/>
    <col min="11527" max="11776" width="9.140625" style="20"/>
    <col min="11777" max="11777" width="7.7109375" style="20" customWidth="1"/>
    <col min="11778" max="11778" width="25.28515625" style="20" customWidth="1"/>
    <col min="11779" max="11779" width="9.140625" style="20" customWidth="1"/>
    <col min="11780" max="11780" width="3.5703125" style="20" customWidth="1"/>
    <col min="11781" max="11781" width="9.140625" style="20" customWidth="1"/>
    <col min="11782" max="11782" width="23.140625" style="20" customWidth="1"/>
    <col min="11783" max="12032" width="9.140625" style="20"/>
    <col min="12033" max="12033" width="7.7109375" style="20" customWidth="1"/>
    <col min="12034" max="12034" width="25.28515625" style="20" customWidth="1"/>
    <col min="12035" max="12035" width="9.140625" style="20" customWidth="1"/>
    <col min="12036" max="12036" width="3.5703125" style="20" customWidth="1"/>
    <col min="12037" max="12037" width="9.140625" style="20" customWidth="1"/>
    <col min="12038" max="12038" width="23.140625" style="20" customWidth="1"/>
    <col min="12039" max="12288" width="9.140625" style="20"/>
    <col min="12289" max="12289" width="7.7109375" style="20" customWidth="1"/>
    <col min="12290" max="12290" width="25.28515625" style="20" customWidth="1"/>
    <col min="12291" max="12291" width="9.140625" style="20" customWidth="1"/>
    <col min="12292" max="12292" width="3.5703125" style="20" customWidth="1"/>
    <col min="12293" max="12293" width="9.140625" style="20" customWidth="1"/>
    <col min="12294" max="12294" width="23.140625" style="20" customWidth="1"/>
    <col min="12295" max="12544" width="9.140625" style="20"/>
    <col min="12545" max="12545" width="7.7109375" style="20" customWidth="1"/>
    <col min="12546" max="12546" width="25.28515625" style="20" customWidth="1"/>
    <col min="12547" max="12547" width="9.140625" style="20" customWidth="1"/>
    <col min="12548" max="12548" width="3.5703125" style="20" customWidth="1"/>
    <col min="12549" max="12549" width="9.140625" style="20" customWidth="1"/>
    <col min="12550" max="12550" width="23.140625" style="20" customWidth="1"/>
    <col min="12551" max="12800" width="9.140625" style="20"/>
    <col min="12801" max="12801" width="7.7109375" style="20" customWidth="1"/>
    <col min="12802" max="12802" width="25.28515625" style="20" customWidth="1"/>
    <col min="12803" max="12803" width="9.140625" style="20" customWidth="1"/>
    <col min="12804" max="12804" width="3.5703125" style="20" customWidth="1"/>
    <col min="12805" max="12805" width="9.140625" style="20" customWidth="1"/>
    <col min="12806" max="12806" width="23.140625" style="20" customWidth="1"/>
    <col min="12807" max="13056" width="9.140625" style="20"/>
    <col min="13057" max="13057" width="7.7109375" style="20" customWidth="1"/>
    <col min="13058" max="13058" width="25.28515625" style="20" customWidth="1"/>
    <col min="13059" max="13059" width="9.140625" style="20" customWidth="1"/>
    <col min="13060" max="13060" width="3.5703125" style="20" customWidth="1"/>
    <col min="13061" max="13061" width="9.140625" style="20" customWidth="1"/>
    <col min="13062" max="13062" width="23.140625" style="20" customWidth="1"/>
    <col min="13063" max="13312" width="9.140625" style="20"/>
    <col min="13313" max="13313" width="7.7109375" style="20" customWidth="1"/>
    <col min="13314" max="13314" width="25.28515625" style="20" customWidth="1"/>
    <col min="13315" max="13315" width="9.140625" style="20" customWidth="1"/>
    <col min="13316" max="13316" width="3.5703125" style="20" customWidth="1"/>
    <col min="13317" max="13317" width="9.140625" style="20" customWidth="1"/>
    <col min="13318" max="13318" width="23.140625" style="20" customWidth="1"/>
    <col min="13319" max="13568" width="9.140625" style="20"/>
    <col min="13569" max="13569" width="7.7109375" style="20" customWidth="1"/>
    <col min="13570" max="13570" width="25.28515625" style="20" customWidth="1"/>
    <col min="13571" max="13571" width="9.140625" style="20" customWidth="1"/>
    <col min="13572" max="13572" width="3.5703125" style="20" customWidth="1"/>
    <col min="13573" max="13573" width="9.140625" style="20" customWidth="1"/>
    <col min="13574" max="13574" width="23.140625" style="20" customWidth="1"/>
    <col min="13575" max="13824" width="9.140625" style="20"/>
    <col min="13825" max="13825" width="7.7109375" style="20" customWidth="1"/>
    <col min="13826" max="13826" width="25.28515625" style="20" customWidth="1"/>
    <col min="13827" max="13827" width="9.140625" style="20" customWidth="1"/>
    <col min="13828" max="13828" width="3.5703125" style="20" customWidth="1"/>
    <col min="13829" max="13829" width="9.140625" style="20" customWidth="1"/>
    <col min="13830" max="13830" width="23.140625" style="20" customWidth="1"/>
    <col min="13831" max="14080" width="9.140625" style="20"/>
    <col min="14081" max="14081" width="7.7109375" style="20" customWidth="1"/>
    <col min="14082" max="14082" width="25.28515625" style="20" customWidth="1"/>
    <col min="14083" max="14083" width="9.140625" style="20" customWidth="1"/>
    <col min="14084" max="14084" width="3.5703125" style="20" customWidth="1"/>
    <col min="14085" max="14085" width="9.140625" style="20" customWidth="1"/>
    <col min="14086" max="14086" width="23.140625" style="20" customWidth="1"/>
    <col min="14087" max="14336" width="9.140625" style="20"/>
    <col min="14337" max="14337" width="7.7109375" style="20" customWidth="1"/>
    <col min="14338" max="14338" width="25.28515625" style="20" customWidth="1"/>
    <col min="14339" max="14339" width="9.140625" style="20" customWidth="1"/>
    <col min="14340" max="14340" width="3.5703125" style="20" customWidth="1"/>
    <col min="14341" max="14341" width="9.140625" style="20" customWidth="1"/>
    <col min="14342" max="14342" width="23.140625" style="20" customWidth="1"/>
    <col min="14343" max="14592" width="9.140625" style="20"/>
    <col min="14593" max="14593" width="7.7109375" style="20" customWidth="1"/>
    <col min="14594" max="14594" width="25.28515625" style="20" customWidth="1"/>
    <col min="14595" max="14595" width="9.140625" style="20" customWidth="1"/>
    <col min="14596" max="14596" width="3.5703125" style="20" customWidth="1"/>
    <col min="14597" max="14597" width="9.140625" style="20" customWidth="1"/>
    <col min="14598" max="14598" width="23.140625" style="20" customWidth="1"/>
    <col min="14599" max="14848" width="9.140625" style="20"/>
    <col min="14849" max="14849" width="7.7109375" style="20" customWidth="1"/>
    <col min="14850" max="14850" width="25.28515625" style="20" customWidth="1"/>
    <col min="14851" max="14851" width="9.140625" style="20" customWidth="1"/>
    <col min="14852" max="14852" width="3.5703125" style="20" customWidth="1"/>
    <col min="14853" max="14853" width="9.140625" style="20" customWidth="1"/>
    <col min="14854" max="14854" width="23.140625" style="20" customWidth="1"/>
    <col min="14855" max="15104" width="9.140625" style="20"/>
    <col min="15105" max="15105" width="7.7109375" style="20" customWidth="1"/>
    <col min="15106" max="15106" width="25.28515625" style="20" customWidth="1"/>
    <col min="15107" max="15107" width="9.140625" style="20" customWidth="1"/>
    <col min="15108" max="15108" width="3.5703125" style="20" customWidth="1"/>
    <col min="15109" max="15109" width="9.140625" style="20" customWidth="1"/>
    <col min="15110" max="15110" width="23.140625" style="20" customWidth="1"/>
    <col min="15111" max="15360" width="9.140625" style="20"/>
    <col min="15361" max="15361" width="7.7109375" style="20" customWidth="1"/>
    <col min="15362" max="15362" width="25.28515625" style="20" customWidth="1"/>
    <col min="15363" max="15363" width="9.140625" style="20" customWidth="1"/>
    <col min="15364" max="15364" width="3.5703125" style="20" customWidth="1"/>
    <col min="15365" max="15365" width="9.140625" style="20" customWidth="1"/>
    <col min="15366" max="15366" width="23.140625" style="20" customWidth="1"/>
    <col min="15367" max="15616" width="9.140625" style="20"/>
    <col min="15617" max="15617" width="7.7109375" style="20" customWidth="1"/>
    <col min="15618" max="15618" width="25.28515625" style="20" customWidth="1"/>
    <col min="15619" max="15619" width="9.140625" style="20" customWidth="1"/>
    <col min="15620" max="15620" width="3.5703125" style="20" customWidth="1"/>
    <col min="15621" max="15621" width="9.140625" style="20" customWidth="1"/>
    <col min="15622" max="15622" width="23.140625" style="20" customWidth="1"/>
    <col min="15623" max="15872" width="9.140625" style="20"/>
    <col min="15873" max="15873" width="7.7109375" style="20" customWidth="1"/>
    <col min="15874" max="15874" width="25.28515625" style="20" customWidth="1"/>
    <col min="15875" max="15875" width="9.140625" style="20" customWidth="1"/>
    <col min="15876" max="15876" width="3.5703125" style="20" customWidth="1"/>
    <col min="15877" max="15877" width="9.140625" style="20" customWidth="1"/>
    <col min="15878" max="15878" width="23.140625" style="20" customWidth="1"/>
    <col min="15879" max="16128" width="9.140625" style="20"/>
    <col min="16129" max="16129" width="7.7109375" style="20" customWidth="1"/>
    <col min="16130" max="16130" width="25.28515625" style="20" customWidth="1"/>
    <col min="16131" max="16131" width="9.140625" style="20" customWidth="1"/>
    <col min="16132" max="16132" width="3.5703125" style="20" customWidth="1"/>
    <col min="16133" max="16133" width="9.140625" style="20" customWidth="1"/>
    <col min="16134" max="16134" width="23.140625" style="20" customWidth="1"/>
    <col min="16135" max="16384" width="9.140625" style="20"/>
  </cols>
  <sheetData>
    <row r="1" spans="1:8" ht="30.75" customHeight="1" x14ac:dyDescent="0.25">
      <c r="A1" s="73" t="s">
        <v>445</v>
      </c>
      <c r="B1" s="73"/>
      <c r="C1" s="73"/>
      <c r="D1" s="55"/>
      <c r="E1" s="55"/>
      <c r="F1" s="55"/>
      <c r="G1" s="55"/>
    </row>
    <row r="3" spans="1:8" x14ac:dyDescent="0.25">
      <c r="A3" s="43" t="s">
        <v>441</v>
      </c>
      <c r="B3" s="42" t="s">
        <v>2</v>
      </c>
      <c r="C3" s="41" t="s">
        <v>440</v>
      </c>
      <c r="D3"/>
      <c r="E3"/>
      <c r="F3"/>
      <c r="G3"/>
      <c r="H3"/>
    </row>
    <row r="4" spans="1:8" ht="6.75" customHeight="1" x14ac:dyDescent="0.35">
      <c r="A4" s="50"/>
      <c r="B4" s="49"/>
      <c r="C4" s="48"/>
      <c r="D4"/>
      <c r="E4"/>
      <c r="F4"/>
      <c r="G4"/>
      <c r="H4"/>
    </row>
    <row r="5" spans="1:8" s="54" customFormat="1" x14ac:dyDescent="0.25">
      <c r="A5" s="36" t="s">
        <v>444</v>
      </c>
      <c r="B5" s="35"/>
      <c r="C5" s="34"/>
      <c r="D5"/>
      <c r="E5"/>
      <c r="F5"/>
      <c r="G5"/>
      <c r="H5"/>
    </row>
    <row r="6" spans="1:8" ht="14.45" x14ac:dyDescent="0.35">
      <c r="A6" s="91">
        <v>10203</v>
      </c>
      <c r="B6" s="92" t="s">
        <v>18</v>
      </c>
      <c r="C6" s="93">
        <v>100</v>
      </c>
    </row>
    <row r="7" spans="1:8" x14ac:dyDescent="0.25">
      <c r="A7" s="91" t="s">
        <v>121</v>
      </c>
      <c r="B7" s="92" t="s">
        <v>122</v>
      </c>
      <c r="C7" s="93">
        <v>99.473586258187183</v>
      </c>
    </row>
    <row r="8" spans="1:8" x14ac:dyDescent="0.25">
      <c r="A8" s="91">
        <v>40703</v>
      </c>
      <c r="B8" s="92" t="s">
        <v>291</v>
      </c>
      <c r="C8" s="93">
        <v>96.945782362902236</v>
      </c>
    </row>
    <row r="9" spans="1:8" ht="14.45" x14ac:dyDescent="0.35">
      <c r="A9" s="91">
        <v>30303</v>
      </c>
      <c r="B9" s="92" t="s">
        <v>81</v>
      </c>
      <c r="C9" s="93">
        <v>96.942027844790715</v>
      </c>
    </row>
    <row r="10" spans="1:8" ht="14.45" x14ac:dyDescent="0.35">
      <c r="A10" s="91">
        <v>20701</v>
      </c>
      <c r="B10" s="92" t="s">
        <v>189</v>
      </c>
      <c r="C10" s="93">
        <v>96.90318289163649</v>
      </c>
    </row>
    <row r="11" spans="1:8" ht="14.45" x14ac:dyDescent="0.35">
      <c r="A11" s="91">
        <v>10903</v>
      </c>
      <c r="B11" s="92" t="s">
        <v>64</v>
      </c>
      <c r="C11" s="93">
        <v>95.323388658493229</v>
      </c>
    </row>
    <row r="12" spans="1:8" ht="14.45" x14ac:dyDescent="0.35">
      <c r="A12" s="91">
        <v>40601</v>
      </c>
      <c r="B12" s="92" t="s">
        <v>71</v>
      </c>
      <c r="C12" s="93">
        <v>94.138659439373697</v>
      </c>
    </row>
    <row r="13" spans="1:8" ht="14.45" x14ac:dyDescent="0.35">
      <c r="A13" s="91">
        <v>10108</v>
      </c>
      <c r="B13" s="92" t="s">
        <v>12</v>
      </c>
      <c r="C13" s="93">
        <v>93.160378176570831</v>
      </c>
    </row>
    <row r="14" spans="1:8" ht="14.45" x14ac:dyDescent="0.35">
      <c r="A14" s="91">
        <v>40802</v>
      </c>
      <c r="B14" s="92" t="s">
        <v>293</v>
      </c>
      <c r="C14" s="93">
        <v>92.462079685970494</v>
      </c>
    </row>
    <row r="15" spans="1:8" ht="14.45" x14ac:dyDescent="0.35">
      <c r="A15" s="91">
        <v>20501</v>
      </c>
      <c r="B15" s="92" t="s">
        <v>182</v>
      </c>
      <c r="C15" s="93">
        <v>91.958289036967116</v>
      </c>
    </row>
    <row r="16" spans="1:8" s="21" customFormat="1" x14ac:dyDescent="0.25">
      <c r="A16" s="91">
        <v>10201</v>
      </c>
      <c r="B16" s="92" t="s">
        <v>16</v>
      </c>
      <c r="C16" s="93">
        <v>91.538791189399177</v>
      </c>
    </row>
    <row r="17" spans="1:3" s="21" customFormat="1" ht="14.45" x14ac:dyDescent="0.35">
      <c r="A17" s="91" t="s">
        <v>99</v>
      </c>
      <c r="B17" s="92" t="s">
        <v>100</v>
      </c>
      <c r="C17" s="93">
        <v>90.848174292429036</v>
      </c>
    </row>
    <row r="18" spans="1:3" s="21" customFormat="1" ht="14.45" x14ac:dyDescent="0.35">
      <c r="A18" s="91">
        <v>20707</v>
      </c>
      <c r="B18" s="92" t="s">
        <v>193</v>
      </c>
      <c r="C18" s="93">
        <v>90.396267705254189</v>
      </c>
    </row>
    <row r="19" spans="1:3" s="21" customFormat="1" ht="14.45" x14ac:dyDescent="0.35">
      <c r="A19" s="91">
        <v>10901</v>
      </c>
      <c r="B19" s="92" t="s">
        <v>62</v>
      </c>
      <c r="C19" s="93">
        <v>90.217704417681915</v>
      </c>
    </row>
    <row r="20" spans="1:3" s="21" customFormat="1" ht="14.45" x14ac:dyDescent="0.35">
      <c r="A20" s="91">
        <v>40102</v>
      </c>
      <c r="B20" s="92" t="s">
        <v>100</v>
      </c>
      <c r="C20" s="93">
        <v>90.151176602002408</v>
      </c>
    </row>
    <row r="21" spans="1:3" s="21" customFormat="1" x14ac:dyDescent="0.25">
      <c r="A21" s="91" t="s">
        <v>89</v>
      </c>
      <c r="B21" s="92" t="s">
        <v>90</v>
      </c>
      <c r="C21" s="93">
        <v>90.03716042701798</v>
      </c>
    </row>
    <row r="22" spans="1:3" s="21" customFormat="1" x14ac:dyDescent="0.25">
      <c r="A22" s="91" t="s">
        <v>97</v>
      </c>
      <c r="B22" s="92" t="s">
        <v>98</v>
      </c>
      <c r="C22" s="93">
        <v>89.243450184545438</v>
      </c>
    </row>
    <row r="23" spans="1:3" s="21" customFormat="1" x14ac:dyDescent="0.25">
      <c r="A23" s="91">
        <v>20201</v>
      </c>
      <c r="B23" s="92" t="s">
        <v>165</v>
      </c>
      <c r="C23" s="93">
        <v>89.084274189706193</v>
      </c>
    </row>
    <row r="24" spans="1:3" s="21" customFormat="1" x14ac:dyDescent="0.25">
      <c r="A24" s="91">
        <v>40305</v>
      </c>
      <c r="B24" s="92" t="s">
        <v>285</v>
      </c>
      <c r="C24" s="93">
        <v>88.778023412195878</v>
      </c>
    </row>
    <row r="25" spans="1:3" s="21" customFormat="1" x14ac:dyDescent="0.25">
      <c r="A25" s="91">
        <v>40801</v>
      </c>
      <c r="B25" s="92" t="s">
        <v>292</v>
      </c>
      <c r="C25" s="93">
        <v>88.69195791394381</v>
      </c>
    </row>
    <row r="26" spans="1:3" s="21" customFormat="1" x14ac:dyDescent="0.25">
      <c r="A26" s="91">
        <v>40901</v>
      </c>
      <c r="B26" s="92" t="s">
        <v>103</v>
      </c>
      <c r="C26" s="93">
        <v>88.481069273622467</v>
      </c>
    </row>
    <row r="27" spans="1:3" s="21" customFormat="1" x14ac:dyDescent="0.25">
      <c r="A27" s="91" t="s">
        <v>95</v>
      </c>
      <c r="B27" s="92" t="s">
        <v>96</v>
      </c>
      <c r="C27" s="93">
        <v>88.386570872544823</v>
      </c>
    </row>
    <row r="28" spans="1:3" s="21" customFormat="1" x14ac:dyDescent="0.25">
      <c r="A28" s="91">
        <v>40101</v>
      </c>
      <c r="B28" s="92" t="s">
        <v>277</v>
      </c>
      <c r="C28" s="93">
        <v>88.163374845670447</v>
      </c>
    </row>
    <row r="29" spans="1:3" s="21" customFormat="1" x14ac:dyDescent="0.25">
      <c r="A29" s="91">
        <v>40205</v>
      </c>
      <c r="B29" s="92" t="s">
        <v>281</v>
      </c>
      <c r="C29" s="93">
        <v>88.071099996335434</v>
      </c>
    </row>
    <row r="30" spans="1:3" s="21" customFormat="1" x14ac:dyDescent="0.25">
      <c r="A30" s="91">
        <v>40401</v>
      </c>
      <c r="B30" s="92" t="s">
        <v>288</v>
      </c>
      <c r="C30" s="93">
        <v>88.027637112322807</v>
      </c>
    </row>
    <row r="31" spans="1:3" s="21" customFormat="1" x14ac:dyDescent="0.25">
      <c r="A31" s="91">
        <v>30301</v>
      </c>
      <c r="B31" s="92" t="s">
        <v>252</v>
      </c>
      <c r="C31" s="93">
        <v>88.013702295157529</v>
      </c>
    </row>
    <row r="32" spans="1:3" s="21" customFormat="1" x14ac:dyDescent="0.25">
      <c r="A32" s="91">
        <v>40302</v>
      </c>
      <c r="B32" s="92" t="s">
        <v>90</v>
      </c>
      <c r="C32" s="93">
        <v>87.284415101272046</v>
      </c>
    </row>
    <row r="33" spans="1:3" s="21" customFormat="1" x14ac:dyDescent="0.25">
      <c r="A33" s="91">
        <v>40902</v>
      </c>
      <c r="B33" s="92" t="s">
        <v>295</v>
      </c>
      <c r="C33" s="93">
        <v>86.890770741443973</v>
      </c>
    </row>
    <row r="34" spans="1:3" s="21" customFormat="1" x14ac:dyDescent="0.25">
      <c r="A34" s="91">
        <v>10305</v>
      </c>
      <c r="B34" s="92" t="s">
        <v>17</v>
      </c>
      <c r="C34" s="93">
        <v>86.661448288246277</v>
      </c>
    </row>
    <row r="35" spans="1:3" s="21" customFormat="1" x14ac:dyDescent="0.25">
      <c r="A35" s="91" t="s">
        <v>119</v>
      </c>
      <c r="B35" s="92" t="s">
        <v>120</v>
      </c>
      <c r="C35" s="93">
        <v>86.44506026156327</v>
      </c>
    </row>
    <row r="36" spans="1:3" s="21" customFormat="1" x14ac:dyDescent="0.25">
      <c r="A36" s="91">
        <v>30101</v>
      </c>
      <c r="B36" s="92" t="s">
        <v>238</v>
      </c>
      <c r="C36" s="93">
        <v>86.232842212277305</v>
      </c>
    </row>
    <row r="37" spans="1:3" s="21" customFormat="1" x14ac:dyDescent="0.25">
      <c r="A37" s="91">
        <v>10312</v>
      </c>
      <c r="B37" s="92" t="s">
        <v>29</v>
      </c>
      <c r="C37" s="93">
        <v>84.836873640509168</v>
      </c>
    </row>
    <row r="38" spans="1:3" s="21" customFormat="1" x14ac:dyDescent="0.25">
      <c r="A38" s="91">
        <v>40701</v>
      </c>
      <c r="B38" s="92" t="s">
        <v>17</v>
      </c>
      <c r="C38" s="93">
        <v>84.782965037040881</v>
      </c>
    </row>
    <row r="39" spans="1:3" s="21" customFormat="1" x14ac:dyDescent="0.25">
      <c r="A39" s="91">
        <v>11101</v>
      </c>
      <c r="B39" s="92" t="s">
        <v>71</v>
      </c>
      <c r="C39" s="93">
        <v>84.746885170567296</v>
      </c>
    </row>
    <row r="40" spans="1:3" s="21" customFormat="1" x14ac:dyDescent="0.25">
      <c r="A40" s="91">
        <v>10905</v>
      </c>
      <c r="B40" s="92" t="s">
        <v>65</v>
      </c>
      <c r="C40" s="93">
        <v>84.619954317215544</v>
      </c>
    </row>
    <row r="41" spans="1:3" s="21" customFormat="1" x14ac:dyDescent="0.25">
      <c r="A41" s="91">
        <v>40702</v>
      </c>
      <c r="B41" s="92" t="s">
        <v>290</v>
      </c>
      <c r="C41" s="93">
        <v>84.610462036945606</v>
      </c>
    </row>
    <row r="42" spans="1:3" s="21" customFormat="1" x14ac:dyDescent="0.25">
      <c r="A42" s="91" t="s">
        <v>117</v>
      </c>
      <c r="B42" s="92" t="s">
        <v>118</v>
      </c>
      <c r="C42" s="93">
        <v>84.39336783299035</v>
      </c>
    </row>
    <row r="43" spans="1:3" s="21" customFormat="1" x14ac:dyDescent="0.25">
      <c r="A43" s="91">
        <v>40201</v>
      </c>
      <c r="B43" s="92" t="s">
        <v>280</v>
      </c>
      <c r="C43" s="93">
        <v>83.662176303138352</v>
      </c>
    </row>
    <row r="44" spans="1:3" s="21" customFormat="1" x14ac:dyDescent="0.25">
      <c r="A44" s="91" t="s">
        <v>84</v>
      </c>
      <c r="B44" s="92" t="s">
        <v>85</v>
      </c>
      <c r="C44" s="93">
        <v>83.606258004926872</v>
      </c>
    </row>
    <row r="45" spans="1:3" s="21" customFormat="1" x14ac:dyDescent="0.25">
      <c r="A45" s="91">
        <v>40301</v>
      </c>
      <c r="B45" s="92" t="s">
        <v>283</v>
      </c>
      <c r="C45" s="93">
        <v>83.498758736340903</v>
      </c>
    </row>
    <row r="46" spans="1:3" s="21" customFormat="1" x14ac:dyDescent="0.25">
      <c r="A46" s="91">
        <v>40501</v>
      </c>
      <c r="B46" s="92" t="s">
        <v>18</v>
      </c>
      <c r="C46" s="93">
        <v>83.203076998050022</v>
      </c>
    </row>
    <row r="47" spans="1:3" s="21" customFormat="1" x14ac:dyDescent="0.25">
      <c r="A47" s="91">
        <v>40503</v>
      </c>
      <c r="B47" s="92" t="s">
        <v>31</v>
      </c>
      <c r="C47" s="93">
        <v>82.956295053858824</v>
      </c>
    </row>
    <row r="48" spans="1:3" x14ac:dyDescent="0.25">
      <c r="A48" s="91">
        <v>10106</v>
      </c>
      <c r="B48" s="92" t="s">
        <v>10</v>
      </c>
      <c r="C48" s="93">
        <v>82.868392403424906</v>
      </c>
    </row>
    <row r="49" spans="1:7" x14ac:dyDescent="0.25">
      <c r="A49" s="91">
        <v>10105</v>
      </c>
      <c r="B49" s="92" t="s">
        <v>9</v>
      </c>
      <c r="C49" s="93">
        <v>82.857454173149875</v>
      </c>
    </row>
    <row r="50" spans="1:7" x14ac:dyDescent="0.25">
      <c r="A50" s="91">
        <v>40204</v>
      </c>
      <c r="B50" s="92" t="s">
        <v>174</v>
      </c>
      <c r="C50" s="93">
        <v>82.646177484189153</v>
      </c>
    </row>
    <row r="51" spans="1:7" x14ac:dyDescent="0.25">
      <c r="A51" s="91">
        <v>40602</v>
      </c>
      <c r="B51" s="92" t="s">
        <v>157</v>
      </c>
      <c r="C51" s="93">
        <v>82.232826696127631</v>
      </c>
      <c r="E51" s="33"/>
      <c r="F51" s="32"/>
      <c r="G51" s="46"/>
    </row>
    <row r="52" spans="1:7" x14ac:dyDescent="0.25">
      <c r="A52" s="91">
        <v>11104</v>
      </c>
      <c r="B52" s="92" t="s">
        <v>73</v>
      </c>
      <c r="C52" s="93">
        <v>82.189522748808585</v>
      </c>
      <c r="E52" s="53"/>
      <c r="F52" s="52"/>
      <c r="G52" s="51"/>
    </row>
    <row r="53" spans="1:7" x14ac:dyDescent="0.25">
      <c r="A53" s="91">
        <v>30102</v>
      </c>
      <c r="B53" s="92" t="s">
        <v>239</v>
      </c>
      <c r="C53" s="93">
        <v>82.054782181264756</v>
      </c>
      <c r="E53" s="53"/>
      <c r="F53" s="52"/>
      <c r="G53" s="51"/>
    </row>
    <row r="54" spans="1:7" x14ac:dyDescent="0.25">
      <c r="A54" s="91">
        <v>21101</v>
      </c>
      <c r="B54" s="92" t="s">
        <v>213</v>
      </c>
      <c r="C54" s="93">
        <v>82.028341806478011</v>
      </c>
      <c r="E54" s="53"/>
      <c r="F54" s="52"/>
      <c r="G54" s="51"/>
    </row>
    <row r="55" spans="1:7" x14ac:dyDescent="0.25">
      <c r="A55" s="91">
        <v>10904</v>
      </c>
      <c r="B55" s="92" t="s">
        <v>11</v>
      </c>
      <c r="C55" s="93">
        <v>82.015978635585753</v>
      </c>
      <c r="E55" s="53"/>
      <c r="F55" s="52"/>
      <c r="G55" s="51"/>
    </row>
    <row r="56" spans="1:7" x14ac:dyDescent="0.25">
      <c r="A56" s="91">
        <v>40504</v>
      </c>
      <c r="B56" s="92" t="s">
        <v>168</v>
      </c>
      <c r="C56" s="93">
        <v>81.808877695949363</v>
      </c>
      <c r="E56" s="53"/>
      <c r="F56" s="52"/>
      <c r="G56" s="51"/>
    </row>
    <row r="57" spans="1:7" x14ac:dyDescent="0.25">
      <c r="A57" s="91">
        <v>20702</v>
      </c>
      <c r="B57" s="92" t="s">
        <v>190</v>
      </c>
      <c r="C57" s="93">
        <v>81.626880730174548</v>
      </c>
      <c r="E57" s="53"/>
      <c r="F57" s="52"/>
      <c r="G57" s="51"/>
    </row>
    <row r="58" spans="1:7" x14ac:dyDescent="0.25">
      <c r="A58" s="91">
        <v>40403</v>
      </c>
      <c r="B58" s="92" t="s">
        <v>81</v>
      </c>
      <c r="C58" s="93">
        <v>81.450251010389493</v>
      </c>
      <c r="E58" s="53"/>
      <c r="F58" s="52"/>
      <c r="G58" s="51"/>
    </row>
    <row r="59" spans="1:7" x14ac:dyDescent="0.25">
      <c r="A59" s="91">
        <v>10301</v>
      </c>
      <c r="B59" s="92" t="s">
        <v>19</v>
      </c>
      <c r="C59" s="93">
        <v>81.41616666403722</v>
      </c>
      <c r="E59" s="53"/>
      <c r="F59" s="52"/>
      <c r="G59" s="51"/>
    </row>
    <row r="60" spans="1:7" x14ac:dyDescent="0.25">
      <c r="A60" s="91" t="s">
        <v>80</v>
      </c>
      <c r="B60" s="92" t="s">
        <v>81</v>
      </c>
      <c r="C60" s="93">
        <v>81.306915533311624</v>
      </c>
      <c r="E60" s="53"/>
      <c r="F60" s="52"/>
      <c r="G60" s="51"/>
    </row>
    <row r="61" spans="1:7" x14ac:dyDescent="0.25">
      <c r="A61" s="91">
        <v>40303</v>
      </c>
      <c r="B61" s="92" t="s">
        <v>20</v>
      </c>
      <c r="C61" s="93">
        <v>81.294232558451611</v>
      </c>
      <c r="E61" s="53"/>
      <c r="F61" s="52"/>
      <c r="G61" s="51"/>
    </row>
    <row r="62" spans="1:7" x14ac:dyDescent="0.25">
      <c r="A62" s="91">
        <v>10101</v>
      </c>
      <c r="B62" s="92" t="s">
        <v>5</v>
      </c>
      <c r="C62" s="93">
        <v>81.158281097206824</v>
      </c>
      <c r="E62" s="53"/>
      <c r="F62" s="52"/>
      <c r="G62" s="51"/>
    </row>
    <row r="63" spans="1:7" x14ac:dyDescent="0.25">
      <c r="A63" s="91">
        <v>10202</v>
      </c>
      <c r="B63" s="92" t="s">
        <v>17</v>
      </c>
      <c r="C63" s="93">
        <v>80.899811860684892</v>
      </c>
      <c r="E63" s="53"/>
      <c r="F63" s="52"/>
      <c r="G63" s="51"/>
    </row>
    <row r="64" spans="1:7" x14ac:dyDescent="0.25">
      <c r="A64" s="91">
        <v>50503</v>
      </c>
      <c r="B64" s="92" t="s">
        <v>324</v>
      </c>
      <c r="C64" s="93">
        <v>80.631919942264602</v>
      </c>
      <c r="E64" s="53"/>
      <c r="F64" s="52"/>
      <c r="G64" s="51"/>
    </row>
    <row r="65" spans="1:7" x14ac:dyDescent="0.25">
      <c r="A65" s="91">
        <v>40104</v>
      </c>
      <c r="B65" s="92" t="s">
        <v>278</v>
      </c>
      <c r="C65" s="93">
        <v>80.516195861855977</v>
      </c>
      <c r="E65" s="53"/>
      <c r="F65" s="52"/>
      <c r="G65" s="51"/>
    </row>
    <row r="66" spans="1:7" x14ac:dyDescent="0.25">
      <c r="A66" s="91">
        <v>30109</v>
      </c>
      <c r="B66" s="92" t="s">
        <v>245</v>
      </c>
      <c r="C66" s="93">
        <v>80.422509317099383</v>
      </c>
      <c r="E66" s="53"/>
      <c r="F66" s="52"/>
      <c r="G66" s="51"/>
    </row>
    <row r="67" spans="1:7" x14ac:dyDescent="0.25">
      <c r="A67" s="91">
        <v>11102</v>
      </c>
      <c r="B67" s="92" t="s">
        <v>18</v>
      </c>
      <c r="C67" s="93">
        <v>79.879611589956184</v>
      </c>
      <c r="E67" s="53"/>
      <c r="F67" s="52"/>
      <c r="G67" s="51"/>
    </row>
    <row r="68" spans="1:7" x14ac:dyDescent="0.25">
      <c r="A68" s="91">
        <v>10801</v>
      </c>
      <c r="B68" s="92" t="s">
        <v>55</v>
      </c>
      <c r="C68" s="93">
        <v>79.683742336112019</v>
      </c>
      <c r="E68" s="53"/>
      <c r="F68" s="52"/>
      <c r="G68" s="51"/>
    </row>
    <row r="69" spans="1:7" x14ac:dyDescent="0.25">
      <c r="A69" s="91">
        <v>40803</v>
      </c>
      <c r="B69" s="92" t="s">
        <v>294</v>
      </c>
      <c r="C69" s="93">
        <v>79.590687890142405</v>
      </c>
      <c r="E69" s="53"/>
      <c r="F69" s="52"/>
      <c r="G69" s="51"/>
    </row>
    <row r="70" spans="1:7" x14ac:dyDescent="0.25">
      <c r="A70" s="91">
        <v>21103</v>
      </c>
      <c r="B70" s="92" t="s">
        <v>215</v>
      </c>
      <c r="C70" s="93">
        <v>79.513516250596666</v>
      </c>
      <c r="E70" s="53"/>
      <c r="F70" s="52"/>
      <c r="G70" s="51"/>
    </row>
    <row r="71" spans="1:7" x14ac:dyDescent="0.25">
      <c r="A71" s="91">
        <v>11103</v>
      </c>
      <c r="B71" s="92" t="s">
        <v>72</v>
      </c>
      <c r="C71" s="93">
        <v>79.384695819349815</v>
      </c>
      <c r="E71" s="53"/>
      <c r="F71" s="52"/>
      <c r="G71" s="51"/>
    </row>
    <row r="72" spans="1:7" x14ac:dyDescent="0.25">
      <c r="A72" s="91">
        <v>10804</v>
      </c>
      <c r="B72" s="92" t="s">
        <v>58</v>
      </c>
      <c r="C72" s="93">
        <v>79.317209512128386</v>
      </c>
      <c r="E72" s="53"/>
      <c r="F72" s="52"/>
      <c r="G72" s="51"/>
    </row>
    <row r="73" spans="1:7" x14ac:dyDescent="0.25">
      <c r="A73" s="91">
        <v>30307</v>
      </c>
      <c r="B73" s="92" t="s">
        <v>165</v>
      </c>
      <c r="C73" s="93">
        <v>79.189277913999007</v>
      </c>
      <c r="E73" s="53"/>
      <c r="F73" s="52"/>
      <c r="G73" s="51"/>
    </row>
    <row r="74" spans="1:7" x14ac:dyDescent="0.25">
      <c r="A74" s="91">
        <v>11001</v>
      </c>
      <c r="B74" s="92" t="s">
        <v>67</v>
      </c>
      <c r="C74" s="93">
        <v>79.175922114442628</v>
      </c>
      <c r="E74" s="53"/>
      <c r="F74" s="52"/>
      <c r="G74" s="51"/>
    </row>
    <row r="75" spans="1:7" x14ac:dyDescent="0.25">
      <c r="A75" s="91">
        <v>10310</v>
      </c>
      <c r="B75" s="92" t="s">
        <v>27</v>
      </c>
      <c r="C75" s="93">
        <v>78.793929825022616</v>
      </c>
      <c r="E75" s="53"/>
      <c r="F75" s="52"/>
      <c r="G75" s="51"/>
    </row>
    <row r="76" spans="1:7" x14ac:dyDescent="0.25">
      <c r="A76" s="91">
        <v>40505</v>
      </c>
      <c r="B76" s="92" t="s">
        <v>69</v>
      </c>
      <c r="C76" s="93">
        <v>78.730859758952221</v>
      </c>
      <c r="E76" s="53"/>
      <c r="F76" s="52"/>
      <c r="G76" s="51"/>
    </row>
    <row r="77" spans="1:7" x14ac:dyDescent="0.25">
      <c r="A77" s="91">
        <v>40603</v>
      </c>
      <c r="B77" s="92" t="s">
        <v>69</v>
      </c>
      <c r="C77" s="93">
        <v>78.600231622703163</v>
      </c>
      <c r="E77" s="53"/>
      <c r="F77" s="52"/>
      <c r="G77" s="51"/>
    </row>
    <row r="78" spans="1:7" x14ac:dyDescent="0.25">
      <c r="A78" s="91">
        <v>10803</v>
      </c>
      <c r="B78" s="92" t="s">
        <v>57</v>
      </c>
      <c r="C78" s="93">
        <v>78.349092544607231</v>
      </c>
      <c r="E78" s="53"/>
      <c r="F78" s="52"/>
      <c r="G78" s="51"/>
    </row>
    <row r="79" spans="1:7" x14ac:dyDescent="0.25">
      <c r="A79" s="91">
        <v>20703</v>
      </c>
      <c r="B79" s="92" t="s">
        <v>191</v>
      </c>
      <c r="C79" s="93">
        <v>78.275787254893316</v>
      </c>
      <c r="E79" s="53"/>
      <c r="F79" s="52"/>
      <c r="G79" s="51"/>
    </row>
    <row r="80" spans="1:7" x14ac:dyDescent="0.25">
      <c r="A80" s="91">
        <v>20101</v>
      </c>
      <c r="B80" s="92" t="s">
        <v>156</v>
      </c>
      <c r="C80" s="93">
        <v>77.816698285891761</v>
      </c>
      <c r="E80" s="53"/>
      <c r="F80" s="52"/>
      <c r="G80" s="51"/>
    </row>
    <row r="81" spans="1:8" x14ac:dyDescent="0.25">
      <c r="A81" s="91">
        <v>21107</v>
      </c>
      <c r="B81" s="92" t="s">
        <v>217</v>
      </c>
      <c r="C81" s="93">
        <v>77.751274117481401</v>
      </c>
      <c r="E81" s="53"/>
      <c r="F81" s="52"/>
      <c r="G81" s="51"/>
    </row>
    <row r="82" spans="1:8" x14ac:dyDescent="0.25">
      <c r="A82" s="91">
        <v>30106</v>
      </c>
      <c r="B82" s="92" t="s">
        <v>242</v>
      </c>
      <c r="C82" s="93">
        <v>77.561152252380055</v>
      </c>
      <c r="E82" s="53"/>
      <c r="F82" s="52"/>
      <c r="G82" s="51"/>
    </row>
    <row r="83" spans="1:8" x14ac:dyDescent="0.25">
      <c r="A83" s="91">
        <v>10802</v>
      </c>
      <c r="B83" s="92" t="s">
        <v>56</v>
      </c>
      <c r="C83" s="93">
        <v>77.542806318985996</v>
      </c>
      <c r="E83" s="53"/>
      <c r="F83" s="52"/>
      <c r="G83" s="51"/>
    </row>
    <row r="84" spans="1:8" x14ac:dyDescent="0.25">
      <c r="A84" s="94" t="s">
        <v>101</v>
      </c>
      <c r="B84" s="95" t="s">
        <v>18</v>
      </c>
      <c r="C84" s="96">
        <v>77.430042460180303</v>
      </c>
      <c r="E84" s="53"/>
      <c r="F84" s="52"/>
      <c r="G84" s="51"/>
    </row>
    <row r="85" spans="1:8" x14ac:dyDescent="0.25">
      <c r="A85" s="91">
        <v>50801</v>
      </c>
      <c r="B85" s="92" t="s">
        <v>332</v>
      </c>
      <c r="C85" s="93">
        <v>77.274963789764683</v>
      </c>
      <c r="E85" s="53"/>
      <c r="F85" s="52"/>
      <c r="G85" s="51"/>
    </row>
    <row r="86" spans="1:8" x14ac:dyDescent="0.25">
      <c r="A86" s="91">
        <v>10701</v>
      </c>
      <c r="B86" s="92" t="s">
        <v>48</v>
      </c>
      <c r="C86" s="93">
        <v>77.245662226163915</v>
      </c>
      <c r="E86" s="53"/>
      <c r="F86" s="52"/>
      <c r="G86" s="51"/>
    </row>
    <row r="87" spans="1:8" x14ac:dyDescent="0.25">
      <c r="A87" s="91">
        <v>40306</v>
      </c>
      <c r="B87" s="92" t="s">
        <v>264</v>
      </c>
      <c r="C87" s="93">
        <v>77.156133195795121</v>
      </c>
      <c r="E87" s="53"/>
      <c r="F87" s="52"/>
      <c r="G87" s="51"/>
    </row>
    <row r="88" spans="1:8" x14ac:dyDescent="0.25">
      <c r="A88" s="91">
        <v>40604</v>
      </c>
      <c r="B88" s="92" t="s">
        <v>56</v>
      </c>
      <c r="C88" s="93">
        <v>77.139394504279295</v>
      </c>
      <c r="E88" s="53"/>
      <c r="F88" s="52"/>
      <c r="G88" s="51"/>
    </row>
    <row r="89" spans="1:8" x14ac:dyDescent="0.25">
      <c r="A89" s="91">
        <v>40203</v>
      </c>
      <c r="B89" s="92" t="s">
        <v>103</v>
      </c>
      <c r="C89" s="93">
        <v>76.884725136264294</v>
      </c>
      <c r="E89" s="53"/>
      <c r="F89" s="52"/>
      <c r="G89" s="51"/>
    </row>
    <row r="90" spans="1:8" x14ac:dyDescent="0.25">
      <c r="A90" s="20"/>
      <c r="B90" s="20"/>
      <c r="C90" s="20"/>
      <c r="D90"/>
      <c r="E90"/>
      <c r="F90"/>
      <c r="G90"/>
      <c r="H90"/>
    </row>
    <row r="91" spans="1:8" x14ac:dyDescent="0.25">
      <c r="A91" s="42" t="s">
        <v>441</v>
      </c>
      <c r="B91" s="42" t="s">
        <v>2</v>
      </c>
      <c r="C91" s="42" t="s">
        <v>440</v>
      </c>
      <c r="D91"/>
      <c r="E91"/>
      <c r="F91"/>
      <c r="G91"/>
      <c r="H91"/>
    </row>
    <row r="92" spans="1:8" ht="7.5" customHeight="1" x14ac:dyDescent="0.25">
      <c r="A92" s="50"/>
      <c r="B92" s="49"/>
      <c r="C92" s="48"/>
      <c r="D92"/>
      <c r="E92"/>
      <c r="F92"/>
      <c r="G92"/>
      <c r="H92"/>
    </row>
    <row r="93" spans="1:8" x14ac:dyDescent="0.25">
      <c r="A93" s="39" t="s">
        <v>439</v>
      </c>
      <c r="B93" s="38"/>
      <c r="C93" s="37"/>
      <c r="D93"/>
      <c r="E93"/>
      <c r="F93"/>
      <c r="G93"/>
      <c r="H93"/>
    </row>
    <row r="94" spans="1:8" s="21" customFormat="1" x14ac:dyDescent="0.25">
      <c r="A94" s="36" t="s">
        <v>443</v>
      </c>
      <c r="B94" s="47"/>
      <c r="C94" s="34"/>
      <c r="D94"/>
      <c r="E94"/>
      <c r="F94"/>
      <c r="G94"/>
      <c r="H94"/>
    </row>
    <row r="95" spans="1:8" x14ac:dyDescent="0.25">
      <c r="A95" s="78">
        <v>20301</v>
      </c>
      <c r="B95" s="79" t="s">
        <v>173</v>
      </c>
      <c r="C95" s="80">
        <v>76.65122401865554</v>
      </c>
      <c r="D95"/>
      <c r="E95"/>
      <c r="F95"/>
      <c r="G95"/>
      <c r="H95"/>
    </row>
    <row r="96" spans="1:8" s="21" customFormat="1" x14ac:dyDescent="0.25">
      <c r="A96" s="78" t="s">
        <v>93</v>
      </c>
      <c r="B96" s="79" t="s">
        <v>94</v>
      </c>
      <c r="C96" s="80">
        <v>76.366073769239222</v>
      </c>
    </row>
    <row r="97" spans="1:3" s="21" customFormat="1" x14ac:dyDescent="0.25">
      <c r="A97" s="78">
        <v>20403</v>
      </c>
      <c r="B97" s="79" t="s">
        <v>180</v>
      </c>
      <c r="C97" s="80">
        <v>76.200732801656585</v>
      </c>
    </row>
    <row r="98" spans="1:3" s="21" customFormat="1" x14ac:dyDescent="0.25">
      <c r="A98" s="78">
        <v>10111</v>
      </c>
      <c r="B98" s="79" t="s">
        <v>15</v>
      </c>
      <c r="C98" s="80">
        <v>76.186076258340336</v>
      </c>
    </row>
    <row r="99" spans="1:3" s="21" customFormat="1" x14ac:dyDescent="0.25">
      <c r="A99" s="78">
        <v>10104</v>
      </c>
      <c r="B99" s="79" t="s">
        <v>8</v>
      </c>
      <c r="C99" s="80">
        <v>76.17397390323066</v>
      </c>
    </row>
    <row r="100" spans="1:3" s="21" customFormat="1" x14ac:dyDescent="0.25">
      <c r="A100" s="78">
        <v>30801</v>
      </c>
      <c r="B100" s="79" t="s">
        <v>274</v>
      </c>
      <c r="C100" s="80">
        <v>76.15579766884089</v>
      </c>
    </row>
    <row r="101" spans="1:3" s="21" customFormat="1" x14ac:dyDescent="0.25">
      <c r="A101" s="78">
        <v>11305</v>
      </c>
      <c r="B101" s="79" t="s">
        <v>88</v>
      </c>
      <c r="C101" s="80">
        <v>76.119458970787974</v>
      </c>
    </row>
    <row r="102" spans="1:3" s="21" customFormat="1" x14ac:dyDescent="0.25">
      <c r="A102" s="78">
        <v>50305</v>
      </c>
      <c r="B102" s="79" t="s">
        <v>315</v>
      </c>
      <c r="C102" s="80">
        <v>76.082406470469209</v>
      </c>
    </row>
    <row r="103" spans="1:3" s="21" customFormat="1" x14ac:dyDescent="0.25">
      <c r="A103" s="78">
        <v>20203</v>
      </c>
      <c r="B103" s="79" t="s">
        <v>81</v>
      </c>
      <c r="C103" s="80">
        <v>75.894571889392239</v>
      </c>
    </row>
    <row r="104" spans="1:3" s="21" customFormat="1" x14ac:dyDescent="0.25">
      <c r="A104" s="78">
        <v>40402</v>
      </c>
      <c r="B104" s="79" t="s">
        <v>96</v>
      </c>
      <c r="C104" s="80">
        <v>75.726768183762104</v>
      </c>
    </row>
    <row r="105" spans="1:3" s="21" customFormat="1" x14ac:dyDescent="0.25">
      <c r="A105" s="78">
        <v>10304</v>
      </c>
      <c r="B105" s="79" t="s">
        <v>22</v>
      </c>
      <c r="C105" s="80">
        <v>75.639658552555844</v>
      </c>
    </row>
    <row r="106" spans="1:3" s="21" customFormat="1" x14ac:dyDescent="0.25">
      <c r="A106" s="78">
        <v>20304</v>
      </c>
      <c r="B106" s="79" t="s">
        <v>174</v>
      </c>
      <c r="C106" s="80">
        <v>74.949860899918477</v>
      </c>
    </row>
    <row r="107" spans="1:3" s="21" customFormat="1" x14ac:dyDescent="0.25">
      <c r="A107" s="78">
        <v>40103</v>
      </c>
      <c r="B107" s="79" t="s">
        <v>56</v>
      </c>
      <c r="C107" s="80">
        <v>74.937025448419192</v>
      </c>
    </row>
    <row r="108" spans="1:3" s="21" customFormat="1" x14ac:dyDescent="0.25">
      <c r="A108" s="78">
        <v>60203</v>
      </c>
      <c r="B108" s="79" t="s">
        <v>371</v>
      </c>
      <c r="C108" s="80">
        <v>74.92652648179174</v>
      </c>
    </row>
    <row r="109" spans="1:3" s="21" customFormat="1" x14ac:dyDescent="0.25">
      <c r="A109" s="78">
        <v>10906</v>
      </c>
      <c r="B109" s="79" t="s">
        <v>66</v>
      </c>
      <c r="C109" s="80">
        <v>74.887315246623302</v>
      </c>
    </row>
    <row r="110" spans="1:3" s="21" customFormat="1" x14ac:dyDescent="0.25">
      <c r="A110" s="78">
        <v>40308</v>
      </c>
      <c r="B110" s="79" t="s">
        <v>287</v>
      </c>
      <c r="C110" s="80">
        <v>74.764446579775012</v>
      </c>
    </row>
    <row r="111" spans="1:3" s="21" customFormat="1" x14ac:dyDescent="0.25">
      <c r="A111" s="78">
        <v>30305</v>
      </c>
      <c r="B111" s="79" t="s">
        <v>69</v>
      </c>
      <c r="C111" s="80">
        <v>74.659230445867976</v>
      </c>
    </row>
    <row r="112" spans="1:3" s="21" customFormat="1" x14ac:dyDescent="0.25">
      <c r="A112" s="78">
        <v>10311</v>
      </c>
      <c r="B112" s="79" t="s">
        <v>28</v>
      </c>
      <c r="C112" s="80">
        <v>74.60427671854012</v>
      </c>
    </row>
    <row r="113" spans="1:3" s="21" customFormat="1" x14ac:dyDescent="0.25">
      <c r="A113" s="78">
        <v>20505</v>
      </c>
      <c r="B113" s="79" t="s">
        <v>69</v>
      </c>
      <c r="C113" s="80">
        <v>74.508929984767775</v>
      </c>
    </row>
    <row r="114" spans="1:3" s="21" customFormat="1" x14ac:dyDescent="0.25">
      <c r="A114" s="78">
        <v>10401</v>
      </c>
      <c r="B114" s="79" t="s">
        <v>31</v>
      </c>
      <c r="C114" s="80">
        <v>74.405571434718922</v>
      </c>
    </row>
    <row r="115" spans="1:3" s="21" customFormat="1" x14ac:dyDescent="0.25">
      <c r="A115" s="78">
        <v>20801</v>
      </c>
      <c r="B115" s="79" t="s">
        <v>96</v>
      </c>
      <c r="C115" s="80">
        <v>74.387980767741297</v>
      </c>
    </row>
    <row r="116" spans="1:3" s="21" customFormat="1" x14ac:dyDescent="0.25">
      <c r="A116" s="78">
        <v>21201</v>
      </c>
      <c r="B116" s="79" t="s">
        <v>218</v>
      </c>
      <c r="C116" s="80">
        <v>74.3364183408804</v>
      </c>
    </row>
    <row r="117" spans="1:3" s="21" customFormat="1" x14ac:dyDescent="0.25">
      <c r="A117" s="78">
        <v>20401</v>
      </c>
      <c r="B117" s="79" t="s">
        <v>178</v>
      </c>
      <c r="C117" s="80">
        <v>74.261126783979108</v>
      </c>
    </row>
    <row r="118" spans="1:3" s="21" customFormat="1" x14ac:dyDescent="0.25">
      <c r="A118" s="78">
        <v>40404</v>
      </c>
      <c r="B118" s="79" t="s">
        <v>183</v>
      </c>
      <c r="C118" s="80">
        <v>74.083848581545624</v>
      </c>
    </row>
    <row r="119" spans="1:3" s="21" customFormat="1" x14ac:dyDescent="0.25">
      <c r="A119" s="78">
        <v>21102</v>
      </c>
      <c r="B119" s="79" t="s">
        <v>214</v>
      </c>
      <c r="C119" s="80">
        <v>74.033043721612145</v>
      </c>
    </row>
    <row r="120" spans="1:3" s="21" customFormat="1" x14ac:dyDescent="0.25">
      <c r="A120" s="78">
        <v>40406</v>
      </c>
      <c r="B120" s="79" t="s">
        <v>289</v>
      </c>
      <c r="C120" s="80">
        <v>73.998913755311918</v>
      </c>
    </row>
    <row r="121" spans="1:3" s="21" customFormat="1" x14ac:dyDescent="0.25">
      <c r="A121" s="78">
        <v>30201</v>
      </c>
      <c r="B121" s="79" t="s">
        <v>248</v>
      </c>
      <c r="C121" s="80">
        <v>73.867223160326461</v>
      </c>
    </row>
    <row r="122" spans="1:3" s="21" customFormat="1" x14ac:dyDescent="0.25">
      <c r="A122" s="78">
        <v>20901</v>
      </c>
      <c r="B122" s="79" t="s">
        <v>196</v>
      </c>
      <c r="C122" s="80">
        <v>73.820743090906475</v>
      </c>
    </row>
    <row r="123" spans="1:3" s="21" customFormat="1" x14ac:dyDescent="0.25">
      <c r="A123" s="78">
        <v>10109</v>
      </c>
      <c r="B123" s="79" t="s">
        <v>13</v>
      </c>
      <c r="C123" s="80">
        <v>73.722929508197339</v>
      </c>
    </row>
    <row r="124" spans="1:3" s="21" customFormat="1" x14ac:dyDescent="0.25">
      <c r="A124" s="78">
        <v>20903</v>
      </c>
      <c r="B124" s="79" t="s">
        <v>198</v>
      </c>
      <c r="C124" s="80">
        <v>73.704474190967872</v>
      </c>
    </row>
    <row r="125" spans="1:3" s="21" customFormat="1" x14ac:dyDescent="0.25">
      <c r="A125" s="78">
        <v>20209</v>
      </c>
      <c r="B125" s="79" t="s">
        <v>169</v>
      </c>
      <c r="C125" s="80">
        <v>73.5197981828168</v>
      </c>
    </row>
    <row r="126" spans="1:3" s="21" customFormat="1" x14ac:dyDescent="0.25">
      <c r="A126" s="78">
        <v>20113</v>
      </c>
      <c r="B126" s="79" t="s">
        <v>163</v>
      </c>
      <c r="C126" s="80">
        <v>73.484549330210186</v>
      </c>
    </row>
    <row r="127" spans="1:3" s="21" customFormat="1" x14ac:dyDescent="0.25">
      <c r="A127" s="78">
        <v>20404</v>
      </c>
      <c r="B127" s="79" t="s">
        <v>181</v>
      </c>
      <c r="C127" s="80">
        <v>73.346559916419821</v>
      </c>
    </row>
    <row r="128" spans="1:3" x14ac:dyDescent="0.25">
      <c r="A128" s="78">
        <v>30602</v>
      </c>
      <c r="B128" s="79" t="s">
        <v>269</v>
      </c>
      <c r="C128" s="80">
        <v>73.210963694245663</v>
      </c>
    </row>
    <row r="129" spans="1:7" x14ac:dyDescent="0.25">
      <c r="A129" s="78">
        <v>20303</v>
      </c>
      <c r="B129" s="79" t="s">
        <v>157</v>
      </c>
      <c r="C129" s="80">
        <v>73.054235381950534</v>
      </c>
    </row>
    <row r="130" spans="1:7" x14ac:dyDescent="0.25">
      <c r="A130" s="78">
        <v>20601</v>
      </c>
      <c r="B130" s="79" t="s">
        <v>186</v>
      </c>
      <c r="C130" s="80">
        <v>73.050814501649427</v>
      </c>
    </row>
    <row r="131" spans="1:7" x14ac:dyDescent="0.25">
      <c r="A131" s="78">
        <v>50901</v>
      </c>
      <c r="B131" s="79" t="s">
        <v>338</v>
      </c>
      <c r="C131" s="80">
        <v>72.964952173426965</v>
      </c>
    </row>
    <row r="132" spans="1:7" x14ac:dyDescent="0.25">
      <c r="A132" s="78">
        <v>21204</v>
      </c>
      <c r="B132" s="79" t="s">
        <v>96</v>
      </c>
      <c r="C132" s="80">
        <v>72.914705536075104</v>
      </c>
    </row>
    <row r="133" spans="1:7" x14ac:dyDescent="0.25">
      <c r="A133" s="78">
        <v>50501</v>
      </c>
      <c r="B133" s="79" t="s">
        <v>323</v>
      </c>
      <c r="C133" s="80">
        <v>72.865914555926622</v>
      </c>
    </row>
    <row r="134" spans="1:7" x14ac:dyDescent="0.25">
      <c r="A134" s="78">
        <v>50502</v>
      </c>
      <c r="B134" s="79" t="s">
        <v>216</v>
      </c>
      <c r="C134" s="80">
        <v>72.808391708517874</v>
      </c>
    </row>
    <row r="135" spans="1:7" x14ac:dyDescent="0.25">
      <c r="A135" s="78">
        <v>20204</v>
      </c>
      <c r="B135" s="79" t="s">
        <v>166</v>
      </c>
      <c r="C135" s="80">
        <v>72.710832319797518</v>
      </c>
    </row>
    <row r="136" spans="1:7" x14ac:dyDescent="0.25">
      <c r="A136" s="78">
        <v>30701</v>
      </c>
      <c r="B136" s="79" t="s">
        <v>18</v>
      </c>
      <c r="C136" s="80">
        <v>72.70960573083903</v>
      </c>
    </row>
    <row r="137" spans="1:7" x14ac:dyDescent="0.25">
      <c r="A137" s="78">
        <v>60115</v>
      </c>
      <c r="B137" s="79" t="s">
        <v>367</v>
      </c>
      <c r="C137" s="80">
        <v>72.683544214672111</v>
      </c>
    </row>
    <row r="138" spans="1:7" x14ac:dyDescent="0.25">
      <c r="A138" s="78">
        <v>21001</v>
      </c>
      <c r="B138" s="79" t="s">
        <v>201</v>
      </c>
      <c r="C138" s="80">
        <v>72.631896795245126</v>
      </c>
    </row>
    <row r="139" spans="1:7" x14ac:dyDescent="0.25">
      <c r="A139" s="78">
        <v>40502</v>
      </c>
      <c r="B139" s="79" t="s">
        <v>68</v>
      </c>
      <c r="C139" s="80">
        <v>72.609835662283729</v>
      </c>
    </row>
    <row r="140" spans="1:7" x14ac:dyDescent="0.25">
      <c r="A140" s="78">
        <v>10805</v>
      </c>
      <c r="B140" s="79" t="s">
        <v>59</v>
      </c>
      <c r="C140" s="80">
        <v>72.524616933676157</v>
      </c>
      <c r="E140" s="45"/>
      <c r="F140" s="32"/>
      <c r="G140" s="44"/>
    </row>
    <row r="141" spans="1:7" x14ac:dyDescent="0.25">
      <c r="A141" s="78">
        <v>20104</v>
      </c>
      <c r="B141" s="79" t="s">
        <v>17</v>
      </c>
      <c r="C141" s="80">
        <v>72.317051221029232</v>
      </c>
      <c r="E141" s="45"/>
      <c r="F141" s="32"/>
      <c r="G141" s="44"/>
    </row>
    <row r="142" spans="1:7" x14ac:dyDescent="0.25">
      <c r="A142" s="78">
        <v>60401</v>
      </c>
      <c r="B142" s="79" t="s">
        <v>381</v>
      </c>
      <c r="C142" s="80">
        <v>72.224007590701461</v>
      </c>
      <c r="E142" s="45"/>
      <c r="F142" s="32"/>
      <c r="G142" s="44"/>
    </row>
    <row r="143" spans="1:7" x14ac:dyDescent="0.25">
      <c r="A143" s="78">
        <v>20207</v>
      </c>
      <c r="B143" s="79" t="s">
        <v>71</v>
      </c>
      <c r="C143" s="80">
        <v>72.178869044393139</v>
      </c>
      <c r="E143" s="45"/>
      <c r="F143" s="32"/>
      <c r="G143" s="44"/>
    </row>
    <row r="144" spans="1:7" x14ac:dyDescent="0.25">
      <c r="A144" s="78">
        <v>21106</v>
      </c>
      <c r="B144" s="79" t="s">
        <v>9</v>
      </c>
      <c r="C144" s="80">
        <v>72.129127019894028</v>
      </c>
      <c r="E144" s="45"/>
      <c r="F144" s="32"/>
      <c r="G144" s="44"/>
    </row>
    <row r="145" spans="1:7" x14ac:dyDescent="0.25">
      <c r="A145" s="78">
        <v>60201</v>
      </c>
      <c r="B145" s="79" t="s">
        <v>369</v>
      </c>
      <c r="C145" s="80">
        <v>71.951246141811893</v>
      </c>
      <c r="E145" s="45"/>
      <c r="F145" s="32"/>
      <c r="G145" s="44"/>
    </row>
    <row r="146" spans="1:7" x14ac:dyDescent="0.25">
      <c r="A146" s="78">
        <v>30108</v>
      </c>
      <c r="B146" s="79" t="s">
        <v>244</v>
      </c>
      <c r="C146" s="80">
        <v>71.866339537136739</v>
      </c>
      <c r="E146" s="45"/>
      <c r="F146" s="32"/>
      <c r="G146" s="44"/>
    </row>
    <row r="147" spans="1:7" x14ac:dyDescent="0.25">
      <c r="A147" s="78">
        <v>20803</v>
      </c>
      <c r="B147" s="79" t="s">
        <v>18</v>
      </c>
      <c r="C147" s="80">
        <v>71.792083637941559</v>
      </c>
      <c r="E147" s="45"/>
      <c r="F147" s="32"/>
      <c r="G147" s="44"/>
    </row>
    <row r="148" spans="1:7" x14ac:dyDescent="0.25">
      <c r="A148" s="78">
        <v>50309</v>
      </c>
      <c r="B148" s="79" t="s">
        <v>319</v>
      </c>
      <c r="C148" s="80">
        <v>71.700457326637434</v>
      </c>
      <c r="E148" s="45"/>
      <c r="F148" s="32"/>
      <c r="G148" s="44"/>
    </row>
    <row r="149" spans="1:7" x14ac:dyDescent="0.25">
      <c r="A149" s="78">
        <v>20503</v>
      </c>
      <c r="B149" s="79" t="s">
        <v>100</v>
      </c>
      <c r="C149" s="80">
        <v>71.528878075715269</v>
      </c>
      <c r="E149" s="45"/>
      <c r="F149" s="32"/>
      <c r="G149" s="44"/>
    </row>
    <row r="150" spans="1:7" x14ac:dyDescent="0.25">
      <c r="A150" s="78">
        <v>21205</v>
      </c>
      <c r="B150" s="79" t="s">
        <v>221</v>
      </c>
      <c r="C150" s="80">
        <v>71.449210153462033</v>
      </c>
      <c r="E150" s="45"/>
      <c r="F150" s="32"/>
      <c r="G150" s="44"/>
    </row>
    <row r="151" spans="1:7" x14ac:dyDescent="0.25">
      <c r="A151" s="78" t="s">
        <v>129</v>
      </c>
      <c r="B151" s="79" t="s">
        <v>130</v>
      </c>
      <c r="C151" s="80">
        <v>71.445412026161165</v>
      </c>
      <c r="E151" s="45"/>
      <c r="F151" s="32"/>
      <c r="G151" s="44"/>
    </row>
    <row r="152" spans="1:7" x14ac:dyDescent="0.25">
      <c r="A152" s="78">
        <v>30501</v>
      </c>
      <c r="B152" s="79" t="s">
        <v>257</v>
      </c>
      <c r="C152" s="80">
        <v>71.441532323071968</v>
      </c>
      <c r="E152" s="45"/>
      <c r="F152" s="32"/>
      <c r="G152" s="44"/>
    </row>
    <row r="153" spans="1:7" x14ac:dyDescent="0.25">
      <c r="A153" s="78">
        <v>40304</v>
      </c>
      <c r="B153" s="79" t="s">
        <v>284</v>
      </c>
      <c r="C153" s="80">
        <v>71.269381657956146</v>
      </c>
      <c r="E153" s="45"/>
      <c r="F153" s="32"/>
      <c r="G153" s="44"/>
    </row>
    <row r="154" spans="1:7" x14ac:dyDescent="0.25">
      <c r="A154" s="78">
        <v>10806</v>
      </c>
      <c r="B154" s="79" t="s">
        <v>60</v>
      </c>
      <c r="C154" s="80">
        <v>71.098106006436694</v>
      </c>
      <c r="E154" s="45"/>
      <c r="F154" s="32"/>
      <c r="G154" s="44"/>
    </row>
    <row r="155" spans="1:7" x14ac:dyDescent="0.25">
      <c r="A155" s="78">
        <v>20305</v>
      </c>
      <c r="B155" s="79" t="s">
        <v>175</v>
      </c>
      <c r="C155" s="80">
        <v>71.073232464285525</v>
      </c>
      <c r="E155" s="45"/>
      <c r="F155" s="32"/>
      <c r="G155" s="44"/>
    </row>
    <row r="156" spans="1:7" x14ac:dyDescent="0.25">
      <c r="A156" s="78">
        <v>30107</v>
      </c>
      <c r="B156" s="79" t="s">
        <v>243</v>
      </c>
      <c r="C156" s="80">
        <v>70.940080462867925</v>
      </c>
      <c r="E156" s="45"/>
      <c r="F156" s="32"/>
      <c r="G156" s="44"/>
    </row>
    <row r="157" spans="1:7" x14ac:dyDescent="0.25">
      <c r="A157" s="78">
        <v>21105</v>
      </c>
      <c r="B157" s="79" t="s">
        <v>216</v>
      </c>
      <c r="C157" s="80">
        <v>70.927644092939062</v>
      </c>
      <c r="E157" s="45"/>
      <c r="F157" s="32"/>
      <c r="G157" s="44"/>
    </row>
    <row r="158" spans="1:7" x14ac:dyDescent="0.25">
      <c r="A158" s="78">
        <v>20706</v>
      </c>
      <c r="B158" s="79" t="s">
        <v>192</v>
      </c>
      <c r="C158" s="80">
        <v>70.913773118658355</v>
      </c>
      <c r="E158" s="45"/>
      <c r="F158" s="32"/>
      <c r="G158" s="44"/>
    </row>
    <row r="159" spans="1:7" x14ac:dyDescent="0.25">
      <c r="A159" s="78">
        <v>20302</v>
      </c>
      <c r="B159" s="79" t="s">
        <v>71</v>
      </c>
      <c r="C159" s="80">
        <v>70.90117528708231</v>
      </c>
      <c r="E159" s="45"/>
      <c r="F159" s="32"/>
      <c r="G159" s="44"/>
    </row>
    <row r="160" spans="1:7" x14ac:dyDescent="0.25">
      <c r="A160" s="78">
        <v>20206</v>
      </c>
      <c r="B160" s="79" t="s">
        <v>18</v>
      </c>
      <c r="C160" s="80">
        <v>70.879785908242937</v>
      </c>
      <c r="E160" s="45"/>
      <c r="F160" s="32"/>
      <c r="G160" s="44"/>
    </row>
    <row r="161" spans="1:7" x14ac:dyDescent="0.25">
      <c r="A161" s="78">
        <v>40307</v>
      </c>
      <c r="B161" s="79" t="s">
        <v>286</v>
      </c>
      <c r="C161" s="80">
        <v>70.823172815866897</v>
      </c>
      <c r="E161" s="45"/>
      <c r="F161" s="32"/>
      <c r="G161" s="44"/>
    </row>
    <row r="162" spans="1:7" x14ac:dyDescent="0.25">
      <c r="A162" s="78">
        <v>40202</v>
      </c>
      <c r="B162" s="79" t="s">
        <v>96</v>
      </c>
      <c r="C162" s="80">
        <v>70.786551513961129</v>
      </c>
      <c r="E162" s="45"/>
      <c r="F162" s="32"/>
      <c r="G162" s="44"/>
    </row>
    <row r="163" spans="1:7" x14ac:dyDescent="0.25">
      <c r="A163" s="78">
        <v>20102</v>
      </c>
      <c r="B163" s="79" t="s">
        <v>157</v>
      </c>
      <c r="C163" s="80">
        <v>70.720485116392979</v>
      </c>
      <c r="E163" s="45"/>
      <c r="F163" s="32"/>
      <c r="G163" s="44"/>
    </row>
    <row r="164" spans="1:7" x14ac:dyDescent="0.25">
      <c r="A164" s="78">
        <v>20502</v>
      </c>
      <c r="B164" s="79" t="s">
        <v>183</v>
      </c>
      <c r="C164" s="80">
        <v>70.304607638135991</v>
      </c>
      <c r="E164" s="45"/>
      <c r="F164" s="32"/>
      <c r="G164" s="44"/>
    </row>
    <row r="165" spans="1:7" x14ac:dyDescent="0.25">
      <c r="A165" s="78">
        <v>10902</v>
      </c>
      <c r="B165" s="79" t="s">
        <v>63</v>
      </c>
      <c r="C165" s="80">
        <v>70.274224305362836</v>
      </c>
      <c r="E165" s="45"/>
      <c r="F165" s="32"/>
      <c r="G165" s="44"/>
    </row>
    <row r="166" spans="1:7" x14ac:dyDescent="0.25">
      <c r="A166" s="78">
        <v>40206</v>
      </c>
      <c r="B166" s="79" t="s">
        <v>282</v>
      </c>
      <c r="C166" s="80">
        <v>70.272590827952129</v>
      </c>
      <c r="E166" s="45"/>
      <c r="F166" s="32"/>
      <c r="G166" s="44"/>
    </row>
    <row r="167" spans="1:7" x14ac:dyDescent="0.25">
      <c r="A167" s="78">
        <v>11002</v>
      </c>
      <c r="B167" s="79" t="s">
        <v>68</v>
      </c>
      <c r="C167" s="80">
        <v>70.264619077963971</v>
      </c>
      <c r="E167" s="45"/>
      <c r="F167" s="32"/>
      <c r="G167" s="44"/>
    </row>
    <row r="168" spans="1:7" x14ac:dyDescent="0.25">
      <c r="A168" s="78">
        <v>61101</v>
      </c>
      <c r="B168" s="79" t="s">
        <v>407</v>
      </c>
      <c r="C168" s="80">
        <v>70.219508704718251</v>
      </c>
      <c r="E168" s="45"/>
      <c r="F168" s="32"/>
      <c r="G168" s="44"/>
    </row>
    <row r="169" spans="1:7" x14ac:dyDescent="0.25">
      <c r="A169" s="78" t="s">
        <v>91</v>
      </c>
      <c r="B169" s="79" t="s">
        <v>92</v>
      </c>
      <c r="C169" s="80">
        <v>70.059657818208692</v>
      </c>
      <c r="E169" s="45"/>
      <c r="F169" s="32"/>
      <c r="G169" s="44"/>
    </row>
    <row r="170" spans="1:7" x14ac:dyDescent="0.25">
      <c r="A170" s="78">
        <v>60101</v>
      </c>
      <c r="B170" s="79" t="s">
        <v>354</v>
      </c>
      <c r="C170" s="80">
        <v>70.057093452900574</v>
      </c>
      <c r="E170" s="45"/>
      <c r="F170" s="32"/>
      <c r="G170" s="44"/>
    </row>
    <row r="171" spans="1:7" x14ac:dyDescent="0.25">
      <c r="A171" s="78" t="s">
        <v>125</v>
      </c>
      <c r="B171" s="79" t="s">
        <v>126</v>
      </c>
      <c r="C171" s="80">
        <v>69.940518018425919</v>
      </c>
      <c r="E171" s="45"/>
      <c r="F171" s="32"/>
      <c r="G171" s="44"/>
    </row>
    <row r="172" spans="1:7" x14ac:dyDescent="0.25">
      <c r="A172" s="78">
        <v>20105</v>
      </c>
      <c r="B172" s="79" t="s">
        <v>159</v>
      </c>
      <c r="C172" s="80">
        <v>69.79457606384976</v>
      </c>
      <c r="E172" s="45"/>
      <c r="F172" s="32"/>
      <c r="G172" s="44"/>
    </row>
    <row r="173" spans="1:7" x14ac:dyDescent="0.25">
      <c r="A173" s="78">
        <v>30306</v>
      </c>
      <c r="B173" s="79" t="s">
        <v>245</v>
      </c>
      <c r="C173" s="80">
        <v>69.606124658012789</v>
      </c>
      <c r="E173" s="45"/>
      <c r="F173" s="32"/>
      <c r="G173" s="44"/>
    </row>
    <row r="174" spans="1:7" x14ac:dyDescent="0.25">
      <c r="A174" s="78">
        <v>60206</v>
      </c>
      <c r="B174" s="79" t="s">
        <v>372</v>
      </c>
      <c r="C174" s="80">
        <v>69.582075496657325</v>
      </c>
      <c r="E174" s="45"/>
      <c r="F174" s="32"/>
      <c r="G174" s="44"/>
    </row>
    <row r="175" spans="1:7" x14ac:dyDescent="0.25">
      <c r="A175" s="78">
        <v>10601</v>
      </c>
      <c r="B175" s="79" t="s">
        <v>41</v>
      </c>
      <c r="C175" s="80">
        <v>69.545232096050029</v>
      </c>
      <c r="E175" s="45"/>
      <c r="F175" s="32"/>
      <c r="G175" s="44"/>
    </row>
    <row r="176" spans="1:7" x14ac:dyDescent="0.25">
      <c r="A176" s="78">
        <v>30603</v>
      </c>
      <c r="B176" s="79" t="s">
        <v>270</v>
      </c>
      <c r="C176" s="80">
        <v>69.51331996748165</v>
      </c>
      <c r="E176" s="45"/>
      <c r="F176" s="32"/>
      <c r="G176" s="44"/>
    </row>
    <row r="177" spans="1:7" x14ac:dyDescent="0.25">
      <c r="A177" s="78">
        <v>30401</v>
      </c>
      <c r="B177" s="79" t="s">
        <v>255</v>
      </c>
      <c r="C177" s="80">
        <v>69.429710886910485</v>
      </c>
      <c r="E177" s="45"/>
      <c r="F177" s="32"/>
      <c r="G177" s="44"/>
    </row>
    <row r="178" spans="1:7" x14ac:dyDescent="0.25">
      <c r="A178" s="78">
        <v>51104</v>
      </c>
      <c r="B178" s="79" t="s">
        <v>352</v>
      </c>
      <c r="C178" s="80">
        <v>69.366955645237965</v>
      </c>
      <c r="E178" s="45"/>
      <c r="F178" s="32"/>
      <c r="G178" s="44"/>
    </row>
    <row r="179" spans="1:7" x14ac:dyDescent="0.25">
      <c r="A179" s="78">
        <v>30104</v>
      </c>
      <c r="B179" s="79" t="s">
        <v>240</v>
      </c>
      <c r="C179" s="80">
        <v>69.357499050851374</v>
      </c>
      <c r="E179" s="45"/>
      <c r="F179" s="32"/>
      <c r="G179" s="44"/>
    </row>
    <row r="180" spans="1:7" x14ac:dyDescent="0.25">
      <c r="A180" s="78">
        <v>40405</v>
      </c>
      <c r="B180" s="79" t="s">
        <v>283</v>
      </c>
      <c r="C180" s="80">
        <v>69.330391295973968</v>
      </c>
      <c r="E180" s="45"/>
      <c r="F180" s="32"/>
      <c r="G180" s="44"/>
    </row>
    <row r="181" spans="1:7" x14ac:dyDescent="0.25">
      <c r="A181" s="78">
        <v>51101</v>
      </c>
      <c r="B181" s="79" t="s">
        <v>349</v>
      </c>
      <c r="C181" s="80">
        <v>69.303460953780842</v>
      </c>
      <c r="E181" s="45"/>
      <c r="F181" s="32"/>
      <c r="G181" s="44"/>
    </row>
    <row r="182" spans="1:7" x14ac:dyDescent="0.25">
      <c r="A182" s="78">
        <v>10307</v>
      </c>
      <c r="B182" s="79" t="s">
        <v>24</v>
      </c>
      <c r="C182" s="80">
        <v>69.229083551265163</v>
      </c>
      <c r="E182" s="45"/>
      <c r="F182" s="32"/>
      <c r="G182" s="44"/>
    </row>
    <row r="183" spans="1:7" x14ac:dyDescent="0.25">
      <c r="A183" s="78">
        <v>30803</v>
      </c>
      <c r="B183" s="79" t="s">
        <v>275</v>
      </c>
      <c r="C183" s="80">
        <v>69.057032535815821</v>
      </c>
      <c r="E183" s="45"/>
      <c r="F183" s="32"/>
      <c r="G183" s="44"/>
    </row>
    <row r="184" spans="1:7" x14ac:dyDescent="0.25">
      <c r="A184" s="78">
        <v>20108</v>
      </c>
      <c r="B184" s="79" t="s">
        <v>18</v>
      </c>
      <c r="C184" s="80">
        <v>69.032972341957105</v>
      </c>
      <c r="E184" s="45"/>
      <c r="F184" s="32"/>
      <c r="G184" s="44"/>
    </row>
    <row r="185" spans="1:7" x14ac:dyDescent="0.25">
      <c r="A185" s="78">
        <v>20307</v>
      </c>
      <c r="B185" s="79" t="s">
        <v>176</v>
      </c>
      <c r="C185" s="80">
        <v>68.906319356675851</v>
      </c>
      <c r="E185" s="45"/>
      <c r="F185" s="32"/>
      <c r="G185" s="44"/>
    </row>
    <row r="186" spans="1:7" x14ac:dyDescent="0.25">
      <c r="A186" s="78">
        <v>20902</v>
      </c>
      <c r="B186" s="79" t="s">
        <v>197</v>
      </c>
      <c r="C186" s="80">
        <v>68.894519718021613</v>
      </c>
      <c r="E186" s="45"/>
      <c r="F186" s="32"/>
      <c r="G186" s="44"/>
    </row>
    <row r="187" spans="1:7" x14ac:dyDescent="0.25">
      <c r="A187" s="78">
        <v>20507</v>
      </c>
      <c r="B187" s="79" t="s">
        <v>184</v>
      </c>
      <c r="C187" s="80">
        <v>68.874727211833147</v>
      </c>
      <c r="E187" s="45"/>
      <c r="F187" s="32"/>
      <c r="G187" s="44"/>
    </row>
    <row r="188" spans="1:7" x14ac:dyDescent="0.25">
      <c r="A188" s="78">
        <v>10110</v>
      </c>
      <c r="B188" s="79" t="s">
        <v>14</v>
      </c>
      <c r="C188" s="80">
        <v>68.708059542394722</v>
      </c>
      <c r="E188" s="45"/>
      <c r="F188" s="32"/>
      <c r="G188" s="44"/>
    </row>
    <row r="189" spans="1:7" x14ac:dyDescent="0.25">
      <c r="A189" s="78">
        <v>20111</v>
      </c>
      <c r="B189" s="79" t="s">
        <v>161</v>
      </c>
      <c r="C189" s="80">
        <v>68.70615211346734</v>
      </c>
      <c r="E189" s="45"/>
      <c r="F189" s="32"/>
      <c r="G189" s="44"/>
    </row>
    <row r="190" spans="1:7" x14ac:dyDescent="0.25">
      <c r="A190" s="78">
        <v>10303</v>
      </c>
      <c r="B190" s="79" t="s">
        <v>21</v>
      </c>
      <c r="C190" s="80">
        <v>68.656105560158508</v>
      </c>
      <c r="E190" s="45"/>
      <c r="F190" s="32"/>
      <c r="G190" s="44"/>
    </row>
    <row r="191" spans="1:7" x14ac:dyDescent="0.25">
      <c r="A191" s="78">
        <v>20110</v>
      </c>
      <c r="B191" s="79" t="s">
        <v>19</v>
      </c>
      <c r="C191" s="80">
        <v>68.564915515265483</v>
      </c>
      <c r="E191" s="45"/>
      <c r="F191" s="32"/>
      <c r="G191" s="44"/>
    </row>
    <row r="192" spans="1:7" x14ac:dyDescent="0.25">
      <c r="A192" s="78">
        <v>11004</v>
      </c>
      <c r="B192" s="79" t="s">
        <v>69</v>
      </c>
      <c r="C192" s="80">
        <v>68.519028821439491</v>
      </c>
      <c r="E192" s="45"/>
      <c r="F192" s="32"/>
      <c r="G192" s="44"/>
    </row>
    <row r="193" spans="1:7" x14ac:dyDescent="0.25">
      <c r="A193" s="78">
        <v>10302</v>
      </c>
      <c r="B193" s="79" t="s">
        <v>20</v>
      </c>
      <c r="C193" s="80">
        <v>68.447530842337784</v>
      </c>
      <c r="E193" s="45"/>
      <c r="F193" s="32"/>
      <c r="G193" s="44"/>
    </row>
    <row r="194" spans="1:7" x14ac:dyDescent="0.25">
      <c r="A194" s="78">
        <v>20704</v>
      </c>
      <c r="B194" s="79" t="s">
        <v>31</v>
      </c>
      <c r="C194" s="80">
        <v>68.422312806928716</v>
      </c>
      <c r="E194" s="45"/>
      <c r="F194" s="32"/>
      <c r="G194" s="44"/>
    </row>
    <row r="195" spans="1:7" x14ac:dyDescent="0.25">
      <c r="A195" s="78">
        <v>30103</v>
      </c>
      <c r="B195" s="79" t="s">
        <v>5</v>
      </c>
      <c r="C195" s="80">
        <v>68.361153356330817</v>
      </c>
      <c r="E195" s="45"/>
      <c r="F195" s="32"/>
      <c r="G195" s="44"/>
    </row>
    <row r="196" spans="1:7" x14ac:dyDescent="0.25">
      <c r="A196" s="78">
        <v>50206</v>
      </c>
      <c r="B196" s="79" t="s">
        <v>310</v>
      </c>
      <c r="C196" s="80">
        <v>68.359220666677274</v>
      </c>
      <c r="E196" s="45"/>
      <c r="F196" s="32"/>
      <c r="G196" s="44"/>
    </row>
    <row r="197" spans="1:7" x14ac:dyDescent="0.25">
      <c r="A197" s="78">
        <v>20308</v>
      </c>
      <c r="B197" s="79" t="s">
        <v>177</v>
      </c>
      <c r="C197" s="80">
        <v>68.339892584083699</v>
      </c>
      <c r="E197" s="45"/>
      <c r="F197" s="32"/>
      <c r="G197" s="44"/>
    </row>
    <row r="198" spans="1:7" x14ac:dyDescent="0.25">
      <c r="A198" s="78">
        <v>20402</v>
      </c>
      <c r="B198" s="79" t="s">
        <v>179</v>
      </c>
      <c r="C198" s="80">
        <v>68.32547711601633</v>
      </c>
      <c r="E198" s="45"/>
      <c r="F198" s="32"/>
      <c r="G198" s="44"/>
    </row>
    <row r="199" spans="1:7" x14ac:dyDescent="0.25">
      <c r="A199" s="78">
        <v>30105</v>
      </c>
      <c r="B199" s="79" t="s">
        <v>241</v>
      </c>
      <c r="C199" s="80">
        <v>68.250189014660862</v>
      </c>
      <c r="E199" s="45"/>
      <c r="F199" s="32"/>
      <c r="G199" s="44"/>
    </row>
    <row r="200" spans="1:7" x14ac:dyDescent="0.25">
      <c r="A200" s="78">
        <v>11005</v>
      </c>
      <c r="B200" s="79" t="s">
        <v>70</v>
      </c>
      <c r="C200" s="80">
        <v>68.098818812085455</v>
      </c>
      <c r="E200" s="45"/>
      <c r="F200" s="32"/>
      <c r="G200" s="44"/>
    </row>
    <row r="201" spans="1:7" x14ac:dyDescent="0.25">
      <c r="A201" s="78">
        <v>50101</v>
      </c>
      <c r="B201" s="79" t="s">
        <v>301</v>
      </c>
      <c r="C201" s="80">
        <v>68.059321557717197</v>
      </c>
      <c r="E201" s="45"/>
      <c r="F201" s="32"/>
      <c r="G201" s="44"/>
    </row>
    <row r="202" spans="1:7" x14ac:dyDescent="0.25">
      <c r="A202" s="78">
        <v>20112</v>
      </c>
      <c r="B202" s="79" t="s">
        <v>162</v>
      </c>
      <c r="C202" s="80">
        <v>68.03257043487676</v>
      </c>
      <c r="E202" s="45"/>
      <c r="F202" s="32"/>
      <c r="G202" s="44"/>
    </row>
    <row r="203" spans="1:7" x14ac:dyDescent="0.25">
      <c r="A203" s="78">
        <v>11201</v>
      </c>
      <c r="B203" s="79" t="s">
        <v>75</v>
      </c>
      <c r="C203" s="80">
        <v>67.961533873881876</v>
      </c>
      <c r="E203" s="45"/>
      <c r="F203" s="32"/>
      <c r="G203" s="44"/>
    </row>
    <row r="204" spans="1:7" x14ac:dyDescent="0.25">
      <c r="A204" s="78">
        <v>30304</v>
      </c>
      <c r="B204" s="79" t="s">
        <v>18</v>
      </c>
      <c r="C204" s="80">
        <v>67.952615459522576</v>
      </c>
      <c r="E204" s="45"/>
      <c r="F204" s="32"/>
      <c r="G204" s="44"/>
    </row>
    <row r="205" spans="1:7" x14ac:dyDescent="0.25">
      <c r="A205" s="78">
        <v>70201</v>
      </c>
      <c r="B205" s="79" t="s">
        <v>413</v>
      </c>
      <c r="C205" s="80">
        <v>67.859605839904717</v>
      </c>
      <c r="E205" s="45"/>
      <c r="F205" s="32"/>
      <c r="G205" s="44"/>
    </row>
    <row r="206" spans="1:7" x14ac:dyDescent="0.25">
      <c r="A206" s="78">
        <v>10102</v>
      </c>
      <c r="B206" s="79" t="s">
        <v>6</v>
      </c>
      <c r="C206" s="80">
        <v>67.73083736887753</v>
      </c>
      <c r="E206" s="45"/>
      <c r="F206" s="32"/>
      <c r="G206" s="44"/>
    </row>
    <row r="207" spans="1:7" x14ac:dyDescent="0.25">
      <c r="A207" s="78">
        <v>50304</v>
      </c>
      <c r="B207" s="79" t="s">
        <v>314</v>
      </c>
      <c r="C207" s="80">
        <v>67.71339509761593</v>
      </c>
      <c r="E207" s="45"/>
      <c r="F207" s="32"/>
      <c r="G207" s="44"/>
    </row>
    <row r="208" spans="1:7" x14ac:dyDescent="0.25">
      <c r="A208" s="78">
        <v>20603</v>
      </c>
      <c r="B208" s="79" t="s">
        <v>157</v>
      </c>
      <c r="C208" s="80">
        <v>67.634380664519824</v>
      </c>
      <c r="E208" s="45"/>
      <c r="F208" s="32"/>
      <c r="G208" s="44"/>
    </row>
    <row r="209" spans="1:7" x14ac:dyDescent="0.25">
      <c r="A209" s="78">
        <v>10807</v>
      </c>
      <c r="B209" s="79" t="s">
        <v>61</v>
      </c>
      <c r="C209" s="80">
        <v>67.506136536192358</v>
      </c>
      <c r="E209" s="45"/>
      <c r="F209" s="32"/>
      <c r="G209" s="44"/>
    </row>
    <row r="210" spans="1:7" x14ac:dyDescent="0.25">
      <c r="A210" s="78">
        <v>30302</v>
      </c>
      <c r="B210" s="79" t="s">
        <v>253</v>
      </c>
      <c r="C210" s="80">
        <v>67.285583703437339</v>
      </c>
      <c r="E210" s="45"/>
      <c r="F210" s="32"/>
      <c r="G210" s="44"/>
    </row>
    <row r="211" spans="1:7" x14ac:dyDescent="0.25">
      <c r="A211" s="78">
        <v>20606</v>
      </c>
      <c r="B211" s="79" t="s">
        <v>81</v>
      </c>
      <c r="C211" s="80">
        <v>67.195734593504781</v>
      </c>
      <c r="E211" s="45"/>
      <c r="F211" s="32"/>
      <c r="G211" s="44"/>
    </row>
    <row r="212" spans="1:7" x14ac:dyDescent="0.25">
      <c r="A212" s="78" t="s">
        <v>127</v>
      </c>
      <c r="B212" s="79" t="s">
        <v>128</v>
      </c>
      <c r="C212" s="80">
        <v>67.120271608739003</v>
      </c>
      <c r="E212" s="45"/>
      <c r="F212" s="32"/>
      <c r="G212" s="44"/>
    </row>
    <row r="213" spans="1:7" x14ac:dyDescent="0.25">
      <c r="A213" s="78">
        <v>20607</v>
      </c>
      <c r="B213" s="79" t="s">
        <v>26</v>
      </c>
      <c r="C213" s="80">
        <v>67.052083887065521</v>
      </c>
      <c r="E213" s="45"/>
      <c r="F213" s="32"/>
      <c r="G213" s="44"/>
    </row>
    <row r="214" spans="1:7" x14ac:dyDescent="0.25">
      <c r="A214" s="78">
        <v>50301</v>
      </c>
      <c r="B214" s="79" t="s">
        <v>154</v>
      </c>
      <c r="C214" s="80">
        <v>66.874246133680515</v>
      </c>
      <c r="E214" s="45"/>
      <c r="F214" s="32"/>
      <c r="G214" s="44"/>
    </row>
    <row r="215" spans="1:7" x14ac:dyDescent="0.25">
      <c r="A215" s="78">
        <v>20109</v>
      </c>
      <c r="B215" s="79" t="s">
        <v>160</v>
      </c>
      <c r="C215" s="80">
        <v>66.650614304798822</v>
      </c>
      <c r="E215" s="45"/>
      <c r="F215" s="32"/>
      <c r="G215" s="44"/>
    </row>
    <row r="216" spans="1:7" x14ac:dyDescent="0.25">
      <c r="A216" s="78" t="s">
        <v>123</v>
      </c>
      <c r="B216" s="79" t="s">
        <v>124</v>
      </c>
      <c r="C216" s="80">
        <v>66.370699386454319</v>
      </c>
      <c r="E216" s="45"/>
      <c r="F216" s="32"/>
      <c r="G216" s="44"/>
    </row>
    <row r="217" spans="1:7" x14ac:dyDescent="0.25">
      <c r="A217" s="78">
        <v>10702</v>
      </c>
      <c r="B217" s="79" t="s">
        <v>49</v>
      </c>
      <c r="C217" s="80">
        <v>66.31946170415091</v>
      </c>
      <c r="E217" s="45"/>
      <c r="F217" s="32"/>
      <c r="G217" s="44"/>
    </row>
    <row r="218" spans="1:7" x14ac:dyDescent="0.25">
      <c r="A218" s="78">
        <v>50803</v>
      </c>
      <c r="B218" s="79" t="s">
        <v>334</v>
      </c>
      <c r="C218" s="80">
        <v>66.110760369530496</v>
      </c>
      <c r="E218" s="45"/>
      <c r="F218" s="32"/>
      <c r="G218" s="44"/>
    </row>
    <row r="219" spans="1:7" x14ac:dyDescent="0.25">
      <c r="A219" s="78">
        <v>20804</v>
      </c>
      <c r="B219" s="79" t="s">
        <v>194</v>
      </c>
      <c r="C219" s="80">
        <v>66.030877360137367</v>
      </c>
      <c r="E219" s="45"/>
      <c r="F219" s="32"/>
      <c r="G219" s="44"/>
    </row>
    <row r="220" spans="1:7" x14ac:dyDescent="0.25">
      <c r="A220" s="78">
        <v>60109</v>
      </c>
      <c r="B220" s="79" t="s">
        <v>362</v>
      </c>
      <c r="C220" s="80">
        <v>65.918152035519014</v>
      </c>
      <c r="E220" s="45"/>
      <c r="F220" s="32"/>
      <c r="G220" s="44"/>
    </row>
    <row r="221" spans="1:7" x14ac:dyDescent="0.25">
      <c r="A221" s="78">
        <v>20605</v>
      </c>
      <c r="B221" s="79" t="s">
        <v>92</v>
      </c>
      <c r="C221" s="80">
        <v>65.796450651847351</v>
      </c>
      <c r="E221" s="45"/>
      <c r="F221" s="32"/>
      <c r="G221" s="44"/>
    </row>
    <row r="222" spans="1:7" x14ac:dyDescent="0.25">
      <c r="A222" s="78">
        <v>30601</v>
      </c>
      <c r="B222" s="79" t="s">
        <v>268</v>
      </c>
      <c r="C222" s="80">
        <v>65.732087273464685</v>
      </c>
      <c r="E222" s="45"/>
      <c r="F222" s="32"/>
      <c r="G222" s="44"/>
    </row>
    <row r="223" spans="1:7" x14ac:dyDescent="0.25">
      <c r="A223" s="78">
        <v>70207</v>
      </c>
      <c r="B223" s="79" t="s">
        <v>418</v>
      </c>
      <c r="C223" s="80">
        <v>65.724323590921799</v>
      </c>
      <c r="E223" s="45"/>
      <c r="F223" s="32"/>
      <c r="G223" s="44"/>
    </row>
    <row r="224" spans="1:7" x14ac:dyDescent="0.25">
      <c r="A224" s="78">
        <v>30204</v>
      </c>
      <c r="B224" s="79" t="s">
        <v>250</v>
      </c>
      <c r="C224" s="80">
        <v>65.52908047911211</v>
      </c>
      <c r="E224" s="45"/>
      <c r="F224" s="32"/>
      <c r="G224" s="44"/>
    </row>
    <row r="225" spans="1:7" x14ac:dyDescent="0.25">
      <c r="A225" s="78">
        <v>20602</v>
      </c>
      <c r="B225" s="79" t="s">
        <v>20</v>
      </c>
      <c r="C225" s="80">
        <v>65.366381437482246</v>
      </c>
      <c r="E225" s="45"/>
      <c r="F225" s="32"/>
      <c r="G225" s="44"/>
    </row>
    <row r="226" spans="1:7" x14ac:dyDescent="0.25">
      <c r="A226" s="78">
        <v>60403</v>
      </c>
      <c r="B226" s="79" t="s">
        <v>71</v>
      </c>
      <c r="C226" s="80">
        <v>65.350303650211288</v>
      </c>
      <c r="E226" s="45"/>
      <c r="F226" s="32"/>
      <c r="G226" s="44"/>
    </row>
    <row r="227" spans="1:7" x14ac:dyDescent="0.25">
      <c r="A227" s="78">
        <v>20608</v>
      </c>
      <c r="B227" s="79" t="s">
        <v>188</v>
      </c>
      <c r="C227" s="80">
        <v>65.097295357648562</v>
      </c>
      <c r="E227" s="45"/>
      <c r="F227" s="32"/>
      <c r="G227" s="44"/>
    </row>
    <row r="228" spans="1:7" x14ac:dyDescent="0.25">
      <c r="A228" s="78" t="s">
        <v>102</v>
      </c>
      <c r="B228" s="79" t="s">
        <v>103</v>
      </c>
      <c r="C228" s="80">
        <v>65.089199318016028</v>
      </c>
      <c r="E228" s="45"/>
      <c r="F228" s="32"/>
      <c r="G228" s="44"/>
    </row>
    <row r="229" spans="1:7" x14ac:dyDescent="0.25">
      <c r="A229" s="78">
        <v>20211</v>
      </c>
      <c r="B229" s="79" t="s">
        <v>69</v>
      </c>
      <c r="C229" s="80">
        <v>64.983278057698186</v>
      </c>
      <c r="E229" s="45"/>
      <c r="F229" s="32"/>
      <c r="G229" s="44"/>
    </row>
    <row r="230" spans="1:7" x14ac:dyDescent="0.25">
      <c r="A230" s="78">
        <v>11105</v>
      </c>
      <c r="B230" s="79" t="s">
        <v>74</v>
      </c>
      <c r="C230" s="80">
        <v>64.914105884301208</v>
      </c>
      <c r="E230" s="45"/>
      <c r="F230" s="32"/>
      <c r="G230" s="44"/>
    </row>
    <row r="231" spans="1:7" x14ac:dyDescent="0.25">
      <c r="A231" s="78" t="s">
        <v>82</v>
      </c>
      <c r="B231" s="79" t="s">
        <v>83</v>
      </c>
      <c r="C231" s="80">
        <v>64.809356239186826</v>
      </c>
      <c r="E231" s="45"/>
      <c r="F231" s="32"/>
      <c r="G231" s="44"/>
    </row>
    <row r="232" spans="1:7" x14ac:dyDescent="0.25">
      <c r="A232" s="78">
        <v>70101</v>
      </c>
      <c r="B232" s="79" t="s">
        <v>409</v>
      </c>
      <c r="C232" s="80">
        <v>64.760204839683396</v>
      </c>
      <c r="E232" s="45"/>
      <c r="F232" s="32"/>
      <c r="G232" s="44"/>
    </row>
    <row r="233" spans="1:7" x14ac:dyDescent="0.25">
      <c r="A233" s="78">
        <v>50601</v>
      </c>
      <c r="B233" s="79" t="s">
        <v>326</v>
      </c>
      <c r="C233" s="80">
        <v>64.600280049445757</v>
      </c>
      <c r="E233" s="45"/>
      <c r="F233" s="32"/>
      <c r="G233" s="44"/>
    </row>
    <row r="234" spans="1:7" x14ac:dyDescent="0.25">
      <c r="A234" s="78">
        <v>10705</v>
      </c>
      <c r="B234" s="79" t="s">
        <v>52</v>
      </c>
      <c r="C234" s="80">
        <v>64.592754821582204</v>
      </c>
      <c r="E234" s="45"/>
      <c r="F234" s="32"/>
      <c r="G234" s="44"/>
    </row>
    <row r="235" spans="1:7" x14ac:dyDescent="0.25">
      <c r="A235" s="78">
        <v>60601</v>
      </c>
      <c r="B235" s="79" t="s">
        <v>389</v>
      </c>
      <c r="C235" s="80">
        <v>64.459851719237491</v>
      </c>
      <c r="E235" s="45"/>
      <c r="F235" s="32"/>
      <c r="G235" s="44"/>
    </row>
    <row r="236" spans="1:7" x14ac:dyDescent="0.25">
      <c r="A236" s="78">
        <v>21202</v>
      </c>
      <c r="B236" s="79" t="s">
        <v>219</v>
      </c>
      <c r="C236" s="80">
        <v>64.434799446395218</v>
      </c>
      <c r="E236" s="45"/>
      <c r="F236" s="32"/>
      <c r="G236" s="44"/>
    </row>
    <row r="237" spans="1:7" x14ac:dyDescent="0.25">
      <c r="A237" s="78">
        <v>30205</v>
      </c>
      <c r="B237" s="79" t="s">
        <v>251</v>
      </c>
      <c r="C237" s="80">
        <v>64.431335630667206</v>
      </c>
      <c r="E237" s="45"/>
      <c r="F237" s="32"/>
      <c r="G237" s="44"/>
    </row>
    <row r="238" spans="1:7" x14ac:dyDescent="0.25">
      <c r="A238" s="78">
        <v>20103</v>
      </c>
      <c r="B238" s="79" t="s">
        <v>158</v>
      </c>
      <c r="C238" s="80">
        <v>64.377089387347809</v>
      </c>
      <c r="E238" s="45"/>
      <c r="F238" s="32"/>
      <c r="G238" s="44"/>
    </row>
    <row r="239" spans="1:7" x14ac:dyDescent="0.25">
      <c r="A239" s="78">
        <v>10107</v>
      </c>
      <c r="B239" s="79" t="s">
        <v>11</v>
      </c>
      <c r="C239" s="80">
        <v>63.86550072656231</v>
      </c>
      <c r="E239" s="45"/>
      <c r="F239" s="32"/>
      <c r="G239" s="44"/>
    </row>
    <row r="240" spans="1:7" x14ac:dyDescent="0.25">
      <c r="A240" s="78">
        <v>50302</v>
      </c>
      <c r="B240" s="79" t="s">
        <v>312</v>
      </c>
      <c r="C240" s="80">
        <v>63.846712608826131</v>
      </c>
      <c r="E240" s="45"/>
      <c r="F240" s="32"/>
      <c r="G240" s="44"/>
    </row>
    <row r="241" spans="1:7" x14ac:dyDescent="0.25">
      <c r="A241" s="78">
        <v>10308</v>
      </c>
      <c r="B241" s="79" t="s">
        <v>25</v>
      </c>
      <c r="C241" s="80">
        <v>63.839312940995171</v>
      </c>
      <c r="E241" s="45"/>
      <c r="F241" s="32"/>
      <c r="G241" s="44"/>
    </row>
    <row r="242" spans="1:7" x14ac:dyDescent="0.25">
      <c r="A242" s="78">
        <v>50307</v>
      </c>
      <c r="B242" s="79" t="s">
        <v>317</v>
      </c>
      <c r="C242" s="80">
        <v>63.823974107338074</v>
      </c>
      <c r="E242" s="45"/>
      <c r="F242" s="32"/>
      <c r="G242" s="44"/>
    </row>
    <row r="243" spans="1:7" x14ac:dyDescent="0.25">
      <c r="A243" s="78">
        <v>20106</v>
      </c>
      <c r="B243" s="79" t="s">
        <v>71</v>
      </c>
      <c r="C243" s="80">
        <v>63.56642160158713</v>
      </c>
      <c r="E243" s="45"/>
      <c r="F243" s="32"/>
      <c r="G243" s="44"/>
    </row>
    <row r="244" spans="1:7" x14ac:dyDescent="0.25">
      <c r="A244" s="78">
        <v>10403</v>
      </c>
      <c r="B244" s="79" t="s">
        <v>33</v>
      </c>
      <c r="C244" s="80">
        <v>63.482080448303392</v>
      </c>
      <c r="E244" s="45"/>
      <c r="F244" s="32"/>
      <c r="G244" s="44"/>
    </row>
    <row r="245" spans="1:7" x14ac:dyDescent="0.25">
      <c r="A245" s="78">
        <v>50308</v>
      </c>
      <c r="B245" s="79" t="s">
        <v>318</v>
      </c>
      <c r="C245" s="80">
        <v>63.406967683126084</v>
      </c>
      <c r="E245" s="45"/>
      <c r="F245" s="32"/>
      <c r="G245" s="44"/>
    </row>
    <row r="246" spans="1:7" x14ac:dyDescent="0.25">
      <c r="A246" s="78">
        <v>60112</v>
      </c>
      <c r="B246" s="79" t="s">
        <v>364</v>
      </c>
      <c r="C246" s="80">
        <v>63.133202325162529</v>
      </c>
      <c r="E246" s="45"/>
      <c r="F246" s="32"/>
      <c r="G246" s="44"/>
    </row>
    <row r="247" spans="1:7" x14ac:dyDescent="0.25">
      <c r="A247" s="78">
        <v>20802</v>
      </c>
      <c r="B247" s="79" t="s">
        <v>81</v>
      </c>
      <c r="C247" s="80">
        <v>63.13062020751029</v>
      </c>
      <c r="E247" s="45"/>
      <c r="F247" s="32"/>
      <c r="G247" s="44"/>
    </row>
    <row r="248" spans="1:7" x14ac:dyDescent="0.25">
      <c r="A248" s="78">
        <v>50102</v>
      </c>
      <c r="B248" s="79" t="s">
        <v>302</v>
      </c>
      <c r="C248" s="80">
        <v>63.065448569341157</v>
      </c>
      <c r="E248" s="45"/>
      <c r="F248" s="32"/>
      <c r="G248" s="44"/>
    </row>
    <row r="249" spans="1:7" x14ac:dyDescent="0.25">
      <c r="A249" s="78">
        <v>20705</v>
      </c>
      <c r="B249" s="79" t="s">
        <v>35</v>
      </c>
      <c r="C249" s="80">
        <v>63.057089420494435</v>
      </c>
      <c r="E249" s="45"/>
      <c r="F249" s="32"/>
      <c r="G249" s="44"/>
    </row>
    <row r="250" spans="1:7" x14ac:dyDescent="0.25">
      <c r="A250" s="78">
        <v>10408</v>
      </c>
      <c r="B250" s="79" t="s">
        <v>17</v>
      </c>
      <c r="C250" s="80">
        <v>63.045791559414944</v>
      </c>
      <c r="E250" s="45"/>
      <c r="F250" s="32"/>
      <c r="G250" s="44"/>
    </row>
    <row r="251" spans="1:7" x14ac:dyDescent="0.25">
      <c r="A251" s="78">
        <v>21005</v>
      </c>
      <c r="B251" s="79" t="s">
        <v>205</v>
      </c>
      <c r="C251" s="80">
        <v>63.023990220263705</v>
      </c>
      <c r="E251" s="45"/>
      <c r="F251" s="32"/>
      <c r="G251" s="44"/>
    </row>
    <row r="252" spans="1:7" x14ac:dyDescent="0.25">
      <c r="A252" s="78">
        <v>50201</v>
      </c>
      <c r="B252" s="79" t="s">
        <v>306</v>
      </c>
      <c r="C252" s="80">
        <v>63.012004170753286</v>
      </c>
      <c r="E252" s="45"/>
      <c r="F252" s="32"/>
      <c r="G252" s="44"/>
    </row>
    <row r="253" spans="1:7" x14ac:dyDescent="0.25">
      <c r="A253" s="78">
        <v>60204</v>
      </c>
      <c r="B253" s="79" t="s">
        <v>18</v>
      </c>
      <c r="C253" s="80">
        <v>62.769393413711903</v>
      </c>
      <c r="E253" s="45"/>
      <c r="F253" s="32"/>
      <c r="G253" s="44"/>
    </row>
    <row r="254" spans="1:7" x14ac:dyDescent="0.25">
      <c r="A254" s="78">
        <v>70202</v>
      </c>
      <c r="B254" s="79" t="s">
        <v>414</v>
      </c>
      <c r="C254" s="80">
        <v>62.756979139272794</v>
      </c>
      <c r="E254" s="45"/>
      <c r="F254" s="32"/>
      <c r="G254" s="44"/>
    </row>
    <row r="255" spans="1:7" x14ac:dyDescent="0.25">
      <c r="A255" s="78">
        <v>50704</v>
      </c>
      <c r="B255" s="79" t="s">
        <v>331</v>
      </c>
      <c r="C255" s="80">
        <v>62.728270635120566</v>
      </c>
      <c r="E255" s="45"/>
      <c r="F255" s="32"/>
      <c r="G255" s="44"/>
    </row>
    <row r="256" spans="1:7" x14ac:dyDescent="0.25">
      <c r="A256" s="78">
        <v>21009</v>
      </c>
      <c r="B256" s="79" t="s">
        <v>209</v>
      </c>
      <c r="C256" s="80">
        <v>62.689943440187982</v>
      </c>
      <c r="E256" s="45"/>
      <c r="F256" s="32"/>
      <c r="G256" s="44"/>
    </row>
    <row r="257" spans="1:7" x14ac:dyDescent="0.25">
      <c r="A257" s="78">
        <v>11003</v>
      </c>
      <c r="B257" s="79" t="s">
        <v>17</v>
      </c>
      <c r="C257" s="80">
        <v>62.684981554400579</v>
      </c>
      <c r="E257" s="45"/>
      <c r="F257" s="32"/>
      <c r="G257" s="44"/>
    </row>
    <row r="258" spans="1:7" x14ac:dyDescent="0.25">
      <c r="A258" s="78">
        <v>10407</v>
      </c>
      <c r="B258" s="79" t="s">
        <v>36</v>
      </c>
      <c r="C258" s="80">
        <v>62.568215241150348</v>
      </c>
      <c r="E258" s="45"/>
      <c r="F258" s="32"/>
      <c r="G258" s="44"/>
    </row>
    <row r="259" spans="1:7" x14ac:dyDescent="0.25">
      <c r="A259" s="78">
        <v>10406</v>
      </c>
      <c r="B259" s="79" t="s">
        <v>35</v>
      </c>
      <c r="C259" s="80">
        <v>62.511536815881151</v>
      </c>
      <c r="E259" s="45"/>
      <c r="F259" s="32"/>
      <c r="G259" s="44"/>
    </row>
    <row r="260" spans="1:7" x14ac:dyDescent="0.25">
      <c r="A260" s="78">
        <v>10103</v>
      </c>
      <c r="B260" s="79" t="s">
        <v>7</v>
      </c>
      <c r="C260" s="80">
        <v>62.50154863825351</v>
      </c>
      <c r="E260" s="45"/>
      <c r="F260" s="32"/>
      <c r="G260" s="44"/>
    </row>
    <row r="261" spans="1:7" x14ac:dyDescent="0.25">
      <c r="A261" s="78">
        <v>21008</v>
      </c>
      <c r="B261" s="79" t="s">
        <v>208</v>
      </c>
      <c r="C261" s="80">
        <v>62.396438631581177</v>
      </c>
      <c r="E261" s="45"/>
      <c r="F261" s="32"/>
      <c r="G261" s="44"/>
    </row>
    <row r="262" spans="1:7" x14ac:dyDescent="0.25">
      <c r="A262" s="78">
        <v>30509</v>
      </c>
      <c r="B262" s="79" t="s">
        <v>264</v>
      </c>
      <c r="C262" s="80">
        <v>62.361623964297785</v>
      </c>
      <c r="E262" s="45"/>
      <c r="F262" s="32"/>
      <c r="G262" s="44"/>
    </row>
    <row r="263" spans="1:7" x14ac:dyDescent="0.25">
      <c r="A263" s="78">
        <v>30110</v>
      </c>
      <c r="B263" s="79" t="s">
        <v>246</v>
      </c>
      <c r="C263" s="80">
        <v>62.260228588786902</v>
      </c>
      <c r="E263" s="45"/>
      <c r="F263" s="32"/>
      <c r="G263" s="44"/>
    </row>
    <row r="264" spans="1:7" x14ac:dyDescent="0.25">
      <c r="A264" s="78">
        <v>30111</v>
      </c>
      <c r="B264" s="79" t="s">
        <v>247</v>
      </c>
      <c r="C264" s="80">
        <v>62.07674181829087</v>
      </c>
      <c r="E264" s="45"/>
      <c r="F264" s="32"/>
      <c r="G264" s="44"/>
    </row>
    <row r="265" spans="1:7" x14ac:dyDescent="0.25">
      <c r="A265" s="78">
        <v>10607</v>
      </c>
      <c r="B265" s="79" t="s">
        <v>47</v>
      </c>
      <c r="C265" s="80">
        <v>62.045404893555244</v>
      </c>
      <c r="E265" s="45"/>
      <c r="F265" s="32"/>
      <c r="G265" s="44"/>
    </row>
    <row r="266" spans="1:7" x14ac:dyDescent="0.25">
      <c r="A266" s="78">
        <v>20506</v>
      </c>
      <c r="B266" s="79" t="s">
        <v>157</v>
      </c>
      <c r="C266" s="80">
        <v>62.041258183331124</v>
      </c>
      <c r="E266" s="45"/>
      <c r="F266" s="32"/>
      <c r="G266" s="44"/>
    </row>
    <row r="267" spans="1:7" x14ac:dyDescent="0.25">
      <c r="A267" s="78">
        <v>60205</v>
      </c>
      <c r="B267" s="79" t="s">
        <v>92</v>
      </c>
      <c r="C267" s="80">
        <v>62.02180662908787</v>
      </c>
      <c r="E267" s="45"/>
      <c r="F267" s="32"/>
      <c r="G267" s="44"/>
    </row>
    <row r="268" spans="1:7" x14ac:dyDescent="0.25">
      <c r="A268" s="20"/>
      <c r="B268" s="20"/>
      <c r="C268" s="20"/>
    </row>
    <row r="269" spans="1:7" x14ac:dyDescent="0.25">
      <c r="A269" s="43" t="s">
        <v>441</v>
      </c>
      <c r="B269" s="42" t="s">
        <v>2</v>
      </c>
      <c r="C269" s="41" t="s">
        <v>440</v>
      </c>
      <c r="E269"/>
      <c r="F269"/>
      <c r="G269"/>
    </row>
    <row r="270" spans="1:7" s="21" customFormat="1" ht="4.5" customHeight="1" x14ac:dyDescent="0.25">
      <c r="A270" s="26"/>
      <c r="B270" s="40"/>
      <c r="C270" s="24"/>
      <c r="E270" s="26"/>
      <c r="F270" s="40"/>
      <c r="G270" s="24"/>
    </row>
    <row r="271" spans="1:7" x14ac:dyDescent="0.25">
      <c r="A271" s="39" t="s">
        <v>439</v>
      </c>
      <c r="B271" s="38"/>
      <c r="C271" s="37"/>
      <c r="E271"/>
      <c r="F271"/>
      <c r="G271"/>
    </row>
    <row r="272" spans="1:7" x14ac:dyDescent="0.25">
      <c r="A272" s="36" t="s">
        <v>442</v>
      </c>
      <c r="B272" s="35"/>
      <c r="C272" s="34"/>
      <c r="E272"/>
      <c r="F272"/>
      <c r="G272"/>
    </row>
    <row r="273" spans="1:7" s="21" customFormat="1" x14ac:dyDescent="0.25">
      <c r="A273" s="81">
        <v>60801</v>
      </c>
      <c r="B273" s="82" t="s">
        <v>396</v>
      </c>
      <c r="C273" s="83">
        <v>61.91180295406091</v>
      </c>
      <c r="E273"/>
      <c r="F273"/>
      <c r="G273"/>
    </row>
    <row r="274" spans="1:7" s="21" customFormat="1" x14ac:dyDescent="0.25">
      <c r="A274" s="81">
        <v>20107</v>
      </c>
      <c r="B274" s="82" t="s">
        <v>98</v>
      </c>
      <c r="C274" s="83">
        <v>61.799222946176535</v>
      </c>
      <c r="E274"/>
      <c r="F274"/>
      <c r="G274"/>
    </row>
    <row r="275" spans="1:7" x14ac:dyDescent="0.25">
      <c r="A275" s="81">
        <v>10402</v>
      </c>
      <c r="B275" s="82" t="s">
        <v>32</v>
      </c>
      <c r="C275" s="83">
        <v>61.461194908396436</v>
      </c>
      <c r="E275"/>
      <c r="F275"/>
      <c r="G275"/>
    </row>
    <row r="276" spans="1:7" x14ac:dyDescent="0.25">
      <c r="A276" s="81">
        <v>50404</v>
      </c>
      <c r="B276" s="82" t="s">
        <v>322</v>
      </c>
      <c r="C276" s="83">
        <v>61.374954549651065</v>
      </c>
      <c r="E276"/>
      <c r="F276"/>
      <c r="G276"/>
    </row>
    <row r="277" spans="1:7" x14ac:dyDescent="0.25">
      <c r="A277" s="81">
        <v>60501</v>
      </c>
      <c r="B277" s="82" t="s">
        <v>383</v>
      </c>
      <c r="C277" s="83">
        <v>61.257344084139639</v>
      </c>
      <c r="E277"/>
      <c r="F277"/>
      <c r="G277"/>
    </row>
    <row r="278" spans="1:7" x14ac:dyDescent="0.25">
      <c r="A278" s="81">
        <v>20202</v>
      </c>
      <c r="B278" s="82" t="s">
        <v>31</v>
      </c>
      <c r="C278" s="83">
        <v>61.212659747380613</v>
      </c>
      <c r="E278"/>
      <c r="F278"/>
      <c r="G278"/>
    </row>
    <row r="279" spans="1:7" x14ac:dyDescent="0.25">
      <c r="A279" s="81">
        <v>21007</v>
      </c>
      <c r="B279" s="82" t="s">
        <v>207</v>
      </c>
      <c r="C279" s="83">
        <v>61.20391310552332</v>
      </c>
      <c r="E279"/>
      <c r="F279"/>
      <c r="G279"/>
    </row>
    <row r="280" spans="1:7" x14ac:dyDescent="0.25">
      <c r="A280" s="81">
        <v>51102</v>
      </c>
      <c r="B280" s="82" t="s">
        <v>350</v>
      </c>
      <c r="C280" s="83">
        <v>61.150389810736662</v>
      </c>
      <c r="E280"/>
      <c r="F280"/>
      <c r="G280"/>
    </row>
    <row r="281" spans="1:7" x14ac:dyDescent="0.25">
      <c r="A281" s="81">
        <v>21004</v>
      </c>
      <c r="B281" s="82" t="s">
        <v>204</v>
      </c>
      <c r="C281" s="83">
        <v>60.558579169984959</v>
      </c>
      <c r="E281"/>
      <c r="F281"/>
      <c r="G281"/>
    </row>
    <row r="282" spans="1:7" x14ac:dyDescent="0.25">
      <c r="A282" s="81">
        <v>10313</v>
      </c>
      <c r="B282" s="82" t="s">
        <v>30</v>
      </c>
      <c r="C282" s="83">
        <v>60.508258436787834</v>
      </c>
      <c r="E282"/>
      <c r="F282"/>
      <c r="G282"/>
    </row>
    <row r="283" spans="1:7" x14ac:dyDescent="0.25">
      <c r="A283" s="81">
        <v>10603</v>
      </c>
      <c r="B283" s="82" t="s">
        <v>43</v>
      </c>
      <c r="C283" s="83">
        <v>60.502199680368761</v>
      </c>
      <c r="E283"/>
      <c r="F283"/>
      <c r="G283"/>
    </row>
    <row r="284" spans="1:7" x14ac:dyDescent="0.25">
      <c r="A284" s="81">
        <v>20604</v>
      </c>
      <c r="B284" s="82" t="s">
        <v>187</v>
      </c>
      <c r="C284" s="83">
        <v>60.481109418019699</v>
      </c>
      <c r="E284"/>
      <c r="F284"/>
      <c r="G284"/>
    </row>
    <row r="285" spans="1:7" x14ac:dyDescent="0.25">
      <c r="A285" s="81">
        <v>20208</v>
      </c>
      <c r="B285" s="82" t="s">
        <v>168</v>
      </c>
      <c r="C285" s="83">
        <v>60.437278941570824</v>
      </c>
      <c r="E285"/>
      <c r="F285"/>
      <c r="G285"/>
    </row>
    <row r="286" spans="1:7" x14ac:dyDescent="0.25">
      <c r="A286" s="81">
        <v>20214</v>
      </c>
      <c r="B286" s="82" t="s">
        <v>39</v>
      </c>
      <c r="C286" s="83">
        <v>60.44</v>
      </c>
      <c r="E286"/>
      <c r="F286"/>
      <c r="G286"/>
    </row>
    <row r="287" spans="1:7" x14ac:dyDescent="0.25">
      <c r="A287" s="81">
        <v>30506</v>
      </c>
      <c r="B287" s="82" t="s">
        <v>261</v>
      </c>
      <c r="C287" s="83">
        <v>60.391879051192262</v>
      </c>
      <c r="E287"/>
      <c r="F287"/>
      <c r="G287"/>
    </row>
    <row r="288" spans="1:7" x14ac:dyDescent="0.25">
      <c r="A288" s="81">
        <v>60603</v>
      </c>
      <c r="B288" s="82" t="s">
        <v>391</v>
      </c>
      <c r="C288" s="83">
        <v>60.32073090593456</v>
      </c>
      <c r="E288"/>
      <c r="F288"/>
      <c r="G288"/>
    </row>
    <row r="289" spans="1:7" x14ac:dyDescent="0.25">
      <c r="A289" s="81">
        <v>50806</v>
      </c>
      <c r="B289" s="82" t="s">
        <v>336</v>
      </c>
      <c r="C289" s="83">
        <v>60.198060742995317</v>
      </c>
      <c r="E289"/>
      <c r="F289"/>
      <c r="G289"/>
    </row>
    <row r="290" spans="1:7" x14ac:dyDescent="0.25">
      <c r="A290" s="81">
        <v>30702</v>
      </c>
      <c r="B290" s="82" t="s">
        <v>271</v>
      </c>
      <c r="C290" s="83">
        <v>60.170708349485025</v>
      </c>
      <c r="E290"/>
      <c r="F290"/>
      <c r="G290"/>
    </row>
    <row r="291" spans="1:7" x14ac:dyDescent="0.25">
      <c r="A291" s="81">
        <v>30308</v>
      </c>
      <c r="B291" s="82" t="s">
        <v>254</v>
      </c>
      <c r="C291" s="83">
        <v>60.038488763006669</v>
      </c>
      <c r="E291"/>
      <c r="F291"/>
      <c r="G291"/>
    </row>
    <row r="292" spans="1:7" x14ac:dyDescent="0.25">
      <c r="A292" s="81">
        <v>10707</v>
      </c>
      <c r="B292" s="82" t="s">
        <v>54</v>
      </c>
      <c r="C292" s="83">
        <v>60.029014947617831</v>
      </c>
      <c r="E292"/>
      <c r="F292"/>
      <c r="G292"/>
    </row>
    <row r="293" spans="1:7" x14ac:dyDescent="0.25">
      <c r="A293" s="81">
        <v>21002</v>
      </c>
      <c r="B293" s="82" t="s">
        <v>202</v>
      </c>
      <c r="C293" s="83">
        <v>59.995280766043557</v>
      </c>
      <c r="E293"/>
      <c r="F293"/>
      <c r="G293"/>
    </row>
    <row r="294" spans="1:7" x14ac:dyDescent="0.25">
      <c r="A294" s="81">
        <v>50807</v>
      </c>
      <c r="B294" s="82" t="s">
        <v>337</v>
      </c>
      <c r="C294" s="83">
        <v>59.912190069654173</v>
      </c>
      <c r="E294"/>
      <c r="F294"/>
      <c r="G294"/>
    </row>
    <row r="295" spans="1:7" x14ac:dyDescent="0.25">
      <c r="A295" s="81">
        <v>11203</v>
      </c>
      <c r="B295" s="82" t="s">
        <v>77</v>
      </c>
      <c r="C295" s="83">
        <v>59.851819589847565</v>
      </c>
      <c r="E295"/>
      <c r="F295"/>
      <c r="G295"/>
    </row>
    <row r="296" spans="1:7" x14ac:dyDescent="0.25">
      <c r="A296" s="81">
        <v>50303</v>
      </c>
      <c r="B296" s="82" t="s">
        <v>313</v>
      </c>
      <c r="C296" s="83">
        <v>59.760936624199644</v>
      </c>
      <c r="E296"/>
      <c r="F296"/>
      <c r="G296"/>
    </row>
    <row r="297" spans="1:7" x14ac:dyDescent="0.25">
      <c r="A297" s="81">
        <v>60108</v>
      </c>
      <c r="B297" s="82" t="s">
        <v>361</v>
      </c>
      <c r="C297" s="83">
        <v>59.716340361071254</v>
      </c>
      <c r="E297"/>
      <c r="F297"/>
      <c r="G297"/>
    </row>
    <row r="298" spans="1:7" x14ac:dyDescent="0.25">
      <c r="A298" s="81">
        <v>20805</v>
      </c>
      <c r="B298" s="82" t="s">
        <v>195</v>
      </c>
      <c r="C298" s="83">
        <v>59.630194534871841</v>
      </c>
      <c r="E298"/>
      <c r="F298"/>
      <c r="G298"/>
    </row>
    <row r="299" spans="1:7" x14ac:dyDescent="0.25">
      <c r="A299" s="81">
        <v>30705</v>
      </c>
      <c r="B299" s="82" t="s">
        <v>264</v>
      </c>
      <c r="C299" s="83">
        <v>59.571590062566656</v>
      </c>
      <c r="E299"/>
      <c r="F299"/>
      <c r="G299"/>
    </row>
    <row r="300" spans="1:7" x14ac:dyDescent="0.25">
      <c r="A300" s="81">
        <v>50504</v>
      </c>
      <c r="B300" s="82" t="s">
        <v>325</v>
      </c>
      <c r="C300" s="83">
        <v>59.364200633434592</v>
      </c>
      <c r="E300"/>
      <c r="F300"/>
      <c r="G300"/>
    </row>
    <row r="301" spans="1:7" x14ac:dyDescent="0.25">
      <c r="A301" s="81" t="s">
        <v>86</v>
      </c>
      <c r="B301" s="82" t="s">
        <v>87</v>
      </c>
      <c r="C301" s="83">
        <v>59.358036448504826</v>
      </c>
      <c r="E301"/>
      <c r="F301"/>
      <c r="G301"/>
    </row>
    <row r="302" spans="1:7" x14ac:dyDescent="0.25">
      <c r="A302" s="81">
        <v>10501</v>
      </c>
      <c r="B302" s="82" t="s">
        <v>38</v>
      </c>
      <c r="C302" s="83">
        <v>59.287433155653822</v>
      </c>
      <c r="E302"/>
      <c r="F302"/>
      <c r="G302"/>
    </row>
    <row r="303" spans="1:7" x14ac:dyDescent="0.25">
      <c r="A303" s="81">
        <v>50202</v>
      </c>
      <c r="B303" s="82" t="s">
        <v>307</v>
      </c>
      <c r="C303" s="83">
        <v>59.224764682853191</v>
      </c>
      <c r="E303"/>
      <c r="F303"/>
      <c r="G303"/>
    </row>
    <row r="304" spans="1:7" x14ac:dyDescent="0.25">
      <c r="A304" s="81">
        <v>20205</v>
      </c>
      <c r="B304" s="82" t="s">
        <v>167</v>
      </c>
      <c r="C304" s="83">
        <v>59.059788570021929</v>
      </c>
      <c r="E304"/>
      <c r="F304"/>
      <c r="G304"/>
    </row>
    <row r="305" spans="1:7" x14ac:dyDescent="0.25">
      <c r="A305" s="81">
        <v>10703</v>
      </c>
      <c r="B305" s="82" t="s">
        <v>50</v>
      </c>
      <c r="C305" s="83">
        <v>59.01893274592188</v>
      </c>
      <c r="E305"/>
      <c r="F305"/>
      <c r="G305"/>
    </row>
    <row r="306" spans="1:7" x14ac:dyDescent="0.25">
      <c r="A306" s="81">
        <v>50804</v>
      </c>
      <c r="B306" s="82" t="s">
        <v>264</v>
      </c>
      <c r="C306" s="83">
        <v>58.834285717591619</v>
      </c>
      <c r="E306"/>
      <c r="F306"/>
      <c r="G306"/>
    </row>
    <row r="307" spans="1:7" x14ac:dyDescent="0.25">
      <c r="A307" s="81">
        <v>50403</v>
      </c>
      <c r="B307" s="82" t="s">
        <v>321</v>
      </c>
      <c r="C307" s="83">
        <v>58.461679281895698</v>
      </c>
      <c r="E307"/>
      <c r="F307"/>
      <c r="G307"/>
    </row>
    <row r="308" spans="1:7" x14ac:dyDescent="0.25">
      <c r="A308" s="81">
        <v>50401</v>
      </c>
      <c r="B308" s="82" t="s">
        <v>320</v>
      </c>
      <c r="C308" s="83">
        <v>58.137120150872576</v>
      </c>
      <c r="E308"/>
      <c r="F308"/>
      <c r="G308"/>
    </row>
    <row r="309" spans="1:7" x14ac:dyDescent="0.25">
      <c r="A309" s="81">
        <v>21203</v>
      </c>
      <c r="B309" s="82" t="s">
        <v>220</v>
      </c>
      <c r="C309" s="83">
        <v>57.984146691762319</v>
      </c>
      <c r="E309"/>
      <c r="F309"/>
      <c r="G309"/>
    </row>
    <row r="310" spans="1:7" x14ac:dyDescent="0.25">
      <c r="A310" s="81">
        <v>60202</v>
      </c>
      <c r="B310" s="82" t="s">
        <v>370</v>
      </c>
      <c r="C310" s="83">
        <v>57.963681445996244</v>
      </c>
      <c r="E310"/>
      <c r="F310"/>
      <c r="G310"/>
    </row>
    <row r="311" spans="1:7" x14ac:dyDescent="0.25">
      <c r="A311" s="81">
        <v>10602</v>
      </c>
      <c r="B311" s="82" t="s">
        <v>42</v>
      </c>
      <c r="C311" s="83">
        <v>57.927680576147281</v>
      </c>
      <c r="E311"/>
      <c r="F311"/>
      <c r="G311"/>
    </row>
    <row r="312" spans="1:7" x14ac:dyDescent="0.25">
      <c r="A312" s="81">
        <v>50703</v>
      </c>
      <c r="B312" s="82" t="s">
        <v>81</v>
      </c>
      <c r="C312" s="83">
        <v>57.909524226547227</v>
      </c>
      <c r="E312"/>
      <c r="F312"/>
      <c r="G312"/>
    </row>
    <row r="313" spans="1:7" x14ac:dyDescent="0.25">
      <c r="A313" s="81">
        <v>20213</v>
      </c>
      <c r="B313" s="82" t="s">
        <v>172</v>
      </c>
      <c r="C313" s="83">
        <v>57.909391178824556</v>
      </c>
      <c r="E313"/>
      <c r="F313"/>
      <c r="G313"/>
    </row>
    <row r="314" spans="1:7" x14ac:dyDescent="0.25">
      <c r="A314" s="81">
        <v>30704</v>
      </c>
      <c r="B314" s="82" t="s">
        <v>273</v>
      </c>
      <c r="C314" s="83">
        <v>57.649946155349518</v>
      </c>
      <c r="E314"/>
      <c r="F314"/>
      <c r="G314"/>
    </row>
    <row r="315" spans="1:7" x14ac:dyDescent="0.25">
      <c r="A315" s="81">
        <v>20504</v>
      </c>
      <c r="B315" s="82" t="s">
        <v>71</v>
      </c>
      <c r="C315" s="83">
        <v>57.511652717460663</v>
      </c>
      <c r="E315"/>
      <c r="F315"/>
      <c r="G315"/>
    </row>
    <row r="316" spans="1:7" x14ac:dyDescent="0.25">
      <c r="A316" s="81">
        <v>30203</v>
      </c>
      <c r="B316" s="82" t="s">
        <v>249</v>
      </c>
      <c r="C316" s="83">
        <v>57.438581478077445</v>
      </c>
      <c r="E316"/>
      <c r="F316"/>
      <c r="G316"/>
    </row>
    <row r="317" spans="1:7" x14ac:dyDescent="0.25">
      <c r="A317" s="81" t="s">
        <v>342</v>
      </c>
      <c r="B317" s="82" t="s">
        <v>343</v>
      </c>
      <c r="C317" s="83">
        <v>57.388924024951081</v>
      </c>
      <c r="E317"/>
      <c r="F317"/>
      <c r="G317"/>
    </row>
    <row r="318" spans="1:7" x14ac:dyDescent="0.25">
      <c r="A318" s="81">
        <v>30402</v>
      </c>
      <c r="B318" s="82" t="s">
        <v>256</v>
      </c>
      <c r="C318" s="83">
        <v>57.23145315999286</v>
      </c>
      <c r="E318" s="33"/>
      <c r="F318" s="32"/>
      <c r="G318" s="46"/>
    </row>
    <row r="319" spans="1:7" x14ac:dyDescent="0.25">
      <c r="A319" s="81">
        <v>51103</v>
      </c>
      <c r="B319" s="82" t="s">
        <v>351</v>
      </c>
      <c r="C319" s="83">
        <v>57.230457545090864</v>
      </c>
      <c r="E319" s="33"/>
      <c r="F319" s="32"/>
      <c r="G319" s="46"/>
    </row>
    <row r="320" spans="1:7" x14ac:dyDescent="0.25">
      <c r="A320" s="81">
        <v>51105</v>
      </c>
      <c r="B320" s="82" t="s">
        <v>353</v>
      </c>
      <c r="C320" s="83">
        <v>57.23</v>
      </c>
      <c r="E320" s="33"/>
      <c r="F320" s="32"/>
      <c r="G320" s="46"/>
    </row>
    <row r="321" spans="1:7" x14ac:dyDescent="0.25">
      <c r="A321" s="81">
        <v>50904</v>
      </c>
      <c r="B321" s="82" t="s">
        <v>103</v>
      </c>
      <c r="C321" s="83">
        <v>56.947534451589412</v>
      </c>
      <c r="E321" s="33"/>
      <c r="F321" s="32"/>
      <c r="G321" s="46"/>
    </row>
    <row r="322" spans="1:7" x14ac:dyDescent="0.25">
      <c r="A322" s="81">
        <v>70602</v>
      </c>
      <c r="B322" s="82" t="s">
        <v>100</v>
      </c>
      <c r="C322" s="83">
        <v>56.801297896402694</v>
      </c>
      <c r="E322" s="33"/>
      <c r="F322" s="32"/>
      <c r="G322" s="46"/>
    </row>
    <row r="323" spans="1:7" x14ac:dyDescent="0.25">
      <c r="A323" s="81">
        <v>50402</v>
      </c>
      <c r="B323" s="82" t="s">
        <v>207</v>
      </c>
      <c r="C323" s="83">
        <v>56.660450725326761</v>
      </c>
      <c r="E323" s="33"/>
      <c r="F323" s="32"/>
      <c r="G323" s="46"/>
    </row>
    <row r="324" spans="1:7" x14ac:dyDescent="0.25">
      <c r="A324" s="81" t="s">
        <v>147</v>
      </c>
      <c r="B324" s="82" t="s">
        <v>103</v>
      </c>
      <c r="C324" s="83">
        <v>56.494634408334441</v>
      </c>
      <c r="E324" s="33"/>
      <c r="F324" s="32"/>
      <c r="G324" s="46"/>
    </row>
    <row r="325" spans="1:7" x14ac:dyDescent="0.25">
      <c r="A325" s="81">
        <v>50701</v>
      </c>
      <c r="B325" s="82" t="s">
        <v>329</v>
      </c>
      <c r="C325" s="83">
        <v>56.397026763709732</v>
      </c>
      <c r="E325" s="33"/>
      <c r="F325" s="32"/>
      <c r="G325" s="46"/>
    </row>
    <row r="326" spans="1:7" x14ac:dyDescent="0.25">
      <c r="A326" s="81">
        <v>20210</v>
      </c>
      <c r="B326" s="82" t="s">
        <v>170</v>
      </c>
      <c r="C326" s="83">
        <v>56.302567297844142</v>
      </c>
      <c r="E326" s="33"/>
      <c r="F326" s="32"/>
      <c r="G326" s="46"/>
    </row>
    <row r="327" spans="1:7" x14ac:dyDescent="0.25">
      <c r="A327" s="81">
        <v>30403</v>
      </c>
      <c r="B327" s="82" t="s">
        <v>137</v>
      </c>
      <c r="C327" s="83">
        <v>56.273460837136305</v>
      </c>
      <c r="E327" s="33"/>
      <c r="F327" s="32"/>
      <c r="G327" s="46"/>
    </row>
    <row r="328" spans="1:7" x14ac:dyDescent="0.25">
      <c r="A328" s="81">
        <v>60111</v>
      </c>
      <c r="B328" s="82" t="s">
        <v>363</v>
      </c>
      <c r="C328" s="83">
        <v>56.256307734441293</v>
      </c>
      <c r="E328" s="33"/>
      <c r="F328" s="32"/>
      <c r="G328" s="46"/>
    </row>
    <row r="329" spans="1:7" x14ac:dyDescent="0.25">
      <c r="A329" s="81">
        <v>30703</v>
      </c>
      <c r="B329" s="82" t="s">
        <v>272</v>
      </c>
      <c r="C329" s="83">
        <v>56.253943721458931</v>
      </c>
      <c r="E329" s="33"/>
      <c r="F329" s="32"/>
      <c r="G329" s="46"/>
    </row>
    <row r="330" spans="1:7" x14ac:dyDescent="0.25">
      <c r="A330" s="81">
        <v>61102</v>
      </c>
      <c r="B330" s="82" t="s">
        <v>408</v>
      </c>
      <c r="C330" s="83">
        <v>56.207633136845779</v>
      </c>
      <c r="E330" s="33"/>
      <c r="F330" s="32"/>
      <c r="G330" s="46"/>
    </row>
    <row r="331" spans="1:7" x14ac:dyDescent="0.25">
      <c r="A331" s="81" t="s">
        <v>155</v>
      </c>
      <c r="B331" s="82" t="s">
        <v>17</v>
      </c>
      <c r="C331" s="83">
        <v>56.13780279358005</v>
      </c>
      <c r="E331" s="33"/>
      <c r="F331" s="32"/>
      <c r="G331" s="46"/>
    </row>
    <row r="332" spans="1:7" x14ac:dyDescent="0.25">
      <c r="A332" s="81">
        <v>10706</v>
      </c>
      <c r="B332" s="82" t="s">
        <v>53</v>
      </c>
      <c r="C332" s="83">
        <v>56.115289883035302</v>
      </c>
      <c r="E332" s="33"/>
      <c r="F332" s="32"/>
      <c r="G332" s="46"/>
    </row>
    <row r="333" spans="1:7" x14ac:dyDescent="0.25">
      <c r="A333" s="81">
        <v>20114</v>
      </c>
      <c r="B333" s="82" t="s">
        <v>164</v>
      </c>
      <c r="C333" s="83">
        <v>56.075487647853905</v>
      </c>
      <c r="E333" s="33"/>
      <c r="F333" s="32"/>
      <c r="G333" s="46"/>
    </row>
    <row r="334" spans="1:7" x14ac:dyDescent="0.25">
      <c r="A334" s="81">
        <v>30511</v>
      </c>
      <c r="B334" s="82" t="s">
        <v>266</v>
      </c>
      <c r="C334" s="83">
        <v>56.040233845058175</v>
      </c>
      <c r="E334" s="33"/>
      <c r="F334" s="32"/>
      <c r="G334" s="46"/>
    </row>
    <row r="335" spans="1:7" x14ac:dyDescent="0.25">
      <c r="A335" s="81">
        <v>60105</v>
      </c>
      <c r="B335" s="82" t="s">
        <v>358</v>
      </c>
      <c r="C335" s="83">
        <v>55.974282455270952</v>
      </c>
      <c r="E335" s="33"/>
      <c r="F335" s="32"/>
      <c r="G335" s="46"/>
    </row>
    <row r="336" spans="1:7" x14ac:dyDescent="0.25">
      <c r="A336" s="81">
        <v>50203</v>
      </c>
      <c r="B336" s="82" t="s">
        <v>17</v>
      </c>
      <c r="C336" s="83">
        <v>55.940510842046898</v>
      </c>
      <c r="E336" s="33"/>
      <c r="F336" s="32"/>
      <c r="G336" s="46"/>
    </row>
    <row r="337" spans="1:7" x14ac:dyDescent="0.25">
      <c r="A337" s="81">
        <v>10306</v>
      </c>
      <c r="B337" s="82" t="s">
        <v>23</v>
      </c>
      <c r="C337" s="83">
        <v>55.81829352066994</v>
      </c>
      <c r="E337" s="33"/>
      <c r="F337" s="32"/>
      <c r="G337" s="46"/>
    </row>
    <row r="338" spans="1:7" x14ac:dyDescent="0.25">
      <c r="A338" s="81" t="s">
        <v>134</v>
      </c>
      <c r="B338" s="82" t="s">
        <v>135</v>
      </c>
      <c r="C338" s="83">
        <v>55.798623659667193</v>
      </c>
      <c r="E338" s="33"/>
      <c r="F338" s="32"/>
      <c r="G338" s="46"/>
    </row>
    <row r="339" spans="1:7" x14ac:dyDescent="0.25">
      <c r="A339" s="81">
        <v>70601</v>
      </c>
      <c r="B339" s="82" t="s">
        <v>432</v>
      </c>
      <c r="C339" s="83">
        <v>55.456778769564686</v>
      </c>
      <c r="E339" s="33"/>
      <c r="F339" s="32"/>
      <c r="G339" s="46"/>
    </row>
    <row r="340" spans="1:7" x14ac:dyDescent="0.25">
      <c r="A340" s="81">
        <v>21304</v>
      </c>
      <c r="B340" s="82" t="s">
        <v>225</v>
      </c>
      <c r="C340" s="83">
        <v>55.422352265717819</v>
      </c>
      <c r="E340" s="33"/>
      <c r="F340" s="32"/>
      <c r="G340" s="46"/>
    </row>
    <row r="341" spans="1:7" x14ac:dyDescent="0.25">
      <c r="A341" s="81">
        <v>30502</v>
      </c>
      <c r="B341" s="82" t="s">
        <v>258</v>
      </c>
      <c r="C341" s="83">
        <v>55.395558473231233</v>
      </c>
      <c r="E341" s="33"/>
      <c r="F341" s="32"/>
      <c r="G341" s="46"/>
    </row>
    <row r="342" spans="1:7" x14ac:dyDescent="0.25">
      <c r="A342" s="81">
        <v>50105</v>
      </c>
      <c r="B342" s="82" t="s">
        <v>305</v>
      </c>
      <c r="C342" s="83">
        <v>55.32527810834781</v>
      </c>
      <c r="E342" s="33"/>
      <c r="F342" s="32"/>
      <c r="G342" s="46"/>
    </row>
    <row r="343" spans="1:7" x14ac:dyDescent="0.25">
      <c r="A343" s="81">
        <v>10404</v>
      </c>
      <c r="B343" s="82" t="s">
        <v>34</v>
      </c>
      <c r="C343" s="83">
        <v>55.281254007896877</v>
      </c>
      <c r="E343" s="33"/>
      <c r="F343" s="32"/>
      <c r="G343" s="46"/>
    </row>
    <row r="344" spans="1:7" x14ac:dyDescent="0.25">
      <c r="A344" s="81">
        <v>10604</v>
      </c>
      <c r="B344" s="82" t="s">
        <v>44</v>
      </c>
      <c r="C344" s="83">
        <v>55.247110981454171</v>
      </c>
      <c r="E344" s="33"/>
      <c r="F344" s="32"/>
      <c r="G344" s="46"/>
    </row>
    <row r="345" spans="1:7" x14ac:dyDescent="0.25">
      <c r="A345" s="81">
        <v>30202</v>
      </c>
      <c r="B345" s="82" t="s">
        <v>31</v>
      </c>
      <c r="C345" s="83">
        <v>55.232655823334213</v>
      </c>
      <c r="E345" s="33"/>
      <c r="F345" s="32"/>
      <c r="G345" s="46"/>
    </row>
    <row r="346" spans="1:7" x14ac:dyDescent="0.25">
      <c r="A346" s="81">
        <v>50104</v>
      </c>
      <c r="B346" s="82" t="s">
        <v>304</v>
      </c>
      <c r="C346" s="83">
        <v>55.094641858442451</v>
      </c>
      <c r="E346" s="33"/>
      <c r="F346" s="32"/>
      <c r="G346" s="46"/>
    </row>
    <row r="347" spans="1:7" x14ac:dyDescent="0.25">
      <c r="A347" s="81">
        <v>10309</v>
      </c>
      <c r="B347" s="82" t="s">
        <v>26</v>
      </c>
      <c r="C347" s="83">
        <v>55.09444617399425</v>
      </c>
      <c r="E347" s="33"/>
      <c r="F347" s="32"/>
      <c r="G347" s="46"/>
    </row>
    <row r="348" spans="1:7" x14ac:dyDescent="0.25">
      <c r="A348" s="81">
        <v>21012</v>
      </c>
      <c r="B348" s="82" t="s">
        <v>46</v>
      </c>
      <c r="C348" s="83">
        <v>55.063426838969235</v>
      </c>
      <c r="E348" s="33"/>
      <c r="F348" s="32"/>
      <c r="G348" s="46"/>
    </row>
    <row r="349" spans="1:7" x14ac:dyDescent="0.25">
      <c r="A349" s="81">
        <v>70306</v>
      </c>
      <c r="B349" s="82" t="s">
        <v>424</v>
      </c>
      <c r="C349" s="83">
        <v>55.044484592417064</v>
      </c>
      <c r="E349" s="33"/>
      <c r="F349" s="32"/>
      <c r="G349" s="46"/>
    </row>
    <row r="350" spans="1:7" x14ac:dyDescent="0.25">
      <c r="A350" s="81" t="s">
        <v>347</v>
      </c>
      <c r="B350" s="82" t="s">
        <v>348</v>
      </c>
      <c r="C350" s="83">
        <v>54.78765615080242</v>
      </c>
      <c r="E350" s="33"/>
      <c r="F350" s="32"/>
      <c r="G350" s="46"/>
    </row>
    <row r="351" spans="1:7" x14ac:dyDescent="0.25">
      <c r="A351" s="81">
        <v>10405</v>
      </c>
      <c r="B351" s="82" t="s">
        <v>18</v>
      </c>
      <c r="C351" s="83">
        <v>54.676847934534365</v>
      </c>
      <c r="E351" s="33"/>
      <c r="F351" s="32"/>
      <c r="G351" s="46"/>
    </row>
    <row r="352" spans="1:7" x14ac:dyDescent="0.25">
      <c r="A352" s="81" t="s">
        <v>104</v>
      </c>
      <c r="B352" s="82" t="s">
        <v>96</v>
      </c>
      <c r="C352" s="83">
        <v>54.627463063086566</v>
      </c>
      <c r="E352" s="33"/>
      <c r="F352" s="32"/>
      <c r="G352" s="46"/>
    </row>
    <row r="353" spans="1:7" x14ac:dyDescent="0.25">
      <c r="A353" s="81" t="s">
        <v>113</v>
      </c>
      <c r="B353" s="82" t="s">
        <v>114</v>
      </c>
      <c r="C353" s="83">
        <v>54.566300898360787</v>
      </c>
      <c r="E353" s="33"/>
      <c r="F353" s="32"/>
      <c r="G353" s="46"/>
    </row>
    <row r="354" spans="1:7" x14ac:dyDescent="0.25">
      <c r="A354" s="81">
        <v>50903</v>
      </c>
      <c r="B354" s="82" t="s">
        <v>171</v>
      </c>
      <c r="C354" s="83">
        <v>54.549831961560656</v>
      </c>
      <c r="E354" s="33"/>
      <c r="F354" s="32"/>
      <c r="G354" s="46"/>
    </row>
    <row r="355" spans="1:7" x14ac:dyDescent="0.25">
      <c r="A355" s="81">
        <v>21003</v>
      </c>
      <c r="B355" s="82" t="s">
        <v>203</v>
      </c>
      <c r="C355" s="83">
        <v>54.529716969032584</v>
      </c>
      <c r="E355" s="33"/>
      <c r="F355" s="32"/>
      <c r="G355" s="46"/>
    </row>
    <row r="356" spans="1:7" x14ac:dyDescent="0.25">
      <c r="A356" s="81" t="s">
        <v>111</v>
      </c>
      <c r="B356" s="82" t="s">
        <v>112</v>
      </c>
      <c r="C356" s="83">
        <v>54.206678089703132</v>
      </c>
      <c r="E356" s="33"/>
      <c r="F356" s="32"/>
      <c r="G356" s="46"/>
    </row>
    <row r="357" spans="1:7" x14ac:dyDescent="0.25">
      <c r="A357" s="81">
        <v>30505</v>
      </c>
      <c r="B357" s="82" t="s">
        <v>260</v>
      </c>
      <c r="C357" s="83">
        <v>54.17121730314107</v>
      </c>
      <c r="E357" s="33"/>
      <c r="F357" s="32"/>
      <c r="G357" s="46"/>
    </row>
    <row r="358" spans="1:7" x14ac:dyDescent="0.25">
      <c r="A358" s="81">
        <v>60402</v>
      </c>
      <c r="B358" s="82" t="s">
        <v>382</v>
      </c>
      <c r="C358" s="83">
        <v>53.832504929090788</v>
      </c>
      <c r="E358" s="33"/>
      <c r="F358" s="32"/>
      <c r="G358" s="46"/>
    </row>
    <row r="359" spans="1:7" x14ac:dyDescent="0.25">
      <c r="A359" s="81">
        <v>50205</v>
      </c>
      <c r="B359" s="82" t="s">
        <v>309</v>
      </c>
      <c r="C359" s="83">
        <v>53.804818240993804</v>
      </c>
      <c r="E359" s="33"/>
      <c r="F359" s="32"/>
      <c r="G359" s="46"/>
    </row>
    <row r="360" spans="1:7" x14ac:dyDescent="0.25">
      <c r="A360" s="81">
        <v>60901</v>
      </c>
      <c r="B360" s="82" t="s">
        <v>402</v>
      </c>
      <c r="C360" s="83">
        <v>53.688290275601858</v>
      </c>
      <c r="E360" s="33"/>
      <c r="F360" s="32"/>
      <c r="G360" s="46"/>
    </row>
    <row r="361" spans="1:7" x14ac:dyDescent="0.25">
      <c r="A361" s="81">
        <v>11202</v>
      </c>
      <c r="B361" s="82" t="s">
        <v>76</v>
      </c>
      <c r="C361" s="83">
        <v>53.332961663236922</v>
      </c>
      <c r="E361" s="33"/>
      <c r="F361" s="32"/>
      <c r="G361" s="46"/>
    </row>
    <row r="362" spans="1:7" x14ac:dyDescent="0.25">
      <c r="A362" s="81">
        <v>70301</v>
      </c>
      <c r="B362" s="82" t="s">
        <v>419</v>
      </c>
      <c r="C362" s="83">
        <v>53.233655706130001</v>
      </c>
      <c r="E362" s="33"/>
      <c r="F362" s="32"/>
      <c r="G362" s="46"/>
    </row>
    <row r="363" spans="1:7" x14ac:dyDescent="0.25">
      <c r="A363" s="81">
        <v>60701</v>
      </c>
      <c r="B363" s="82" t="s">
        <v>392</v>
      </c>
      <c r="C363" s="83">
        <v>53.21039953405505</v>
      </c>
      <c r="E363" s="33"/>
      <c r="F363" s="32"/>
      <c r="G363" s="46"/>
    </row>
    <row r="364" spans="1:7" x14ac:dyDescent="0.25">
      <c r="A364" s="81">
        <v>60502</v>
      </c>
      <c r="B364" s="82" t="s">
        <v>384</v>
      </c>
      <c r="C364" s="83">
        <v>53.171658619207527</v>
      </c>
      <c r="E364" s="33"/>
      <c r="F364" s="32"/>
      <c r="G364" s="46"/>
    </row>
    <row r="365" spans="1:7" x14ac:dyDescent="0.25">
      <c r="A365" s="81">
        <v>70603</v>
      </c>
      <c r="B365" s="82" t="s">
        <v>433</v>
      </c>
      <c r="C365" s="83">
        <v>52.982082106576001</v>
      </c>
      <c r="E365" s="33"/>
      <c r="F365" s="32"/>
      <c r="G365" s="46"/>
    </row>
    <row r="366" spans="1:7" x14ac:dyDescent="0.25">
      <c r="A366" s="81" t="s">
        <v>133</v>
      </c>
      <c r="B366" s="82" t="s">
        <v>96</v>
      </c>
      <c r="C366" s="83">
        <v>52.827311629848197</v>
      </c>
      <c r="E366" s="33"/>
      <c r="F366" s="32"/>
      <c r="G366" s="46"/>
    </row>
    <row r="367" spans="1:7" x14ac:dyDescent="0.25">
      <c r="A367" s="81">
        <v>60102</v>
      </c>
      <c r="B367" s="82" t="s">
        <v>355</v>
      </c>
      <c r="C367" s="83">
        <v>52.783625876981709</v>
      </c>
      <c r="E367" s="33"/>
      <c r="F367" s="32"/>
      <c r="G367" s="46"/>
    </row>
    <row r="368" spans="1:7" x14ac:dyDescent="0.25">
      <c r="A368" s="81">
        <v>50802</v>
      </c>
      <c r="B368" s="82" t="s">
        <v>333</v>
      </c>
      <c r="C368" s="83">
        <v>52.744063803978655</v>
      </c>
      <c r="E368" s="33"/>
      <c r="F368" s="32"/>
      <c r="G368" s="46"/>
    </row>
    <row r="369" spans="1:7" x14ac:dyDescent="0.25">
      <c r="A369" s="81" t="s">
        <v>131</v>
      </c>
      <c r="B369" s="82" t="s">
        <v>132</v>
      </c>
      <c r="C369" s="83">
        <v>52.704536027169482</v>
      </c>
      <c r="E369" s="33"/>
      <c r="F369" s="32"/>
      <c r="G369" s="46"/>
    </row>
    <row r="370" spans="1:7" x14ac:dyDescent="0.25">
      <c r="A370" s="81">
        <v>60803</v>
      </c>
      <c r="B370" s="82" t="s">
        <v>398</v>
      </c>
      <c r="C370" s="83">
        <v>52.458542985313336</v>
      </c>
      <c r="E370" s="33"/>
      <c r="F370" s="32"/>
      <c r="G370" s="46"/>
    </row>
    <row r="371" spans="1:7" x14ac:dyDescent="0.25">
      <c r="A371" s="81">
        <v>21503</v>
      </c>
      <c r="B371" s="82" t="s">
        <v>234</v>
      </c>
      <c r="C371" s="83">
        <v>52.401595745464078</v>
      </c>
      <c r="E371" s="33"/>
      <c r="F371" s="32"/>
      <c r="G371" s="46"/>
    </row>
    <row r="372" spans="1:7" x14ac:dyDescent="0.25">
      <c r="A372" s="81">
        <v>30802</v>
      </c>
      <c r="B372" s="82" t="s">
        <v>71</v>
      </c>
      <c r="C372" s="83">
        <v>52.401083193739197</v>
      </c>
      <c r="E372" s="33"/>
      <c r="F372" s="32"/>
      <c r="G372" s="46"/>
    </row>
    <row r="373" spans="1:7" x14ac:dyDescent="0.25">
      <c r="A373" s="81">
        <v>61002</v>
      </c>
      <c r="B373" s="82" t="s">
        <v>404</v>
      </c>
      <c r="C373" s="83">
        <v>52.351372980733657</v>
      </c>
      <c r="E373" s="33"/>
      <c r="F373" s="32"/>
      <c r="G373" s="46"/>
    </row>
    <row r="374" spans="1:7" x14ac:dyDescent="0.25">
      <c r="A374" s="81">
        <v>20508</v>
      </c>
      <c r="B374" s="82" t="s">
        <v>185</v>
      </c>
      <c r="C374" s="83">
        <v>52.344474766744497</v>
      </c>
      <c r="E374" s="33"/>
      <c r="F374" s="32"/>
      <c r="G374" s="46"/>
    </row>
    <row r="375" spans="1:7" x14ac:dyDescent="0.25">
      <c r="A375" s="81">
        <v>21504</v>
      </c>
      <c r="B375" s="82" t="s">
        <v>235</v>
      </c>
      <c r="C375" s="83">
        <v>52.275324730551219</v>
      </c>
      <c r="E375" s="33"/>
      <c r="F375" s="32"/>
      <c r="G375" s="46"/>
    </row>
    <row r="376" spans="1:7" x14ac:dyDescent="0.25">
      <c r="A376" s="81">
        <v>50306</v>
      </c>
      <c r="B376" s="82" t="s">
        <v>316</v>
      </c>
      <c r="C376" s="83">
        <v>52.216095915187665</v>
      </c>
      <c r="E376" s="33"/>
      <c r="F376" s="32"/>
      <c r="G376" s="46"/>
    </row>
    <row r="377" spans="1:7" x14ac:dyDescent="0.25">
      <c r="A377" s="81" t="s">
        <v>138</v>
      </c>
      <c r="B377" s="82" t="s">
        <v>139</v>
      </c>
      <c r="C377" s="83">
        <v>52.112757495942418</v>
      </c>
      <c r="E377" s="33"/>
      <c r="F377" s="32"/>
      <c r="G377" s="46"/>
    </row>
    <row r="378" spans="1:7" x14ac:dyDescent="0.25">
      <c r="A378" s="81" t="s">
        <v>109</v>
      </c>
      <c r="B378" s="82" t="s">
        <v>110</v>
      </c>
      <c r="C378" s="83">
        <v>51.777302466952392</v>
      </c>
      <c r="E378" s="33"/>
      <c r="F378" s="32"/>
      <c r="G378" s="46"/>
    </row>
    <row r="379" spans="1:7" x14ac:dyDescent="0.25">
      <c r="A379" s="81">
        <v>50805</v>
      </c>
      <c r="B379" s="82" t="s">
        <v>335</v>
      </c>
      <c r="C379" s="83">
        <v>51.771490131668472</v>
      </c>
      <c r="E379" s="33"/>
      <c r="F379" s="32"/>
      <c r="G379" s="46"/>
    </row>
    <row r="380" spans="1:7" x14ac:dyDescent="0.25">
      <c r="A380" s="81">
        <v>20904</v>
      </c>
      <c r="B380" s="82" t="s">
        <v>199</v>
      </c>
      <c r="C380" s="83">
        <v>51.719930609166852</v>
      </c>
      <c r="E380" s="33"/>
      <c r="F380" s="32"/>
      <c r="G380" s="46"/>
    </row>
    <row r="381" spans="1:7" x14ac:dyDescent="0.25">
      <c r="A381" s="81" t="s">
        <v>115</v>
      </c>
      <c r="B381" s="82" t="s">
        <v>116</v>
      </c>
      <c r="C381" s="83">
        <v>51.686923904328061</v>
      </c>
      <c r="E381" s="33"/>
      <c r="F381" s="32"/>
      <c r="G381" s="46"/>
    </row>
    <row r="382" spans="1:7" x14ac:dyDescent="0.25">
      <c r="A382" s="81">
        <v>21301</v>
      </c>
      <c r="B382" s="82" t="s">
        <v>222</v>
      </c>
      <c r="C382" s="83">
        <v>51.581621437142807</v>
      </c>
      <c r="E382" s="33"/>
      <c r="F382" s="32"/>
      <c r="G382" s="46"/>
    </row>
    <row r="383" spans="1:7" x14ac:dyDescent="0.25">
      <c r="A383" s="81">
        <v>30804</v>
      </c>
      <c r="B383" s="82" t="s">
        <v>276</v>
      </c>
      <c r="C383" s="83">
        <v>51.471892691057583</v>
      </c>
      <c r="E383" s="33"/>
      <c r="F383" s="32"/>
      <c r="G383" s="46"/>
    </row>
    <row r="384" spans="1:7" x14ac:dyDescent="0.25">
      <c r="A384" s="81">
        <v>30507</v>
      </c>
      <c r="B384" s="82" t="s">
        <v>262</v>
      </c>
      <c r="C384" s="83">
        <v>51.392321999073964</v>
      </c>
      <c r="E384" s="33"/>
      <c r="F384" s="32"/>
      <c r="G384" s="46"/>
    </row>
    <row r="385" spans="1:7" x14ac:dyDescent="0.25">
      <c r="A385" s="81">
        <v>50702</v>
      </c>
      <c r="B385" s="82" t="s">
        <v>330</v>
      </c>
      <c r="C385" s="83">
        <v>51.376001515531044</v>
      </c>
      <c r="E385" s="33"/>
      <c r="F385" s="32"/>
      <c r="G385" s="46"/>
    </row>
    <row r="386" spans="1:7" x14ac:dyDescent="0.25">
      <c r="A386" s="81">
        <v>11912</v>
      </c>
      <c r="B386" s="82" t="s">
        <v>146</v>
      </c>
      <c r="C386" s="83">
        <v>51.37</v>
      </c>
      <c r="E386" s="33"/>
      <c r="F386" s="32"/>
      <c r="G386" s="46"/>
    </row>
    <row r="387" spans="1:7" x14ac:dyDescent="0.25">
      <c r="A387" s="81">
        <v>60602</v>
      </c>
      <c r="B387" s="82" t="s">
        <v>390</v>
      </c>
      <c r="C387" s="83">
        <v>51.366389591033666</v>
      </c>
      <c r="E387" s="33"/>
      <c r="F387" s="32"/>
      <c r="G387" s="46"/>
    </row>
    <row r="388" spans="1:7" x14ac:dyDescent="0.25">
      <c r="A388" s="81">
        <v>50604</v>
      </c>
      <c r="B388" s="82" t="s">
        <v>327</v>
      </c>
      <c r="C388" s="83">
        <v>51.316042474151068</v>
      </c>
      <c r="E388" s="33"/>
      <c r="F388" s="32"/>
      <c r="G388" s="46"/>
    </row>
    <row r="389" spans="1:7" x14ac:dyDescent="0.25">
      <c r="A389" s="81">
        <v>21006</v>
      </c>
      <c r="B389" s="82" t="s">
        <v>206</v>
      </c>
      <c r="C389" s="83">
        <v>51.270662240353701</v>
      </c>
      <c r="E389" s="33"/>
      <c r="F389" s="32"/>
      <c r="G389" s="46"/>
    </row>
    <row r="390" spans="1:7" x14ac:dyDescent="0.25">
      <c r="A390" s="81">
        <v>50905</v>
      </c>
      <c r="B390" s="82" t="s">
        <v>340</v>
      </c>
      <c r="C390" s="83">
        <v>51.011148980462593</v>
      </c>
      <c r="E390" s="33"/>
      <c r="F390" s="32"/>
      <c r="G390" s="46"/>
    </row>
    <row r="391" spans="1:7" x14ac:dyDescent="0.25">
      <c r="A391" s="81">
        <v>60309</v>
      </c>
      <c r="B391" s="82" t="s">
        <v>380</v>
      </c>
      <c r="C391" s="83">
        <v>50.887998806512073</v>
      </c>
      <c r="E391" s="33"/>
      <c r="F391" s="32"/>
      <c r="G391" s="46"/>
    </row>
    <row r="392" spans="1:7" x14ac:dyDescent="0.25">
      <c r="A392" s="81">
        <v>60106</v>
      </c>
      <c r="B392" s="82" t="s">
        <v>359</v>
      </c>
      <c r="C392" s="83">
        <v>50.849300639346886</v>
      </c>
      <c r="E392" s="33"/>
      <c r="F392" s="32"/>
      <c r="G392" s="46"/>
    </row>
    <row r="393" spans="1:7" x14ac:dyDescent="0.25">
      <c r="A393" s="81">
        <v>20905</v>
      </c>
      <c r="B393" s="82" t="s">
        <v>200</v>
      </c>
      <c r="C393" s="83">
        <v>50.823000085601592</v>
      </c>
      <c r="E393" s="33"/>
      <c r="F393" s="32"/>
      <c r="G393" s="46"/>
    </row>
    <row r="394" spans="1:7" x14ac:dyDescent="0.25">
      <c r="A394" s="81">
        <v>70502</v>
      </c>
      <c r="B394" s="82" t="s">
        <v>430</v>
      </c>
      <c r="C394" s="83">
        <v>50.725347463711515</v>
      </c>
      <c r="E394" s="33"/>
      <c r="F394" s="32"/>
      <c r="G394" s="46"/>
    </row>
    <row r="395" spans="1:7" x14ac:dyDescent="0.25">
      <c r="A395" s="81">
        <v>50204</v>
      </c>
      <c r="B395" s="82" t="s">
        <v>308</v>
      </c>
      <c r="C395" s="83">
        <v>50.603320849667142</v>
      </c>
      <c r="E395" s="33"/>
      <c r="F395" s="32"/>
      <c r="G395" s="46"/>
    </row>
    <row r="396" spans="1:7" x14ac:dyDescent="0.25">
      <c r="A396" s="81" t="s">
        <v>107</v>
      </c>
      <c r="B396" s="82" t="s">
        <v>108</v>
      </c>
      <c r="C396" s="83">
        <v>50.52772348796303</v>
      </c>
      <c r="E396" s="33"/>
      <c r="F396" s="32"/>
      <c r="G396" s="46"/>
    </row>
    <row r="397" spans="1:7" x14ac:dyDescent="0.25">
      <c r="A397" s="81">
        <v>40105</v>
      </c>
      <c r="B397" s="82" t="s">
        <v>279</v>
      </c>
      <c r="C397" s="83">
        <v>50.434503647614306</v>
      </c>
      <c r="E397" s="33"/>
      <c r="F397" s="32"/>
      <c r="G397" s="46"/>
    </row>
    <row r="398" spans="1:7" x14ac:dyDescent="0.25">
      <c r="A398" s="81">
        <v>41003</v>
      </c>
      <c r="B398" s="82" t="s">
        <v>298</v>
      </c>
      <c r="C398" s="83">
        <v>50.367865039945713</v>
      </c>
      <c r="E398" s="33"/>
      <c r="F398" s="32"/>
      <c r="G398" s="46"/>
    </row>
    <row r="399" spans="1:7" x14ac:dyDescent="0.25">
      <c r="A399" s="81">
        <v>11204</v>
      </c>
      <c r="B399" s="82" t="s">
        <v>78</v>
      </c>
      <c r="C399" s="83">
        <v>50.333131547398224</v>
      </c>
      <c r="E399" s="33"/>
      <c r="F399" s="32"/>
      <c r="G399" s="46"/>
    </row>
    <row r="400" spans="1:7" x14ac:dyDescent="0.25">
      <c r="A400" s="81">
        <v>60104</v>
      </c>
      <c r="B400" s="82" t="s">
        <v>357</v>
      </c>
      <c r="C400" s="83">
        <v>50.181883448146714</v>
      </c>
      <c r="E400" s="33"/>
      <c r="F400" s="32"/>
      <c r="G400" s="46"/>
    </row>
    <row r="401" spans="1:7" x14ac:dyDescent="0.25">
      <c r="A401" s="81">
        <v>60504</v>
      </c>
      <c r="B401" s="82" t="s">
        <v>386</v>
      </c>
      <c r="C401" s="83">
        <v>50.157036676209366</v>
      </c>
      <c r="E401" s="33"/>
      <c r="F401" s="32"/>
      <c r="G401" s="46"/>
    </row>
    <row r="402" spans="1:7" x14ac:dyDescent="0.25">
      <c r="A402" s="81">
        <v>10606</v>
      </c>
      <c r="B402" s="82" t="s">
        <v>46</v>
      </c>
      <c r="C402" s="83">
        <v>50.074968588413881</v>
      </c>
      <c r="E402" s="33"/>
      <c r="F402" s="32"/>
      <c r="G402" s="46"/>
    </row>
    <row r="403" spans="1:7" x14ac:dyDescent="0.25">
      <c r="A403" s="81">
        <v>50906</v>
      </c>
      <c r="B403" s="82" t="s">
        <v>341</v>
      </c>
      <c r="C403" s="83">
        <v>50.036024483896725</v>
      </c>
      <c r="E403" s="33"/>
      <c r="F403" s="32"/>
      <c r="G403" s="46"/>
    </row>
    <row r="404" spans="1:7" x14ac:dyDescent="0.25">
      <c r="A404" s="81">
        <v>60301</v>
      </c>
      <c r="B404" s="82" t="s">
        <v>191</v>
      </c>
      <c r="C404" s="83">
        <v>49.882844872276969</v>
      </c>
      <c r="E404" s="33"/>
      <c r="F404" s="32"/>
      <c r="G404" s="46"/>
    </row>
    <row r="405" spans="1:7" x14ac:dyDescent="0.25">
      <c r="A405" s="81">
        <v>21302</v>
      </c>
      <c r="B405" s="82" t="s">
        <v>223</v>
      </c>
      <c r="C405" s="83">
        <v>49.882593524205689</v>
      </c>
      <c r="E405" s="33"/>
      <c r="F405" s="32"/>
      <c r="G405" s="46"/>
    </row>
    <row r="406" spans="1:7" x14ac:dyDescent="0.25">
      <c r="A406" s="81" t="s">
        <v>140</v>
      </c>
      <c r="B406" s="82" t="s">
        <v>141</v>
      </c>
      <c r="C406" s="83">
        <v>49.820400720812657</v>
      </c>
      <c r="E406" s="33"/>
      <c r="F406" s="32"/>
      <c r="G406" s="46"/>
    </row>
    <row r="407" spans="1:7" x14ac:dyDescent="0.25">
      <c r="A407" s="81">
        <v>70303</v>
      </c>
      <c r="B407" s="82" t="s">
        <v>421</v>
      </c>
      <c r="C407" s="83">
        <v>49.779410420445132</v>
      </c>
      <c r="E407" s="33"/>
      <c r="F407" s="32"/>
      <c r="G407" s="46"/>
    </row>
    <row r="408" spans="1:7" x14ac:dyDescent="0.25">
      <c r="A408" s="81">
        <v>60703</v>
      </c>
      <c r="B408" s="82" t="s">
        <v>394</v>
      </c>
      <c r="C408" s="83">
        <v>49.602519273406983</v>
      </c>
      <c r="E408" s="33"/>
      <c r="F408" s="32"/>
      <c r="G408" s="46"/>
    </row>
    <row r="409" spans="1:7" x14ac:dyDescent="0.25">
      <c r="A409" s="81">
        <v>61001</v>
      </c>
      <c r="B409" s="82" t="s">
        <v>403</v>
      </c>
      <c r="C409" s="83">
        <v>49.128105455192902</v>
      </c>
      <c r="E409" s="33"/>
      <c r="F409" s="32"/>
      <c r="G409" s="46"/>
    </row>
    <row r="410" spans="1:7" x14ac:dyDescent="0.25">
      <c r="A410" s="81">
        <v>30503</v>
      </c>
      <c r="B410" s="82" t="s">
        <v>259</v>
      </c>
      <c r="C410" s="83">
        <v>49.10077709694842</v>
      </c>
      <c r="E410" s="33"/>
      <c r="F410" s="32"/>
      <c r="G410" s="46"/>
    </row>
    <row r="411" spans="1:7" x14ac:dyDescent="0.25">
      <c r="A411" s="81" t="s">
        <v>105</v>
      </c>
      <c r="B411" s="82" t="s">
        <v>106</v>
      </c>
      <c r="C411" s="83">
        <v>49.095570995651983</v>
      </c>
      <c r="E411" s="33"/>
      <c r="F411" s="32"/>
      <c r="G411" s="46"/>
    </row>
    <row r="412" spans="1:7" x14ac:dyDescent="0.25">
      <c r="A412" s="81">
        <v>30508</v>
      </c>
      <c r="B412" s="82" t="s">
        <v>263</v>
      </c>
      <c r="C412" s="83">
        <v>49.034383587963532</v>
      </c>
      <c r="E412" s="33"/>
      <c r="F412" s="32"/>
      <c r="G412" s="46"/>
    </row>
    <row r="413" spans="1:7" x14ac:dyDescent="0.25">
      <c r="A413" s="81">
        <v>70104</v>
      </c>
      <c r="B413" s="82" t="s">
        <v>412</v>
      </c>
      <c r="C413" s="83">
        <v>48.918422090868525</v>
      </c>
      <c r="E413" s="33"/>
      <c r="F413" s="32"/>
      <c r="G413" s="46"/>
    </row>
    <row r="414" spans="1:7" x14ac:dyDescent="0.25">
      <c r="A414" s="81">
        <v>50902</v>
      </c>
      <c r="B414" s="82" t="s">
        <v>339</v>
      </c>
      <c r="C414" s="83">
        <v>48.405476865958505</v>
      </c>
      <c r="E414" s="33"/>
      <c r="F414" s="32"/>
      <c r="G414" s="46"/>
    </row>
    <row r="415" spans="1:7" x14ac:dyDescent="0.25">
      <c r="A415" s="81" t="s">
        <v>153</v>
      </c>
      <c r="B415" s="82" t="s">
        <v>154</v>
      </c>
      <c r="C415" s="83">
        <v>48.230648177922859</v>
      </c>
      <c r="E415" s="33"/>
      <c r="F415" s="32"/>
      <c r="G415" s="46"/>
    </row>
    <row r="416" spans="1:7" x14ac:dyDescent="0.25">
      <c r="A416" s="81">
        <v>70205</v>
      </c>
      <c r="B416" s="82" t="s">
        <v>417</v>
      </c>
      <c r="C416" s="83">
        <v>47.921470469936999</v>
      </c>
      <c r="E416" s="33"/>
      <c r="F416" s="32"/>
      <c r="G416" s="46"/>
    </row>
    <row r="417" spans="1:7" x14ac:dyDescent="0.25">
      <c r="A417" s="81">
        <v>60116</v>
      </c>
      <c r="B417" s="82" t="s">
        <v>368</v>
      </c>
      <c r="C417" s="83">
        <v>47.798524137114846</v>
      </c>
      <c r="E417" s="33"/>
      <c r="F417" s="32"/>
      <c r="G417" s="46"/>
    </row>
    <row r="418" spans="1:7" x14ac:dyDescent="0.25">
      <c r="A418" s="81">
        <v>60802</v>
      </c>
      <c r="B418" s="82" t="s">
        <v>397</v>
      </c>
      <c r="C418" s="83">
        <v>47.794592290256105</v>
      </c>
      <c r="E418" s="33"/>
      <c r="F418" s="32"/>
      <c r="G418" s="46"/>
    </row>
    <row r="419" spans="1:7" x14ac:dyDescent="0.25">
      <c r="A419" s="81">
        <v>21308</v>
      </c>
      <c r="B419" s="82" t="s">
        <v>229</v>
      </c>
      <c r="C419" s="83">
        <v>47.741690731604038</v>
      </c>
      <c r="E419" s="33"/>
      <c r="F419" s="32"/>
      <c r="G419" s="46"/>
    </row>
    <row r="420" spans="1:7" x14ac:dyDescent="0.25">
      <c r="A420" s="81">
        <v>10704</v>
      </c>
      <c r="B420" s="82" t="s">
        <v>51</v>
      </c>
      <c r="C420" s="83">
        <v>47.734332073136819</v>
      </c>
      <c r="E420" s="33"/>
      <c r="F420" s="32"/>
      <c r="G420" s="46"/>
    </row>
    <row r="421" spans="1:7" x14ac:dyDescent="0.25">
      <c r="A421" s="81">
        <v>41002</v>
      </c>
      <c r="B421" s="82" t="s">
        <v>297</v>
      </c>
      <c r="C421" s="83">
        <v>47.565557317644192</v>
      </c>
      <c r="E421" s="33"/>
      <c r="F421" s="32"/>
      <c r="G421" s="46"/>
    </row>
    <row r="422" spans="1:7" x14ac:dyDescent="0.25">
      <c r="A422" s="81" t="s">
        <v>144</v>
      </c>
      <c r="B422" s="82" t="s">
        <v>145</v>
      </c>
      <c r="C422" s="83">
        <v>47.4489219321608</v>
      </c>
      <c r="E422" s="33"/>
      <c r="F422" s="32"/>
      <c r="G422" s="46"/>
    </row>
    <row r="423" spans="1:7" x14ac:dyDescent="0.25">
      <c r="A423" s="45"/>
      <c r="B423" s="32"/>
      <c r="C423" s="44"/>
      <c r="E423" s="45"/>
      <c r="F423" s="32"/>
      <c r="G423" s="44"/>
    </row>
    <row r="424" spans="1:7" x14ac:dyDescent="0.25">
      <c r="A424" s="43" t="s">
        <v>441</v>
      </c>
      <c r="B424" s="42" t="s">
        <v>2</v>
      </c>
      <c r="C424" s="41" t="s">
        <v>440</v>
      </c>
    </row>
    <row r="425" spans="1:7" s="21" customFormat="1" ht="6.75" customHeight="1" x14ac:dyDescent="0.25">
      <c r="A425" s="26"/>
      <c r="B425" s="40"/>
      <c r="C425" s="24"/>
    </row>
    <row r="426" spans="1:7" x14ac:dyDescent="0.25">
      <c r="A426" s="39" t="s">
        <v>439</v>
      </c>
      <c r="B426" s="38"/>
      <c r="C426" s="37"/>
    </row>
    <row r="427" spans="1:7" x14ac:dyDescent="0.25">
      <c r="A427" s="36" t="s">
        <v>438</v>
      </c>
      <c r="B427" s="35"/>
      <c r="C427" s="34"/>
    </row>
    <row r="428" spans="1:7" x14ac:dyDescent="0.25">
      <c r="A428" s="84" t="s">
        <v>136</v>
      </c>
      <c r="B428" s="85" t="s">
        <v>137</v>
      </c>
      <c r="C428" s="86">
        <v>46.945090262464234</v>
      </c>
    </row>
    <row r="429" spans="1:7" x14ac:dyDescent="0.25">
      <c r="A429" s="84">
        <v>21013</v>
      </c>
      <c r="B429" s="85" t="s">
        <v>212</v>
      </c>
      <c r="C429" s="86">
        <v>46.917716037336611</v>
      </c>
    </row>
    <row r="430" spans="1:7" x14ac:dyDescent="0.25">
      <c r="A430" s="84">
        <v>21011</v>
      </c>
      <c r="B430" s="85" t="s">
        <v>211</v>
      </c>
      <c r="C430" s="86">
        <v>46.886840773528903</v>
      </c>
    </row>
    <row r="431" spans="1:7" x14ac:dyDescent="0.25">
      <c r="A431" s="84">
        <v>30504</v>
      </c>
      <c r="B431" s="85" t="s">
        <v>154</v>
      </c>
      <c r="C431" s="86">
        <v>46.86724155903233</v>
      </c>
    </row>
    <row r="432" spans="1:7" s="21" customFormat="1" x14ac:dyDescent="0.25">
      <c r="A432" s="84">
        <v>70503</v>
      </c>
      <c r="B432" s="85" t="s">
        <v>431</v>
      </c>
      <c r="C432" s="86">
        <v>46.837978474340467</v>
      </c>
    </row>
    <row r="433" spans="1:3" s="21" customFormat="1" x14ac:dyDescent="0.25">
      <c r="A433" s="84">
        <v>70103</v>
      </c>
      <c r="B433" s="85" t="s">
        <v>411</v>
      </c>
      <c r="C433" s="86">
        <v>46.764221701162633</v>
      </c>
    </row>
    <row r="434" spans="1:3" s="21" customFormat="1" x14ac:dyDescent="0.25">
      <c r="A434" s="84">
        <v>21306</v>
      </c>
      <c r="B434" s="85" t="s">
        <v>227</v>
      </c>
      <c r="C434" s="86">
        <v>46.68773743839639</v>
      </c>
    </row>
    <row r="435" spans="1:3" s="21" customFormat="1" x14ac:dyDescent="0.25">
      <c r="A435" s="84">
        <v>60107</v>
      </c>
      <c r="B435" s="85" t="s">
        <v>360</v>
      </c>
      <c r="C435" s="86">
        <v>46.413033671626692</v>
      </c>
    </row>
    <row r="436" spans="1:3" s="21" customFormat="1" x14ac:dyDescent="0.25">
      <c r="A436" s="84">
        <v>60302</v>
      </c>
      <c r="B436" s="85" t="s">
        <v>373</v>
      </c>
      <c r="C436" s="86">
        <v>46.309978353523604</v>
      </c>
    </row>
    <row r="437" spans="1:3" s="21" customFormat="1" x14ac:dyDescent="0.25">
      <c r="A437" s="84">
        <v>20212</v>
      </c>
      <c r="B437" s="85" t="s">
        <v>171</v>
      </c>
      <c r="C437" s="86">
        <v>46.215746822972328</v>
      </c>
    </row>
    <row r="438" spans="1:3" s="21" customFormat="1" x14ac:dyDescent="0.25">
      <c r="A438" s="84">
        <v>70403</v>
      </c>
      <c r="B438" s="85" t="s">
        <v>427</v>
      </c>
      <c r="C438" s="86">
        <v>46.173702619151726</v>
      </c>
    </row>
    <row r="439" spans="1:3" s="21" customFormat="1" x14ac:dyDescent="0.25">
      <c r="A439" s="84">
        <v>70304</v>
      </c>
      <c r="B439" s="85" t="s">
        <v>422</v>
      </c>
      <c r="C439" s="86">
        <v>46.158839195982196</v>
      </c>
    </row>
    <row r="440" spans="1:3" s="21" customFormat="1" x14ac:dyDescent="0.25">
      <c r="A440" s="84">
        <v>50603</v>
      </c>
      <c r="B440" s="85" t="s">
        <v>20</v>
      </c>
      <c r="C440" s="86">
        <v>46.063317766226533</v>
      </c>
    </row>
    <row r="441" spans="1:3" s="21" customFormat="1" x14ac:dyDescent="0.25">
      <c r="A441" s="84">
        <v>50207</v>
      </c>
      <c r="B441" s="85" t="s">
        <v>311</v>
      </c>
      <c r="C441" s="86">
        <v>45.92096618878643</v>
      </c>
    </row>
    <row r="442" spans="1:3" s="21" customFormat="1" x14ac:dyDescent="0.25">
      <c r="A442" s="84">
        <v>70501</v>
      </c>
      <c r="B442" s="85" t="s">
        <v>429</v>
      </c>
      <c r="C442" s="86">
        <v>45.736012841349499</v>
      </c>
    </row>
    <row r="443" spans="1:3" s="21" customFormat="1" x14ac:dyDescent="0.25">
      <c r="A443" s="84">
        <v>10605</v>
      </c>
      <c r="B443" s="85" t="s">
        <v>45</v>
      </c>
      <c r="C443" s="86">
        <v>45.700213478893033</v>
      </c>
    </row>
    <row r="444" spans="1:3" s="21" customFormat="1" x14ac:dyDescent="0.25">
      <c r="A444" s="84">
        <v>21501</v>
      </c>
      <c r="B444" s="85" t="s">
        <v>18</v>
      </c>
      <c r="C444" s="86">
        <v>45.669884054943424</v>
      </c>
    </row>
    <row r="445" spans="1:3" s="21" customFormat="1" x14ac:dyDescent="0.25">
      <c r="A445" s="84">
        <v>30510</v>
      </c>
      <c r="B445" s="85" t="s">
        <v>265</v>
      </c>
      <c r="C445" s="86">
        <v>45.581760923224422</v>
      </c>
    </row>
    <row r="446" spans="1:3" s="21" customFormat="1" x14ac:dyDescent="0.25">
      <c r="A446" s="84">
        <v>70604</v>
      </c>
      <c r="B446" s="85" t="s">
        <v>434</v>
      </c>
      <c r="C446" s="86">
        <v>45.567815759514041</v>
      </c>
    </row>
    <row r="447" spans="1:3" s="21" customFormat="1" x14ac:dyDescent="0.25">
      <c r="A447" s="84">
        <v>21402</v>
      </c>
      <c r="B447" s="85" t="s">
        <v>231</v>
      </c>
      <c r="C447" s="86">
        <v>45.454643557047099</v>
      </c>
    </row>
    <row r="448" spans="1:3" s="21" customFormat="1" x14ac:dyDescent="0.25">
      <c r="A448" s="84">
        <v>21401</v>
      </c>
      <c r="B448" s="85" t="s">
        <v>230</v>
      </c>
      <c r="C448" s="86">
        <v>45.385684542908031</v>
      </c>
    </row>
    <row r="449" spans="1:3" s="21" customFormat="1" x14ac:dyDescent="0.25">
      <c r="A449" s="84">
        <v>61004</v>
      </c>
      <c r="B449" s="85" t="s">
        <v>406</v>
      </c>
      <c r="C449" s="86">
        <v>45.152593752032168</v>
      </c>
    </row>
    <row r="450" spans="1:3" s="21" customFormat="1" x14ac:dyDescent="0.25">
      <c r="A450" s="84">
        <v>50103</v>
      </c>
      <c r="B450" s="85" t="s">
        <v>303</v>
      </c>
      <c r="C450" s="86">
        <v>45.07636722974339</v>
      </c>
    </row>
    <row r="451" spans="1:3" s="21" customFormat="1" x14ac:dyDescent="0.25">
      <c r="A451" s="84">
        <v>21010</v>
      </c>
      <c r="B451" s="85" t="s">
        <v>210</v>
      </c>
      <c r="C451" s="86">
        <v>45.043565389929576</v>
      </c>
    </row>
    <row r="452" spans="1:3" s="21" customFormat="1" x14ac:dyDescent="0.25">
      <c r="A452" s="84">
        <v>70204</v>
      </c>
      <c r="B452" s="85" t="s">
        <v>416</v>
      </c>
      <c r="C452" s="86">
        <v>44.979432805205015</v>
      </c>
    </row>
    <row r="453" spans="1:3" s="21" customFormat="1" x14ac:dyDescent="0.25">
      <c r="A453" s="84" t="s">
        <v>152</v>
      </c>
      <c r="B453" s="85" t="s">
        <v>71</v>
      </c>
      <c r="C453" s="86">
        <v>44.856359400947198</v>
      </c>
    </row>
    <row r="454" spans="1:3" s="21" customFormat="1" ht="45" x14ac:dyDescent="0.25">
      <c r="A454" s="87" t="s">
        <v>236</v>
      </c>
      <c r="B454" s="85" t="s">
        <v>237</v>
      </c>
      <c r="C454" s="86">
        <v>44.752497947212717</v>
      </c>
    </row>
    <row r="455" spans="1:3" s="21" customFormat="1" x14ac:dyDescent="0.25">
      <c r="A455" s="84">
        <v>21404</v>
      </c>
      <c r="B455" s="85" t="s">
        <v>233</v>
      </c>
      <c r="C455" s="86">
        <v>44.527986069201852</v>
      </c>
    </row>
    <row r="456" spans="1:3" s="21" customFormat="1" x14ac:dyDescent="0.25">
      <c r="A456" s="84" t="s">
        <v>148</v>
      </c>
      <c r="B456" s="85" t="s">
        <v>149</v>
      </c>
      <c r="C456" s="86">
        <v>44.245427131151885</v>
      </c>
    </row>
    <row r="457" spans="1:3" s="21" customFormat="1" x14ac:dyDescent="0.25">
      <c r="A457" s="84">
        <v>61003</v>
      </c>
      <c r="B457" s="85" t="s">
        <v>405</v>
      </c>
      <c r="C457" s="86">
        <v>43.96154625263636</v>
      </c>
    </row>
    <row r="458" spans="1:3" s="21" customFormat="1" x14ac:dyDescent="0.25">
      <c r="A458" s="84">
        <v>70203</v>
      </c>
      <c r="B458" s="85" t="s">
        <v>415</v>
      </c>
      <c r="C458" s="86">
        <v>43.676860111591203</v>
      </c>
    </row>
    <row r="459" spans="1:3" s="21" customFormat="1" x14ac:dyDescent="0.25">
      <c r="A459" s="84">
        <v>60114</v>
      </c>
      <c r="B459" s="85" t="s">
        <v>366</v>
      </c>
      <c r="C459" s="86">
        <v>43.624518661953644</v>
      </c>
    </row>
    <row r="460" spans="1:3" s="21" customFormat="1" x14ac:dyDescent="0.25">
      <c r="A460" s="84">
        <v>60103</v>
      </c>
      <c r="B460" s="85" t="s">
        <v>356</v>
      </c>
      <c r="C460" s="86">
        <v>43.602143091349951</v>
      </c>
    </row>
    <row r="461" spans="1:3" s="21" customFormat="1" x14ac:dyDescent="0.25">
      <c r="A461" s="84">
        <v>60308</v>
      </c>
      <c r="B461" s="85" t="s">
        <v>379</v>
      </c>
      <c r="C461" s="86">
        <v>43.595034741434532</v>
      </c>
    </row>
    <row r="462" spans="1:3" s="21" customFormat="1" x14ac:dyDescent="0.25">
      <c r="A462" s="84">
        <v>10409</v>
      </c>
      <c r="B462" s="85" t="s">
        <v>37</v>
      </c>
      <c r="C462" s="86">
        <v>43.535927808785054</v>
      </c>
    </row>
    <row r="463" spans="1:3" s="21" customFormat="1" x14ac:dyDescent="0.25">
      <c r="A463" s="84">
        <v>60702</v>
      </c>
      <c r="B463" s="85" t="s">
        <v>393</v>
      </c>
      <c r="C463" s="86">
        <v>43.077926519901446</v>
      </c>
    </row>
    <row r="464" spans="1:3" s="21" customFormat="1" x14ac:dyDescent="0.25">
      <c r="A464" s="84">
        <v>21307</v>
      </c>
      <c r="B464" s="85" t="s">
        <v>228</v>
      </c>
      <c r="C464" s="86">
        <v>42.961437175483184</v>
      </c>
    </row>
    <row r="465" spans="1:3" s="21" customFormat="1" x14ac:dyDescent="0.25">
      <c r="A465" s="84">
        <v>11205</v>
      </c>
      <c r="B465" s="85" t="s">
        <v>79</v>
      </c>
      <c r="C465" s="86">
        <v>42.863234649473839</v>
      </c>
    </row>
    <row r="466" spans="1:3" s="21" customFormat="1" x14ac:dyDescent="0.25">
      <c r="A466" s="84">
        <v>21104</v>
      </c>
      <c r="B466" s="85" t="s">
        <v>55</v>
      </c>
      <c r="C466" s="86">
        <v>42.842378166421987</v>
      </c>
    </row>
    <row r="467" spans="1:3" s="21" customFormat="1" x14ac:dyDescent="0.25">
      <c r="A467" s="84">
        <v>60506</v>
      </c>
      <c r="B467" s="85" t="s">
        <v>388</v>
      </c>
      <c r="C467" s="86">
        <v>42.680359613245599</v>
      </c>
    </row>
    <row r="468" spans="1:3" s="21" customFormat="1" x14ac:dyDescent="0.25">
      <c r="A468" s="84" t="s">
        <v>346</v>
      </c>
      <c r="B468" s="85" t="s">
        <v>163</v>
      </c>
      <c r="C468" s="86">
        <v>42.627123869419577</v>
      </c>
    </row>
    <row r="469" spans="1:3" s="21" customFormat="1" x14ac:dyDescent="0.25">
      <c r="A469" s="84" t="s">
        <v>142</v>
      </c>
      <c r="B469" s="85" t="s">
        <v>143</v>
      </c>
      <c r="C469" s="86">
        <v>42.354054508226035</v>
      </c>
    </row>
    <row r="470" spans="1:3" s="21" customFormat="1" x14ac:dyDescent="0.25">
      <c r="A470" s="84">
        <v>60113</v>
      </c>
      <c r="B470" s="85" t="s">
        <v>365</v>
      </c>
      <c r="C470" s="86">
        <v>42.195674899558071</v>
      </c>
    </row>
    <row r="471" spans="1:3" s="21" customFormat="1" x14ac:dyDescent="0.25">
      <c r="A471" s="84">
        <v>21305</v>
      </c>
      <c r="B471" s="85" t="s">
        <v>226</v>
      </c>
      <c r="C471" s="86">
        <v>41.994268025581043</v>
      </c>
    </row>
    <row r="472" spans="1:3" s="21" customFormat="1" x14ac:dyDescent="0.25">
      <c r="A472" s="84">
        <v>70605</v>
      </c>
      <c r="B472" s="85" t="s">
        <v>435</v>
      </c>
      <c r="C472" s="86">
        <v>41.875379281450456</v>
      </c>
    </row>
    <row r="473" spans="1:3" s="21" customFormat="1" x14ac:dyDescent="0.25">
      <c r="A473" s="84">
        <v>60806</v>
      </c>
      <c r="B473" s="85" t="s">
        <v>401</v>
      </c>
      <c r="C473" s="86">
        <v>41.609078776404125</v>
      </c>
    </row>
    <row r="474" spans="1:3" s="21" customFormat="1" x14ac:dyDescent="0.25">
      <c r="A474" s="84">
        <v>21403</v>
      </c>
      <c r="B474" s="85" t="s">
        <v>232</v>
      </c>
      <c r="C474" s="86">
        <v>40.713163647941848</v>
      </c>
    </row>
    <row r="475" spans="1:3" s="21" customFormat="1" x14ac:dyDescent="0.25">
      <c r="A475" s="84">
        <v>60505</v>
      </c>
      <c r="B475" s="85" t="s">
        <v>387</v>
      </c>
      <c r="C475" s="86">
        <v>40.707108344360506</v>
      </c>
    </row>
    <row r="476" spans="1:3" s="21" customFormat="1" x14ac:dyDescent="0.25">
      <c r="A476" s="84">
        <v>70302</v>
      </c>
      <c r="B476" s="85" t="s">
        <v>420</v>
      </c>
      <c r="C476" s="86">
        <v>40.162887635907303</v>
      </c>
    </row>
    <row r="477" spans="1:3" s="21" customFormat="1" x14ac:dyDescent="0.25">
      <c r="A477" s="84">
        <v>50602</v>
      </c>
      <c r="B477" s="85" t="s">
        <v>216</v>
      </c>
      <c r="C477" s="86">
        <v>40.138818382249283</v>
      </c>
    </row>
    <row r="478" spans="1:3" s="21" customFormat="1" x14ac:dyDescent="0.25">
      <c r="A478" s="84" t="s">
        <v>150</v>
      </c>
      <c r="B478" s="85" t="s">
        <v>151</v>
      </c>
      <c r="C478" s="86">
        <v>40.082117797401992</v>
      </c>
    </row>
    <row r="479" spans="1:3" s="21" customFormat="1" x14ac:dyDescent="0.25">
      <c r="A479" s="84">
        <v>70305</v>
      </c>
      <c r="B479" s="85" t="s">
        <v>423</v>
      </c>
      <c r="C479" s="86">
        <v>39.481780908611526</v>
      </c>
    </row>
    <row r="480" spans="1:3" s="21" customFormat="1" x14ac:dyDescent="0.25">
      <c r="A480" s="84" t="s">
        <v>344</v>
      </c>
      <c r="B480" s="85" t="s">
        <v>345</v>
      </c>
      <c r="C480" s="86">
        <v>38.713729365454206</v>
      </c>
    </row>
    <row r="481" spans="1:3" s="21" customFormat="1" x14ac:dyDescent="0.25">
      <c r="A481" s="84">
        <v>60305</v>
      </c>
      <c r="B481" s="85" t="s">
        <v>376</v>
      </c>
      <c r="C481" s="86">
        <v>38.429457543286922</v>
      </c>
    </row>
    <row r="482" spans="1:3" s="21" customFormat="1" x14ac:dyDescent="0.25">
      <c r="A482" s="84">
        <v>21502</v>
      </c>
      <c r="B482" s="85" t="s">
        <v>203</v>
      </c>
      <c r="C482" s="86">
        <v>38.300085490573721</v>
      </c>
    </row>
    <row r="483" spans="1:3" s="21" customFormat="1" x14ac:dyDescent="0.25">
      <c r="A483" s="84">
        <v>60304</v>
      </c>
      <c r="B483" s="85" t="s">
        <v>375</v>
      </c>
      <c r="C483" s="86">
        <v>37.22121561441157</v>
      </c>
    </row>
    <row r="484" spans="1:3" s="21" customFormat="1" x14ac:dyDescent="0.25">
      <c r="A484" s="84">
        <v>21303</v>
      </c>
      <c r="B484" s="85" t="s">
        <v>224</v>
      </c>
      <c r="C484" s="86">
        <v>36.812723966960611</v>
      </c>
    </row>
    <row r="485" spans="1:3" s="21" customFormat="1" x14ac:dyDescent="0.25">
      <c r="A485" s="84">
        <v>10503</v>
      </c>
      <c r="B485" s="85" t="s">
        <v>40</v>
      </c>
      <c r="C485" s="86">
        <v>36.784635049482034</v>
      </c>
    </row>
    <row r="486" spans="1:3" s="21" customFormat="1" x14ac:dyDescent="0.25">
      <c r="A486" s="84">
        <v>41001</v>
      </c>
      <c r="B486" s="85" t="s">
        <v>296</v>
      </c>
      <c r="C486" s="86">
        <v>36.671611391688479</v>
      </c>
    </row>
    <row r="487" spans="1:3" s="21" customFormat="1" x14ac:dyDescent="0.25">
      <c r="A487" s="84">
        <v>60804</v>
      </c>
      <c r="B487" s="85" t="s">
        <v>399</v>
      </c>
      <c r="C487" s="86">
        <v>36.301349893849931</v>
      </c>
    </row>
    <row r="488" spans="1:3" s="21" customFormat="1" x14ac:dyDescent="0.25">
      <c r="A488" s="84">
        <v>10502</v>
      </c>
      <c r="B488" s="85" t="s">
        <v>39</v>
      </c>
      <c r="C488" s="86">
        <v>36.283237628123558</v>
      </c>
    </row>
    <row r="489" spans="1:3" s="21" customFormat="1" x14ac:dyDescent="0.25">
      <c r="A489" s="84">
        <v>60307</v>
      </c>
      <c r="B489" s="85" t="s">
        <v>378</v>
      </c>
      <c r="C489" s="86">
        <v>36.028710108775734</v>
      </c>
    </row>
    <row r="490" spans="1:3" s="21" customFormat="1" x14ac:dyDescent="0.25">
      <c r="A490" s="84">
        <v>70402</v>
      </c>
      <c r="B490" s="85" t="s">
        <v>426</v>
      </c>
      <c r="C490" s="86">
        <v>35.396586048239818</v>
      </c>
    </row>
    <row r="491" spans="1:3" s="21" customFormat="1" x14ac:dyDescent="0.25">
      <c r="A491" s="84">
        <v>70401</v>
      </c>
      <c r="B491" s="85" t="s">
        <v>425</v>
      </c>
      <c r="C491" s="86">
        <v>34.795574750998256</v>
      </c>
    </row>
    <row r="492" spans="1:3" s="21" customFormat="1" x14ac:dyDescent="0.25">
      <c r="A492" s="84">
        <v>60503</v>
      </c>
      <c r="B492" s="85" t="s">
        <v>385</v>
      </c>
      <c r="C492" s="86">
        <v>34.537072991711618</v>
      </c>
    </row>
    <row r="493" spans="1:3" s="21" customFormat="1" x14ac:dyDescent="0.25">
      <c r="A493" s="84">
        <v>60303</v>
      </c>
      <c r="B493" s="85" t="s">
        <v>374</v>
      </c>
      <c r="C493" s="86">
        <v>34.038135972644966</v>
      </c>
    </row>
    <row r="494" spans="1:3" s="21" customFormat="1" x14ac:dyDescent="0.25">
      <c r="A494" s="84">
        <v>60306</v>
      </c>
      <c r="B494" s="85" t="s">
        <v>377</v>
      </c>
      <c r="C494" s="86">
        <v>33.251679455576976</v>
      </c>
    </row>
    <row r="495" spans="1:3" s="21" customFormat="1" x14ac:dyDescent="0.25">
      <c r="A495" s="84">
        <v>60704</v>
      </c>
      <c r="B495" s="85" t="s">
        <v>395</v>
      </c>
      <c r="C495" s="86">
        <v>32.910626711134597</v>
      </c>
    </row>
    <row r="496" spans="1:3" x14ac:dyDescent="0.25">
      <c r="A496" s="84">
        <v>60805</v>
      </c>
      <c r="B496" s="85" t="s">
        <v>400</v>
      </c>
      <c r="C496" s="86">
        <v>32.487068207026866</v>
      </c>
    </row>
    <row r="497" spans="1:6" x14ac:dyDescent="0.25">
      <c r="A497" s="84">
        <v>70206</v>
      </c>
      <c r="B497" s="85" t="s">
        <v>331</v>
      </c>
      <c r="C497" s="86">
        <v>28.875538813180356</v>
      </c>
    </row>
    <row r="498" spans="1:6" x14ac:dyDescent="0.25">
      <c r="A498" s="84">
        <v>70102</v>
      </c>
      <c r="B498" s="85" t="s">
        <v>410</v>
      </c>
      <c r="C498" s="86">
        <v>28.6737689337265</v>
      </c>
    </row>
    <row r="499" spans="1:6" x14ac:dyDescent="0.25">
      <c r="A499" s="84">
        <v>50605</v>
      </c>
      <c r="B499" s="85" t="s">
        <v>328</v>
      </c>
      <c r="C499" s="86">
        <v>27.45667653165998</v>
      </c>
    </row>
    <row r="500" spans="1:6" x14ac:dyDescent="0.25">
      <c r="A500" s="84">
        <v>41004</v>
      </c>
      <c r="B500" s="85" t="s">
        <v>299</v>
      </c>
      <c r="C500" s="86">
        <v>19.271344802635792</v>
      </c>
    </row>
    <row r="501" spans="1:6" x14ac:dyDescent="0.25">
      <c r="A501" s="84">
        <v>70404</v>
      </c>
      <c r="B501" s="85" t="s">
        <v>428</v>
      </c>
      <c r="C501" s="86">
        <v>16.162078628111662</v>
      </c>
    </row>
    <row r="502" spans="1:6" x14ac:dyDescent="0.25">
      <c r="A502" s="84">
        <v>41005</v>
      </c>
      <c r="B502" s="85" t="s">
        <v>300</v>
      </c>
      <c r="C502" s="86">
        <v>8.5516208814911234</v>
      </c>
    </row>
    <row r="503" spans="1:6" ht="15.75" thickBot="1" x14ac:dyDescent="0.3">
      <c r="A503" s="88">
        <v>30512</v>
      </c>
      <c r="B503" s="89" t="s">
        <v>267</v>
      </c>
      <c r="C503" s="90">
        <v>0</v>
      </c>
    </row>
    <row r="504" spans="1:6" ht="15.75" customHeight="1" thickTop="1" x14ac:dyDescent="0.25">
      <c r="A504" s="74" t="s">
        <v>437</v>
      </c>
      <c r="B504" s="75"/>
      <c r="C504" s="75"/>
      <c r="D504" s="31"/>
      <c r="E504" s="31"/>
      <c r="F504" s="31"/>
    </row>
    <row r="505" spans="1:6" x14ac:dyDescent="0.25">
      <c r="A505" s="20"/>
      <c r="B505" s="20"/>
      <c r="C505" s="20"/>
    </row>
    <row r="506" spans="1:6" x14ac:dyDescent="0.25">
      <c r="A506" s="20"/>
      <c r="B506" s="20"/>
      <c r="C506" s="20"/>
    </row>
    <row r="507" spans="1:6" x14ac:dyDescent="0.25">
      <c r="A507" s="20"/>
      <c r="B507" s="20"/>
      <c r="C507" s="20"/>
    </row>
    <row r="508" spans="1:6" x14ac:dyDescent="0.25">
      <c r="A508" s="20"/>
      <c r="B508" s="20"/>
      <c r="C508" s="20"/>
    </row>
    <row r="509" spans="1:6" x14ac:dyDescent="0.25">
      <c r="A509" s="20"/>
      <c r="B509" s="20"/>
      <c r="C509" s="20"/>
    </row>
    <row r="510" spans="1:6" x14ac:dyDescent="0.25">
      <c r="A510" s="20"/>
      <c r="B510" s="20"/>
      <c r="C510" s="20"/>
    </row>
    <row r="511" spans="1:6" x14ac:dyDescent="0.25">
      <c r="A511" s="20"/>
      <c r="B511" s="20"/>
      <c r="C511" s="20"/>
    </row>
    <row r="512" spans="1:6" s="21" customFormat="1" x14ac:dyDescent="0.25">
      <c r="A512" s="20"/>
      <c r="B512" s="20"/>
      <c r="C512" s="20"/>
    </row>
    <row r="513" spans="1:3" s="21" customFormat="1" x14ac:dyDescent="0.25">
      <c r="A513" s="20"/>
      <c r="B513" s="20"/>
      <c r="C513" s="20"/>
    </row>
    <row r="514" spans="1:3" s="21" customFormat="1" x14ac:dyDescent="0.25">
      <c r="A514" s="20"/>
      <c r="B514" s="20"/>
      <c r="C514" s="20"/>
    </row>
    <row r="515" spans="1:3" s="21" customFormat="1" x14ac:dyDescent="0.25">
      <c r="A515" s="20"/>
      <c r="B515" s="20"/>
      <c r="C515" s="20"/>
    </row>
    <row r="516" spans="1:3" s="21" customFormat="1" x14ac:dyDescent="0.25">
      <c r="A516" s="20"/>
      <c r="B516" s="20"/>
      <c r="C516" s="20"/>
    </row>
    <row r="517" spans="1:3" s="21" customFormat="1" x14ac:dyDescent="0.25">
      <c r="A517" s="20"/>
      <c r="B517" s="20"/>
      <c r="C517" s="20"/>
    </row>
    <row r="518" spans="1:3" s="21" customFormat="1" x14ac:dyDescent="0.25">
      <c r="A518" s="29"/>
      <c r="B518" s="30"/>
      <c r="C518" s="27"/>
    </row>
    <row r="519" spans="1:3" s="21" customFormat="1" x14ac:dyDescent="0.25">
      <c r="A519" s="29"/>
      <c r="B519" s="30"/>
      <c r="C519" s="27"/>
    </row>
    <row r="520" spans="1:3" s="21" customFormat="1" x14ac:dyDescent="0.25">
      <c r="A520" s="29"/>
      <c r="B520" s="28"/>
      <c r="C520" s="27"/>
    </row>
    <row r="521" spans="1:3" s="21" customFormat="1" x14ac:dyDescent="0.25">
      <c r="A521" s="29"/>
      <c r="B521" s="30"/>
      <c r="C521" s="27"/>
    </row>
    <row r="522" spans="1:3" s="21" customFormat="1" x14ac:dyDescent="0.25">
      <c r="A522" s="29"/>
      <c r="B522" s="30"/>
      <c r="C522" s="27"/>
    </row>
    <row r="523" spans="1:3" s="21" customFormat="1" x14ac:dyDescent="0.25">
      <c r="A523" s="29"/>
      <c r="B523" s="30"/>
      <c r="C523" s="27"/>
    </row>
    <row r="524" spans="1:3" s="21" customFormat="1" x14ac:dyDescent="0.25">
      <c r="A524" s="29"/>
      <c r="B524" s="30"/>
      <c r="C524" s="27"/>
    </row>
    <row r="525" spans="1:3" s="21" customFormat="1" x14ac:dyDescent="0.25">
      <c r="A525" s="29"/>
      <c r="B525" s="30"/>
      <c r="C525" s="27"/>
    </row>
    <row r="526" spans="1:3" s="21" customFormat="1" x14ac:dyDescent="0.25">
      <c r="A526" s="29"/>
      <c r="B526" s="30"/>
      <c r="C526" s="27"/>
    </row>
    <row r="527" spans="1:3" s="21" customFormat="1" x14ac:dyDescent="0.25">
      <c r="A527" s="29"/>
      <c r="B527" s="30"/>
      <c r="C527" s="27"/>
    </row>
    <row r="528" spans="1:3" s="21" customFormat="1" x14ac:dyDescent="0.25">
      <c r="A528" s="29"/>
      <c r="B528" s="30"/>
      <c r="C528" s="27"/>
    </row>
    <row r="529" spans="1:3" s="21" customFormat="1" x14ac:dyDescent="0.25">
      <c r="A529" s="29"/>
      <c r="B529" s="30"/>
      <c r="C529" s="27"/>
    </row>
    <row r="530" spans="1:3" s="21" customFormat="1" x14ac:dyDescent="0.25">
      <c r="A530" s="29"/>
      <c r="B530" s="30"/>
      <c r="C530" s="27"/>
    </row>
    <row r="531" spans="1:3" s="21" customFormat="1" x14ac:dyDescent="0.25">
      <c r="A531" s="29"/>
      <c r="B531" s="30"/>
      <c r="C531" s="27"/>
    </row>
    <row r="532" spans="1:3" s="21" customFormat="1" x14ac:dyDescent="0.25">
      <c r="A532" s="29"/>
      <c r="B532" s="30"/>
      <c r="C532" s="27"/>
    </row>
    <row r="533" spans="1:3" s="21" customFormat="1" x14ac:dyDescent="0.25">
      <c r="A533" s="29"/>
      <c r="B533" s="30"/>
      <c r="C533" s="27"/>
    </row>
    <row r="534" spans="1:3" s="21" customFormat="1" x14ac:dyDescent="0.25">
      <c r="A534" s="29"/>
      <c r="B534" s="30"/>
      <c r="C534" s="27"/>
    </row>
    <row r="535" spans="1:3" s="21" customFormat="1" x14ac:dyDescent="0.25">
      <c r="A535" s="29"/>
      <c r="B535" s="30"/>
      <c r="C535" s="27"/>
    </row>
    <row r="536" spans="1:3" s="21" customFormat="1" x14ac:dyDescent="0.25">
      <c r="A536" s="29"/>
      <c r="B536" s="30"/>
      <c r="C536" s="27"/>
    </row>
    <row r="537" spans="1:3" s="21" customFormat="1" x14ac:dyDescent="0.25">
      <c r="A537" s="29"/>
      <c r="B537" s="30"/>
      <c r="C537" s="27"/>
    </row>
    <row r="538" spans="1:3" s="21" customFormat="1" x14ac:dyDescent="0.25">
      <c r="A538" s="29"/>
      <c r="B538" s="30"/>
      <c r="C538" s="27"/>
    </row>
    <row r="539" spans="1:3" s="21" customFormat="1" x14ac:dyDescent="0.25">
      <c r="A539" s="29"/>
      <c r="B539" s="30"/>
      <c r="C539" s="27"/>
    </row>
    <row r="540" spans="1:3" s="21" customFormat="1" x14ac:dyDescent="0.25">
      <c r="A540" s="29"/>
      <c r="B540" s="30"/>
      <c r="C540" s="27"/>
    </row>
    <row r="541" spans="1:3" s="21" customFormat="1" x14ac:dyDescent="0.25">
      <c r="A541" s="29"/>
      <c r="B541" s="30"/>
      <c r="C541" s="27"/>
    </row>
    <row r="542" spans="1:3" s="21" customFormat="1" x14ac:dyDescent="0.25">
      <c r="A542" s="29"/>
      <c r="B542" s="30"/>
      <c r="C542" s="27"/>
    </row>
    <row r="543" spans="1:3" s="21" customFormat="1" x14ac:dyDescent="0.25">
      <c r="A543" s="29"/>
      <c r="B543" s="30"/>
      <c r="C543" s="27"/>
    </row>
    <row r="544" spans="1:3" s="21" customFormat="1" x14ac:dyDescent="0.25">
      <c r="A544" s="29"/>
      <c r="B544" s="30"/>
      <c r="C544" s="27"/>
    </row>
    <row r="545" spans="1:3" s="21" customFormat="1" x14ac:dyDescent="0.25">
      <c r="A545" s="29"/>
      <c r="B545" s="30"/>
      <c r="C545" s="27"/>
    </row>
    <row r="546" spans="1:3" s="21" customFormat="1" x14ac:dyDescent="0.25">
      <c r="A546" s="29"/>
      <c r="B546" s="30"/>
      <c r="C546" s="27"/>
    </row>
    <row r="547" spans="1:3" s="21" customFormat="1" x14ac:dyDescent="0.25">
      <c r="A547" s="29"/>
      <c r="B547" s="30"/>
      <c r="C547" s="27"/>
    </row>
    <row r="548" spans="1:3" s="21" customFormat="1" x14ac:dyDescent="0.25">
      <c r="A548" s="29"/>
      <c r="B548" s="30"/>
      <c r="C548" s="27"/>
    </row>
    <row r="549" spans="1:3" s="21" customFormat="1" x14ac:dyDescent="0.25">
      <c r="A549" s="29"/>
      <c r="B549" s="30"/>
      <c r="C549" s="27"/>
    </row>
    <row r="550" spans="1:3" s="21" customFormat="1" x14ac:dyDescent="0.25">
      <c r="A550" s="29"/>
      <c r="B550" s="30"/>
      <c r="C550" s="27"/>
    </row>
    <row r="551" spans="1:3" s="21" customFormat="1" x14ac:dyDescent="0.25">
      <c r="A551" s="29"/>
      <c r="B551" s="30"/>
      <c r="C551" s="27"/>
    </row>
    <row r="552" spans="1:3" s="21" customFormat="1" x14ac:dyDescent="0.25">
      <c r="A552" s="29"/>
      <c r="B552" s="30"/>
      <c r="C552" s="27"/>
    </row>
    <row r="553" spans="1:3" s="21" customFormat="1" x14ac:dyDescent="0.25">
      <c r="A553" s="29"/>
      <c r="B553" s="30"/>
      <c r="C553" s="27"/>
    </row>
    <row r="554" spans="1:3" s="21" customFormat="1" x14ac:dyDescent="0.25">
      <c r="A554" s="29"/>
      <c r="B554" s="30"/>
      <c r="C554" s="27"/>
    </row>
    <row r="555" spans="1:3" s="21" customFormat="1" x14ac:dyDescent="0.25">
      <c r="A555" s="29"/>
      <c r="B555" s="30"/>
      <c r="C555" s="27"/>
    </row>
    <row r="556" spans="1:3" s="21" customFormat="1" x14ac:dyDescent="0.25">
      <c r="A556" s="29"/>
      <c r="B556" s="30"/>
      <c r="C556" s="27"/>
    </row>
    <row r="557" spans="1:3" s="21" customFormat="1" x14ac:dyDescent="0.25">
      <c r="A557" s="29"/>
      <c r="B557" s="30"/>
      <c r="C557" s="27"/>
    </row>
    <row r="558" spans="1:3" s="21" customFormat="1" x14ac:dyDescent="0.25">
      <c r="A558" s="29"/>
      <c r="B558" s="30"/>
      <c r="C558" s="27"/>
    </row>
    <row r="559" spans="1:3" s="21" customFormat="1" x14ac:dyDescent="0.25">
      <c r="A559" s="29"/>
      <c r="B559" s="30"/>
      <c r="C559" s="27"/>
    </row>
    <row r="560" spans="1:3" s="21" customFormat="1" x14ac:dyDescent="0.25">
      <c r="A560" s="29"/>
      <c r="B560" s="30"/>
      <c r="C560" s="27"/>
    </row>
    <row r="561" spans="1:3" s="21" customFormat="1" x14ac:dyDescent="0.25">
      <c r="A561" s="29"/>
      <c r="B561" s="30"/>
      <c r="C561" s="27"/>
    </row>
    <row r="562" spans="1:3" s="21" customFormat="1" x14ac:dyDescent="0.25">
      <c r="A562" s="29"/>
      <c r="B562" s="30"/>
      <c r="C562" s="27"/>
    </row>
    <row r="563" spans="1:3" s="21" customFormat="1" x14ac:dyDescent="0.25">
      <c r="A563" s="29"/>
      <c r="B563" s="30"/>
      <c r="C563" s="27"/>
    </row>
    <row r="564" spans="1:3" s="21" customFormat="1" x14ac:dyDescent="0.25">
      <c r="A564" s="29"/>
      <c r="B564" s="30"/>
      <c r="C564" s="27"/>
    </row>
    <row r="565" spans="1:3" s="21" customFormat="1" x14ac:dyDescent="0.25">
      <c r="A565" s="29"/>
      <c r="B565" s="30"/>
      <c r="C565" s="27"/>
    </row>
    <row r="566" spans="1:3" s="21" customFormat="1" x14ac:dyDescent="0.25">
      <c r="A566" s="29"/>
      <c r="B566" s="30"/>
      <c r="C566" s="27"/>
    </row>
    <row r="567" spans="1:3" s="21" customFormat="1" x14ac:dyDescent="0.25">
      <c r="A567" s="29"/>
      <c r="B567" s="30"/>
      <c r="C567" s="27"/>
    </row>
    <row r="568" spans="1:3" s="21" customFormat="1" x14ac:dyDescent="0.25">
      <c r="A568" s="29"/>
      <c r="B568" s="30"/>
      <c r="C568" s="27"/>
    </row>
    <row r="569" spans="1:3" s="21" customFormat="1" x14ac:dyDescent="0.25">
      <c r="A569" s="29"/>
      <c r="B569" s="30"/>
      <c r="C569" s="27"/>
    </row>
    <row r="570" spans="1:3" s="21" customFormat="1" x14ac:dyDescent="0.25">
      <c r="A570" s="29"/>
      <c r="B570" s="30"/>
      <c r="C570" s="27"/>
    </row>
    <row r="571" spans="1:3" s="21" customFormat="1" x14ac:dyDescent="0.25">
      <c r="A571" s="29"/>
      <c r="B571" s="30"/>
      <c r="C571" s="27"/>
    </row>
    <row r="572" spans="1:3" s="21" customFormat="1" x14ac:dyDescent="0.25">
      <c r="A572" s="29"/>
      <c r="B572" s="30"/>
      <c r="C572" s="27"/>
    </row>
    <row r="573" spans="1:3" s="21" customFormat="1" x14ac:dyDescent="0.25">
      <c r="A573" s="29"/>
      <c r="B573" s="30"/>
      <c r="C573" s="27"/>
    </row>
    <row r="574" spans="1:3" s="21" customFormat="1" x14ac:dyDescent="0.25">
      <c r="A574" s="29"/>
      <c r="B574" s="30"/>
      <c r="C574" s="27"/>
    </row>
    <row r="575" spans="1:3" s="21" customFormat="1" x14ac:dyDescent="0.25">
      <c r="A575" s="29"/>
      <c r="B575" s="30"/>
      <c r="C575" s="27"/>
    </row>
    <row r="576" spans="1:3" s="21" customFormat="1" x14ac:dyDescent="0.25">
      <c r="A576" s="29"/>
      <c r="B576" s="30"/>
      <c r="C576" s="27"/>
    </row>
    <row r="577" spans="1:3" s="21" customFormat="1" x14ac:dyDescent="0.25">
      <c r="A577" s="29"/>
      <c r="B577" s="30"/>
      <c r="C577" s="27"/>
    </row>
    <row r="578" spans="1:3" s="21" customFormat="1" x14ac:dyDescent="0.25">
      <c r="A578" s="29"/>
      <c r="B578" s="30"/>
      <c r="C578" s="27"/>
    </row>
    <row r="579" spans="1:3" s="21" customFormat="1" x14ac:dyDescent="0.25">
      <c r="A579" s="29"/>
      <c r="B579" s="30"/>
      <c r="C579" s="27"/>
    </row>
    <row r="580" spans="1:3" s="21" customFormat="1" x14ac:dyDescent="0.25">
      <c r="A580" s="29"/>
      <c r="B580" s="30"/>
      <c r="C580" s="27"/>
    </row>
    <row r="581" spans="1:3" s="21" customFormat="1" x14ac:dyDescent="0.25">
      <c r="A581" s="29"/>
      <c r="B581" s="30"/>
      <c r="C581" s="27"/>
    </row>
    <row r="582" spans="1:3" s="21" customFormat="1" x14ac:dyDescent="0.25">
      <c r="A582" s="29"/>
      <c r="B582" s="30"/>
      <c r="C582" s="27"/>
    </row>
    <row r="583" spans="1:3" s="21" customFormat="1" x14ac:dyDescent="0.25">
      <c r="A583" s="29"/>
      <c r="B583" s="30"/>
      <c r="C583" s="27"/>
    </row>
    <row r="584" spans="1:3" s="21" customFormat="1" x14ac:dyDescent="0.25">
      <c r="A584" s="29"/>
      <c r="B584" s="30"/>
      <c r="C584" s="27"/>
    </row>
    <row r="585" spans="1:3" s="21" customFormat="1" x14ac:dyDescent="0.25">
      <c r="A585" s="29"/>
      <c r="B585" s="30"/>
      <c r="C585" s="27"/>
    </row>
    <row r="586" spans="1:3" s="21" customFormat="1" x14ac:dyDescent="0.25">
      <c r="A586" s="29"/>
      <c r="B586" s="30"/>
      <c r="C586" s="27"/>
    </row>
    <row r="587" spans="1:3" s="21" customFormat="1" x14ac:dyDescent="0.25">
      <c r="A587" s="29"/>
      <c r="B587" s="30"/>
      <c r="C587" s="27"/>
    </row>
    <row r="588" spans="1:3" s="21" customFormat="1" x14ac:dyDescent="0.25">
      <c r="A588" s="29"/>
      <c r="B588" s="30"/>
      <c r="C588" s="27"/>
    </row>
    <row r="589" spans="1:3" s="21" customFormat="1" x14ac:dyDescent="0.25">
      <c r="A589" s="29"/>
      <c r="B589" s="30"/>
      <c r="C589" s="27"/>
    </row>
    <row r="590" spans="1:3" s="21" customFormat="1" x14ac:dyDescent="0.25">
      <c r="A590" s="29"/>
      <c r="B590" s="30"/>
      <c r="C590" s="27"/>
    </row>
    <row r="591" spans="1:3" s="21" customFormat="1" x14ac:dyDescent="0.25">
      <c r="A591" s="29"/>
      <c r="B591" s="30"/>
      <c r="C591" s="27"/>
    </row>
    <row r="592" spans="1:3" s="21" customFormat="1" x14ac:dyDescent="0.25">
      <c r="A592" s="29"/>
      <c r="B592" s="30"/>
      <c r="C592" s="27"/>
    </row>
    <row r="593" spans="1:3" s="21" customFormat="1" x14ac:dyDescent="0.25">
      <c r="A593" s="29"/>
      <c r="B593" s="30"/>
      <c r="C593" s="27"/>
    </row>
    <row r="594" spans="1:3" s="21" customFormat="1" x14ac:dyDescent="0.25">
      <c r="A594" s="29"/>
      <c r="B594" s="30"/>
      <c r="C594" s="27"/>
    </row>
    <row r="595" spans="1:3" s="21" customFormat="1" x14ac:dyDescent="0.25">
      <c r="A595" s="29"/>
      <c r="B595" s="30"/>
      <c r="C595" s="27"/>
    </row>
    <row r="596" spans="1:3" s="21" customFormat="1" x14ac:dyDescent="0.25">
      <c r="A596" s="29"/>
      <c r="B596" s="30"/>
      <c r="C596" s="27"/>
    </row>
    <row r="597" spans="1:3" s="21" customFormat="1" x14ac:dyDescent="0.25">
      <c r="A597" s="29"/>
      <c r="B597" s="30"/>
      <c r="C597" s="27"/>
    </row>
    <row r="598" spans="1:3" s="21" customFormat="1" x14ac:dyDescent="0.25">
      <c r="A598" s="29"/>
      <c r="B598" s="30"/>
      <c r="C598" s="27"/>
    </row>
    <row r="599" spans="1:3" s="21" customFormat="1" x14ac:dyDescent="0.25">
      <c r="A599" s="29"/>
      <c r="B599" s="30"/>
      <c r="C599" s="27"/>
    </row>
    <row r="600" spans="1:3" s="21" customFormat="1" x14ac:dyDescent="0.25">
      <c r="A600" s="29"/>
      <c r="B600" s="30"/>
      <c r="C600" s="27"/>
    </row>
    <row r="601" spans="1:3" s="21" customFormat="1" x14ac:dyDescent="0.25">
      <c r="A601" s="29"/>
      <c r="B601" s="30"/>
      <c r="C601" s="27"/>
    </row>
    <row r="602" spans="1:3" s="21" customFormat="1" x14ac:dyDescent="0.25">
      <c r="A602" s="29"/>
      <c r="B602" s="30"/>
      <c r="C602" s="27"/>
    </row>
    <row r="603" spans="1:3" s="21" customFormat="1" x14ac:dyDescent="0.25">
      <c r="A603" s="29"/>
      <c r="B603" s="30"/>
      <c r="C603" s="27"/>
    </row>
    <row r="604" spans="1:3" s="21" customFormat="1" x14ac:dyDescent="0.25">
      <c r="A604" s="29"/>
      <c r="B604" s="30"/>
      <c r="C604" s="27"/>
    </row>
    <row r="605" spans="1:3" s="21" customFormat="1" x14ac:dyDescent="0.25">
      <c r="A605" s="29"/>
      <c r="B605" s="30"/>
      <c r="C605" s="27"/>
    </row>
    <row r="606" spans="1:3" s="21" customFormat="1" x14ac:dyDescent="0.25">
      <c r="A606" s="29"/>
      <c r="B606" s="30"/>
      <c r="C606" s="27"/>
    </row>
    <row r="607" spans="1:3" s="21" customFormat="1" x14ac:dyDescent="0.25">
      <c r="A607" s="29"/>
      <c r="B607" s="28"/>
      <c r="C607" s="27"/>
    </row>
    <row r="608" spans="1:3" s="21" customFormat="1" x14ac:dyDescent="0.25">
      <c r="A608" s="29"/>
      <c r="B608" s="30"/>
      <c r="C608" s="27"/>
    </row>
    <row r="609" spans="1:3" s="21" customFormat="1" x14ac:dyDescent="0.25">
      <c r="A609" s="29"/>
      <c r="B609" s="30"/>
      <c r="C609" s="27"/>
    </row>
    <row r="610" spans="1:3" s="21" customFormat="1" x14ac:dyDescent="0.25">
      <c r="A610" s="29"/>
      <c r="B610" s="28"/>
      <c r="C610" s="27"/>
    </row>
    <row r="611" spans="1:3" s="21" customFormat="1" x14ac:dyDescent="0.25">
      <c r="A611" s="26"/>
      <c r="B611" s="25"/>
      <c r="C611" s="24"/>
    </row>
  </sheetData>
  <mergeCells count="2">
    <mergeCell ref="A1:C1"/>
    <mergeCell ref="A504:C50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opLeftCell="A70" workbookViewId="0">
      <selection activeCell="B4" sqref="B4"/>
    </sheetView>
  </sheetViews>
  <sheetFormatPr baseColWidth="10" defaultColWidth="9.140625" defaultRowHeight="15" x14ac:dyDescent="0.25"/>
  <cols>
    <col min="1" max="1" width="9.140625" customWidth="1"/>
    <col min="2" max="2" width="24" customWidth="1"/>
    <col min="3" max="3" width="14.7109375" customWidth="1"/>
    <col min="4" max="4" width="3.7109375" customWidth="1"/>
    <col min="5" max="5" width="9.140625" customWidth="1"/>
    <col min="250" max="250" width="9.140625" customWidth="1"/>
    <col min="251" max="251" width="23" customWidth="1"/>
    <col min="252" max="252" width="9.42578125" customWidth="1"/>
    <col min="253" max="253" width="3.7109375" customWidth="1"/>
    <col min="254" max="254" width="9.140625" customWidth="1"/>
    <col min="255" max="255" width="16.5703125" customWidth="1"/>
    <col min="506" max="506" width="9.140625" customWidth="1"/>
    <col min="507" max="507" width="23" customWidth="1"/>
    <col min="508" max="508" width="9.42578125" customWidth="1"/>
    <col min="509" max="509" width="3.7109375" customWidth="1"/>
    <col min="510" max="510" width="9.140625" customWidth="1"/>
    <col min="511" max="511" width="16.5703125" customWidth="1"/>
    <col min="762" max="762" width="9.140625" customWidth="1"/>
    <col min="763" max="763" width="23" customWidth="1"/>
    <col min="764" max="764" width="9.42578125" customWidth="1"/>
    <col min="765" max="765" width="3.7109375" customWidth="1"/>
    <col min="766" max="766" width="9.140625" customWidth="1"/>
    <col min="767" max="767" width="16.5703125" customWidth="1"/>
    <col min="1018" max="1018" width="9.140625" customWidth="1"/>
    <col min="1019" max="1019" width="23" customWidth="1"/>
    <col min="1020" max="1020" width="9.42578125" customWidth="1"/>
    <col min="1021" max="1021" width="3.7109375" customWidth="1"/>
    <col min="1022" max="1022" width="9.140625" customWidth="1"/>
    <col min="1023" max="1023" width="16.5703125" customWidth="1"/>
    <col min="1274" max="1274" width="9.140625" customWidth="1"/>
    <col min="1275" max="1275" width="23" customWidth="1"/>
    <col min="1276" max="1276" width="9.42578125" customWidth="1"/>
    <col min="1277" max="1277" width="3.7109375" customWidth="1"/>
    <col min="1278" max="1278" width="9.140625" customWidth="1"/>
    <col min="1279" max="1279" width="16.5703125" customWidth="1"/>
    <col min="1530" max="1530" width="9.140625" customWidth="1"/>
    <col min="1531" max="1531" width="23" customWidth="1"/>
    <col min="1532" max="1532" width="9.42578125" customWidth="1"/>
    <col min="1533" max="1533" width="3.7109375" customWidth="1"/>
    <col min="1534" max="1534" width="9.140625" customWidth="1"/>
    <col min="1535" max="1535" width="16.5703125" customWidth="1"/>
    <col min="1786" max="1786" width="9.140625" customWidth="1"/>
    <col min="1787" max="1787" width="23" customWidth="1"/>
    <col min="1788" max="1788" width="9.42578125" customWidth="1"/>
    <col min="1789" max="1789" width="3.7109375" customWidth="1"/>
    <col min="1790" max="1790" width="9.140625" customWidth="1"/>
    <col min="1791" max="1791" width="16.5703125" customWidth="1"/>
    <col min="2042" max="2042" width="9.140625" customWidth="1"/>
    <col min="2043" max="2043" width="23" customWidth="1"/>
    <col min="2044" max="2044" width="9.42578125" customWidth="1"/>
    <col min="2045" max="2045" width="3.7109375" customWidth="1"/>
    <col min="2046" max="2046" width="9.140625" customWidth="1"/>
    <col min="2047" max="2047" width="16.5703125" customWidth="1"/>
    <col min="2298" max="2298" width="9.140625" customWidth="1"/>
    <col min="2299" max="2299" width="23" customWidth="1"/>
    <col min="2300" max="2300" width="9.42578125" customWidth="1"/>
    <col min="2301" max="2301" width="3.7109375" customWidth="1"/>
    <col min="2302" max="2302" width="9.140625" customWidth="1"/>
    <col min="2303" max="2303" width="16.5703125" customWidth="1"/>
    <col min="2554" max="2554" width="9.140625" customWidth="1"/>
    <col min="2555" max="2555" width="23" customWidth="1"/>
    <col min="2556" max="2556" width="9.42578125" customWidth="1"/>
    <col min="2557" max="2557" width="3.7109375" customWidth="1"/>
    <col min="2558" max="2558" width="9.140625" customWidth="1"/>
    <col min="2559" max="2559" width="16.5703125" customWidth="1"/>
    <col min="2810" max="2810" width="9.140625" customWidth="1"/>
    <col min="2811" max="2811" width="23" customWidth="1"/>
    <col min="2812" max="2812" width="9.42578125" customWidth="1"/>
    <col min="2813" max="2813" width="3.7109375" customWidth="1"/>
    <col min="2814" max="2814" width="9.140625" customWidth="1"/>
    <col min="2815" max="2815" width="16.5703125" customWidth="1"/>
    <col min="3066" max="3066" width="9.140625" customWidth="1"/>
    <col min="3067" max="3067" width="23" customWidth="1"/>
    <col min="3068" max="3068" width="9.42578125" customWidth="1"/>
    <col min="3069" max="3069" width="3.7109375" customWidth="1"/>
    <col min="3070" max="3070" width="9.140625" customWidth="1"/>
    <col min="3071" max="3071" width="16.5703125" customWidth="1"/>
    <col min="3322" max="3322" width="9.140625" customWidth="1"/>
    <col min="3323" max="3323" width="23" customWidth="1"/>
    <col min="3324" max="3324" width="9.42578125" customWidth="1"/>
    <col min="3325" max="3325" width="3.7109375" customWidth="1"/>
    <col min="3326" max="3326" width="9.140625" customWidth="1"/>
    <col min="3327" max="3327" width="16.5703125" customWidth="1"/>
    <col min="3578" max="3578" width="9.140625" customWidth="1"/>
    <col min="3579" max="3579" width="23" customWidth="1"/>
    <col min="3580" max="3580" width="9.42578125" customWidth="1"/>
    <col min="3581" max="3581" width="3.7109375" customWidth="1"/>
    <col min="3582" max="3582" width="9.140625" customWidth="1"/>
    <col min="3583" max="3583" width="16.5703125" customWidth="1"/>
    <col min="3834" max="3834" width="9.140625" customWidth="1"/>
    <col min="3835" max="3835" width="23" customWidth="1"/>
    <col min="3836" max="3836" width="9.42578125" customWidth="1"/>
    <col min="3837" max="3837" width="3.7109375" customWidth="1"/>
    <col min="3838" max="3838" width="9.140625" customWidth="1"/>
    <col min="3839" max="3839" width="16.5703125" customWidth="1"/>
    <col min="4090" max="4090" width="9.140625" customWidth="1"/>
    <col min="4091" max="4091" width="23" customWidth="1"/>
    <col min="4092" max="4092" width="9.42578125" customWidth="1"/>
    <col min="4093" max="4093" width="3.7109375" customWidth="1"/>
    <col min="4094" max="4094" width="9.140625" customWidth="1"/>
    <col min="4095" max="4095" width="16.5703125" customWidth="1"/>
    <col min="4346" max="4346" width="9.140625" customWidth="1"/>
    <col min="4347" max="4347" width="23" customWidth="1"/>
    <col min="4348" max="4348" width="9.42578125" customWidth="1"/>
    <col min="4349" max="4349" width="3.7109375" customWidth="1"/>
    <col min="4350" max="4350" width="9.140625" customWidth="1"/>
    <col min="4351" max="4351" width="16.5703125" customWidth="1"/>
    <col min="4602" max="4602" width="9.140625" customWidth="1"/>
    <col min="4603" max="4603" width="23" customWidth="1"/>
    <col min="4604" max="4604" width="9.42578125" customWidth="1"/>
    <col min="4605" max="4605" width="3.7109375" customWidth="1"/>
    <col min="4606" max="4606" width="9.140625" customWidth="1"/>
    <col min="4607" max="4607" width="16.5703125" customWidth="1"/>
    <col min="4858" max="4858" width="9.140625" customWidth="1"/>
    <col min="4859" max="4859" width="23" customWidth="1"/>
    <col min="4860" max="4860" width="9.42578125" customWidth="1"/>
    <col min="4861" max="4861" width="3.7109375" customWidth="1"/>
    <col min="4862" max="4862" width="9.140625" customWidth="1"/>
    <col min="4863" max="4863" width="16.5703125" customWidth="1"/>
    <col min="5114" max="5114" width="9.140625" customWidth="1"/>
    <col min="5115" max="5115" width="23" customWidth="1"/>
    <col min="5116" max="5116" width="9.42578125" customWidth="1"/>
    <col min="5117" max="5117" width="3.7109375" customWidth="1"/>
    <col min="5118" max="5118" width="9.140625" customWidth="1"/>
    <col min="5119" max="5119" width="16.5703125" customWidth="1"/>
    <col min="5370" max="5370" width="9.140625" customWidth="1"/>
    <col min="5371" max="5371" width="23" customWidth="1"/>
    <col min="5372" max="5372" width="9.42578125" customWidth="1"/>
    <col min="5373" max="5373" width="3.7109375" customWidth="1"/>
    <col min="5374" max="5374" width="9.140625" customWidth="1"/>
    <col min="5375" max="5375" width="16.5703125" customWidth="1"/>
    <col min="5626" max="5626" width="9.140625" customWidth="1"/>
    <col min="5627" max="5627" width="23" customWidth="1"/>
    <col min="5628" max="5628" width="9.42578125" customWidth="1"/>
    <col min="5629" max="5629" width="3.7109375" customWidth="1"/>
    <col min="5630" max="5630" width="9.140625" customWidth="1"/>
    <col min="5631" max="5631" width="16.5703125" customWidth="1"/>
    <col min="5882" max="5882" width="9.140625" customWidth="1"/>
    <col min="5883" max="5883" width="23" customWidth="1"/>
    <col min="5884" max="5884" width="9.42578125" customWidth="1"/>
    <col min="5885" max="5885" width="3.7109375" customWidth="1"/>
    <col min="5886" max="5886" width="9.140625" customWidth="1"/>
    <col min="5887" max="5887" width="16.5703125" customWidth="1"/>
    <col min="6138" max="6138" width="9.140625" customWidth="1"/>
    <col min="6139" max="6139" width="23" customWidth="1"/>
    <col min="6140" max="6140" width="9.42578125" customWidth="1"/>
    <col min="6141" max="6141" width="3.7109375" customWidth="1"/>
    <col min="6142" max="6142" width="9.140625" customWidth="1"/>
    <col min="6143" max="6143" width="16.5703125" customWidth="1"/>
    <col min="6394" max="6394" width="9.140625" customWidth="1"/>
    <col min="6395" max="6395" width="23" customWidth="1"/>
    <col min="6396" max="6396" width="9.42578125" customWidth="1"/>
    <col min="6397" max="6397" width="3.7109375" customWidth="1"/>
    <col min="6398" max="6398" width="9.140625" customWidth="1"/>
    <col min="6399" max="6399" width="16.5703125" customWidth="1"/>
    <col min="6650" max="6650" width="9.140625" customWidth="1"/>
    <col min="6651" max="6651" width="23" customWidth="1"/>
    <col min="6652" max="6652" width="9.42578125" customWidth="1"/>
    <col min="6653" max="6653" width="3.7109375" customWidth="1"/>
    <col min="6654" max="6654" width="9.140625" customWidth="1"/>
    <col min="6655" max="6655" width="16.5703125" customWidth="1"/>
    <col min="6906" max="6906" width="9.140625" customWidth="1"/>
    <col min="6907" max="6907" width="23" customWidth="1"/>
    <col min="6908" max="6908" width="9.42578125" customWidth="1"/>
    <col min="6909" max="6909" width="3.7109375" customWidth="1"/>
    <col min="6910" max="6910" width="9.140625" customWidth="1"/>
    <col min="6911" max="6911" width="16.5703125" customWidth="1"/>
    <col min="7162" max="7162" width="9.140625" customWidth="1"/>
    <col min="7163" max="7163" width="23" customWidth="1"/>
    <col min="7164" max="7164" width="9.42578125" customWidth="1"/>
    <col min="7165" max="7165" width="3.7109375" customWidth="1"/>
    <col min="7166" max="7166" width="9.140625" customWidth="1"/>
    <col min="7167" max="7167" width="16.5703125" customWidth="1"/>
    <col min="7418" max="7418" width="9.140625" customWidth="1"/>
    <col min="7419" max="7419" width="23" customWidth="1"/>
    <col min="7420" max="7420" width="9.42578125" customWidth="1"/>
    <col min="7421" max="7421" width="3.7109375" customWidth="1"/>
    <col min="7422" max="7422" width="9.140625" customWidth="1"/>
    <col min="7423" max="7423" width="16.5703125" customWidth="1"/>
    <col min="7674" max="7674" width="9.140625" customWidth="1"/>
    <col min="7675" max="7675" width="23" customWidth="1"/>
    <col min="7676" max="7676" width="9.42578125" customWidth="1"/>
    <col min="7677" max="7677" width="3.7109375" customWidth="1"/>
    <col min="7678" max="7678" width="9.140625" customWidth="1"/>
    <col min="7679" max="7679" width="16.5703125" customWidth="1"/>
    <col min="7930" max="7930" width="9.140625" customWidth="1"/>
    <col min="7931" max="7931" width="23" customWidth="1"/>
    <col min="7932" max="7932" width="9.42578125" customWidth="1"/>
    <col min="7933" max="7933" width="3.7109375" customWidth="1"/>
    <col min="7934" max="7934" width="9.140625" customWidth="1"/>
    <col min="7935" max="7935" width="16.5703125" customWidth="1"/>
    <col min="8186" max="8186" width="9.140625" customWidth="1"/>
    <col min="8187" max="8187" width="23" customWidth="1"/>
    <col min="8188" max="8188" width="9.42578125" customWidth="1"/>
    <col min="8189" max="8189" width="3.7109375" customWidth="1"/>
    <col min="8190" max="8190" width="9.140625" customWidth="1"/>
    <col min="8191" max="8191" width="16.5703125" customWidth="1"/>
    <col min="8442" max="8442" width="9.140625" customWidth="1"/>
    <col min="8443" max="8443" width="23" customWidth="1"/>
    <col min="8444" max="8444" width="9.42578125" customWidth="1"/>
    <col min="8445" max="8445" width="3.7109375" customWidth="1"/>
    <col min="8446" max="8446" width="9.140625" customWidth="1"/>
    <col min="8447" max="8447" width="16.5703125" customWidth="1"/>
    <col min="8698" max="8698" width="9.140625" customWidth="1"/>
    <col min="8699" max="8699" width="23" customWidth="1"/>
    <col min="8700" max="8700" width="9.42578125" customWidth="1"/>
    <col min="8701" max="8701" width="3.7109375" customWidth="1"/>
    <col min="8702" max="8702" width="9.140625" customWidth="1"/>
    <col min="8703" max="8703" width="16.5703125" customWidth="1"/>
    <col min="8954" max="8954" width="9.140625" customWidth="1"/>
    <col min="8955" max="8955" width="23" customWidth="1"/>
    <col min="8956" max="8956" width="9.42578125" customWidth="1"/>
    <col min="8957" max="8957" width="3.7109375" customWidth="1"/>
    <col min="8958" max="8958" width="9.140625" customWidth="1"/>
    <col min="8959" max="8959" width="16.5703125" customWidth="1"/>
    <col min="9210" max="9210" width="9.140625" customWidth="1"/>
    <col min="9211" max="9211" width="23" customWidth="1"/>
    <col min="9212" max="9212" width="9.42578125" customWidth="1"/>
    <col min="9213" max="9213" width="3.7109375" customWidth="1"/>
    <col min="9214" max="9214" width="9.140625" customWidth="1"/>
    <col min="9215" max="9215" width="16.5703125" customWidth="1"/>
    <col min="9466" max="9466" width="9.140625" customWidth="1"/>
    <col min="9467" max="9467" width="23" customWidth="1"/>
    <col min="9468" max="9468" width="9.42578125" customWidth="1"/>
    <col min="9469" max="9469" width="3.7109375" customWidth="1"/>
    <col min="9470" max="9470" width="9.140625" customWidth="1"/>
    <col min="9471" max="9471" width="16.5703125" customWidth="1"/>
    <col min="9722" max="9722" width="9.140625" customWidth="1"/>
    <col min="9723" max="9723" width="23" customWidth="1"/>
    <col min="9724" max="9724" width="9.42578125" customWidth="1"/>
    <col min="9725" max="9725" width="3.7109375" customWidth="1"/>
    <col min="9726" max="9726" width="9.140625" customWidth="1"/>
    <col min="9727" max="9727" width="16.5703125" customWidth="1"/>
    <col min="9978" max="9978" width="9.140625" customWidth="1"/>
    <col min="9979" max="9979" width="23" customWidth="1"/>
    <col min="9980" max="9980" width="9.42578125" customWidth="1"/>
    <col min="9981" max="9981" width="3.7109375" customWidth="1"/>
    <col min="9982" max="9982" width="9.140625" customWidth="1"/>
    <col min="9983" max="9983" width="16.5703125" customWidth="1"/>
    <col min="10234" max="10234" width="9.140625" customWidth="1"/>
    <col min="10235" max="10235" width="23" customWidth="1"/>
    <col min="10236" max="10236" width="9.42578125" customWidth="1"/>
    <col min="10237" max="10237" width="3.7109375" customWidth="1"/>
    <col min="10238" max="10238" width="9.140625" customWidth="1"/>
    <col min="10239" max="10239" width="16.5703125" customWidth="1"/>
    <col min="10490" max="10490" width="9.140625" customWidth="1"/>
    <col min="10491" max="10491" width="23" customWidth="1"/>
    <col min="10492" max="10492" width="9.42578125" customWidth="1"/>
    <col min="10493" max="10493" width="3.7109375" customWidth="1"/>
    <col min="10494" max="10494" width="9.140625" customWidth="1"/>
    <col min="10495" max="10495" width="16.5703125" customWidth="1"/>
    <col min="10746" max="10746" width="9.140625" customWidth="1"/>
    <col min="10747" max="10747" width="23" customWidth="1"/>
    <col min="10748" max="10748" width="9.42578125" customWidth="1"/>
    <col min="10749" max="10749" width="3.7109375" customWidth="1"/>
    <col min="10750" max="10750" width="9.140625" customWidth="1"/>
    <col min="10751" max="10751" width="16.5703125" customWidth="1"/>
    <col min="11002" max="11002" width="9.140625" customWidth="1"/>
    <col min="11003" max="11003" width="23" customWidth="1"/>
    <col min="11004" max="11004" width="9.42578125" customWidth="1"/>
    <col min="11005" max="11005" width="3.7109375" customWidth="1"/>
    <col min="11006" max="11006" width="9.140625" customWidth="1"/>
    <col min="11007" max="11007" width="16.5703125" customWidth="1"/>
    <col min="11258" max="11258" width="9.140625" customWidth="1"/>
    <col min="11259" max="11259" width="23" customWidth="1"/>
    <col min="11260" max="11260" width="9.42578125" customWidth="1"/>
    <col min="11261" max="11261" width="3.7109375" customWidth="1"/>
    <col min="11262" max="11262" width="9.140625" customWidth="1"/>
    <col min="11263" max="11263" width="16.5703125" customWidth="1"/>
    <col min="11514" max="11514" width="9.140625" customWidth="1"/>
    <col min="11515" max="11515" width="23" customWidth="1"/>
    <col min="11516" max="11516" width="9.42578125" customWidth="1"/>
    <col min="11517" max="11517" width="3.7109375" customWidth="1"/>
    <col min="11518" max="11518" width="9.140625" customWidth="1"/>
    <col min="11519" max="11519" width="16.5703125" customWidth="1"/>
    <col min="11770" max="11770" width="9.140625" customWidth="1"/>
    <col min="11771" max="11771" width="23" customWidth="1"/>
    <col min="11772" max="11772" width="9.42578125" customWidth="1"/>
    <col min="11773" max="11773" width="3.7109375" customWidth="1"/>
    <col min="11774" max="11774" width="9.140625" customWidth="1"/>
    <col min="11775" max="11775" width="16.5703125" customWidth="1"/>
    <col min="12026" max="12026" width="9.140625" customWidth="1"/>
    <col min="12027" max="12027" width="23" customWidth="1"/>
    <col min="12028" max="12028" width="9.42578125" customWidth="1"/>
    <col min="12029" max="12029" width="3.7109375" customWidth="1"/>
    <col min="12030" max="12030" width="9.140625" customWidth="1"/>
    <col min="12031" max="12031" width="16.5703125" customWidth="1"/>
    <col min="12282" max="12282" width="9.140625" customWidth="1"/>
    <col min="12283" max="12283" width="23" customWidth="1"/>
    <col min="12284" max="12284" width="9.42578125" customWidth="1"/>
    <col min="12285" max="12285" width="3.7109375" customWidth="1"/>
    <col min="12286" max="12286" width="9.140625" customWidth="1"/>
    <col min="12287" max="12287" width="16.5703125" customWidth="1"/>
    <col min="12538" max="12538" width="9.140625" customWidth="1"/>
    <col min="12539" max="12539" width="23" customWidth="1"/>
    <col min="12540" max="12540" width="9.42578125" customWidth="1"/>
    <col min="12541" max="12541" width="3.7109375" customWidth="1"/>
    <col min="12542" max="12542" width="9.140625" customWidth="1"/>
    <col min="12543" max="12543" width="16.5703125" customWidth="1"/>
    <col min="12794" max="12794" width="9.140625" customWidth="1"/>
    <col min="12795" max="12795" width="23" customWidth="1"/>
    <col min="12796" max="12796" width="9.42578125" customWidth="1"/>
    <col min="12797" max="12797" width="3.7109375" customWidth="1"/>
    <col min="12798" max="12798" width="9.140625" customWidth="1"/>
    <col min="12799" max="12799" width="16.5703125" customWidth="1"/>
    <col min="13050" max="13050" width="9.140625" customWidth="1"/>
    <col min="13051" max="13051" width="23" customWidth="1"/>
    <col min="13052" max="13052" width="9.42578125" customWidth="1"/>
    <col min="13053" max="13053" width="3.7109375" customWidth="1"/>
    <col min="13054" max="13054" width="9.140625" customWidth="1"/>
    <col min="13055" max="13055" width="16.5703125" customWidth="1"/>
    <col min="13306" max="13306" width="9.140625" customWidth="1"/>
    <col min="13307" max="13307" width="23" customWidth="1"/>
    <col min="13308" max="13308" width="9.42578125" customWidth="1"/>
    <col min="13309" max="13309" width="3.7109375" customWidth="1"/>
    <col min="13310" max="13310" width="9.140625" customWidth="1"/>
    <col min="13311" max="13311" width="16.5703125" customWidth="1"/>
    <col min="13562" max="13562" width="9.140625" customWidth="1"/>
    <col min="13563" max="13563" width="23" customWidth="1"/>
    <col min="13564" max="13564" width="9.42578125" customWidth="1"/>
    <col min="13565" max="13565" width="3.7109375" customWidth="1"/>
    <col min="13566" max="13566" width="9.140625" customWidth="1"/>
    <col min="13567" max="13567" width="16.5703125" customWidth="1"/>
    <col min="13818" max="13818" width="9.140625" customWidth="1"/>
    <col min="13819" max="13819" width="23" customWidth="1"/>
    <col min="13820" max="13820" width="9.42578125" customWidth="1"/>
    <col min="13821" max="13821" width="3.7109375" customWidth="1"/>
    <col min="13822" max="13822" width="9.140625" customWidth="1"/>
    <col min="13823" max="13823" width="16.5703125" customWidth="1"/>
    <col min="14074" max="14074" width="9.140625" customWidth="1"/>
    <col min="14075" max="14075" width="23" customWidth="1"/>
    <col min="14076" max="14076" width="9.42578125" customWidth="1"/>
    <col min="14077" max="14077" width="3.7109375" customWidth="1"/>
    <col min="14078" max="14078" width="9.140625" customWidth="1"/>
    <col min="14079" max="14079" width="16.5703125" customWidth="1"/>
    <col min="14330" max="14330" width="9.140625" customWidth="1"/>
    <col min="14331" max="14331" width="23" customWidth="1"/>
    <col min="14332" max="14332" width="9.42578125" customWidth="1"/>
    <col min="14333" max="14333" width="3.7109375" customWidth="1"/>
    <col min="14334" max="14334" width="9.140625" customWidth="1"/>
    <col min="14335" max="14335" width="16.5703125" customWidth="1"/>
    <col min="14586" max="14586" width="9.140625" customWidth="1"/>
    <col min="14587" max="14587" width="23" customWidth="1"/>
    <col min="14588" max="14588" width="9.42578125" customWidth="1"/>
    <col min="14589" max="14589" width="3.7109375" customWidth="1"/>
    <col min="14590" max="14590" width="9.140625" customWidth="1"/>
    <col min="14591" max="14591" width="16.5703125" customWidth="1"/>
    <col min="14842" max="14842" width="9.140625" customWidth="1"/>
    <col min="14843" max="14843" width="23" customWidth="1"/>
    <col min="14844" max="14844" width="9.42578125" customWidth="1"/>
    <col min="14845" max="14845" width="3.7109375" customWidth="1"/>
    <col min="14846" max="14846" width="9.140625" customWidth="1"/>
    <col min="14847" max="14847" width="16.5703125" customWidth="1"/>
    <col min="15098" max="15098" width="9.140625" customWidth="1"/>
    <col min="15099" max="15099" width="23" customWidth="1"/>
    <col min="15100" max="15100" width="9.42578125" customWidth="1"/>
    <col min="15101" max="15101" width="3.7109375" customWidth="1"/>
    <col min="15102" max="15102" width="9.140625" customWidth="1"/>
    <col min="15103" max="15103" width="16.5703125" customWidth="1"/>
    <col min="15354" max="15354" width="9.140625" customWidth="1"/>
    <col min="15355" max="15355" width="23" customWidth="1"/>
    <col min="15356" max="15356" width="9.42578125" customWidth="1"/>
    <col min="15357" max="15357" width="3.7109375" customWidth="1"/>
    <col min="15358" max="15358" width="9.140625" customWidth="1"/>
    <col min="15359" max="15359" width="16.5703125" customWidth="1"/>
    <col min="15610" max="15610" width="9.140625" customWidth="1"/>
    <col min="15611" max="15611" width="23" customWidth="1"/>
    <col min="15612" max="15612" width="9.42578125" customWidth="1"/>
    <col min="15613" max="15613" width="3.7109375" customWidth="1"/>
    <col min="15614" max="15614" width="9.140625" customWidth="1"/>
    <col min="15615" max="15615" width="16.5703125" customWidth="1"/>
    <col min="15866" max="15866" width="9.140625" customWidth="1"/>
    <col min="15867" max="15867" width="23" customWidth="1"/>
    <col min="15868" max="15868" width="9.42578125" customWidth="1"/>
    <col min="15869" max="15869" width="3.7109375" customWidth="1"/>
    <col min="15870" max="15870" width="9.140625" customWidth="1"/>
    <col min="15871" max="15871" width="16.5703125" customWidth="1"/>
    <col min="16122" max="16122" width="9.140625" customWidth="1"/>
    <col min="16123" max="16123" width="23" customWidth="1"/>
    <col min="16124" max="16124" width="9.42578125" customWidth="1"/>
    <col min="16125" max="16125" width="3.7109375" customWidth="1"/>
    <col min="16126" max="16126" width="9.140625" customWidth="1"/>
    <col min="16127" max="16127" width="16.5703125" customWidth="1"/>
  </cols>
  <sheetData>
    <row r="1" spans="1:5" ht="29.25" customHeight="1" x14ac:dyDescent="0.25">
      <c r="A1" s="76" t="s">
        <v>562</v>
      </c>
      <c r="B1" s="76"/>
      <c r="C1" s="76"/>
      <c r="D1" s="55"/>
      <c r="E1" s="55"/>
    </row>
    <row r="3" spans="1:5" x14ac:dyDescent="0.25">
      <c r="A3" s="63" t="s">
        <v>441</v>
      </c>
      <c r="B3" s="63" t="s">
        <v>561</v>
      </c>
      <c r="C3" s="41" t="s">
        <v>560</v>
      </c>
    </row>
    <row r="4" spans="1:5" x14ac:dyDescent="0.25">
      <c r="A4" s="59" t="s">
        <v>557</v>
      </c>
      <c r="B4" t="s">
        <v>16</v>
      </c>
      <c r="C4" s="60">
        <v>100</v>
      </c>
    </row>
    <row r="5" spans="1:5" ht="14.45" x14ac:dyDescent="0.35">
      <c r="A5" s="59" t="s">
        <v>487</v>
      </c>
      <c r="B5" t="s">
        <v>103</v>
      </c>
      <c r="C5" s="58">
        <v>99.932290516976323</v>
      </c>
    </row>
    <row r="6" spans="1:5" x14ac:dyDescent="0.25">
      <c r="A6" s="59" t="s">
        <v>490</v>
      </c>
      <c r="B6" t="s">
        <v>325</v>
      </c>
      <c r="C6" s="58">
        <v>98.108820647586427</v>
      </c>
    </row>
    <row r="7" spans="1:5" ht="14.45" x14ac:dyDescent="0.35">
      <c r="A7" s="59" t="s">
        <v>536</v>
      </c>
      <c r="B7" t="s">
        <v>559</v>
      </c>
      <c r="C7" s="58">
        <v>96.767657874838804</v>
      </c>
    </row>
    <row r="8" spans="1:5" ht="14.45" x14ac:dyDescent="0.35">
      <c r="A8" s="59" t="s">
        <v>489</v>
      </c>
      <c r="B8" t="s">
        <v>488</v>
      </c>
      <c r="C8" s="58">
        <v>96.709382099646007</v>
      </c>
    </row>
    <row r="9" spans="1:5" ht="14.45" x14ac:dyDescent="0.35">
      <c r="A9" s="59" t="s">
        <v>491</v>
      </c>
      <c r="B9" t="s">
        <v>71</v>
      </c>
      <c r="C9" s="58">
        <v>91.377957140423732</v>
      </c>
    </row>
    <row r="10" spans="1:5" ht="14.45" x14ac:dyDescent="0.35">
      <c r="A10" s="59" t="s">
        <v>530</v>
      </c>
      <c r="B10" t="s">
        <v>118</v>
      </c>
      <c r="C10" s="58">
        <v>90.768636860424309</v>
      </c>
    </row>
    <row r="11" spans="1:5" ht="14.45" x14ac:dyDescent="0.35">
      <c r="A11" s="59" t="s">
        <v>546</v>
      </c>
      <c r="B11" t="s">
        <v>62</v>
      </c>
      <c r="C11" s="58">
        <v>87.097053327194899</v>
      </c>
    </row>
    <row r="12" spans="1:5" ht="14.45" x14ac:dyDescent="0.35">
      <c r="A12" s="59" t="s">
        <v>519</v>
      </c>
      <c r="B12" t="s">
        <v>189</v>
      </c>
      <c r="C12" s="58">
        <v>86.799789881499635</v>
      </c>
    </row>
    <row r="13" spans="1:5" ht="14.45" x14ac:dyDescent="0.35">
      <c r="A13" s="59" t="s">
        <v>492</v>
      </c>
      <c r="B13" t="s">
        <v>18</v>
      </c>
      <c r="C13" s="58">
        <v>85.572459403077346</v>
      </c>
    </row>
    <row r="14" spans="1:5" ht="14.45" x14ac:dyDescent="0.35">
      <c r="A14" s="59" t="s">
        <v>494</v>
      </c>
      <c r="B14" t="s">
        <v>283</v>
      </c>
      <c r="C14" s="58">
        <v>84.688295503012341</v>
      </c>
    </row>
    <row r="15" spans="1:5" ht="14.45" x14ac:dyDescent="0.35">
      <c r="A15" s="59" t="s">
        <v>495</v>
      </c>
      <c r="B15" t="s">
        <v>280</v>
      </c>
      <c r="C15" s="58">
        <v>84.351588883004268</v>
      </c>
    </row>
    <row r="16" spans="1:5" ht="14.45" x14ac:dyDescent="0.35">
      <c r="A16" s="59" t="s">
        <v>538</v>
      </c>
      <c r="B16" t="s">
        <v>537</v>
      </c>
      <c r="C16" s="58">
        <v>83.592000568594798</v>
      </c>
    </row>
    <row r="17" spans="1:3" ht="14.45" x14ac:dyDescent="0.35">
      <c r="A17" s="59" t="s">
        <v>544</v>
      </c>
      <c r="B17" t="s">
        <v>543</v>
      </c>
      <c r="C17" s="58">
        <v>82.838176814433524</v>
      </c>
    </row>
    <row r="18" spans="1:3" x14ac:dyDescent="0.25">
      <c r="A18" s="59" t="s">
        <v>493</v>
      </c>
      <c r="B18" t="s">
        <v>288</v>
      </c>
      <c r="C18" s="58">
        <v>82.531976617277408</v>
      </c>
    </row>
    <row r="19" spans="1:3" ht="14.45" x14ac:dyDescent="0.35">
      <c r="A19" s="59" t="s">
        <v>496</v>
      </c>
      <c r="B19" t="s">
        <v>277</v>
      </c>
      <c r="C19" s="58">
        <v>80.218736810693713</v>
      </c>
    </row>
    <row r="20" spans="1:3" ht="14.45" x14ac:dyDescent="0.35">
      <c r="A20" s="59" t="s">
        <v>548</v>
      </c>
      <c r="B20" t="s">
        <v>547</v>
      </c>
      <c r="C20" s="58">
        <v>77.490368816781441</v>
      </c>
    </row>
    <row r="21" spans="1:3" x14ac:dyDescent="0.25">
      <c r="A21" s="59" t="s">
        <v>504</v>
      </c>
      <c r="B21" t="s">
        <v>503</v>
      </c>
      <c r="C21" s="58">
        <v>77.073720313093645</v>
      </c>
    </row>
    <row r="22" spans="1:3" x14ac:dyDescent="0.25">
      <c r="A22" s="59" t="s">
        <v>522</v>
      </c>
      <c r="B22" t="s">
        <v>178</v>
      </c>
      <c r="C22" s="58">
        <v>76.059697140958605</v>
      </c>
    </row>
    <row r="23" spans="1:3" x14ac:dyDescent="0.25">
      <c r="A23" s="59" t="s">
        <v>558</v>
      </c>
      <c r="B23" t="s">
        <v>157</v>
      </c>
      <c r="C23" s="58">
        <v>75.398883657230584</v>
      </c>
    </row>
    <row r="24" spans="1:3" x14ac:dyDescent="0.25">
      <c r="A24" s="59" t="s">
        <v>523</v>
      </c>
      <c r="B24" t="s">
        <v>173</v>
      </c>
      <c r="C24" s="58">
        <v>74.488699161566771</v>
      </c>
    </row>
    <row r="25" spans="1:3" x14ac:dyDescent="0.25">
      <c r="A25" s="59" t="s">
        <v>507</v>
      </c>
      <c r="B25" t="s">
        <v>506</v>
      </c>
      <c r="C25" s="58">
        <v>73.202600801218594</v>
      </c>
    </row>
    <row r="26" spans="1:3" x14ac:dyDescent="0.25">
      <c r="A26" s="59" t="s">
        <v>540</v>
      </c>
      <c r="B26" t="s">
        <v>539</v>
      </c>
      <c r="C26" s="58">
        <v>72.95261848401708</v>
      </c>
    </row>
    <row r="27" spans="1:3" x14ac:dyDescent="0.25">
      <c r="A27" s="59" t="s">
        <v>556</v>
      </c>
      <c r="B27" t="s">
        <v>19</v>
      </c>
      <c r="C27" s="58">
        <v>71.884998658817949</v>
      </c>
    </row>
    <row r="28" spans="1:3" x14ac:dyDescent="0.25">
      <c r="A28" s="59" t="s">
        <v>514</v>
      </c>
      <c r="B28" t="s">
        <v>213</v>
      </c>
      <c r="C28" s="58">
        <v>71.799310647836762</v>
      </c>
    </row>
    <row r="29" spans="1:3" x14ac:dyDescent="0.25">
      <c r="A29" s="59" t="s">
        <v>545</v>
      </c>
      <c r="B29" t="s">
        <v>67</v>
      </c>
      <c r="C29" s="58">
        <v>68.97846096976356</v>
      </c>
    </row>
    <row r="30" spans="1:3" x14ac:dyDescent="0.25">
      <c r="A30" s="59" t="s">
        <v>500</v>
      </c>
      <c r="B30" t="s">
        <v>499</v>
      </c>
      <c r="C30" s="58">
        <v>68.569588133699028</v>
      </c>
    </row>
    <row r="31" spans="1:3" x14ac:dyDescent="0.25">
      <c r="A31" s="59" t="s">
        <v>481</v>
      </c>
      <c r="B31" t="s">
        <v>480</v>
      </c>
      <c r="C31" s="58">
        <v>67.654292264130703</v>
      </c>
    </row>
    <row r="32" spans="1:3" x14ac:dyDescent="0.25">
      <c r="A32" s="59" t="s">
        <v>513</v>
      </c>
      <c r="B32" t="s">
        <v>512</v>
      </c>
      <c r="C32" s="58">
        <v>67.193248695543772</v>
      </c>
    </row>
    <row r="33" spans="1:3" x14ac:dyDescent="0.25">
      <c r="A33" s="59" t="s">
        <v>518</v>
      </c>
      <c r="B33" t="s">
        <v>517</v>
      </c>
      <c r="C33" s="58">
        <v>66.170742204488803</v>
      </c>
    </row>
    <row r="34" spans="1:3" x14ac:dyDescent="0.25">
      <c r="A34" s="59" t="s">
        <v>521</v>
      </c>
      <c r="B34" t="s">
        <v>182</v>
      </c>
      <c r="C34" s="58">
        <v>65.95102537633106</v>
      </c>
    </row>
    <row r="35" spans="1:3" x14ac:dyDescent="0.25">
      <c r="A35" s="59" t="s">
        <v>525</v>
      </c>
      <c r="B35" t="s">
        <v>156</v>
      </c>
      <c r="C35" s="58">
        <v>65.313430663922517</v>
      </c>
    </row>
    <row r="36" spans="1:3" x14ac:dyDescent="0.25">
      <c r="A36" s="59" t="s">
        <v>520</v>
      </c>
      <c r="B36" t="s">
        <v>186</v>
      </c>
      <c r="C36" s="58">
        <v>64.491136942999972</v>
      </c>
    </row>
    <row r="37" spans="1:3" x14ac:dyDescent="0.25">
      <c r="A37" s="59" t="s">
        <v>524</v>
      </c>
      <c r="B37" t="s">
        <v>165</v>
      </c>
      <c r="C37" s="58">
        <v>63.543674123747152</v>
      </c>
    </row>
    <row r="38" spans="1:3" x14ac:dyDescent="0.25">
      <c r="A38" s="59" t="s">
        <v>470</v>
      </c>
      <c r="B38" t="s">
        <v>469</v>
      </c>
      <c r="C38" s="58">
        <v>62.373660878633515</v>
      </c>
    </row>
    <row r="39" spans="1:3" x14ac:dyDescent="0.25">
      <c r="A39" s="59" t="s">
        <v>483</v>
      </c>
      <c r="B39" t="s">
        <v>154</v>
      </c>
      <c r="C39" s="58">
        <v>61.111387210094506</v>
      </c>
    </row>
    <row r="40" spans="1:3" x14ac:dyDescent="0.25">
      <c r="A40" s="59" t="s">
        <v>472</v>
      </c>
      <c r="B40" t="s">
        <v>349</v>
      </c>
      <c r="C40" s="58">
        <v>60.648632420404958</v>
      </c>
    </row>
    <row r="41" spans="1:3" x14ac:dyDescent="0.25">
      <c r="A41" s="59" t="s">
        <v>467</v>
      </c>
      <c r="B41" t="s">
        <v>466</v>
      </c>
      <c r="C41" s="58">
        <v>58.363296441104183</v>
      </c>
    </row>
    <row r="42" spans="1:3" x14ac:dyDescent="0.25">
      <c r="A42" s="59" t="s">
        <v>505</v>
      </c>
      <c r="B42" t="s">
        <v>248</v>
      </c>
      <c r="C42" s="58">
        <v>56.820005796353222</v>
      </c>
    </row>
    <row r="43" spans="1:3" x14ac:dyDescent="0.25">
      <c r="A43" s="59" t="s">
        <v>516</v>
      </c>
      <c r="B43" t="s">
        <v>196</v>
      </c>
      <c r="C43" s="58">
        <v>56.584907127862053</v>
      </c>
    </row>
    <row r="44" spans="1:3" x14ac:dyDescent="0.25">
      <c r="A44" s="59" t="s">
        <v>550</v>
      </c>
      <c r="B44" t="s">
        <v>549</v>
      </c>
      <c r="C44" s="58">
        <v>55.925588806598178</v>
      </c>
    </row>
    <row r="45" spans="1:3" ht="15.75" customHeight="1" x14ac:dyDescent="0.25">
      <c r="A45" s="59">
        <v>307</v>
      </c>
      <c r="B45" t="s">
        <v>497</v>
      </c>
      <c r="C45" s="58">
        <v>54.712431027326062</v>
      </c>
    </row>
    <row r="46" spans="1:3" x14ac:dyDescent="0.25">
      <c r="A46" s="59" t="s">
        <v>502</v>
      </c>
      <c r="B46" t="s">
        <v>414</v>
      </c>
      <c r="C46" s="58">
        <v>54.473549768655872</v>
      </c>
    </row>
    <row r="47" spans="1:3" x14ac:dyDescent="0.25">
      <c r="A47" s="59" t="s">
        <v>555</v>
      </c>
      <c r="B47" t="s">
        <v>554</v>
      </c>
      <c r="C47" s="58">
        <v>53.31167429766127</v>
      </c>
    </row>
    <row r="48" spans="1:3" x14ac:dyDescent="0.25">
      <c r="A48" s="59" t="s">
        <v>476</v>
      </c>
      <c r="B48" t="s">
        <v>332</v>
      </c>
      <c r="C48" s="58">
        <v>53.292820367125373</v>
      </c>
    </row>
    <row r="49" spans="1:3" x14ac:dyDescent="0.25">
      <c r="A49" s="59">
        <v>308</v>
      </c>
      <c r="B49" t="s">
        <v>498</v>
      </c>
      <c r="C49" s="58">
        <v>51.975536846755645</v>
      </c>
    </row>
    <row r="50" spans="1:3" x14ac:dyDescent="0.25">
      <c r="A50" s="59" t="s">
        <v>455</v>
      </c>
      <c r="B50" t="s">
        <v>454</v>
      </c>
      <c r="C50" s="58">
        <v>49.275029689067566</v>
      </c>
    </row>
    <row r="51" spans="1:3" x14ac:dyDescent="0.25">
      <c r="A51" s="59" t="s">
        <v>482</v>
      </c>
      <c r="B51" t="s">
        <v>320</v>
      </c>
      <c r="C51" s="58">
        <v>48.805008756843385</v>
      </c>
    </row>
    <row r="52" spans="1:3" x14ac:dyDescent="0.25">
      <c r="A52" s="59" t="s">
        <v>551</v>
      </c>
      <c r="B52" t="s">
        <v>41</v>
      </c>
      <c r="C52" s="58">
        <v>47.085519725112576</v>
      </c>
    </row>
    <row r="53" spans="1:3" x14ac:dyDescent="0.25">
      <c r="A53" s="59" t="s">
        <v>542</v>
      </c>
      <c r="B53" t="s">
        <v>541</v>
      </c>
      <c r="C53" s="58">
        <v>45.098496574733808</v>
      </c>
    </row>
    <row r="54" spans="1:3" x14ac:dyDescent="0.25">
      <c r="A54" s="59" t="s">
        <v>463</v>
      </c>
      <c r="B54" t="s">
        <v>462</v>
      </c>
      <c r="C54" s="58">
        <v>44.796213594929377</v>
      </c>
    </row>
    <row r="55" spans="1:3" x14ac:dyDescent="0.25">
      <c r="A55" s="59" t="s">
        <v>478</v>
      </c>
      <c r="B55" t="s">
        <v>477</v>
      </c>
      <c r="C55" s="58">
        <v>44.645708517271324</v>
      </c>
    </row>
    <row r="56" spans="1:3" x14ac:dyDescent="0.25">
      <c r="A56" s="59" t="s">
        <v>529</v>
      </c>
      <c r="B56" t="s">
        <v>528</v>
      </c>
      <c r="C56" s="58">
        <v>44.575223085929622</v>
      </c>
    </row>
    <row r="57" spans="1:3" x14ac:dyDescent="0.25">
      <c r="A57" s="59" t="s">
        <v>515</v>
      </c>
      <c r="B57" t="s">
        <v>40</v>
      </c>
      <c r="C57" s="58">
        <v>44.251084883382532</v>
      </c>
    </row>
    <row r="58" spans="1:3" x14ac:dyDescent="0.25">
      <c r="A58" s="59" t="s">
        <v>485</v>
      </c>
      <c r="B58" t="s">
        <v>301</v>
      </c>
      <c r="C58" s="58">
        <v>43.368070736018659</v>
      </c>
    </row>
    <row r="59" spans="1:3" x14ac:dyDescent="0.25">
      <c r="A59" s="59" t="s">
        <v>484</v>
      </c>
      <c r="B59" t="s">
        <v>306</v>
      </c>
      <c r="C59" s="58">
        <v>42.457501051383836</v>
      </c>
    </row>
    <row r="60" spans="1:3" x14ac:dyDescent="0.25">
      <c r="A60" s="59" t="s">
        <v>475</v>
      </c>
      <c r="B60" t="s">
        <v>474</v>
      </c>
      <c r="C60" s="58">
        <v>42.210431021202631</v>
      </c>
    </row>
    <row r="61" spans="1:3" x14ac:dyDescent="0.25">
      <c r="A61" s="59" t="s">
        <v>471</v>
      </c>
      <c r="B61" t="s">
        <v>354</v>
      </c>
      <c r="C61" s="58">
        <v>40.547654847819217</v>
      </c>
    </row>
    <row r="62" spans="1:3" x14ac:dyDescent="0.25">
      <c r="A62" s="59" t="s">
        <v>534</v>
      </c>
      <c r="B62" t="s">
        <v>533</v>
      </c>
      <c r="C62" s="58">
        <v>39.850671209704416</v>
      </c>
    </row>
    <row r="63" spans="1:3" x14ac:dyDescent="0.25">
      <c r="A63" s="59" t="s">
        <v>532</v>
      </c>
      <c r="B63" t="s">
        <v>531</v>
      </c>
      <c r="C63" s="58">
        <v>38.561298781469411</v>
      </c>
    </row>
    <row r="64" spans="1:3" x14ac:dyDescent="0.25">
      <c r="A64" s="59" t="s">
        <v>452</v>
      </c>
      <c r="B64" t="s">
        <v>451</v>
      </c>
      <c r="C64" s="58">
        <v>36.126967679551683</v>
      </c>
    </row>
    <row r="65" spans="1:3" x14ac:dyDescent="0.25">
      <c r="A65" s="59" t="s">
        <v>458</v>
      </c>
      <c r="B65" t="s">
        <v>402</v>
      </c>
      <c r="C65" s="58">
        <v>35.809143794053391</v>
      </c>
    </row>
    <row r="66" spans="1:3" x14ac:dyDescent="0.25">
      <c r="A66" s="59" t="s">
        <v>501</v>
      </c>
      <c r="B66" t="s">
        <v>257</v>
      </c>
      <c r="C66" s="58">
        <v>34.812625033283425</v>
      </c>
    </row>
    <row r="67" spans="1:3" x14ac:dyDescent="0.25">
      <c r="A67" s="59" t="s">
        <v>446</v>
      </c>
      <c r="B67" t="s">
        <v>432</v>
      </c>
      <c r="C67" s="58">
        <v>33.970500331983587</v>
      </c>
    </row>
    <row r="68" spans="1:3" x14ac:dyDescent="0.25">
      <c r="A68" s="59" t="s">
        <v>527</v>
      </c>
      <c r="B68" t="s">
        <v>526</v>
      </c>
      <c r="C68" s="58">
        <v>32.622056068778527</v>
      </c>
    </row>
    <row r="69" spans="1:3" x14ac:dyDescent="0.25">
      <c r="A69" s="59" t="s">
        <v>473</v>
      </c>
      <c r="B69" t="s">
        <v>343</v>
      </c>
      <c r="C69" s="58">
        <v>30.410358622523127</v>
      </c>
    </row>
    <row r="70" spans="1:3" x14ac:dyDescent="0.25">
      <c r="A70" s="59" t="s">
        <v>511</v>
      </c>
      <c r="B70" t="s">
        <v>222</v>
      </c>
      <c r="C70" s="58">
        <v>27.887964117051499</v>
      </c>
    </row>
    <row r="71" spans="1:3" x14ac:dyDescent="0.25">
      <c r="A71" s="59" t="s">
        <v>509</v>
      </c>
      <c r="B71" t="s">
        <v>508</v>
      </c>
      <c r="C71" s="58">
        <v>27.614017544962248</v>
      </c>
    </row>
    <row r="72" spans="1:3" x14ac:dyDescent="0.25">
      <c r="A72" s="59" t="s">
        <v>447</v>
      </c>
      <c r="B72" t="s">
        <v>429</v>
      </c>
      <c r="C72" s="58">
        <v>27.443276339098254</v>
      </c>
    </row>
    <row r="73" spans="1:3" x14ac:dyDescent="0.25">
      <c r="A73" s="59" t="s">
        <v>450</v>
      </c>
      <c r="B73" t="s">
        <v>419</v>
      </c>
      <c r="C73" s="60">
        <v>27.088419409126303</v>
      </c>
    </row>
    <row r="74" spans="1:3" x14ac:dyDescent="0.25">
      <c r="A74" s="59" t="s">
        <v>460</v>
      </c>
      <c r="B74" t="s">
        <v>459</v>
      </c>
      <c r="C74" s="58">
        <v>26.417098743552781</v>
      </c>
    </row>
    <row r="75" spans="1:3" x14ac:dyDescent="0.25">
      <c r="A75" s="59" t="s">
        <v>457</v>
      </c>
      <c r="B75" t="s">
        <v>456</v>
      </c>
      <c r="C75" s="58">
        <v>26.290986421446693</v>
      </c>
    </row>
    <row r="76" spans="1:3" x14ac:dyDescent="0.25">
      <c r="A76" s="59" t="s">
        <v>453</v>
      </c>
      <c r="B76" t="s">
        <v>409</v>
      </c>
      <c r="C76" s="58">
        <v>26.089488417088099</v>
      </c>
    </row>
    <row r="77" spans="1:3" x14ac:dyDescent="0.25">
      <c r="A77" s="59">
        <v>216</v>
      </c>
      <c r="B77" t="s">
        <v>237</v>
      </c>
      <c r="C77" s="58">
        <v>25.146360733546658</v>
      </c>
    </row>
    <row r="78" spans="1:3" x14ac:dyDescent="0.25">
      <c r="A78" s="59" t="s">
        <v>553</v>
      </c>
      <c r="B78" t="s">
        <v>552</v>
      </c>
      <c r="C78" s="58">
        <v>23.699616556771002</v>
      </c>
    </row>
    <row r="79" spans="1:3" x14ac:dyDescent="0.25">
      <c r="A79" s="59" t="s">
        <v>465</v>
      </c>
      <c r="B79" t="s">
        <v>464</v>
      </c>
      <c r="C79" s="58">
        <v>23.604953968953463</v>
      </c>
    </row>
    <row r="80" spans="1:3" x14ac:dyDescent="0.25">
      <c r="A80" s="59" t="s">
        <v>510</v>
      </c>
      <c r="B80" t="s">
        <v>230</v>
      </c>
      <c r="C80" s="58">
        <v>22.062086407734387</v>
      </c>
    </row>
    <row r="81" spans="1:3" x14ac:dyDescent="0.25">
      <c r="A81" s="59" t="s">
        <v>461</v>
      </c>
      <c r="B81" t="s">
        <v>392</v>
      </c>
      <c r="C81" s="58">
        <v>21.014160547544368</v>
      </c>
    </row>
    <row r="82" spans="1:3" x14ac:dyDescent="0.25">
      <c r="A82" s="59" t="s">
        <v>479</v>
      </c>
      <c r="B82" t="s">
        <v>326</v>
      </c>
      <c r="C82" s="58">
        <v>20.101942255711869</v>
      </c>
    </row>
    <row r="83" spans="1:3" x14ac:dyDescent="0.25">
      <c r="A83" s="59" t="s">
        <v>468</v>
      </c>
      <c r="B83" t="s">
        <v>191</v>
      </c>
      <c r="C83" s="58">
        <v>17.682447832300554</v>
      </c>
    </row>
    <row r="84" spans="1:3" x14ac:dyDescent="0.25">
      <c r="A84" s="59" t="s">
        <v>486</v>
      </c>
      <c r="B84" t="s">
        <v>164</v>
      </c>
      <c r="C84" s="58">
        <v>0.70874374163703846</v>
      </c>
    </row>
    <row r="85" spans="1:3" ht="15.75" thickBot="1" x14ac:dyDescent="0.3">
      <c r="A85" s="59" t="s">
        <v>449</v>
      </c>
      <c r="B85" t="s">
        <v>448</v>
      </c>
      <c r="C85" s="58">
        <v>0</v>
      </c>
    </row>
    <row r="86" spans="1:3" ht="15.75" thickTop="1" x14ac:dyDescent="0.25">
      <c r="A86" s="57" t="s">
        <v>437</v>
      </c>
      <c r="B86" s="57"/>
      <c r="C86" s="57"/>
    </row>
    <row r="102" ht="15.75" customHeight="1" x14ac:dyDescent="0.35"/>
    <row r="125" spans="1:1" ht="14.45" x14ac:dyDescent="0.35">
      <c r="A125" s="56"/>
    </row>
    <row r="132" spans="1:1" ht="14.45" x14ac:dyDescent="0.35">
      <c r="A132" s="56"/>
    </row>
    <row r="133" spans="1:1" x14ac:dyDescent="0.25">
      <c r="A133" s="56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3"/>
  <sheetViews>
    <sheetView topLeftCell="A46" workbookViewId="0">
      <selection activeCell="E372" sqref="E372"/>
    </sheetView>
  </sheetViews>
  <sheetFormatPr baseColWidth="10" defaultRowHeight="15" x14ac:dyDescent="0.25"/>
  <cols>
    <col min="2" max="2" width="21.140625" customWidth="1"/>
    <col min="4" max="4" width="13" customWidth="1"/>
    <col min="5" max="5" width="10.85546875" style="64"/>
    <col min="6" max="6" width="11.5703125" style="64" customWidth="1"/>
    <col min="7" max="10" width="10.85546875" style="64"/>
    <col min="11" max="47" width="11.42578125" style="97"/>
  </cols>
  <sheetData>
    <row r="1" spans="1:10" ht="18.95" customHeight="1" x14ac:dyDescent="0.25">
      <c r="B1" s="72" t="s">
        <v>579</v>
      </c>
      <c r="C1" s="72"/>
      <c r="D1" s="72"/>
      <c r="E1" s="72"/>
      <c r="F1" s="72"/>
      <c r="G1" s="72"/>
      <c r="H1" s="72"/>
      <c r="I1" s="72"/>
      <c r="J1" s="72"/>
    </row>
    <row r="2" spans="1:10" ht="30" x14ac:dyDescent="0.25">
      <c r="A2" s="63" t="s">
        <v>578</v>
      </c>
      <c r="B2" s="63" t="s">
        <v>561</v>
      </c>
      <c r="C2" s="63" t="s">
        <v>577</v>
      </c>
      <c r="D2" s="63" t="s">
        <v>2</v>
      </c>
      <c r="E2" s="70" t="s">
        <v>576</v>
      </c>
      <c r="F2" s="71" t="s">
        <v>575</v>
      </c>
      <c r="G2" s="70" t="s">
        <v>574</v>
      </c>
      <c r="H2" s="70" t="s">
        <v>573</v>
      </c>
      <c r="I2" s="70" t="s">
        <v>572</v>
      </c>
      <c r="J2" s="70" t="s">
        <v>560</v>
      </c>
    </row>
    <row r="3" spans="1:10" x14ac:dyDescent="0.25">
      <c r="A3" s="102" t="s">
        <v>571</v>
      </c>
      <c r="B3" s="103"/>
      <c r="C3" s="103"/>
      <c r="D3" s="103"/>
      <c r="E3" s="104"/>
      <c r="F3" s="104"/>
      <c r="G3" s="104"/>
      <c r="H3" s="104"/>
      <c r="I3" s="104"/>
      <c r="J3" s="104"/>
    </row>
    <row r="4" spans="1:10" x14ac:dyDescent="0.25">
      <c r="A4" s="59" t="str">
        <f t="shared" ref="A4:A35" si="0">+LEFT(C4,3)</f>
        <v>101</v>
      </c>
      <c r="B4" t="s">
        <v>157</v>
      </c>
      <c r="C4" s="59">
        <v>10101</v>
      </c>
      <c r="D4" t="s">
        <v>5</v>
      </c>
      <c r="E4" s="67">
        <v>68.48</v>
      </c>
      <c r="F4" s="67">
        <v>41.11</v>
      </c>
      <c r="G4" s="67">
        <v>78.150000000000006</v>
      </c>
      <c r="H4" s="67">
        <v>90.67</v>
      </c>
      <c r="I4" s="67">
        <v>36.94</v>
      </c>
      <c r="J4" s="67">
        <v>81.16</v>
      </c>
    </row>
    <row r="5" spans="1:10" x14ac:dyDescent="0.25">
      <c r="A5" s="59" t="str">
        <f t="shared" si="0"/>
        <v>101</v>
      </c>
      <c r="B5" t="s">
        <v>157</v>
      </c>
      <c r="C5" s="59">
        <v>10102</v>
      </c>
      <c r="D5" t="s">
        <v>6</v>
      </c>
      <c r="E5" s="67">
        <v>41.7</v>
      </c>
      <c r="F5" s="67">
        <v>39.93</v>
      </c>
      <c r="G5" s="67">
        <v>76.349999999999994</v>
      </c>
      <c r="H5" s="67">
        <v>68.900000000000006</v>
      </c>
      <c r="I5" s="67">
        <v>76.23</v>
      </c>
      <c r="J5" s="67">
        <v>67.73</v>
      </c>
    </row>
    <row r="6" spans="1:10" x14ac:dyDescent="0.25">
      <c r="A6" s="59" t="str">
        <f t="shared" si="0"/>
        <v>101</v>
      </c>
      <c r="B6" t="s">
        <v>157</v>
      </c>
      <c r="C6" s="59">
        <v>10103</v>
      </c>
      <c r="D6" t="s">
        <v>7</v>
      </c>
      <c r="E6" s="67">
        <v>40.26</v>
      </c>
      <c r="F6" s="67">
        <v>36.119999999999997</v>
      </c>
      <c r="G6" s="67">
        <v>74.53</v>
      </c>
      <c r="H6" s="67">
        <v>63.08</v>
      </c>
      <c r="I6" s="67">
        <v>70.540000000000006</v>
      </c>
      <c r="J6" s="67">
        <v>62.5</v>
      </c>
    </row>
    <row r="7" spans="1:10" x14ac:dyDescent="0.25">
      <c r="A7" s="59" t="str">
        <f t="shared" si="0"/>
        <v>101</v>
      </c>
      <c r="B7" t="s">
        <v>157</v>
      </c>
      <c r="C7" s="59">
        <v>10104</v>
      </c>
      <c r="D7" t="s">
        <v>8</v>
      </c>
      <c r="E7" s="67">
        <v>47.08</v>
      </c>
      <c r="F7" s="67">
        <v>43</v>
      </c>
      <c r="G7" s="67">
        <v>83.26</v>
      </c>
      <c r="H7" s="67">
        <v>73.790000000000006</v>
      </c>
      <c r="I7" s="67">
        <v>84.17</v>
      </c>
      <c r="J7" s="67">
        <v>76.17</v>
      </c>
    </row>
    <row r="8" spans="1:10" x14ac:dyDescent="0.25">
      <c r="A8" s="59" t="str">
        <f t="shared" si="0"/>
        <v>101</v>
      </c>
      <c r="B8" t="s">
        <v>157</v>
      </c>
      <c r="C8" s="59">
        <v>10105</v>
      </c>
      <c r="D8" t="s">
        <v>9</v>
      </c>
      <c r="E8" s="67">
        <v>57.68</v>
      </c>
      <c r="F8" s="67">
        <v>49.73</v>
      </c>
      <c r="G8" s="67">
        <v>82.95</v>
      </c>
      <c r="H8" s="67">
        <v>73.150000000000006</v>
      </c>
      <c r="I8" s="67">
        <v>91.9</v>
      </c>
      <c r="J8" s="67">
        <v>82.86</v>
      </c>
    </row>
    <row r="9" spans="1:10" x14ac:dyDescent="0.25">
      <c r="A9" s="59" t="str">
        <f t="shared" si="0"/>
        <v>101</v>
      </c>
      <c r="B9" t="s">
        <v>157</v>
      </c>
      <c r="C9" s="59">
        <v>10106</v>
      </c>
      <c r="D9" t="s">
        <v>10</v>
      </c>
      <c r="E9" s="67">
        <v>65.22</v>
      </c>
      <c r="F9" s="67">
        <v>51.82</v>
      </c>
      <c r="G9" s="67">
        <v>82.56</v>
      </c>
      <c r="H9" s="67">
        <v>64.52</v>
      </c>
      <c r="I9" s="67">
        <v>92.2</v>
      </c>
      <c r="J9" s="67">
        <v>82.87</v>
      </c>
    </row>
    <row r="10" spans="1:10" x14ac:dyDescent="0.25">
      <c r="A10" s="59" t="str">
        <f t="shared" si="0"/>
        <v>101</v>
      </c>
      <c r="B10" t="s">
        <v>157</v>
      </c>
      <c r="C10" s="59">
        <v>10107</v>
      </c>
      <c r="D10" t="s">
        <v>11</v>
      </c>
      <c r="E10" s="67">
        <v>39.92</v>
      </c>
      <c r="F10" s="67">
        <v>39.799999999999997</v>
      </c>
      <c r="G10" s="67">
        <v>73.959999999999994</v>
      </c>
      <c r="H10" s="67">
        <v>58.98</v>
      </c>
      <c r="I10" s="67">
        <v>85.07</v>
      </c>
      <c r="J10" s="67">
        <v>63.87</v>
      </c>
    </row>
    <row r="11" spans="1:10" x14ac:dyDescent="0.25">
      <c r="A11" s="59" t="str">
        <f t="shared" si="0"/>
        <v>101</v>
      </c>
      <c r="B11" t="s">
        <v>157</v>
      </c>
      <c r="C11" s="59">
        <v>10108</v>
      </c>
      <c r="D11" t="s">
        <v>12</v>
      </c>
      <c r="E11" s="67">
        <v>77.02</v>
      </c>
      <c r="F11" s="67">
        <v>49.94</v>
      </c>
      <c r="G11" s="67">
        <v>91.35</v>
      </c>
      <c r="H11" s="67">
        <v>74.56</v>
      </c>
      <c r="I11" s="67">
        <v>85.89</v>
      </c>
      <c r="J11" s="67">
        <v>93.16</v>
      </c>
    </row>
    <row r="12" spans="1:10" x14ac:dyDescent="0.25">
      <c r="A12" s="59" t="str">
        <f t="shared" si="0"/>
        <v>101</v>
      </c>
      <c r="B12" t="s">
        <v>157</v>
      </c>
      <c r="C12" s="59">
        <v>10109</v>
      </c>
      <c r="D12" t="s">
        <v>13</v>
      </c>
      <c r="E12" s="67">
        <v>50.73</v>
      </c>
      <c r="F12" s="67">
        <v>39.71</v>
      </c>
      <c r="G12" s="67">
        <v>83.23</v>
      </c>
      <c r="H12" s="67">
        <v>62.57</v>
      </c>
      <c r="I12" s="67">
        <v>90.07</v>
      </c>
      <c r="J12" s="67">
        <v>73.72</v>
      </c>
    </row>
    <row r="13" spans="1:10" x14ac:dyDescent="0.25">
      <c r="A13" s="59" t="str">
        <f t="shared" si="0"/>
        <v>101</v>
      </c>
      <c r="B13" t="s">
        <v>157</v>
      </c>
      <c r="C13" s="59">
        <v>10110</v>
      </c>
      <c r="D13" t="s">
        <v>14</v>
      </c>
      <c r="E13" s="67">
        <v>42.98</v>
      </c>
      <c r="F13" s="67">
        <v>39.99</v>
      </c>
      <c r="G13" s="67">
        <v>72.17</v>
      </c>
      <c r="H13" s="67">
        <v>66.98</v>
      </c>
      <c r="I13" s="67">
        <v>90.06</v>
      </c>
      <c r="J13" s="67">
        <v>68.709999999999994</v>
      </c>
    </row>
    <row r="14" spans="1:10" x14ac:dyDescent="0.25">
      <c r="A14" s="59" t="str">
        <f t="shared" si="0"/>
        <v>101</v>
      </c>
      <c r="B14" t="s">
        <v>157</v>
      </c>
      <c r="C14" s="59">
        <v>10111</v>
      </c>
      <c r="D14" t="s">
        <v>15</v>
      </c>
      <c r="E14" s="67">
        <v>46.26</v>
      </c>
      <c r="F14" s="67">
        <v>42.8</v>
      </c>
      <c r="G14" s="67">
        <v>82.77</v>
      </c>
      <c r="H14" s="67">
        <v>73.680000000000007</v>
      </c>
      <c r="I14" s="67">
        <v>87.39</v>
      </c>
      <c r="J14" s="67">
        <v>76.19</v>
      </c>
    </row>
    <row r="15" spans="1:10" x14ac:dyDescent="0.25">
      <c r="A15" s="59" t="str">
        <f t="shared" si="0"/>
        <v>102</v>
      </c>
      <c r="B15" t="s">
        <v>16</v>
      </c>
      <c r="C15" s="59">
        <v>10201</v>
      </c>
      <c r="D15" t="s">
        <v>16</v>
      </c>
      <c r="E15" s="67">
        <v>74.319999999999993</v>
      </c>
      <c r="F15" s="67">
        <v>65.58</v>
      </c>
      <c r="G15" s="67">
        <v>82.76</v>
      </c>
      <c r="H15" s="67">
        <v>71.27</v>
      </c>
      <c r="I15" s="67">
        <v>90.55</v>
      </c>
      <c r="J15" s="67">
        <v>91.54</v>
      </c>
    </row>
    <row r="16" spans="1:10" x14ac:dyDescent="0.25">
      <c r="A16" s="59" t="str">
        <f t="shared" si="0"/>
        <v>102</v>
      </c>
      <c r="B16" t="s">
        <v>16</v>
      </c>
      <c r="C16" s="59">
        <v>10202</v>
      </c>
      <c r="D16" t="s">
        <v>17</v>
      </c>
      <c r="E16" s="67">
        <v>55.75</v>
      </c>
      <c r="F16" s="67">
        <v>58.38</v>
      </c>
      <c r="G16" s="67">
        <v>83.24</v>
      </c>
      <c r="H16" s="67">
        <v>64.7</v>
      </c>
      <c r="I16" s="67">
        <v>95.19</v>
      </c>
      <c r="J16" s="67">
        <v>80.900000000000006</v>
      </c>
    </row>
    <row r="17" spans="1:10" x14ac:dyDescent="0.25">
      <c r="A17" s="59" t="str">
        <f t="shared" si="0"/>
        <v>102</v>
      </c>
      <c r="B17" t="s">
        <v>16</v>
      </c>
      <c r="C17" s="59">
        <v>10203</v>
      </c>
      <c r="D17" t="s">
        <v>18</v>
      </c>
      <c r="E17" s="67">
        <v>100</v>
      </c>
      <c r="F17" s="67">
        <v>57.34</v>
      </c>
      <c r="G17" s="67">
        <v>92.91</v>
      </c>
      <c r="H17" s="67">
        <v>62.58</v>
      </c>
      <c r="I17" s="67">
        <v>86.98</v>
      </c>
      <c r="J17" s="67">
        <v>100</v>
      </c>
    </row>
    <row r="18" spans="1:10" ht="14.45" x14ac:dyDescent="0.35">
      <c r="A18" s="59" t="str">
        <f t="shared" si="0"/>
        <v>103</v>
      </c>
      <c r="B18" t="s">
        <v>19</v>
      </c>
      <c r="C18" s="59">
        <v>10301</v>
      </c>
      <c r="D18" t="s">
        <v>19</v>
      </c>
      <c r="E18" s="67">
        <v>48.59</v>
      </c>
      <c r="F18" s="67">
        <v>44.2</v>
      </c>
      <c r="G18" s="67">
        <v>86.62</v>
      </c>
      <c r="H18" s="67">
        <v>79.48</v>
      </c>
      <c r="I18" s="67">
        <v>89.83</v>
      </c>
      <c r="J18" s="67">
        <v>81.42</v>
      </c>
    </row>
    <row r="19" spans="1:10" ht="14.45" x14ac:dyDescent="0.35">
      <c r="A19" s="59" t="str">
        <f t="shared" si="0"/>
        <v>103</v>
      </c>
      <c r="B19" t="s">
        <v>19</v>
      </c>
      <c r="C19" s="59">
        <v>10302</v>
      </c>
      <c r="D19" t="s">
        <v>20</v>
      </c>
      <c r="E19" s="67">
        <v>39.51</v>
      </c>
      <c r="F19" s="67">
        <v>37.67</v>
      </c>
      <c r="G19" s="67">
        <v>73.27</v>
      </c>
      <c r="H19" s="67">
        <v>68.33</v>
      </c>
      <c r="I19" s="67">
        <v>93.87</v>
      </c>
      <c r="J19" s="67">
        <v>68.45</v>
      </c>
    </row>
    <row r="20" spans="1:10" ht="14.45" x14ac:dyDescent="0.35">
      <c r="A20" s="59" t="str">
        <f t="shared" si="0"/>
        <v>103</v>
      </c>
      <c r="B20" t="s">
        <v>19</v>
      </c>
      <c r="C20" s="59">
        <v>10303</v>
      </c>
      <c r="D20" t="s">
        <v>21</v>
      </c>
      <c r="E20" s="67">
        <v>36.61</v>
      </c>
      <c r="F20" s="67">
        <v>32.65</v>
      </c>
      <c r="G20" s="67">
        <v>78.06</v>
      </c>
      <c r="H20" s="67">
        <v>69.41</v>
      </c>
      <c r="I20" s="67">
        <v>95.61</v>
      </c>
      <c r="J20" s="67">
        <v>68.66</v>
      </c>
    </row>
    <row r="21" spans="1:10" x14ac:dyDescent="0.25">
      <c r="A21" s="59" t="str">
        <f t="shared" si="0"/>
        <v>103</v>
      </c>
      <c r="B21" t="s">
        <v>19</v>
      </c>
      <c r="C21" s="59">
        <v>10304</v>
      </c>
      <c r="D21" t="s">
        <v>22</v>
      </c>
      <c r="E21" s="67">
        <v>46.4</v>
      </c>
      <c r="F21" s="67">
        <v>37.380000000000003</v>
      </c>
      <c r="G21" s="67">
        <v>83.16</v>
      </c>
      <c r="H21" s="67">
        <v>70.66</v>
      </c>
      <c r="I21" s="67">
        <v>95.11</v>
      </c>
      <c r="J21" s="67">
        <v>75.64</v>
      </c>
    </row>
    <row r="22" spans="1:10" x14ac:dyDescent="0.25">
      <c r="A22" s="59" t="str">
        <f t="shared" si="0"/>
        <v>103</v>
      </c>
      <c r="B22" t="s">
        <v>19</v>
      </c>
      <c r="C22" s="59">
        <v>10305</v>
      </c>
      <c r="D22" t="s">
        <v>17</v>
      </c>
      <c r="E22" s="67">
        <v>57.35</v>
      </c>
      <c r="F22" s="67">
        <v>50.94</v>
      </c>
      <c r="G22" s="67">
        <v>85.01</v>
      </c>
      <c r="H22" s="67">
        <v>79</v>
      </c>
      <c r="I22" s="67">
        <v>95.84</v>
      </c>
      <c r="J22" s="67">
        <v>86.66</v>
      </c>
    </row>
    <row r="23" spans="1:10" x14ac:dyDescent="0.25">
      <c r="A23" s="59" t="str">
        <f t="shared" si="0"/>
        <v>103</v>
      </c>
      <c r="B23" t="s">
        <v>19</v>
      </c>
      <c r="C23" s="59">
        <v>10306</v>
      </c>
      <c r="D23" t="s">
        <v>23</v>
      </c>
      <c r="E23" s="67">
        <v>20.77</v>
      </c>
      <c r="F23" s="67">
        <v>50.35</v>
      </c>
      <c r="G23" s="67">
        <v>43.79</v>
      </c>
      <c r="H23" s="67">
        <v>73.23</v>
      </c>
      <c r="I23" s="67">
        <v>97.03</v>
      </c>
      <c r="J23" s="67">
        <v>55.82</v>
      </c>
    </row>
    <row r="24" spans="1:10" x14ac:dyDescent="0.25">
      <c r="A24" s="59" t="str">
        <f t="shared" si="0"/>
        <v>103</v>
      </c>
      <c r="B24" t="s">
        <v>19</v>
      </c>
      <c r="C24" s="59">
        <v>10307</v>
      </c>
      <c r="D24" t="s">
        <v>24</v>
      </c>
      <c r="E24" s="67">
        <v>36.869999999999997</v>
      </c>
      <c r="F24" s="67">
        <v>41.35</v>
      </c>
      <c r="G24" s="67">
        <v>70.16</v>
      </c>
      <c r="H24" s="67">
        <v>74.19</v>
      </c>
      <c r="I24" s="67">
        <v>93.4</v>
      </c>
      <c r="J24" s="67">
        <v>69.23</v>
      </c>
    </row>
    <row r="25" spans="1:10" x14ac:dyDescent="0.25">
      <c r="A25" s="59" t="str">
        <f t="shared" si="0"/>
        <v>103</v>
      </c>
      <c r="B25" t="s">
        <v>19</v>
      </c>
      <c r="C25" s="59">
        <v>10308</v>
      </c>
      <c r="D25" t="s">
        <v>25</v>
      </c>
      <c r="E25" s="67">
        <v>24.34</v>
      </c>
      <c r="F25" s="67">
        <v>65.38</v>
      </c>
      <c r="G25" s="67">
        <v>60.74</v>
      </c>
      <c r="H25" s="67">
        <v>69.180000000000007</v>
      </c>
      <c r="I25" s="67">
        <v>97.13</v>
      </c>
      <c r="J25" s="67">
        <v>63.84</v>
      </c>
    </row>
    <row r="26" spans="1:10" x14ac:dyDescent="0.25">
      <c r="A26" s="59" t="str">
        <f t="shared" si="0"/>
        <v>103</v>
      </c>
      <c r="B26" t="s">
        <v>19</v>
      </c>
      <c r="C26" s="59">
        <v>10309</v>
      </c>
      <c r="D26" t="s">
        <v>26</v>
      </c>
      <c r="E26" s="67">
        <v>20.329999999999998</v>
      </c>
      <c r="F26" s="67">
        <v>49.85</v>
      </c>
      <c r="G26" s="67">
        <v>63.91</v>
      </c>
      <c r="H26" s="67">
        <v>56.09</v>
      </c>
      <c r="I26" s="67">
        <v>96.33</v>
      </c>
      <c r="J26" s="67">
        <v>55.09</v>
      </c>
    </row>
    <row r="27" spans="1:10" x14ac:dyDescent="0.25">
      <c r="A27" s="59" t="str">
        <f t="shared" si="0"/>
        <v>103</v>
      </c>
      <c r="B27" t="s">
        <v>19</v>
      </c>
      <c r="C27" s="59">
        <v>10310</v>
      </c>
      <c r="D27" t="s">
        <v>27</v>
      </c>
      <c r="E27" s="67">
        <v>48.85</v>
      </c>
      <c r="F27" s="67">
        <v>46.1</v>
      </c>
      <c r="G27" s="67">
        <v>83.1</v>
      </c>
      <c r="H27" s="67">
        <v>72.39</v>
      </c>
      <c r="I27" s="67">
        <v>94.74</v>
      </c>
      <c r="J27" s="67">
        <v>78.790000000000006</v>
      </c>
    </row>
    <row r="28" spans="1:10" x14ac:dyDescent="0.25">
      <c r="A28" s="59" t="str">
        <f t="shared" si="0"/>
        <v>103</v>
      </c>
      <c r="B28" t="s">
        <v>19</v>
      </c>
      <c r="C28" s="59">
        <v>10311</v>
      </c>
      <c r="D28" t="s">
        <v>28</v>
      </c>
      <c r="E28" s="67">
        <v>45.59</v>
      </c>
      <c r="F28" s="67">
        <v>37.71</v>
      </c>
      <c r="G28" s="67">
        <v>77.040000000000006</v>
      </c>
      <c r="H28" s="67">
        <v>76.39</v>
      </c>
      <c r="I28" s="67">
        <v>89.37</v>
      </c>
      <c r="J28" s="67">
        <v>74.599999999999994</v>
      </c>
    </row>
    <row r="29" spans="1:10" x14ac:dyDescent="0.25">
      <c r="A29" s="59" t="str">
        <f t="shared" si="0"/>
        <v>103</v>
      </c>
      <c r="B29" t="s">
        <v>19</v>
      </c>
      <c r="C29" s="59">
        <v>10312</v>
      </c>
      <c r="D29" t="s">
        <v>29</v>
      </c>
      <c r="E29" s="67">
        <v>56.81</v>
      </c>
      <c r="F29" s="67">
        <v>53.35</v>
      </c>
      <c r="G29" s="67">
        <v>86.07</v>
      </c>
      <c r="H29" s="67">
        <v>72.28</v>
      </c>
      <c r="I29" s="67">
        <v>97.57</v>
      </c>
      <c r="J29" s="67">
        <v>84.84</v>
      </c>
    </row>
    <row r="30" spans="1:10" x14ac:dyDescent="0.25">
      <c r="A30" s="59" t="str">
        <f t="shared" si="0"/>
        <v>103</v>
      </c>
      <c r="B30" t="s">
        <v>19</v>
      </c>
      <c r="C30" s="59">
        <v>10313</v>
      </c>
      <c r="D30" t="s">
        <v>30</v>
      </c>
      <c r="E30" s="67">
        <v>26.96</v>
      </c>
      <c r="F30" s="67">
        <v>24</v>
      </c>
      <c r="G30" s="67">
        <v>76.55</v>
      </c>
      <c r="H30" s="67">
        <v>65.31</v>
      </c>
      <c r="I30" s="67">
        <v>93.07</v>
      </c>
      <c r="J30" s="67">
        <v>60.51</v>
      </c>
    </row>
    <row r="31" spans="1:10" x14ac:dyDescent="0.25">
      <c r="A31" s="59" t="str">
        <f t="shared" si="0"/>
        <v>104</v>
      </c>
      <c r="B31" t="s">
        <v>554</v>
      </c>
      <c r="C31" s="59">
        <v>10401</v>
      </c>
      <c r="D31" t="s">
        <v>31</v>
      </c>
      <c r="E31" s="67">
        <v>36.49</v>
      </c>
      <c r="F31" s="67">
        <v>59.35</v>
      </c>
      <c r="G31" s="67">
        <v>77.5</v>
      </c>
      <c r="H31" s="67">
        <v>72.099999999999994</v>
      </c>
      <c r="I31" s="67">
        <v>96.83</v>
      </c>
      <c r="J31" s="67">
        <v>74.41</v>
      </c>
    </row>
    <row r="32" spans="1:10" x14ac:dyDescent="0.25">
      <c r="A32" s="59" t="str">
        <f t="shared" si="0"/>
        <v>104</v>
      </c>
      <c r="B32" t="s">
        <v>554</v>
      </c>
      <c r="C32" s="59">
        <v>10402</v>
      </c>
      <c r="D32" t="s">
        <v>32</v>
      </c>
      <c r="E32" s="67">
        <v>21.79</v>
      </c>
      <c r="F32" s="67">
        <v>64.849999999999994</v>
      </c>
      <c r="G32" s="67">
        <v>82.79</v>
      </c>
      <c r="H32" s="67">
        <v>49.95</v>
      </c>
      <c r="I32" s="67">
        <v>93.35</v>
      </c>
      <c r="J32" s="67">
        <v>61.46</v>
      </c>
    </row>
    <row r="33" spans="1:10" x14ac:dyDescent="0.25">
      <c r="A33" s="59" t="str">
        <f t="shared" si="0"/>
        <v>104</v>
      </c>
      <c r="B33" t="s">
        <v>554</v>
      </c>
      <c r="C33" s="59">
        <v>10403</v>
      </c>
      <c r="D33" t="s">
        <v>33</v>
      </c>
      <c r="E33" s="67">
        <v>22.31</v>
      </c>
      <c r="F33" s="67">
        <v>56.18</v>
      </c>
      <c r="G33" s="67">
        <v>64.11</v>
      </c>
      <c r="H33" s="67">
        <v>71.5</v>
      </c>
      <c r="I33" s="67">
        <v>97.6</v>
      </c>
      <c r="J33" s="67">
        <v>63.48</v>
      </c>
    </row>
    <row r="34" spans="1:10" x14ac:dyDescent="0.25">
      <c r="A34" s="59" t="str">
        <f t="shared" si="0"/>
        <v>104</v>
      </c>
      <c r="B34" t="s">
        <v>554</v>
      </c>
      <c r="C34" s="59">
        <v>10404</v>
      </c>
      <c r="D34" t="s">
        <v>34</v>
      </c>
      <c r="E34" s="67">
        <v>20.63</v>
      </c>
      <c r="F34" s="67">
        <v>76.89</v>
      </c>
      <c r="G34" s="67">
        <v>49.76</v>
      </c>
      <c r="H34" s="67">
        <v>54.12</v>
      </c>
      <c r="I34" s="67">
        <v>100</v>
      </c>
      <c r="J34" s="67">
        <v>55.28</v>
      </c>
    </row>
    <row r="35" spans="1:10" x14ac:dyDescent="0.25">
      <c r="A35" s="59" t="str">
        <f t="shared" si="0"/>
        <v>104</v>
      </c>
      <c r="B35" t="s">
        <v>554</v>
      </c>
      <c r="C35" s="59">
        <v>10405</v>
      </c>
      <c r="D35" t="s">
        <v>18</v>
      </c>
      <c r="E35" s="67">
        <v>21.47</v>
      </c>
      <c r="F35" s="67">
        <v>65.25</v>
      </c>
      <c r="G35" s="67">
        <v>49.58</v>
      </c>
      <c r="H35" s="67">
        <v>57.01</v>
      </c>
      <c r="I35" s="67">
        <v>100</v>
      </c>
      <c r="J35" s="67">
        <v>54.68</v>
      </c>
    </row>
    <row r="36" spans="1:10" x14ac:dyDescent="0.25">
      <c r="A36" s="59" t="str">
        <f t="shared" ref="A36:A67" si="1">+LEFT(C36,3)</f>
        <v>104</v>
      </c>
      <c r="B36" t="s">
        <v>554</v>
      </c>
      <c r="C36" s="59">
        <v>10406</v>
      </c>
      <c r="D36" t="s">
        <v>35</v>
      </c>
      <c r="E36" s="67">
        <v>16.14</v>
      </c>
      <c r="F36" s="67">
        <v>56.12</v>
      </c>
      <c r="G36" s="67">
        <v>77.67</v>
      </c>
      <c r="H36" s="67">
        <v>63.44</v>
      </c>
      <c r="I36" s="67">
        <v>100</v>
      </c>
      <c r="J36" s="67">
        <v>62.51</v>
      </c>
    </row>
    <row r="37" spans="1:10" x14ac:dyDescent="0.25">
      <c r="A37" s="59" t="str">
        <f t="shared" si="1"/>
        <v>104</v>
      </c>
      <c r="B37" t="s">
        <v>554</v>
      </c>
      <c r="C37" s="59">
        <v>10407</v>
      </c>
      <c r="D37" t="s">
        <v>36</v>
      </c>
      <c r="E37" s="67">
        <v>24.1</v>
      </c>
      <c r="F37" s="67">
        <v>78.05</v>
      </c>
      <c r="G37" s="67">
        <v>68.5</v>
      </c>
      <c r="H37" s="67">
        <v>53.04</v>
      </c>
      <c r="I37" s="67">
        <v>100</v>
      </c>
      <c r="J37" s="67">
        <v>62.57</v>
      </c>
    </row>
    <row r="38" spans="1:10" x14ac:dyDescent="0.25">
      <c r="A38" s="59" t="str">
        <f t="shared" si="1"/>
        <v>104</v>
      </c>
      <c r="B38" t="s">
        <v>554</v>
      </c>
      <c r="C38" s="59">
        <v>10408</v>
      </c>
      <c r="D38" t="s">
        <v>17</v>
      </c>
      <c r="E38" s="67">
        <v>27.66</v>
      </c>
      <c r="F38" s="67">
        <v>44.74</v>
      </c>
      <c r="G38" s="67">
        <v>77.819999999999993</v>
      </c>
      <c r="H38" s="67">
        <v>61.73</v>
      </c>
      <c r="I38" s="67">
        <v>91.03</v>
      </c>
      <c r="J38" s="67">
        <v>63.05</v>
      </c>
    </row>
    <row r="39" spans="1:10" x14ac:dyDescent="0.25">
      <c r="A39" s="59" t="str">
        <f t="shared" si="1"/>
        <v>104</v>
      </c>
      <c r="B39" t="s">
        <v>554</v>
      </c>
      <c r="C39" s="59">
        <v>10409</v>
      </c>
      <c r="D39" t="s">
        <v>37</v>
      </c>
      <c r="E39" s="67">
        <v>10.32</v>
      </c>
      <c r="F39" s="67">
        <v>46.57</v>
      </c>
      <c r="G39" s="67">
        <v>70.349999999999994</v>
      </c>
      <c r="H39" s="67">
        <v>33.86</v>
      </c>
      <c r="I39" s="67">
        <v>96.24</v>
      </c>
      <c r="J39" s="67">
        <v>43.54</v>
      </c>
    </row>
    <row r="40" spans="1:10" x14ac:dyDescent="0.25">
      <c r="A40" s="59" t="str">
        <f t="shared" si="1"/>
        <v>105</v>
      </c>
      <c r="B40" t="s">
        <v>552</v>
      </c>
      <c r="C40" s="59">
        <v>10501</v>
      </c>
      <c r="D40" t="s">
        <v>38</v>
      </c>
      <c r="E40" s="67">
        <v>26.55</v>
      </c>
      <c r="F40" s="67">
        <v>55.93</v>
      </c>
      <c r="G40" s="67">
        <v>57.28</v>
      </c>
      <c r="H40" s="67">
        <v>62.88</v>
      </c>
      <c r="I40" s="67">
        <v>96.11</v>
      </c>
      <c r="J40" s="67">
        <v>59.29</v>
      </c>
    </row>
    <row r="41" spans="1:10" x14ac:dyDescent="0.25">
      <c r="A41" s="59" t="str">
        <f t="shared" si="1"/>
        <v>105</v>
      </c>
      <c r="B41" t="s">
        <v>552</v>
      </c>
      <c r="C41" s="59">
        <v>10502</v>
      </c>
      <c r="D41" t="s">
        <v>39</v>
      </c>
      <c r="E41" s="67">
        <v>16.53</v>
      </c>
      <c r="F41" s="67">
        <v>45.48</v>
      </c>
      <c r="G41" s="67">
        <v>26.87</v>
      </c>
      <c r="H41" s="67">
        <v>44.11</v>
      </c>
      <c r="I41" s="67">
        <v>98.05</v>
      </c>
      <c r="J41" s="67">
        <v>36.28</v>
      </c>
    </row>
    <row r="42" spans="1:10" x14ac:dyDescent="0.25">
      <c r="A42" s="59" t="str">
        <f t="shared" si="1"/>
        <v>105</v>
      </c>
      <c r="B42" t="s">
        <v>552</v>
      </c>
      <c r="C42" s="59">
        <v>10503</v>
      </c>
      <c r="D42" t="s">
        <v>40</v>
      </c>
      <c r="E42" s="67">
        <v>10.24</v>
      </c>
      <c r="F42" s="67">
        <v>48.98</v>
      </c>
      <c r="G42" s="67">
        <v>36.340000000000003</v>
      </c>
      <c r="H42" s="67">
        <v>46.93</v>
      </c>
      <c r="I42" s="67">
        <v>88.96</v>
      </c>
      <c r="J42" s="67">
        <v>36.78</v>
      </c>
    </row>
    <row r="43" spans="1:10" x14ac:dyDescent="0.25">
      <c r="A43" s="59" t="str">
        <f t="shared" si="1"/>
        <v>106</v>
      </c>
      <c r="B43" t="s">
        <v>41</v>
      </c>
      <c r="C43" s="59">
        <v>10601</v>
      </c>
      <c r="D43" t="s">
        <v>41</v>
      </c>
      <c r="E43" s="67">
        <v>35.21</v>
      </c>
      <c r="F43" s="67">
        <v>40.47</v>
      </c>
      <c r="G43" s="67">
        <v>71.569999999999993</v>
      </c>
      <c r="H43" s="67">
        <v>75.48</v>
      </c>
      <c r="I43" s="67">
        <v>94.44</v>
      </c>
      <c r="J43" s="67">
        <v>69.55</v>
      </c>
    </row>
    <row r="44" spans="1:10" x14ac:dyDescent="0.25">
      <c r="A44" s="59" t="str">
        <f t="shared" si="1"/>
        <v>106</v>
      </c>
      <c r="B44" t="s">
        <v>41</v>
      </c>
      <c r="C44" s="59">
        <v>10602</v>
      </c>
      <c r="D44" t="s">
        <v>42</v>
      </c>
      <c r="E44" s="67">
        <v>38.520000000000003</v>
      </c>
      <c r="F44" s="67">
        <v>53.25</v>
      </c>
      <c r="G44" s="67">
        <v>68.180000000000007</v>
      </c>
      <c r="H44" s="67">
        <v>55.11</v>
      </c>
      <c r="I44" s="67">
        <v>61.79</v>
      </c>
      <c r="J44" s="67">
        <v>57.93</v>
      </c>
    </row>
    <row r="45" spans="1:10" x14ac:dyDescent="0.25">
      <c r="A45" s="59" t="str">
        <f t="shared" si="1"/>
        <v>106</v>
      </c>
      <c r="B45" t="s">
        <v>41</v>
      </c>
      <c r="C45" s="59">
        <v>10603</v>
      </c>
      <c r="D45" t="s">
        <v>43</v>
      </c>
      <c r="E45" s="67">
        <v>22.26</v>
      </c>
      <c r="F45" s="67">
        <v>52.57</v>
      </c>
      <c r="G45" s="67">
        <v>61.41</v>
      </c>
      <c r="H45" s="67">
        <v>67.069999999999993</v>
      </c>
      <c r="I45" s="67">
        <v>99.28</v>
      </c>
      <c r="J45" s="67">
        <v>60.5</v>
      </c>
    </row>
    <row r="46" spans="1:10" x14ac:dyDescent="0.25">
      <c r="A46" s="59" t="str">
        <f t="shared" si="1"/>
        <v>106</v>
      </c>
      <c r="B46" t="s">
        <v>41</v>
      </c>
      <c r="C46" s="59">
        <v>10604</v>
      </c>
      <c r="D46" t="s">
        <v>44</v>
      </c>
      <c r="E46" s="67">
        <v>22.17</v>
      </c>
      <c r="F46" s="67">
        <v>47.19</v>
      </c>
      <c r="G46" s="67">
        <v>58.74</v>
      </c>
      <c r="H46" s="67">
        <v>59.71</v>
      </c>
      <c r="I46" s="67">
        <v>96.75</v>
      </c>
      <c r="J46" s="67">
        <v>55.25</v>
      </c>
    </row>
    <row r="47" spans="1:10" x14ac:dyDescent="0.25">
      <c r="A47" s="59" t="str">
        <f t="shared" si="1"/>
        <v>106</v>
      </c>
      <c r="B47" t="s">
        <v>41</v>
      </c>
      <c r="C47" s="59">
        <v>10605</v>
      </c>
      <c r="D47" t="s">
        <v>45</v>
      </c>
      <c r="E47" s="67">
        <v>9.61</v>
      </c>
      <c r="F47" s="67">
        <v>64.8</v>
      </c>
      <c r="G47" s="67">
        <v>48.33</v>
      </c>
      <c r="H47" s="67">
        <v>51.73</v>
      </c>
      <c r="I47" s="67">
        <v>92.24</v>
      </c>
      <c r="J47" s="67">
        <v>45.7</v>
      </c>
    </row>
    <row r="48" spans="1:10" x14ac:dyDescent="0.25">
      <c r="A48" s="59" t="str">
        <f t="shared" si="1"/>
        <v>106</v>
      </c>
      <c r="B48" t="s">
        <v>41</v>
      </c>
      <c r="C48" s="59">
        <v>10606</v>
      </c>
      <c r="D48" t="s">
        <v>46</v>
      </c>
      <c r="E48" s="67">
        <v>10.15</v>
      </c>
      <c r="F48" s="67">
        <v>56.37</v>
      </c>
      <c r="G48" s="67">
        <v>34.29</v>
      </c>
      <c r="H48" s="67">
        <v>73.66</v>
      </c>
      <c r="I48" s="67">
        <v>100</v>
      </c>
      <c r="J48" s="67">
        <v>50.07</v>
      </c>
    </row>
    <row r="49" spans="1:10" x14ac:dyDescent="0.25">
      <c r="A49" s="59" t="str">
        <f t="shared" si="1"/>
        <v>106</v>
      </c>
      <c r="B49" t="s">
        <v>41</v>
      </c>
      <c r="C49" s="59">
        <v>10607</v>
      </c>
      <c r="D49" t="s">
        <v>47</v>
      </c>
      <c r="E49" s="67">
        <v>31.67</v>
      </c>
      <c r="F49" s="67">
        <v>39.78</v>
      </c>
      <c r="G49" s="67">
        <v>69.73</v>
      </c>
      <c r="H49" s="67">
        <v>60.79</v>
      </c>
      <c r="I49" s="67">
        <v>97.47</v>
      </c>
      <c r="J49" s="67">
        <v>62.05</v>
      </c>
    </row>
    <row r="50" spans="1:10" x14ac:dyDescent="0.25">
      <c r="A50" s="59" t="str">
        <f t="shared" si="1"/>
        <v>107</v>
      </c>
      <c r="B50" t="s">
        <v>549</v>
      </c>
      <c r="C50" s="59">
        <v>10701</v>
      </c>
      <c r="D50" t="s">
        <v>48</v>
      </c>
      <c r="E50" s="67">
        <v>50.09</v>
      </c>
      <c r="F50" s="67">
        <v>62.53</v>
      </c>
      <c r="G50" s="67">
        <v>77.03</v>
      </c>
      <c r="H50" s="67">
        <v>66.680000000000007</v>
      </c>
      <c r="I50" s="67">
        <v>90.89</v>
      </c>
      <c r="J50" s="67">
        <v>77.25</v>
      </c>
    </row>
    <row r="51" spans="1:10" x14ac:dyDescent="0.25">
      <c r="A51" s="59" t="str">
        <f t="shared" si="1"/>
        <v>107</v>
      </c>
      <c r="B51" t="s">
        <v>549</v>
      </c>
      <c r="C51" s="59">
        <v>10702</v>
      </c>
      <c r="D51" t="s">
        <v>49</v>
      </c>
      <c r="E51" s="67">
        <v>24.16</v>
      </c>
      <c r="F51" s="67">
        <v>47.44</v>
      </c>
      <c r="G51" s="67">
        <v>70.83</v>
      </c>
      <c r="H51" s="67">
        <v>77.14</v>
      </c>
      <c r="I51" s="67">
        <v>93.1</v>
      </c>
      <c r="J51" s="67">
        <v>66.319999999999993</v>
      </c>
    </row>
    <row r="52" spans="1:10" x14ac:dyDescent="0.25">
      <c r="A52" s="59" t="str">
        <f t="shared" si="1"/>
        <v>107</v>
      </c>
      <c r="B52" t="s">
        <v>549</v>
      </c>
      <c r="C52" s="59">
        <v>10703</v>
      </c>
      <c r="D52" t="s">
        <v>50</v>
      </c>
      <c r="E52" s="67">
        <v>20.239999999999998</v>
      </c>
      <c r="F52" s="67">
        <v>52.9</v>
      </c>
      <c r="G52" s="67">
        <v>62.91</v>
      </c>
      <c r="H52" s="67">
        <v>65.28</v>
      </c>
      <c r="I52" s="67">
        <v>96.76</v>
      </c>
      <c r="J52" s="67">
        <v>59.02</v>
      </c>
    </row>
    <row r="53" spans="1:10" x14ac:dyDescent="0.25">
      <c r="A53" s="59" t="str">
        <f t="shared" si="1"/>
        <v>107</v>
      </c>
      <c r="B53" t="s">
        <v>549</v>
      </c>
      <c r="C53" s="59">
        <v>10704</v>
      </c>
      <c r="D53" t="s">
        <v>51</v>
      </c>
      <c r="E53" s="67">
        <v>11</v>
      </c>
      <c r="F53" s="67">
        <v>81.37</v>
      </c>
      <c r="G53" s="67">
        <v>54.35</v>
      </c>
      <c r="H53" s="67">
        <v>47.81</v>
      </c>
      <c r="I53" s="67">
        <v>82.27</v>
      </c>
      <c r="J53" s="67">
        <v>47.73</v>
      </c>
    </row>
    <row r="54" spans="1:10" x14ac:dyDescent="0.25">
      <c r="A54" s="59" t="str">
        <f t="shared" si="1"/>
        <v>107</v>
      </c>
      <c r="B54" t="s">
        <v>549</v>
      </c>
      <c r="C54" s="59">
        <v>10705</v>
      </c>
      <c r="D54" t="s">
        <v>52</v>
      </c>
      <c r="E54" s="67">
        <v>18.649999999999999</v>
      </c>
      <c r="F54" s="67">
        <v>70.66</v>
      </c>
      <c r="G54" s="67">
        <v>89.64</v>
      </c>
      <c r="H54" s="67">
        <v>49.91</v>
      </c>
      <c r="I54" s="67">
        <v>100</v>
      </c>
      <c r="J54" s="67">
        <v>64.59</v>
      </c>
    </row>
    <row r="55" spans="1:10" x14ac:dyDescent="0.25">
      <c r="A55" s="59" t="str">
        <f t="shared" si="1"/>
        <v>107</v>
      </c>
      <c r="B55" t="s">
        <v>549</v>
      </c>
      <c r="C55" s="59">
        <v>10706</v>
      </c>
      <c r="D55" t="s">
        <v>53</v>
      </c>
      <c r="E55" s="67">
        <v>14.7</v>
      </c>
      <c r="F55" s="67">
        <v>46.91</v>
      </c>
      <c r="G55" s="67">
        <v>66.260000000000005</v>
      </c>
      <c r="H55" s="67">
        <v>62.24</v>
      </c>
      <c r="I55" s="67">
        <v>100</v>
      </c>
      <c r="J55" s="67">
        <v>56.12</v>
      </c>
    </row>
    <row r="56" spans="1:10" x14ac:dyDescent="0.25">
      <c r="A56" s="59" t="str">
        <f t="shared" si="1"/>
        <v>107</v>
      </c>
      <c r="B56" t="s">
        <v>549</v>
      </c>
      <c r="C56" s="59">
        <v>10707</v>
      </c>
      <c r="D56" t="s">
        <v>54</v>
      </c>
      <c r="E56" s="67">
        <v>18.61</v>
      </c>
      <c r="F56" s="67">
        <v>59.37</v>
      </c>
      <c r="G56" s="67">
        <v>55.63</v>
      </c>
      <c r="H56" s="67">
        <v>71.09</v>
      </c>
      <c r="I56" s="67">
        <v>100</v>
      </c>
      <c r="J56" s="67">
        <v>60.03</v>
      </c>
    </row>
    <row r="57" spans="1:10" x14ac:dyDescent="0.25">
      <c r="A57" s="59" t="str">
        <f t="shared" si="1"/>
        <v>108</v>
      </c>
      <c r="B57" t="s">
        <v>547</v>
      </c>
      <c r="C57" s="59">
        <v>10801</v>
      </c>
      <c r="D57" t="s">
        <v>55</v>
      </c>
      <c r="E57" s="67">
        <v>53.81</v>
      </c>
      <c r="F57" s="67">
        <v>44.99</v>
      </c>
      <c r="G57" s="67">
        <v>82.2</v>
      </c>
      <c r="H57" s="67">
        <v>75.97</v>
      </c>
      <c r="I57" s="67">
        <v>83.19</v>
      </c>
      <c r="J57" s="67">
        <v>79.680000000000007</v>
      </c>
    </row>
    <row r="58" spans="1:10" x14ac:dyDescent="0.25">
      <c r="A58" s="59" t="str">
        <f t="shared" si="1"/>
        <v>108</v>
      </c>
      <c r="B58" t="s">
        <v>547</v>
      </c>
      <c r="C58" s="59">
        <v>10802</v>
      </c>
      <c r="D58" t="s">
        <v>56</v>
      </c>
      <c r="E58" s="67">
        <v>43.97</v>
      </c>
      <c r="F58" s="67">
        <v>64.3</v>
      </c>
      <c r="G58" s="67">
        <v>75.22</v>
      </c>
      <c r="H58" s="67">
        <v>80.66</v>
      </c>
      <c r="I58" s="67">
        <v>77.680000000000007</v>
      </c>
      <c r="J58" s="67">
        <v>77.540000000000006</v>
      </c>
    </row>
    <row r="59" spans="1:10" x14ac:dyDescent="0.25">
      <c r="A59" s="59" t="str">
        <f t="shared" si="1"/>
        <v>108</v>
      </c>
      <c r="B59" t="s">
        <v>547</v>
      </c>
      <c r="C59" s="59">
        <v>10803</v>
      </c>
      <c r="D59" t="s">
        <v>57</v>
      </c>
      <c r="E59" s="67">
        <v>53.82</v>
      </c>
      <c r="F59" s="67">
        <v>47.13</v>
      </c>
      <c r="G59" s="67">
        <v>82.33</v>
      </c>
      <c r="H59" s="67">
        <v>66.55</v>
      </c>
      <c r="I59" s="67">
        <v>94.05</v>
      </c>
      <c r="J59" s="67">
        <v>78.349999999999994</v>
      </c>
    </row>
    <row r="60" spans="1:10" x14ac:dyDescent="0.25">
      <c r="A60" s="59" t="str">
        <f t="shared" si="1"/>
        <v>108</v>
      </c>
      <c r="B60" t="s">
        <v>547</v>
      </c>
      <c r="C60" s="59">
        <v>10804</v>
      </c>
      <c r="D60" t="s">
        <v>58</v>
      </c>
      <c r="E60" s="67">
        <v>56.89</v>
      </c>
      <c r="F60" s="67">
        <v>43.93</v>
      </c>
      <c r="G60" s="67">
        <v>70.59</v>
      </c>
      <c r="H60" s="67">
        <v>74.69</v>
      </c>
      <c r="I60" s="67">
        <v>98.39</v>
      </c>
      <c r="J60" s="67">
        <v>79.319999999999993</v>
      </c>
    </row>
    <row r="61" spans="1:10" x14ac:dyDescent="0.25">
      <c r="A61" s="59" t="str">
        <f t="shared" si="1"/>
        <v>108</v>
      </c>
      <c r="B61" t="s">
        <v>547</v>
      </c>
      <c r="C61" s="59">
        <v>10805</v>
      </c>
      <c r="D61" t="s">
        <v>59</v>
      </c>
      <c r="E61" s="67">
        <v>47.59</v>
      </c>
      <c r="F61" s="67">
        <v>35.729999999999997</v>
      </c>
      <c r="G61" s="67">
        <v>69.7</v>
      </c>
      <c r="H61" s="67">
        <v>74.77</v>
      </c>
      <c r="I61" s="67">
        <v>91.86</v>
      </c>
      <c r="J61" s="67">
        <v>72.52</v>
      </c>
    </row>
    <row r="62" spans="1:10" x14ac:dyDescent="0.25">
      <c r="A62" s="59" t="str">
        <f t="shared" si="1"/>
        <v>108</v>
      </c>
      <c r="B62" t="s">
        <v>547</v>
      </c>
      <c r="C62" s="59">
        <v>10806</v>
      </c>
      <c r="D62" t="s">
        <v>60</v>
      </c>
      <c r="E62" s="67">
        <v>41.9</v>
      </c>
      <c r="F62" s="67">
        <v>44.38</v>
      </c>
      <c r="G62" s="67">
        <v>65.83</v>
      </c>
      <c r="H62" s="67">
        <v>76.489999999999995</v>
      </c>
      <c r="I62" s="67">
        <v>91.89</v>
      </c>
      <c r="J62" s="67">
        <v>71.099999999999994</v>
      </c>
    </row>
    <row r="63" spans="1:10" x14ac:dyDescent="0.25">
      <c r="A63" s="59" t="str">
        <f t="shared" si="1"/>
        <v>108</v>
      </c>
      <c r="B63" t="s">
        <v>547</v>
      </c>
      <c r="C63" s="59">
        <v>10807</v>
      </c>
      <c r="D63" t="s">
        <v>61</v>
      </c>
      <c r="E63" s="67">
        <v>36.83</v>
      </c>
      <c r="F63" s="67">
        <v>38.229999999999997</v>
      </c>
      <c r="G63" s="67">
        <v>70.25</v>
      </c>
      <c r="H63" s="67">
        <v>71.39</v>
      </c>
      <c r="I63" s="67">
        <v>93</v>
      </c>
      <c r="J63" s="67">
        <v>67.510000000000005</v>
      </c>
    </row>
    <row r="64" spans="1:10" x14ac:dyDescent="0.25">
      <c r="A64" s="59" t="str">
        <f t="shared" si="1"/>
        <v>109</v>
      </c>
      <c r="B64" t="s">
        <v>62</v>
      </c>
      <c r="C64" s="59">
        <v>10901</v>
      </c>
      <c r="D64" t="s">
        <v>62</v>
      </c>
      <c r="E64" s="67">
        <v>77.97</v>
      </c>
      <c r="F64" s="67">
        <v>68.28</v>
      </c>
      <c r="G64" s="67">
        <v>75.599999999999994</v>
      </c>
      <c r="H64" s="67">
        <v>69.58</v>
      </c>
      <c r="I64" s="67">
        <v>88.76</v>
      </c>
      <c r="J64" s="67">
        <v>90.22</v>
      </c>
    </row>
    <row r="65" spans="1:10" x14ac:dyDescent="0.25">
      <c r="A65" s="59" t="str">
        <f t="shared" si="1"/>
        <v>109</v>
      </c>
      <c r="B65" t="s">
        <v>62</v>
      </c>
      <c r="C65" s="59">
        <v>10902</v>
      </c>
      <c r="D65" t="s">
        <v>63</v>
      </c>
      <c r="E65" s="67">
        <v>47.37</v>
      </c>
      <c r="F65" s="67">
        <v>65.430000000000007</v>
      </c>
      <c r="G65" s="67">
        <v>64.52</v>
      </c>
      <c r="H65" s="67">
        <v>61.23</v>
      </c>
      <c r="I65" s="67">
        <v>90.28</v>
      </c>
      <c r="J65" s="67">
        <v>70.27</v>
      </c>
    </row>
    <row r="66" spans="1:10" x14ac:dyDescent="0.25">
      <c r="A66" s="59" t="str">
        <f t="shared" si="1"/>
        <v>109</v>
      </c>
      <c r="B66" t="s">
        <v>62</v>
      </c>
      <c r="C66" s="59">
        <v>10903</v>
      </c>
      <c r="D66" t="s">
        <v>64</v>
      </c>
      <c r="E66" s="67">
        <v>88.82</v>
      </c>
      <c r="F66" s="67">
        <v>59.73</v>
      </c>
      <c r="G66" s="67">
        <v>87.08</v>
      </c>
      <c r="H66" s="67">
        <v>65.2</v>
      </c>
      <c r="I66" s="67">
        <v>89.28</v>
      </c>
      <c r="J66" s="67">
        <v>95.32</v>
      </c>
    </row>
    <row r="67" spans="1:10" x14ac:dyDescent="0.25">
      <c r="A67" s="59" t="str">
        <f t="shared" si="1"/>
        <v>109</v>
      </c>
      <c r="B67" t="s">
        <v>62</v>
      </c>
      <c r="C67" s="59">
        <v>10904</v>
      </c>
      <c r="D67" t="s">
        <v>11</v>
      </c>
      <c r="E67" s="67">
        <v>71.17</v>
      </c>
      <c r="F67" s="67">
        <v>62.15</v>
      </c>
      <c r="G67" s="67">
        <v>64.819999999999993</v>
      </c>
      <c r="H67" s="67">
        <v>63.58</v>
      </c>
      <c r="I67" s="67">
        <v>97.45</v>
      </c>
      <c r="J67" s="67">
        <v>82.02</v>
      </c>
    </row>
    <row r="68" spans="1:10" x14ac:dyDescent="0.25">
      <c r="A68" s="59" t="str">
        <f t="shared" ref="A68:A99" si="2">+LEFT(C68,3)</f>
        <v>109</v>
      </c>
      <c r="B68" t="s">
        <v>62</v>
      </c>
      <c r="C68" s="59">
        <v>10905</v>
      </c>
      <c r="D68" t="s">
        <v>65</v>
      </c>
      <c r="E68" s="67">
        <v>59.07</v>
      </c>
      <c r="F68" s="67">
        <v>63.87</v>
      </c>
      <c r="G68" s="67">
        <v>77.2</v>
      </c>
      <c r="H68" s="67">
        <v>74.19</v>
      </c>
      <c r="I68" s="67">
        <v>92.7</v>
      </c>
      <c r="J68" s="67">
        <v>84.62</v>
      </c>
    </row>
    <row r="69" spans="1:10" x14ac:dyDescent="0.25">
      <c r="A69" s="59" t="str">
        <f t="shared" si="2"/>
        <v>109</v>
      </c>
      <c r="B69" t="s">
        <v>62</v>
      </c>
      <c r="C69" s="59">
        <v>10906</v>
      </c>
      <c r="D69" t="s">
        <v>66</v>
      </c>
      <c r="E69" s="67">
        <v>53.12</v>
      </c>
      <c r="F69" s="67">
        <v>61.58</v>
      </c>
      <c r="G69" s="67">
        <v>73.34</v>
      </c>
      <c r="H69" s="67">
        <v>63.81</v>
      </c>
      <c r="I69" s="67">
        <v>84.82</v>
      </c>
      <c r="J69" s="67">
        <v>74.89</v>
      </c>
    </row>
    <row r="70" spans="1:10" x14ac:dyDescent="0.25">
      <c r="A70" s="59" t="str">
        <f t="shared" si="2"/>
        <v>110</v>
      </c>
      <c r="B70" t="s">
        <v>67</v>
      </c>
      <c r="C70" s="59">
        <v>11001</v>
      </c>
      <c r="D70" t="s">
        <v>67</v>
      </c>
      <c r="E70" s="67">
        <v>43.08</v>
      </c>
      <c r="F70" s="67">
        <v>52.4</v>
      </c>
      <c r="G70" s="67">
        <v>88.16</v>
      </c>
      <c r="H70" s="67">
        <v>75.8</v>
      </c>
      <c r="I70" s="67">
        <v>87.66</v>
      </c>
      <c r="J70" s="67">
        <v>79.180000000000007</v>
      </c>
    </row>
    <row r="71" spans="1:10" x14ac:dyDescent="0.25">
      <c r="A71" s="59" t="str">
        <f t="shared" si="2"/>
        <v>110</v>
      </c>
      <c r="B71" t="s">
        <v>67</v>
      </c>
      <c r="C71" s="59">
        <v>11002</v>
      </c>
      <c r="D71" t="s">
        <v>68</v>
      </c>
      <c r="E71" s="67">
        <v>37.270000000000003</v>
      </c>
      <c r="F71" s="67">
        <v>48.89</v>
      </c>
      <c r="G71" s="67">
        <v>82.53</v>
      </c>
      <c r="H71" s="67">
        <v>63.18</v>
      </c>
      <c r="I71" s="67">
        <v>93.03</v>
      </c>
      <c r="J71" s="67">
        <v>70.260000000000005</v>
      </c>
    </row>
    <row r="72" spans="1:10" x14ac:dyDescent="0.25">
      <c r="A72" s="59" t="str">
        <f t="shared" si="2"/>
        <v>110</v>
      </c>
      <c r="B72" t="s">
        <v>67</v>
      </c>
      <c r="C72" s="59">
        <v>11003</v>
      </c>
      <c r="D72" t="s">
        <v>17</v>
      </c>
      <c r="E72" s="67">
        <v>30.27</v>
      </c>
      <c r="F72" s="67">
        <v>54.17</v>
      </c>
      <c r="G72" s="67">
        <v>73.290000000000006</v>
      </c>
      <c r="H72" s="67">
        <v>56.21</v>
      </c>
      <c r="I72" s="67">
        <v>94.05</v>
      </c>
      <c r="J72" s="67">
        <v>62.68</v>
      </c>
    </row>
    <row r="73" spans="1:10" x14ac:dyDescent="0.25">
      <c r="A73" s="59" t="str">
        <f t="shared" si="2"/>
        <v>110</v>
      </c>
      <c r="B73" t="s">
        <v>67</v>
      </c>
      <c r="C73" s="59">
        <v>11004</v>
      </c>
      <c r="D73" t="s">
        <v>69</v>
      </c>
      <c r="E73" s="67">
        <v>34.700000000000003</v>
      </c>
      <c r="F73" s="67">
        <v>36.22</v>
      </c>
      <c r="G73" s="67">
        <v>82.17</v>
      </c>
      <c r="H73" s="67">
        <v>66.17</v>
      </c>
      <c r="I73" s="67">
        <v>95.6</v>
      </c>
      <c r="J73" s="67">
        <v>68.52</v>
      </c>
    </row>
    <row r="74" spans="1:10" x14ac:dyDescent="0.25">
      <c r="A74" s="59" t="str">
        <f t="shared" si="2"/>
        <v>110</v>
      </c>
      <c r="B74" t="s">
        <v>67</v>
      </c>
      <c r="C74" s="59">
        <v>11005</v>
      </c>
      <c r="D74" t="s">
        <v>70</v>
      </c>
      <c r="E74" s="67">
        <v>35.18</v>
      </c>
      <c r="F74" s="67">
        <v>44.49</v>
      </c>
      <c r="G74" s="67">
        <v>78.88</v>
      </c>
      <c r="H74" s="67">
        <v>64.39</v>
      </c>
      <c r="I74" s="67">
        <v>93.97</v>
      </c>
      <c r="J74" s="67">
        <v>68.099999999999994</v>
      </c>
    </row>
    <row r="75" spans="1:10" x14ac:dyDescent="0.25">
      <c r="A75" s="59" t="str">
        <f t="shared" si="2"/>
        <v>111</v>
      </c>
      <c r="B75" t="s">
        <v>543</v>
      </c>
      <c r="C75" s="59">
        <v>11101</v>
      </c>
      <c r="D75" t="s">
        <v>71</v>
      </c>
      <c r="E75" s="67">
        <v>59.38</v>
      </c>
      <c r="F75" s="67">
        <v>54.72</v>
      </c>
      <c r="G75" s="67">
        <v>87.48</v>
      </c>
      <c r="H75" s="67">
        <v>69.69</v>
      </c>
      <c r="I75" s="67">
        <v>93.06</v>
      </c>
      <c r="J75" s="67">
        <v>84.75</v>
      </c>
    </row>
    <row r="76" spans="1:10" x14ac:dyDescent="0.25">
      <c r="A76" s="59" t="str">
        <f t="shared" si="2"/>
        <v>111</v>
      </c>
      <c r="B76" t="s">
        <v>543</v>
      </c>
      <c r="C76" s="59">
        <v>11102</v>
      </c>
      <c r="D76" t="s">
        <v>18</v>
      </c>
      <c r="E76" s="67">
        <v>48.67</v>
      </c>
      <c r="F76" s="67">
        <v>57.37</v>
      </c>
      <c r="G76" s="67">
        <v>76.33</v>
      </c>
      <c r="H76" s="67">
        <v>76.790000000000006</v>
      </c>
      <c r="I76" s="67">
        <v>92.69</v>
      </c>
      <c r="J76" s="67">
        <v>79.88</v>
      </c>
    </row>
    <row r="77" spans="1:10" x14ac:dyDescent="0.25">
      <c r="A77" s="59" t="str">
        <f t="shared" si="2"/>
        <v>111</v>
      </c>
      <c r="B77" t="s">
        <v>543</v>
      </c>
      <c r="C77" s="59">
        <v>11103</v>
      </c>
      <c r="D77" t="s">
        <v>72</v>
      </c>
      <c r="E77" s="67">
        <v>47.38</v>
      </c>
      <c r="F77" s="67">
        <v>48.82</v>
      </c>
      <c r="G77" s="67">
        <v>86.45</v>
      </c>
      <c r="H77" s="67">
        <v>78.37</v>
      </c>
      <c r="I77" s="67">
        <v>79.84</v>
      </c>
      <c r="J77" s="67">
        <v>79.38</v>
      </c>
    </row>
    <row r="78" spans="1:10" x14ac:dyDescent="0.25">
      <c r="A78" s="59" t="str">
        <f t="shared" si="2"/>
        <v>111</v>
      </c>
      <c r="B78" t="s">
        <v>543</v>
      </c>
      <c r="C78" s="59">
        <v>11104</v>
      </c>
      <c r="D78" t="s">
        <v>73</v>
      </c>
      <c r="E78" s="67">
        <v>56.86</v>
      </c>
      <c r="F78" s="67">
        <v>46.14</v>
      </c>
      <c r="G78" s="67">
        <v>76.14</v>
      </c>
      <c r="H78" s="67">
        <v>76.86</v>
      </c>
      <c r="I78" s="67">
        <v>97.48</v>
      </c>
      <c r="J78" s="67">
        <v>82.19</v>
      </c>
    </row>
    <row r="79" spans="1:10" x14ac:dyDescent="0.25">
      <c r="A79" s="59" t="str">
        <f t="shared" si="2"/>
        <v>111</v>
      </c>
      <c r="B79" t="s">
        <v>543</v>
      </c>
      <c r="C79" s="59">
        <v>11105</v>
      </c>
      <c r="D79" t="s">
        <v>74</v>
      </c>
      <c r="E79" s="67">
        <v>40.130000000000003</v>
      </c>
      <c r="F79" s="67">
        <v>48.83</v>
      </c>
      <c r="G79" s="67">
        <v>67.92</v>
      </c>
      <c r="H79" s="67">
        <v>56.67</v>
      </c>
      <c r="I79" s="67">
        <v>97.3</v>
      </c>
      <c r="J79" s="67">
        <v>64.91</v>
      </c>
    </row>
    <row r="80" spans="1:10" x14ac:dyDescent="0.25">
      <c r="A80" s="59" t="str">
        <f t="shared" si="2"/>
        <v>112</v>
      </c>
      <c r="B80" t="s">
        <v>541</v>
      </c>
      <c r="C80" s="59">
        <v>11201</v>
      </c>
      <c r="D80" t="s">
        <v>75</v>
      </c>
      <c r="E80" s="67">
        <v>24.97</v>
      </c>
      <c r="F80" s="67">
        <v>62.03</v>
      </c>
      <c r="G80" s="67">
        <v>66.97</v>
      </c>
      <c r="H80" s="67">
        <v>76.790000000000006</v>
      </c>
      <c r="I80" s="67">
        <v>93.83</v>
      </c>
      <c r="J80" s="67">
        <v>67.959999999999994</v>
      </c>
    </row>
    <row r="81" spans="1:10" x14ac:dyDescent="0.25">
      <c r="A81" s="59" t="str">
        <f t="shared" si="2"/>
        <v>112</v>
      </c>
      <c r="B81" t="s">
        <v>541</v>
      </c>
      <c r="C81" s="59">
        <v>11202</v>
      </c>
      <c r="D81" t="s">
        <v>76</v>
      </c>
      <c r="E81" s="67">
        <v>13.68</v>
      </c>
      <c r="F81" s="67">
        <v>52.28</v>
      </c>
      <c r="G81" s="67">
        <v>66.3</v>
      </c>
      <c r="H81" s="67">
        <v>54.82</v>
      </c>
      <c r="I81" s="67">
        <v>98.06</v>
      </c>
      <c r="J81" s="67">
        <v>53.33</v>
      </c>
    </row>
    <row r="82" spans="1:10" x14ac:dyDescent="0.25">
      <c r="A82" s="59" t="str">
        <f t="shared" si="2"/>
        <v>112</v>
      </c>
      <c r="B82" t="s">
        <v>541</v>
      </c>
      <c r="C82" s="59">
        <v>11203</v>
      </c>
      <c r="D82" t="s">
        <v>77</v>
      </c>
      <c r="E82" s="67">
        <v>16.510000000000002</v>
      </c>
      <c r="F82" s="67">
        <v>56.63</v>
      </c>
      <c r="G82" s="67">
        <v>67.11</v>
      </c>
      <c r="H82" s="67">
        <v>64.739999999999995</v>
      </c>
      <c r="I82" s="67">
        <v>100</v>
      </c>
      <c r="J82" s="67">
        <v>59.85</v>
      </c>
    </row>
    <row r="83" spans="1:10" x14ac:dyDescent="0.25">
      <c r="A83" s="59" t="str">
        <f t="shared" si="2"/>
        <v>112</v>
      </c>
      <c r="B83" t="s">
        <v>541</v>
      </c>
      <c r="C83" s="59">
        <v>11204</v>
      </c>
      <c r="D83" t="s">
        <v>78</v>
      </c>
      <c r="E83" s="67">
        <v>5.99</v>
      </c>
      <c r="F83" s="67">
        <v>42.62</v>
      </c>
      <c r="G83" s="67">
        <v>81.89</v>
      </c>
      <c r="H83" s="67">
        <v>46.07</v>
      </c>
      <c r="I83" s="67">
        <v>100</v>
      </c>
      <c r="J83" s="67">
        <v>50.33</v>
      </c>
    </row>
    <row r="84" spans="1:10" x14ac:dyDescent="0.25">
      <c r="A84" s="59" t="str">
        <f t="shared" si="2"/>
        <v>112</v>
      </c>
      <c r="B84" t="s">
        <v>541</v>
      </c>
      <c r="C84" s="59">
        <v>11205</v>
      </c>
      <c r="D84" t="s">
        <v>79</v>
      </c>
      <c r="E84" s="67">
        <v>6.76</v>
      </c>
      <c r="F84" s="67">
        <v>52.7</v>
      </c>
      <c r="G84" s="67">
        <v>60.01</v>
      </c>
      <c r="H84" s="67">
        <v>42.19</v>
      </c>
      <c r="I84" s="67">
        <v>94.98</v>
      </c>
      <c r="J84" s="67">
        <v>42.86</v>
      </c>
    </row>
    <row r="85" spans="1:10" x14ac:dyDescent="0.25">
      <c r="A85" s="59" t="str">
        <f t="shared" si="2"/>
        <v>113</v>
      </c>
      <c r="B85" t="s">
        <v>539</v>
      </c>
      <c r="C85" s="59" t="s">
        <v>80</v>
      </c>
      <c r="D85" t="s">
        <v>81</v>
      </c>
      <c r="E85" s="67">
        <v>56.04</v>
      </c>
      <c r="F85" s="67">
        <v>42.82</v>
      </c>
      <c r="G85" s="67">
        <v>80.8</v>
      </c>
      <c r="H85" s="67">
        <v>74.42</v>
      </c>
      <c r="I85" s="67">
        <v>94.81</v>
      </c>
      <c r="J85" s="67">
        <v>81.31</v>
      </c>
    </row>
    <row r="86" spans="1:10" x14ac:dyDescent="0.25">
      <c r="A86" s="59" t="str">
        <f t="shared" si="2"/>
        <v>113</v>
      </c>
      <c r="B86" t="s">
        <v>539</v>
      </c>
      <c r="C86" s="59" t="s">
        <v>82</v>
      </c>
      <c r="D86" t="s">
        <v>83</v>
      </c>
      <c r="E86" s="67">
        <v>38.65</v>
      </c>
      <c r="F86" s="67">
        <v>37.22</v>
      </c>
      <c r="G86" s="67">
        <v>73.260000000000005</v>
      </c>
      <c r="H86" s="67">
        <v>65.239999999999995</v>
      </c>
      <c r="I86" s="67">
        <v>83.25</v>
      </c>
      <c r="J86" s="67">
        <v>64.81</v>
      </c>
    </row>
    <row r="87" spans="1:10" x14ac:dyDescent="0.25">
      <c r="A87" s="59" t="str">
        <f t="shared" si="2"/>
        <v>113</v>
      </c>
      <c r="B87" t="s">
        <v>539</v>
      </c>
      <c r="C87" s="59" t="s">
        <v>84</v>
      </c>
      <c r="D87" t="s">
        <v>85</v>
      </c>
      <c r="E87" s="67">
        <v>69.55</v>
      </c>
      <c r="F87" s="67">
        <v>42.8</v>
      </c>
      <c r="G87" s="67">
        <v>81.83</v>
      </c>
      <c r="H87" s="67">
        <v>68.78</v>
      </c>
      <c r="I87" s="67">
        <v>87.04</v>
      </c>
      <c r="J87" s="67">
        <v>83.61</v>
      </c>
    </row>
    <row r="88" spans="1:10" x14ac:dyDescent="0.25">
      <c r="A88" s="59" t="str">
        <f t="shared" si="2"/>
        <v>113</v>
      </c>
      <c r="B88" t="s">
        <v>539</v>
      </c>
      <c r="C88" s="59" t="s">
        <v>86</v>
      </c>
      <c r="D88" t="s">
        <v>87</v>
      </c>
      <c r="E88" s="67">
        <v>26.38</v>
      </c>
      <c r="F88" s="67">
        <v>38.700000000000003</v>
      </c>
      <c r="G88" s="67">
        <v>67.02</v>
      </c>
      <c r="H88" s="67">
        <v>68.989999999999995</v>
      </c>
      <c r="I88" s="67">
        <v>82.94</v>
      </c>
      <c r="J88" s="67">
        <v>59.36</v>
      </c>
    </row>
    <row r="89" spans="1:10" x14ac:dyDescent="0.25">
      <c r="A89" s="59" t="str">
        <f t="shared" si="2"/>
        <v>113</v>
      </c>
      <c r="B89" t="s">
        <v>539</v>
      </c>
      <c r="C89" s="59">
        <v>11305</v>
      </c>
      <c r="D89" t="s">
        <v>88</v>
      </c>
      <c r="E89" s="67">
        <v>52.88</v>
      </c>
      <c r="F89" s="67">
        <v>46.47</v>
      </c>
      <c r="G89" s="67">
        <v>83.13</v>
      </c>
      <c r="H89" s="67">
        <v>61.99</v>
      </c>
      <c r="I89" s="67">
        <v>93.19</v>
      </c>
      <c r="J89" s="67">
        <v>76.12</v>
      </c>
    </row>
    <row r="90" spans="1:10" x14ac:dyDescent="0.25">
      <c r="A90" s="59" t="str">
        <f t="shared" si="2"/>
        <v>114</v>
      </c>
      <c r="B90" t="s">
        <v>537</v>
      </c>
      <c r="C90" s="59" t="s">
        <v>89</v>
      </c>
      <c r="D90" t="s">
        <v>90</v>
      </c>
      <c r="E90" s="67">
        <v>67.540000000000006</v>
      </c>
      <c r="F90" s="67">
        <v>53.48</v>
      </c>
      <c r="G90" s="67">
        <v>87.08</v>
      </c>
      <c r="H90" s="67">
        <v>73.87</v>
      </c>
      <c r="I90" s="67">
        <v>96.09</v>
      </c>
      <c r="J90" s="67">
        <v>90.04</v>
      </c>
    </row>
    <row r="91" spans="1:10" x14ac:dyDescent="0.25">
      <c r="A91" s="59" t="str">
        <f t="shared" si="2"/>
        <v>114</v>
      </c>
      <c r="B91" t="s">
        <v>537</v>
      </c>
      <c r="C91" s="59" t="s">
        <v>91</v>
      </c>
      <c r="D91" t="s">
        <v>92</v>
      </c>
      <c r="E91" s="67">
        <v>42</v>
      </c>
      <c r="F91" s="67">
        <v>51.33</v>
      </c>
      <c r="G91" s="67">
        <v>66.11</v>
      </c>
      <c r="H91" s="67">
        <v>72.959999999999994</v>
      </c>
      <c r="I91" s="67">
        <v>86.53</v>
      </c>
      <c r="J91" s="67">
        <v>70.06</v>
      </c>
    </row>
    <row r="92" spans="1:10" x14ac:dyDescent="0.25">
      <c r="A92" s="59" t="str">
        <f t="shared" si="2"/>
        <v>114</v>
      </c>
      <c r="B92" t="s">
        <v>537</v>
      </c>
      <c r="C92" s="59" t="s">
        <v>93</v>
      </c>
      <c r="D92" t="s">
        <v>94</v>
      </c>
      <c r="E92" s="67">
        <v>50.78</v>
      </c>
      <c r="F92" s="67">
        <v>46.41</v>
      </c>
      <c r="G92" s="67">
        <v>74.95</v>
      </c>
      <c r="H92" s="67">
        <v>70.53</v>
      </c>
      <c r="I92" s="67">
        <v>95.23</v>
      </c>
      <c r="J92" s="67">
        <v>76.37</v>
      </c>
    </row>
    <row r="93" spans="1:10" x14ac:dyDescent="0.25">
      <c r="A93" s="59" t="str">
        <f t="shared" si="2"/>
        <v>115</v>
      </c>
      <c r="B93" t="s">
        <v>535</v>
      </c>
      <c r="C93" s="59" t="s">
        <v>95</v>
      </c>
      <c r="D93" t="s">
        <v>96</v>
      </c>
      <c r="E93" s="67">
        <v>67.2</v>
      </c>
      <c r="F93" s="67">
        <v>54.17</v>
      </c>
      <c r="G93" s="67">
        <v>86.31</v>
      </c>
      <c r="H93" s="67">
        <v>70.92</v>
      </c>
      <c r="I93" s="67">
        <v>94.97</v>
      </c>
      <c r="J93" s="67">
        <v>88.39</v>
      </c>
    </row>
    <row r="94" spans="1:10" x14ac:dyDescent="0.25">
      <c r="A94" s="59" t="str">
        <f t="shared" si="2"/>
        <v>115</v>
      </c>
      <c r="B94" t="s">
        <v>535</v>
      </c>
      <c r="C94" s="59" t="s">
        <v>97</v>
      </c>
      <c r="D94" t="s">
        <v>98</v>
      </c>
      <c r="E94" s="67">
        <v>69.239999999999995</v>
      </c>
      <c r="F94" s="67">
        <v>60.55</v>
      </c>
      <c r="G94" s="67">
        <v>82.83</v>
      </c>
      <c r="H94" s="67">
        <v>72.2</v>
      </c>
      <c r="I94" s="67">
        <v>92.27</v>
      </c>
      <c r="J94" s="67">
        <v>89.24</v>
      </c>
    </row>
    <row r="95" spans="1:10" x14ac:dyDescent="0.25">
      <c r="A95" s="59" t="str">
        <f t="shared" si="2"/>
        <v>115</v>
      </c>
      <c r="B95" t="s">
        <v>535</v>
      </c>
      <c r="C95" s="59" t="s">
        <v>99</v>
      </c>
      <c r="D95" t="s">
        <v>100</v>
      </c>
      <c r="E95" s="67">
        <v>67.08</v>
      </c>
      <c r="F95" s="67">
        <v>58.51</v>
      </c>
      <c r="G95" s="67">
        <v>97.2</v>
      </c>
      <c r="H95" s="67">
        <v>65.78</v>
      </c>
      <c r="I95" s="67">
        <v>96.45</v>
      </c>
      <c r="J95" s="67">
        <v>90.85</v>
      </c>
    </row>
    <row r="96" spans="1:10" x14ac:dyDescent="0.25">
      <c r="A96" s="59" t="str">
        <f t="shared" si="2"/>
        <v>115</v>
      </c>
      <c r="B96" t="s">
        <v>535</v>
      </c>
      <c r="C96" s="59" t="s">
        <v>101</v>
      </c>
      <c r="D96" t="s">
        <v>18</v>
      </c>
      <c r="E96" s="67">
        <v>55.87</v>
      </c>
      <c r="F96" s="67">
        <v>51.18</v>
      </c>
      <c r="G96" s="67">
        <v>72.84</v>
      </c>
      <c r="H96" s="67">
        <v>66.78</v>
      </c>
      <c r="I96" s="67">
        <v>96.73</v>
      </c>
      <c r="J96" s="67">
        <v>77.430000000000007</v>
      </c>
    </row>
    <row r="97" spans="1:10" x14ac:dyDescent="0.25">
      <c r="A97" s="59" t="str">
        <f t="shared" si="2"/>
        <v>116</v>
      </c>
      <c r="B97" t="s">
        <v>533</v>
      </c>
      <c r="C97" s="59" t="s">
        <v>102</v>
      </c>
      <c r="D97" t="s">
        <v>103</v>
      </c>
      <c r="E97" s="67">
        <v>23.96</v>
      </c>
      <c r="F97" s="67">
        <v>92.03</v>
      </c>
      <c r="G97" s="67">
        <v>82.26</v>
      </c>
      <c r="H97" s="67">
        <v>45.21</v>
      </c>
      <c r="I97" s="67">
        <v>93.43</v>
      </c>
      <c r="J97" s="67">
        <v>65.09</v>
      </c>
    </row>
    <row r="98" spans="1:10" x14ac:dyDescent="0.25">
      <c r="A98" s="59" t="str">
        <f t="shared" si="2"/>
        <v>116</v>
      </c>
      <c r="B98" t="s">
        <v>533</v>
      </c>
      <c r="C98" s="59" t="s">
        <v>104</v>
      </c>
      <c r="D98" t="s">
        <v>96</v>
      </c>
      <c r="E98" s="67">
        <v>21.8</v>
      </c>
      <c r="F98" s="67">
        <v>97.91</v>
      </c>
      <c r="G98" s="67">
        <v>78.680000000000007</v>
      </c>
      <c r="H98" s="67">
        <v>35.79</v>
      </c>
      <c r="I98" s="67">
        <v>62.67</v>
      </c>
      <c r="J98" s="67">
        <v>54.63</v>
      </c>
    </row>
    <row r="99" spans="1:10" x14ac:dyDescent="0.25">
      <c r="A99" s="59" t="str">
        <f t="shared" si="2"/>
        <v>116</v>
      </c>
      <c r="B99" t="s">
        <v>533</v>
      </c>
      <c r="C99" s="59" t="s">
        <v>105</v>
      </c>
      <c r="D99" t="s">
        <v>106</v>
      </c>
      <c r="E99" s="67">
        <v>13.11</v>
      </c>
      <c r="F99" s="67">
        <v>71.150000000000006</v>
      </c>
      <c r="G99" s="67">
        <v>63.42</v>
      </c>
      <c r="H99" s="67">
        <v>40.61</v>
      </c>
      <c r="I99" s="67">
        <v>94.22</v>
      </c>
      <c r="J99" s="67">
        <v>49.1</v>
      </c>
    </row>
    <row r="100" spans="1:10" x14ac:dyDescent="0.25">
      <c r="A100" s="59" t="str">
        <f t="shared" ref="A100:A126" si="3">+LEFT(C100,3)</f>
        <v>116</v>
      </c>
      <c r="B100" t="s">
        <v>533</v>
      </c>
      <c r="C100" s="59" t="s">
        <v>107</v>
      </c>
      <c r="D100" t="s">
        <v>108</v>
      </c>
      <c r="E100" s="67">
        <v>8.24</v>
      </c>
      <c r="F100" s="67">
        <v>88.32</v>
      </c>
      <c r="G100" s="67">
        <v>78.459999999999994</v>
      </c>
      <c r="H100" s="67">
        <v>26.87</v>
      </c>
      <c r="I100" s="67">
        <v>100</v>
      </c>
      <c r="J100" s="67">
        <v>50.53</v>
      </c>
    </row>
    <row r="101" spans="1:10" x14ac:dyDescent="0.25">
      <c r="A101" s="59" t="str">
        <f t="shared" si="3"/>
        <v>116</v>
      </c>
      <c r="B101" t="s">
        <v>533</v>
      </c>
      <c r="C101" s="59" t="s">
        <v>109</v>
      </c>
      <c r="D101" t="s">
        <v>110</v>
      </c>
      <c r="E101" s="67">
        <v>14.6</v>
      </c>
      <c r="F101" s="67">
        <v>81.94</v>
      </c>
      <c r="G101" s="67">
        <v>65.81</v>
      </c>
      <c r="H101" s="67">
        <v>36.409999999999997</v>
      </c>
      <c r="I101" s="67">
        <v>100</v>
      </c>
      <c r="J101" s="67">
        <v>51.78</v>
      </c>
    </row>
    <row r="102" spans="1:10" x14ac:dyDescent="0.25">
      <c r="A102" s="59" t="str">
        <f t="shared" si="3"/>
        <v>117</v>
      </c>
      <c r="B102" t="s">
        <v>531</v>
      </c>
      <c r="C102" s="59" t="s">
        <v>111</v>
      </c>
      <c r="D102" t="s">
        <v>112</v>
      </c>
      <c r="E102" s="67">
        <v>28.26</v>
      </c>
      <c r="F102" s="67">
        <v>76.680000000000007</v>
      </c>
      <c r="G102" s="67">
        <v>33.770000000000003</v>
      </c>
      <c r="H102" s="67">
        <v>62.14</v>
      </c>
      <c r="I102" s="67">
        <v>87.81</v>
      </c>
      <c r="J102" s="67">
        <v>54.21</v>
      </c>
    </row>
    <row r="103" spans="1:10" x14ac:dyDescent="0.25">
      <c r="A103" s="59" t="str">
        <f t="shared" si="3"/>
        <v>117</v>
      </c>
      <c r="B103" t="s">
        <v>531</v>
      </c>
      <c r="C103" s="59" t="s">
        <v>113</v>
      </c>
      <c r="D103" t="s">
        <v>114</v>
      </c>
      <c r="E103" s="67">
        <v>14.48</v>
      </c>
      <c r="F103" s="67">
        <v>25.05</v>
      </c>
      <c r="G103" s="67">
        <v>84.88</v>
      </c>
      <c r="H103" s="67">
        <v>61.92</v>
      </c>
      <c r="I103" s="67">
        <v>80.89</v>
      </c>
      <c r="J103" s="67">
        <v>54.57</v>
      </c>
    </row>
    <row r="104" spans="1:10" x14ac:dyDescent="0.25">
      <c r="A104" s="59" t="str">
        <f t="shared" si="3"/>
        <v>117</v>
      </c>
      <c r="B104" t="s">
        <v>531</v>
      </c>
      <c r="C104" s="59" t="s">
        <v>115</v>
      </c>
      <c r="D104" t="s">
        <v>116</v>
      </c>
      <c r="E104" s="67">
        <v>28.2</v>
      </c>
      <c r="F104" s="67">
        <v>76.599999999999994</v>
      </c>
      <c r="G104" s="67">
        <v>38.83</v>
      </c>
      <c r="H104" s="67">
        <v>53.61</v>
      </c>
      <c r="I104" s="67">
        <v>83.95</v>
      </c>
      <c r="J104" s="67">
        <v>51.69</v>
      </c>
    </row>
    <row r="105" spans="1:10" x14ac:dyDescent="0.25">
      <c r="A105" s="59" t="str">
        <f t="shared" si="3"/>
        <v>118</v>
      </c>
      <c r="B105" t="s">
        <v>118</v>
      </c>
      <c r="C105" s="59" t="s">
        <v>117</v>
      </c>
      <c r="D105" t="s">
        <v>118</v>
      </c>
      <c r="E105" s="67">
        <v>65.09</v>
      </c>
      <c r="F105" s="67">
        <v>56.96</v>
      </c>
      <c r="G105" s="67">
        <v>80.290000000000006</v>
      </c>
      <c r="H105" s="67">
        <v>68.06</v>
      </c>
      <c r="I105" s="67">
        <v>92.23</v>
      </c>
      <c r="J105" s="67">
        <v>84.39</v>
      </c>
    </row>
    <row r="106" spans="1:10" x14ac:dyDescent="0.25">
      <c r="A106" s="59" t="str">
        <f t="shared" si="3"/>
        <v>118</v>
      </c>
      <c r="B106" t="s">
        <v>118</v>
      </c>
      <c r="C106" s="59" t="s">
        <v>119</v>
      </c>
      <c r="D106" t="s">
        <v>120</v>
      </c>
      <c r="E106" s="67">
        <v>72.180000000000007</v>
      </c>
      <c r="F106" s="67">
        <v>49.29</v>
      </c>
      <c r="G106" s="67">
        <v>81.58</v>
      </c>
      <c r="H106" s="67">
        <v>66.09</v>
      </c>
      <c r="I106" s="67">
        <v>96.55</v>
      </c>
      <c r="J106" s="67">
        <v>86.45</v>
      </c>
    </row>
    <row r="107" spans="1:10" x14ac:dyDescent="0.25">
      <c r="A107" s="59" t="str">
        <f t="shared" si="3"/>
        <v>118</v>
      </c>
      <c r="B107" t="s">
        <v>118</v>
      </c>
      <c r="C107" s="59" t="s">
        <v>121</v>
      </c>
      <c r="D107" t="s">
        <v>122</v>
      </c>
      <c r="E107" s="67">
        <v>93.03</v>
      </c>
      <c r="F107" s="67">
        <v>68.98</v>
      </c>
      <c r="G107" s="67">
        <v>90.9</v>
      </c>
      <c r="H107" s="67">
        <v>64.53</v>
      </c>
      <c r="I107" s="67">
        <v>88.19</v>
      </c>
      <c r="J107" s="67">
        <v>99.47</v>
      </c>
    </row>
    <row r="108" spans="1:10" x14ac:dyDescent="0.25">
      <c r="A108" s="59" t="str">
        <f t="shared" si="3"/>
        <v>118</v>
      </c>
      <c r="B108" t="s">
        <v>118</v>
      </c>
      <c r="C108" s="59" t="s">
        <v>123</v>
      </c>
      <c r="D108" t="s">
        <v>124</v>
      </c>
      <c r="E108" s="67">
        <v>36.49</v>
      </c>
      <c r="F108" s="67">
        <v>42.94</v>
      </c>
      <c r="G108" s="67">
        <v>72.739999999999995</v>
      </c>
      <c r="H108" s="67">
        <v>65.73</v>
      </c>
      <c r="I108" s="67">
        <v>90.99</v>
      </c>
      <c r="J108" s="67">
        <v>66.37</v>
      </c>
    </row>
    <row r="109" spans="1:10" x14ac:dyDescent="0.25">
      <c r="A109" s="59" t="str">
        <f t="shared" si="3"/>
        <v>119</v>
      </c>
      <c r="B109" t="s">
        <v>528</v>
      </c>
      <c r="C109" s="59" t="s">
        <v>125</v>
      </c>
      <c r="D109" t="s">
        <v>126</v>
      </c>
      <c r="E109" s="67">
        <v>29.52</v>
      </c>
      <c r="F109" s="67">
        <v>51.19</v>
      </c>
      <c r="G109" s="67">
        <v>89.52</v>
      </c>
      <c r="H109" s="67">
        <v>63.27</v>
      </c>
      <c r="I109" s="67">
        <v>94.18</v>
      </c>
      <c r="J109" s="67">
        <v>69.94</v>
      </c>
    </row>
    <row r="110" spans="1:10" x14ac:dyDescent="0.25">
      <c r="A110" s="59" t="str">
        <f t="shared" si="3"/>
        <v>119</v>
      </c>
      <c r="B110" t="s">
        <v>528</v>
      </c>
      <c r="C110" s="59" t="s">
        <v>127</v>
      </c>
      <c r="D110" t="s">
        <v>128</v>
      </c>
      <c r="E110" s="67">
        <v>21.57</v>
      </c>
      <c r="F110" s="67">
        <v>53.09</v>
      </c>
      <c r="G110" s="67">
        <v>83.12</v>
      </c>
      <c r="H110" s="67">
        <v>67.08</v>
      </c>
      <c r="I110" s="67">
        <v>98.11</v>
      </c>
      <c r="J110" s="67">
        <v>67.12</v>
      </c>
    </row>
    <row r="111" spans="1:10" x14ac:dyDescent="0.25">
      <c r="A111" s="59" t="str">
        <f t="shared" si="3"/>
        <v>119</v>
      </c>
      <c r="B111" t="s">
        <v>528</v>
      </c>
      <c r="C111" s="59" t="s">
        <v>129</v>
      </c>
      <c r="D111" t="s">
        <v>130</v>
      </c>
      <c r="E111" s="67">
        <v>26.56</v>
      </c>
      <c r="F111" s="67">
        <v>47.22</v>
      </c>
      <c r="G111" s="67">
        <v>90.86</v>
      </c>
      <c r="H111" s="67">
        <v>72.25</v>
      </c>
      <c r="I111" s="67">
        <v>91.07</v>
      </c>
      <c r="J111" s="67">
        <v>71.45</v>
      </c>
    </row>
    <row r="112" spans="1:10" x14ac:dyDescent="0.25">
      <c r="A112" s="59" t="str">
        <f t="shared" si="3"/>
        <v>119</v>
      </c>
      <c r="B112" t="s">
        <v>528</v>
      </c>
      <c r="C112" s="59" t="s">
        <v>131</v>
      </c>
      <c r="D112" t="s">
        <v>132</v>
      </c>
      <c r="E112" s="67">
        <v>15.3</v>
      </c>
      <c r="F112" s="67">
        <v>64.86</v>
      </c>
      <c r="G112" s="67">
        <v>58.44</v>
      </c>
      <c r="H112" s="67">
        <v>53.15</v>
      </c>
      <c r="I112" s="67">
        <v>96.45</v>
      </c>
      <c r="J112" s="67">
        <v>52.7</v>
      </c>
    </row>
    <row r="113" spans="1:47" x14ac:dyDescent="0.25">
      <c r="A113" s="59" t="str">
        <f t="shared" si="3"/>
        <v>119</v>
      </c>
      <c r="B113" t="s">
        <v>528</v>
      </c>
      <c r="C113" s="59" t="s">
        <v>133</v>
      </c>
      <c r="D113" t="s">
        <v>96</v>
      </c>
      <c r="E113" s="67">
        <v>12.11</v>
      </c>
      <c r="F113" s="67">
        <v>42.41</v>
      </c>
      <c r="G113" s="67">
        <v>69.45</v>
      </c>
      <c r="H113" s="67">
        <v>58.75</v>
      </c>
      <c r="I113" s="67">
        <v>94.25</v>
      </c>
      <c r="J113" s="67">
        <v>52.83</v>
      </c>
    </row>
    <row r="114" spans="1:47" x14ac:dyDescent="0.25">
      <c r="A114" s="59" t="str">
        <f t="shared" si="3"/>
        <v>119</v>
      </c>
      <c r="B114" t="s">
        <v>528</v>
      </c>
      <c r="C114" s="59" t="s">
        <v>134</v>
      </c>
      <c r="D114" t="s">
        <v>135</v>
      </c>
      <c r="E114" s="67">
        <v>11.62</v>
      </c>
      <c r="F114" s="67">
        <v>56.92</v>
      </c>
      <c r="G114" s="67">
        <v>73.63</v>
      </c>
      <c r="H114" s="67">
        <v>55.94</v>
      </c>
      <c r="I114" s="67">
        <v>96.4</v>
      </c>
      <c r="J114" s="67">
        <v>55.8</v>
      </c>
    </row>
    <row r="115" spans="1:47" x14ac:dyDescent="0.25">
      <c r="A115" s="59" t="str">
        <f t="shared" si="3"/>
        <v>119</v>
      </c>
      <c r="B115" t="s">
        <v>528</v>
      </c>
      <c r="C115" s="59" t="s">
        <v>136</v>
      </c>
      <c r="D115" t="s">
        <v>137</v>
      </c>
      <c r="E115" s="67">
        <v>9.76</v>
      </c>
      <c r="F115" s="67">
        <v>46.13</v>
      </c>
      <c r="G115" s="67">
        <v>68.510000000000005</v>
      </c>
      <c r="H115" s="67">
        <v>46.27</v>
      </c>
      <c r="I115" s="67">
        <v>92.8</v>
      </c>
      <c r="J115" s="67">
        <v>46.95</v>
      </c>
    </row>
    <row r="116" spans="1:47" x14ac:dyDescent="0.25">
      <c r="A116" s="59" t="str">
        <f t="shared" si="3"/>
        <v>119</v>
      </c>
      <c r="B116" t="s">
        <v>528</v>
      </c>
      <c r="C116" s="59" t="s">
        <v>138</v>
      </c>
      <c r="D116" t="s">
        <v>139</v>
      </c>
      <c r="E116" s="67">
        <v>12.85</v>
      </c>
      <c r="F116" s="67">
        <v>45.02</v>
      </c>
      <c r="G116" s="67">
        <v>71.03</v>
      </c>
      <c r="H116" s="67">
        <v>55.62</v>
      </c>
      <c r="I116" s="67">
        <v>90.2</v>
      </c>
      <c r="J116" s="67">
        <v>52.11</v>
      </c>
    </row>
    <row r="117" spans="1:47" x14ac:dyDescent="0.25">
      <c r="A117" s="59" t="str">
        <f t="shared" si="3"/>
        <v>119</v>
      </c>
      <c r="B117" t="s">
        <v>528</v>
      </c>
      <c r="C117" s="59" t="s">
        <v>140</v>
      </c>
      <c r="D117" t="s">
        <v>141</v>
      </c>
      <c r="E117" s="67">
        <v>22.6</v>
      </c>
      <c r="F117" s="67">
        <v>45.75</v>
      </c>
      <c r="G117" s="67">
        <v>78.45</v>
      </c>
      <c r="H117" s="67">
        <v>33.840000000000003</v>
      </c>
      <c r="I117" s="67">
        <v>89.02</v>
      </c>
      <c r="J117" s="67">
        <v>49.82</v>
      </c>
    </row>
    <row r="118" spans="1:47" x14ac:dyDescent="0.25">
      <c r="A118" s="59" t="str">
        <f t="shared" si="3"/>
        <v>119</v>
      </c>
      <c r="B118" t="s">
        <v>528</v>
      </c>
      <c r="C118" s="59" t="s">
        <v>142</v>
      </c>
      <c r="D118" t="s">
        <v>143</v>
      </c>
      <c r="E118" s="67">
        <v>10.11</v>
      </c>
      <c r="F118" s="67">
        <v>48.26</v>
      </c>
      <c r="G118" s="67">
        <v>57.54</v>
      </c>
      <c r="H118" s="67">
        <v>40.36</v>
      </c>
      <c r="I118" s="67">
        <v>97.11</v>
      </c>
      <c r="J118" s="67">
        <v>42.35</v>
      </c>
    </row>
    <row r="119" spans="1:47" x14ac:dyDescent="0.25">
      <c r="A119" s="59" t="str">
        <f t="shared" si="3"/>
        <v>119</v>
      </c>
      <c r="B119" t="s">
        <v>528</v>
      </c>
      <c r="C119" s="59" t="s">
        <v>144</v>
      </c>
      <c r="D119" t="s">
        <v>145</v>
      </c>
      <c r="E119" s="67">
        <v>13.36</v>
      </c>
      <c r="F119" s="67">
        <v>62.8</v>
      </c>
      <c r="G119" s="67">
        <v>56.38</v>
      </c>
      <c r="H119" s="67">
        <v>48.87</v>
      </c>
      <c r="I119" s="67">
        <v>87.19</v>
      </c>
      <c r="J119" s="67">
        <v>47.45</v>
      </c>
    </row>
    <row r="120" spans="1:47" x14ac:dyDescent="0.25">
      <c r="A120" s="59" t="str">
        <f t="shared" si="3"/>
        <v>119</v>
      </c>
      <c r="B120" t="s">
        <v>528</v>
      </c>
      <c r="C120" s="59">
        <v>11912</v>
      </c>
      <c r="D120" t="s">
        <v>146</v>
      </c>
      <c r="E120" s="69"/>
      <c r="F120" s="69"/>
      <c r="G120" s="69"/>
      <c r="H120" s="69"/>
      <c r="I120" s="69"/>
      <c r="J120" s="67">
        <v>51.37</v>
      </c>
    </row>
    <row r="121" spans="1:47" x14ac:dyDescent="0.25">
      <c r="A121" s="59" t="str">
        <f t="shared" si="3"/>
        <v>120</v>
      </c>
      <c r="B121" t="s">
        <v>526</v>
      </c>
      <c r="C121" s="59" t="s">
        <v>147</v>
      </c>
      <c r="D121" t="s">
        <v>103</v>
      </c>
      <c r="E121" s="67">
        <v>21.73</v>
      </c>
      <c r="F121" s="67">
        <v>64.040000000000006</v>
      </c>
      <c r="G121" s="67">
        <v>31.84</v>
      </c>
      <c r="H121" s="67">
        <v>80.11</v>
      </c>
      <c r="I121" s="67">
        <v>91.58</v>
      </c>
      <c r="J121" s="67">
        <v>56.49</v>
      </c>
    </row>
    <row r="122" spans="1:47" x14ac:dyDescent="0.25">
      <c r="A122" s="59" t="str">
        <f t="shared" si="3"/>
        <v>120</v>
      </c>
      <c r="B122" t="s">
        <v>526</v>
      </c>
      <c r="C122" s="59" t="s">
        <v>148</v>
      </c>
      <c r="D122" t="s">
        <v>149</v>
      </c>
      <c r="E122" s="67">
        <v>10.029999999999999</v>
      </c>
      <c r="F122" s="67">
        <v>47.01</v>
      </c>
      <c r="G122" s="67">
        <v>46.09</v>
      </c>
      <c r="H122" s="67">
        <v>57.32</v>
      </c>
      <c r="I122" s="67">
        <v>92.16</v>
      </c>
      <c r="J122" s="67">
        <v>44.25</v>
      </c>
    </row>
    <row r="123" spans="1:47" x14ac:dyDescent="0.25">
      <c r="A123" s="59" t="str">
        <f t="shared" si="3"/>
        <v>120</v>
      </c>
      <c r="B123" t="s">
        <v>526</v>
      </c>
      <c r="C123" s="59" t="s">
        <v>150</v>
      </c>
      <c r="D123" t="s">
        <v>151</v>
      </c>
      <c r="E123" s="67">
        <v>9.07</v>
      </c>
      <c r="F123" s="67">
        <v>55.6</v>
      </c>
      <c r="G123" s="67">
        <v>40.11</v>
      </c>
      <c r="H123" s="67">
        <v>49.17</v>
      </c>
      <c r="I123" s="67">
        <v>91.72</v>
      </c>
      <c r="J123" s="67">
        <v>40.08</v>
      </c>
    </row>
    <row r="124" spans="1:47" x14ac:dyDescent="0.25">
      <c r="A124" s="59" t="str">
        <f t="shared" si="3"/>
        <v>120</v>
      </c>
      <c r="B124" t="s">
        <v>526</v>
      </c>
      <c r="C124" s="59" t="s">
        <v>152</v>
      </c>
      <c r="D124" t="s">
        <v>71</v>
      </c>
      <c r="E124" s="67">
        <v>11.92</v>
      </c>
      <c r="F124" s="67">
        <v>52.79</v>
      </c>
      <c r="G124" s="67">
        <v>35.409999999999997</v>
      </c>
      <c r="H124" s="67">
        <v>61.52</v>
      </c>
      <c r="I124" s="67">
        <v>95.37</v>
      </c>
      <c r="J124" s="67">
        <v>44.86</v>
      </c>
    </row>
    <row r="125" spans="1:47" x14ac:dyDescent="0.25">
      <c r="A125" s="59" t="str">
        <f t="shared" si="3"/>
        <v>120</v>
      </c>
      <c r="B125" t="s">
        <v>526</v>
      </c>
      <c r="C125" s="59" t="s">
        <v>153</v>
      </c>
      <c r="D125" t="s">
        <v>154</v>
      </c>
      <c r="E125" s="67">
        <v>11.37</v>
      </c>
      <c r="F125" s="67">
        <v>61.45</v>
      </c>
      <c r="G125" s="67">
        <v>33.44</v>
      </c>
      <c r="H125" s="67">
        <v>68.09</v>
      </c>
      <c r="I125" s="67">
        <v>95.95</v>
      </c>
      <c r="J125" s="67">
        <v>48.23</v>
      </c>
    </row>
    <row r="126" spans="1:47" x14ac:dyDescent="0.25">
      <c r="A126" s="59" t="str">
        <f t="shared" si="3"/>
        <v>120</v>
      </c>
      <c r="B126" t="s">
        <v>526</v>
      </c>
      <c r="C126" s="59" t="s">
        <v>155</v>
      </c>
      <c r="D126" t="s">
        <v>17</v>
      </c>
      <c r="E126" s="67">
        <v>11.37</v>
      </c>
      <c r="F126" s="67">
        <v>61.79</v>
      </c>
      <c r="G126" s="67">
        <v>59.84</v>
      </c>
      <c r="H126" s="67">
        <v>66.39</v>
      </c>
      <c r="I126" s="67">
        <v>95.79</v>
      </c>
      <c r="J126" s="67">
        <v>56.14</v>
      </c>
    </row>
    <row r="127" spans="1:47" s="68" customFormat="1" x14ac:dyDescent="0.25">
      <c r="A127" s="102" t="s">
        <v>570</v>
      </c>
      <c r="B127" s="103"/>
      <c r="C127" s="103"/>
      <c r="D127" s="103"/>
      <c r="E127" s="104"/>
      <c r="F127" s="104"/>
      <c r="G127" s="104"/>
      <c r="H127" s="104"/>
      <c r="I127" s="104"/>
      <c r="J127" s="104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</row>
    <row r="128" spans="1:47" x14ac:dyDescent="0.25">
      <c r="A128" s="59" t="str">
        <f t="shared" ref="A128:A159" si="4">+LEFT(C128,3)</f>
        <v>201</v>
      </c>
      <c r="B128" t="s">
        <v>156</v>
      </c>
      <c r="C128" s="59">
        <v>20101</v>
      </c>
      <c r="D128" t="s">
        <v>156</v>
      </c>
      <c r="E128" s="67">
        <v>46.05</v>
      </c>
      <c r="F128" s="67">
        <v>49.4</v>
      </c>
      <c r="G128" s="67">
        <v>78.319999999999993</v>
      </c>
      <c r="H128" s="67">
        <v>77.44</v>
      </c>
      <c r="I128" s="67">
        <v>90.12</v>
      </c>
      <c r="J128" s="67">
        <v>77.819999999999993</v>
      </c>
    </row>
    <row r="129" spans="1:10" x14ac:dyDescent="0.25">
      <c r="A129" s="59" t="str">
        <f t="shared" si="4"/>
        <v>201</v>
      </c>
      <c r="B129" t="s">
        <v>156</v>
      </c>
      <c r="C129" s="59">
        <v>20102</v>
      </c>
      <c r="D129" t="s">
        <v>157</v>
      </c>
      <c r="E129" s="67">
        <v>42.94</v>
      </c>
      <c r="F129" s="67">
        <v>44.46</v>
      </c>
      <c r="G129" s="67">
        <v>73.09</v>
      </c>
      <c r="H129" s="67">
        <v>69.150000000000006</v>
      </c>
      <c r="I129" s="67">
        <v>90.5</v>
      </c>
      <c r="J129" s="67">
        <v>70.72</v>
      </c>
    </row>
    <row r="130" spans="1:10" x14ac:dyDescent="0.25">
      <c r="A130" s="59" t="str">
        <f t="shared" si="4"/>
        <v>201</v>
      </c>
      <c r="B130" t="s">
        <v>156</v>
      </c>
      <c r="C130" s="59">
        <v>20103</v>
      </c>
      <c r="D130" t="s">
        <v>158</v>
      </c>
      <c r="E130" s="67">
        <v>30.5</v>
      </c>
      <c r="F130" s="67">
        <v>56.22</v>
      </c>
      <c r="G130" s="67">
        <v>64.010000000000005</v>
      </c>
      <c r="H130" s="67">
        <v>68.209999999999994</v>
      </c>
      <c r="I130" s="67">
        <v>91.14</v>
      </c>
      <c r="J130" s="67">
        <v>64.38</v>
      </c>
    </row>
    <row r="131" spans="1:10" x14ac:dyDescent="0.25">
      <c r="A131" s="59" t="str">
        <f t="shared" si="4"/>
        <v>201</v>
      </c>
      <c r="B131" t="s">
        <v>156</v>
      </c>
      <c r="C131" s="59">
        <v>20104</v>
      </c>
      <c r="D131" t="s">
        <v>17</v>
      </c>
      <c r="E131" s="67">
        <v>37.229999999999997</v>
      </c>
      <c r="F131" s="67">
        <v>41.98</v>
      </c>
      <c r="G131" s="67">
        <v>82.01</v>
      </c>
      <c r="H131" s="67">
        <v>73.3</v>
      </c>
      <c r="I131" s="67">
        <v>89.83</v>
      </c>
      <c r="J131" s="67">
        <v>72.319999999999993</v>
      </c>
    </row>
    <row r="132" spans="1:10" x14ac:dyDescent="0.25">
      <c r="A132" s="59" t="str">
        <f t="shared" si="4"/>
        <v>201</v>
      </c>
      <c r="B132" t="s">
        <v>156</v>
      </c>
      <c r="C132" s="59">
        <v>20105</v>
      </c>
      <c r="D132" t="s">
        <v>159</v>
      </c>
      <c r="E132" s="67">
        <v>38.31</v>
      </c>
      <c r="F132" s="67">
        <v>48.91</v>
      </c>
      <c r="G132" s="67">
        <v>75.97</v>
      </c>
      <c r="H132" s="67">
        <v>67.040000000000006</v>
      </c>
      <c r="I132" s="67">
        <v>91.24</v>
      </c>
      <c r="J132" s="67">
        <v>69.790000000000006</v>
      </c>
    </row>
    <row r="133" spans="1:10" x14ac:dyDescent="0.25">
      <c r="A133" s="59" t="str">
        <f t="shared" si="4"/>
        <v>201</v>
      </c>
      <c r="B133" t="s">
        <v>156</v>
      </c>
      <c r="C133" s="59">
        <v>20106</v>
      </c>
      <c r="D133" t="s">
        <v>71</v>
      </c>
      <c r="E133" s="67">
        <v>32.840000000000003</v>
      </c>
      <c r="F133" s="67">
        <v>43.35</v>
      </c>
      <c r="G133" s="67">
        <v>68.94</v>
      </c>
      <c r="H133" s="67">
        <v>64.39</v>
      </c>
      <c r="I133" s="67">
        <v>93.27</v>
      </c>
      <c r="J133" s="67">
        <v>63.57</v>
      </c>
    </row>
    <row r="134" spans="1:10" x14ac:dyDescent="0.25">
      <c r="A134" s="59" t="str">
        <f t="shared" si="4"/>
        <v>201</v>
      </c>
      <c r="B134" t="s">
        <v>156</v>
      </c>
      <c r="C134" s="59">
        <v>20107</v>
      </c>
      <c r="D134" t="s">
        <v>98</v>
      </c>
      <c r="E134" s="67">
        <v>24.17</v>
      </c>
      <c r="F134" s="67">
        <v>51.57</v>
      </c>
      <c r="G134" s="67">
        <v>57.7</v>
      </c>
      <c r="H134" s="67">
        <v>72.55</v>
      </c>
      <c r="I134" s="67">
        <v>97.62</v>
      </c>
      <c r="J134" s="67">
        <v>61.8</v>
      </c>
    </row>
    <row r="135" spans="1:10" x14ac:dyDescent="0.25">
      <c r="A135" s="59" t="str">
        <f t="shared" si="4"/>
        <v>201</v>
      </c>
      <c r="B135" t="s">
        <v>156</v>
      </c>
      <c r="C135" s="59">
        <v>20108</v>
      </c>
      <c r="D135" t="s">
        <v>18</v>
      </c>
      <c r="E135" s="67">
        <v>45.5</v>
      </c>
      <c r="F135" s="67">
        <v>35.72</v>
      </c>
      <c r="G135" s="67">
        <v>63.1</v>
      </c>
      <c r="H135" s="67">
        <v>75.09</v>
      </c>
      <c r="I135" s="67">
        <v>88.56</v>
      </c>
      <c r="J135" s="67">
        <v>69.03</v>
      </c>
    </row>
    <row r="136" spans="1:10" x14ac:dyDescent="0.25">
      <c r="A136" s="59" t="str">
        <f t="shared" si="4"/>
        <v>201</v>
      </c>
      <c r="B136" t="s">
        <v>156</v>
      </c>
      <c r="C136" s="59">
        <v>20109</v>
      </c>
      <c r="D136" t="s">
        <v>160</v>
      </c>
      <c r="E136" s="67">
        <v>39.270000000000003</v>
      </c>
      <c r="F136" s="67">
        <v>45.02</v>
      </c>
      <c r="G136" s="67">
        <v>75.56</v>
      </c>
      <c r="H136" s="67">
        <v>64.239999999999995</v>
      </c>
      <c r="I136" s="67">
        <v>82.52</v>
      </c>
      <c r="J136" s="67">
        <v>66.650000000000006</v>
      </c>
    </row>
    <row r="137" spans="1:10" x14ac:dyDescent="0.25">
      <c r="A137" s="59" t="str">
        <f t="shared" si="4"/>
        <v>201</v>
      </c>
      <c r="B137" t="s">
        <v>156</v>
      </c>
      <c r="C137" s="59">
        <v>20110</v>
      </c>
      <c r="D137" t="s">
        <v>19</v>
      </c>
      <c r="E137" s="67">
        <v>40.840000000000003</v>
      </c>
      <c r="F137" s="67">
        <v>46.52</v>
      </c>
      <c r="G137" s="67">
        <v>68.89</v>
      </c>
      <c r="H137" s="67">
        <v>66.849999999999994</v>
      </c>
      <c r="I137" s="67">
        <v>93.96</v>
      </c>
      <c r="J137" s="67">
        <v>68.56</v>
      </c>
    </row>
    <row r="138" spans="1:10" x14ac:dyDescent="0.25">
      <c r="A138" s="59" t="str">
        <f t="shared" si="4"/>
        <v>201</v>
      </c>
      <c r="B138" t="s">
        <v>156</v>
      </c>
      <c r="C138" s="59">
        <v>20111</v>
      </c>
      <c r="D138" t="s">
        <v>161</v>
      </c>
      <c r="E138" s="67">
        <v>35.07</v>
      </c>
      <c r="F138" s="67">
        <v>52.14</v>
      </c>
      <c r="G138" s="67">
        <v>75.760000000000005</v>
      </c>
      <c r="H138" s="67">
        <v>71.819999999999993</v>
      </c>
      <c r="I138" s="67">
        <v>79.650000000000006</v>
      </c>
      <c r="J138" s="67">
        <v>68.709999999999994</v>
      </c>
    </row>
    <row r="139" spans="1:10" x14ac:dyDescent="0.25">
      <c r="A139" s="59" t="str">
        <f t="shared" si="4"/>
        <v>201</v>
      </c>
      <c r="B139" t="s">
        <v>156</v>
      </c>
      <c r="C139" s="59">
        <v>20112</v>
      </c>
      <c r="D139" t="s">
        <v>162</v>
      </c>
      <c r="E139" s="67">
        <v>30.97</v>
      </c>
      <c r="F139" s="67">
        <v>47.68</v>
      </c>
      <c r="G139" s="67">
        <v>73.59</v>
      </c>
      <c r="H139" s="67">
        <v>71.8</v>
      </c>
      <c r="I139" s="67">
        <v>93.41</v>
      </c>
      <c r="J139" s="67">
        <v>68.03</v>
      </c>
    </row>
    <row r="140" spans="1:10" x14ac:dyDescent="0.25">
      <c r="A140" s="59" t="str">
        <f t="shared" si="4"/>
        <v>201</v>
      </c>
      <c r="B140" t="s">
        <v>156</v>
      </c>
      <c r="C140" s="59">
        <v>20113</v>
      </c>
      <c r="D140" t="s">
        <v>163</v>
      </c>
      <c r="E140" s="67">
        <v>48.31</v>
      </c>
      <c r="F140" s="67">
        <v>48.83</v>
      </c>
      <c r="G140" s="67">
        <v>75.5</v>
      </c>
      <c r="H140" s="67">
        <v>70.680000000000007</v>
      </c>
      <c r="I140" s="67">
        <v>81.63</v>
      </c>
      <c r="J140" s="67">
        <v>73.48</v>
      </c>
    </row>
    <row r="141" spans="1:10" x14ac:dyDescent="0.25">
      <c r="A141" s="59" t="str">
        <f t="shared" si="4"/>
        <v>201</v>
      </c>
      <c r="B141" t="s">
        <v>156</v>
      </c>
      <c r="C141" s="59">
        <v>20114</v>
      </c>
      <c r="D141" t="s">
        <v>164</v>
      </c>
      <c r="E141" s="67">
        <v>18.079999999999998</v>
      </c>
      <c r="F141" s="67">
        <v>60.82</v>
      </c>
      <c r="G141" s="67">
        <v>63.59</v>
      </c>
      <c r="H141" s="67">
        <v>55.91</v>
      </c>
      <c r="I141" s="67">
        <v>97.25</v>
      </c>
      <c r="J141" s="67">
        <v>56.08</v>
      </c>
    </row>
    <row r="142" spans="1:10" x14ac:dyDescent="0.25">
      <c r="A142" s="59" t="str">
        <f t="shared" si="4"/>
        <v>202</v>
      </c>
      <c r="B142" t="s">
        <v>165</v>
      </c>
      <c r="C142" s="59">
        <v>20201</v>
      </c>
      <c r="D142" t="s">
        <v>165</v>
      </c>
      <c r="E142" s="67">
        <v>46.09</v>
      </c>
      <c r="F142" s="67">
        <v>64.260000000000005</v>
      </c>
      <c r="G142" s="67">
        <v>85.68</v>
      </c>
      <c r="H142" s="67">
        <v>95.83</v>
      </c>
      <c r="I142" s="67">
        <v>84.3</v>
      </c>
      <c r="J142" s="67">
        <v>89.08</v>
      </c>
    </row>
    <row r="143" spans="1:10" x14ac:dyDescent="0.25">
      <c r="A143" s="59" t="str">
        <f t="shared" si="4"/>
        <v>202</v>
      </c>
      <c r="B143" t="s">
        <v>165</v>
      </c>
      <c r="C143" s="59">
        <v>20202</v>
      </c>
      <c r="D143" t="s">
        <v>31</v>
      </c>
      <c r="E143" s="67">
        <v>31.86</v>
      </c>
      <c r="F143" s="67">
        <v>59.77</v>
      </c>
      <c r="G143" s="67">
        <v>67.31</v>
      </c>
      <c r="H143" s="67">
        <v>60.62</v>
      </c>
      <c r="I143" s="67">
        <v>78.12</v>
      </c>
      <c r="J143" s="67">
        <v>61.21</v>
      </c>
    </row>
    <row r="144" spans="1:10" x14ac:dyDescent="0.25">
      <c r="A144" s="59" t="str">
        <f t="shared" si="4"/>
        <v>202</v>
      </c>
      <c r="B144" t="s">
        <v>165</v>
      </c>
      <c r="C144" s="59">
        <v>20203</v>
      </c>
      <c r="D144" t="s">
        <v>81</v>
      </c>
      <c r="E144" s="67">
        <v>36.450000000000003</v>
      </c>
      <c r="F144" s="67">
        <v>48.21</v>
      </c>
      <c r="G144" s="67">
        <v>88.6</v>
      </c>
      <c r="H144" s="67">
        <v>72.959999999999994</v>
      </c>
      <c r="I144" s="67">
        <v>94.25</v>
      </c>
      <c r="J144" s="67">
        <v>75.89</v>
      </c>
    </row>
    <row r="145" spans="1:10" x14ac:dyDescent="0.25">
      <c r="A145" s="59" t="str">
        <f t="shared" si="4"/>
        <v>202</v>
      </c>
      <c r="B145" t="s">
        <v>165</v>
      </c>
      <c r="C145" s="59">
        <v>20204</v>
      </c>
      <c r="D145" t="s">
        <v>166</v>
      </c>
      <c r="E145" s="67">
        <v>30.03</v>
      </c>
      <c r="F145" s="67">
        <v>54.76</v>
      </c>
      <c r="G145" s="67">
        <v>87.66</v>
      </c>
      <c r="H145" s="67">
        <v>69.38</v>
      </c>
      <c r="I145" s="67">
        <v>94.68</v>
      </c>
      <c r="J145" s="67">
        <v>72.709999999999994</v>
      </c>
    </row>
    <row r="146" spans="1:10" x14ac:dyDescent="0.25">
      <c r="A146" s="59" t="str">
        <f t="shared" si="4"/>
        <v>202</v>
      </c>
      <c r="B146" t="s">
        <v>165</v>
      </c>
      <c r="C146" s="59">
        <v>20205</v>
      </c>
      <c r="D146" t="s">
        <v>167</v>
      </c>
      <c r="E146" s="67">
        <v>17.12</v>
      </c>
      <c r="F146" s="67">
        <v>70.56</v>
      </c>
      <c r="G146" s="67">
        <v>69.959999999999994</v>
      </c>
      <c r="H146" s="67">
        <v>55.08</v>
      </c>
      <c r="I146" s="67">
        <v>96.94</v>
      </c>
      <c r="J146" s="67">
        <v>59.06</v>
      </c>
    </row>
    <row r="147" spans="1:10" x14ac:dyDescent="0.25">
      <c r="A147" s="59" t="str">
        <f t="shared" si="4"/>
        <v>202</v>
      </c>
      <c r="B147" t="s">
        <v>165</v>
      </c>
      <c r="C147" s="59">
        <v>20206</v>
      </c>
      <c r="D147" t="s">
        <v>18</v>
      </c>
      <c r="E147" s="67">
        <v>36.14</v>
      </c>
      <c r="F147" s="67">
        <v>54.5</v>
      </c>
      <c r="G147" s="67">
        <v>76.3</v>
      </c>
      <c r="H147" s="67">
        <v>68.02</v>
      </c>
      <c r="I147" s="67">
        <v>94.03</v>
      </c>
      <c r="J147" s="67">
        <v>70.88</v>
      </c>
    </row>
    <row r="148" spans="1:10" x14ac:dyDescent="0.25">
      <c r="A148" s="59" t="str">
        <f t="shared" si="4"/>
        <v>202</v>
      </c>
      <c r="B148" t="s">
        <v>165</v>
      </c>
      <c r="C148" s="59">
        <v>20207</v>
      </c>
      <c r="D148" t="s">
        <v>71</v>
      </c>
      <c r="E148" s="67">
        <v>30.07</v>
      </c>
      <c r="F148" s="67">
        <v>59.2</v>
      </c>
      <c r="G148" s="67">
        <v>75.53</v>
      </c>
      <c r="H148" s="67">
        <v>74.7</v>
      </c>
      <c r="I148" s="67">
        <v>97.28</v>
      </c>
      <c r="J148" s="67">
        <v>72.180000000000007</v>
      </c>
    </row>
    <row r="149" spans="1:10" x14ac:dyDescent="0.25">
      <c r="A149" s="59" t="str">
        <f t="shared" si="4"/>
        <v>202</v>
      </c>
      <c r="B149" t="s">
        <v>165</v>
      </c>
      <c r="C149" s="59">
        <v>20208</v>
      </c>
      <c r="D149" t="s">
        <v>168</v>
      </c>
      <c r="E149" s="67">
        <v>24.84</v>
      </c>
      <c r="F149" s="67">
        <v>52.97</v>
      </c>
      <c r="G149" s="67">
        <v>73.17</v>
      </c>
      <c r="H149" s="67">
        <v>56.94</v>
      </c>
      <c r="I149" s="67">
        <v>93.96</v>
      </c>
      <c r="J149" s="67">
        <v>60.44</v>
      </c>
    </row>
    <row r="150" spans="1:10" x14ac:dyDescent="0.25">
      <c r="A150" s="59" t="str">
        <f t="shared" si="4"/>
        <v>202</v>
      </c>
      <c r="B150" t="s">
        <v>165</v>
      </c>
      <c r="C150" s="59">
        <v>20209</v>
      </c>
      <c r="D150" t="s">
        <v>169</v>
      </c>
      <c r="E150" s="67">
        <v>36.200000000000003</v>
      </c>
      <c r="F150" s="67">
        <v>53.3</v>
      </c>
      <c r="G150" s="67">
        <v>86.94</v>
      </c>
      <c r="H150" s="67">
        <v>65.260000000000005</v>
      </c>
      <c r="I150" s="67">
        <v>96.63</v>
      </c>
      <c r="J150" s="67">
        <v>73.52</v>
      </c>
    </row>
    <row r="151" spans="1:10" x14ac:dyDescent="0.25">
      <c r="A151" s="59" t="str">
        <f t="shared" si="4"/>
        <v>202</v>
      </c>
      <c r="B151" t="s">
        <v>165</v>
      </c>
      <c r="C151" s="59">
        <v>20210</v>
      </c>
      <c r="D151" t="s">
        <v>170</v>
      </c>
      <c r="E151" s="67">
        <v>26.24</v>
      </c>
      <c r="F151" s="67">
        <v>61.98</v>
      </c>
      <c r="G151" s="67">
        <v>65.58</v>
      </c>
      <c r="H151" s="67">
        <v>45.43</v>
      </c>
      <c r="I151" s="67">
        <v>98.03</v>
      </c>
      <c r="J151" s="67">
        <v>56.3</v>
      </c>
    </row>
    <row r="152" spans="1:10" x14ac:dyDescent="0.25">
      <c r="A152" s="59" t="str">
        <f t="shared" si="4"/>
        <v>202</v>
      </c>
      <c r="B152" t="s">
        <v>165</v>
      </c>
      <c r="C152" s="59">
        <v>20211</v>
      </c>
      <c r="D152" t="s">
        <v>69</v>
      </c>
      <c r="E152" s="67">
        <v>17.02</v>
      </c>
      <c r="F152" s="67">
        <v>66.31</v>
      </c>
      <c r="G152" s="67">
        <v>72.209999999999994</v>
      </c>
      <c r="H152" s="67">
        <v>73.150000000000006</v>
      </c>
      <c r="I152" s="67">
        <v>90.3</v>
      </c>
      <c r="J152" s="67">
        <v>64.98</v>
      </c>
    </row>
    <row r="153" spans="1:10" x14ac:dyDescent="0.25">
      <c r="A153" s="59" t="str">
        <f t="shared" si="4"/>
        <v>202</v>
      </c>
      <c r="B153" t="s">
        <v>165</v>
      </c>
      <c r="C153" s="59">
        <v>20212</v>
      </c>
      <c r="D153" t="s">
        <v>171</v>
      </c>
      <c r="E153" s="67">
        <v>7.88</v>
      </c>
      <c r="F153" s="67">
        <v>90.67</v>
      </c>
      <c r="G153" s="67">
        <v>64.03</v>
      </c>
      <c r="H153" s="67">
        <v>27.13</v>
      </c>
      <c r="I153" s="67">
        <v>100</v>
      </c>
      <c r="J153" s="67">
        <v>46.22</v>
      </c>
    </row>
    <row r="154" spans="1:10" x14ac:dyDescent="0.25">
      <c r="A154" s="59" t="str">
        <f t="shared" si="4"/>
        <v>202</v>
      </c>
      <c r="B154" t="s">
        <v>165</v>
      </c>
      <c r="C154" s="59">
        <v>20213</v>
      </c>
      <c r="D154" t="s">
        <v>172</v>
      </c>
      <c r="E154" s="67">
        <v>17.77</v>
      </c>
      <c r="F154" s="67">
        <v>68.75</v>
      </c>
      <c r="G154" s="67">
        <v>71.069999999999993</v>
      </c>
      <c r="H154" s="67">
        <v>53.54</v>
      </c>
      <c r="I154" s="67">
        <v>92.32</v>
      </c>
      <c r="J154" s="67">
        <v>57.91</v>
      </c>
    </row>
    <row r="155" spans="1:10" x14ac:dyDescent="0.25">
      <c r="A155" s="59" t="str">
        <f t="shared" si="4"/>
        <v>202</v>
      </c>
      <c r="B155" t="s">
        <v>165</v>
      </c>
      <c r="C155" s="59">
        <v>20214</v>
      </c>
      <c r="D155" t="s">
        <v>39</v>
      </c>
      <c r="E155" s="69"/>
      <c r="F155" s="69"/>
      <c r="G155" s="69"/>
      <c r="H155" s="69"/>
      <c r="I155" s="69"/>
      <c r="J155" s="67">
        <v>60.44</v>
      </c>
    </row>
    <row r="156" spans="1:10" x14ac:dyDescent="0.25">
      <c r="A156" s="59" t="str">
        <f t="shared" si="4"/>
        <v>203</v>
      </c>
      <c r="B156" t="s">
        <v>173</v>
      </c>
      <c r="C156" s="59">
        <v>20301</v>
      </c>
      <c r="D156" t="s">
        <v>173</v>
      </c>
      <c r="E156" s="67">
        <v>45.39</v>
      </c>
      <c r="F156" s="67">
        <v>62.65</v>
      </c>
      <c r="G156" s="67">
        <v>67.900000000000006</v>
      </c>
      <c r="H156" s="67">
        <v>76.95</v>
      </c>
      <c r="I156" s="67">
        <v>92.03</v>
      </c>
      <c r="J156" s="67">
        <v>76.650000000000006</v>
      </c>
    </row>
    <row r="157" spans="1:10" x14ac:dyDescent="0.25">
      <c r="A157" s="59" t="str">
        <f t="shared" si="4"/>
        <v>203</v>
      </c>
      <c r="B157" t="s">
        <v>173</v>
      </c>
      <c r="C157" s="59">
        <v>20302</v>
      </c>
      <c r="D157" t="s">
        <v>71</v>
      </c>
      <c r="E157" s="67">
        <v>36.33</v>
      </c>
      <c r="F157" s="67">
        <v>62.39</v>
      </c>
      <c r="G157" s="67">
        <v>62.25</v>
      </c>
      <c r="H157" s="67">
        <v>73.959999999999994</v>
      </c>
      <c r="I157" s="67">
        <v>98.06</v>
      </c>
      <c r="J157" s="67">
        <v>70.900000000000006</v>
      </c>
    </row>
    <row r="158" spans="1:10" x14ac:dyDescent="0.25">
      <c r="A158" s="59" t="str">
        <f t="shared" si="4"/>
        <v>203</v>
      </c>
      <c r="B158" t="s">
        <v>173</v>
      </c>
      <c r="C158" s="59">
        <v>20303</v>
      </c>
      <c r="D158" t="s">
        <v>157</v>
      </c>
      <c r="E158" s="67">
        <v>30.49</v>
      </c>
      <c r="F158" s="67">
        <v>66.540000000000006</v>
      </c>
      <c r="G158" s="67">
        <v>70.13</v>
      </c>
      <c r="H158" s="67">
        <v>76.36</v>
      </c>
      <c r="I158" s="67">
        <v>100</v>
      </c>
      <c r="J158" s="67">
        <v>73.05</v>
      </c>
    </row>
    <row r="159" spans="1:10" x14ac:dyDescent="0.25">
      <c r="A159" s="59" t="str">
        <f t="shared" si="4"/>
        <v>203</v>
      </c>
      <c r="B159" t="s">
        <v>173</v>
      </c>
      <c r="C159" s="59">
        <v>20304</v>
      </c>
      <c r="D159" t="s">
        <v>174</v>
      </c>
      <c r="E159" s="67">
        <v>35.299999999999997</v>
      </c>
      <c r="F159" s="67">
        <v>72.37</v>
      </c>
      <c r="G159" s="67">
        <v>66.78</v>
      </c>
      <c r="H159" s="67">
        <v>76.400000000000006</v>
      </c>
      <c r="I159" s="67">
        <v>99.6</v>
      </c>
      <c r="J159" s="67">
        <v>74.95</v>
      </c>
    </row>
    <row r="160" spans="1:10" x14ac:dyDescent="0.25">
      <c r="A160" s="59" t="str">
        <f t="shared" ref="A160:A191" si="5">+LEFT(C160,3)</f>
        <v>203</v>
      </c>
      <c r="B160" t="s">
        <v>173</v>
      </c>
      <c r="C160" s="59">
        <v>20305</v>
      </c>
      <c r="D160" t="s">
        <v>175</v>
      </c>
      <c r="E160" s="67">
        <v>30.93</v>
      </c>
      <c r="F160" s="67">
        <v>56.21</v>
      </c>
      <c r="G160" s="67">
        <v>73.17</v>
      </c>
      <c r="H160" s="67">
        <v>73.92</v>
      </c>
      <c r="I160" s="67">
        <v>98.03</v>
      </c>
      <c r="J160" s="67">
        <v>71.069999999999993</v>
      </c>
    </row>
    <row r="161" spans="1:10" x14ac:dyDescent="0.25">
      <c r="A161" s="59" t="str">
        <f t="shared" si="5"/>
        <v>203</v>
      </c>
      <c r="B161" t="s">
        <v>173</v>
      </c>
      <c r="C161" s="59">
        <v>20307</v>
      </c>
      <c r="D161" t="s">
        <v>176</v>
      </c>
      <c r="E161" s="67">
        <v>32.78</v>
      </c>
      <c r="F161" s="67">
        <v>60.12</v>
      </c>
      <c r="G161" s="67">
        <v>69.489999999999995</v>
      </c>
      <c r="H161" s="67">
        <v>70.22</v>
      </c>
      <c r="I161" s="67">
        <v>92.83</v>
      </c>
      <c r="J161" s="67">
        <v>68.91</v>
      </c>
    </row>
    <row r="162" spans="1:10" x14ac:dyDescent="0.25">
      <c r="A162" s="59" t="str">
        <f t="shared" si="5"/>
        <v>203</v>
      </c>
      <c r="B162" t="s">
        <v>173</v>
      </c>
      <c r="C162" s="59">
        <v>20308</v>
      </c>
      <c r="D162" t="s">
        <v>177</v>
      </c>
      <c r="E162" s="67">
        <v>27.79</v>
      </c>
      <c r="F162" s="67">
        <v>57.52</v>
      </c>
      <c r="G162" s="67">
        <v>70.64</v>
      </c>
      <c r="H162" s="67">
        <v>71.930000000000007</v>
      </c>
      <c r="I162" s="67">
        <v>97.82</v>
      </c>
      <c r="J162" s="67">
        <v>68.34</v>
      </c>
    </row>
    <row r="163" spans="1:10" x14ac:dyDescent="0.25">
      <c r="A163" s="59" t="str">
        <f t="shared" si="5"/>
        <v>204</v>
      </c>
      <c r="B163" t="s">
        <v>178</v>
      </c>
      <c r="C163" s="59">
        <v>20401</v>
      </c>
      <c r="D163" t="s">
        <v>178</v>
      </c>
      <c r="E163" s="67">
        <v>30.25</v>
      </c>
      <c r="F163" s="67">
        <v>86.45</v>
      </c>
      <c r="G163" s="67">
        <v>100</v>
      </c>
      <c r="H163" s="67">
        <v>49.37</v>
      </c>
      <c r="I163" s="67">
        <v>94.05</v>
      </c>
      <c r="J163" s="67">
        <v>74.260000000000005</v>
      </c>
    </row>
    <row r="164" spans="1:10" x14ac:dyDescent="0.25">
      <c r="A164" s="59" t="str">
        <f t="shared" si="5"/>
        <v>204</v>
      </c>
      <c r="B164" t="s">
        <v>178</v>
      </c>
      <c r="C164" s="59">
        <v>20402</v>
      </c>
      <c r="D164" t="s">
        <v>179</v>
      </c>
      <c r="E164" s="67">
        <v>23.85</v>
      </c>
      <c r="F164" s="67">
        <v>99.25</v>
      </c>
      <c r="G164" s="67">
        <v>95.89</v>
      </c>
      <c r="H164" s="67">
        <v>39.56</v>
      </c>
      <c r="I164" s="67">
        <v>92.66</v>
      </c>
      <c r="J164" s="67">
        <v>68.33</v>
      </c>
    </row>
    <row r="165" spans="1:10" x14ac:dyDescent="0.25">
      <c r="A165" s="59" t="str">
        <f t="shared" si="5"/>
        <v>204</v>
      </c>
      <c r="B165" t="s">
        <v>178</v>
      </c>
      <c r="C165" s="59">
        <v>20403</v>
      </c>
      <c r="D165" t="s">
        <v>180</v>
      </c>
      <c r="E165" s="67">
        <v>18.8</v>
      </c>
      <c r="F165" s="67">
        <v>85.12</v>
      </c>
      <c r="G165" s="67">
        <v>89.11</v>
      </c>
      <c r="H165" s="67">
        <v>76.23</v>
      </c>
      <c r="I165" s="67">
        <v>92.86</v>
      </c>
      <c r="J165" s="67">
        <v>76.2</v>
      </c>
    </row>
    <row r="166" spans="1:10" x14ac:dyDescent="0.25">
      <c r="A166" s="59" t="str">
        <f t="shared" si="5"/>
        <v>204</v>
      </c>
      <c r="B166" t="s">
        <v>178</v>
      </c>
      <c r="C166" s="59">
        <v>20404</v>
      </c>
      <c r="D166" t="s">
        <v>181</v>
      </c>
      <c r="E166" s="67">
        <v>25.22</v>
      </c>
      <c r="F166" s="67">
        <v>60.5</v>
      </c>
      <c r="G166" s="67">
        <v>76.95</v>
      </c>
      <c r="H166" s="67">
        <v>79.739999999999995</v>
      </c>
      <c r="I166" s="67">
        <v>100</v>
      </c>
      <c r="J166" s="67">
        <v>73.349999999999994</v>
      </c>
    </row>
    <row r="167" spans="1:10" x14ac:dyDescent="0.25">
      <c r="A167" s="59" t="str">
        <f t="shared" si="5"/>
        <v>205</v>
      </c>
      <c r="B167" t="s">
        <v>182</v>
      </c>
      <c r="C167" s="59">
        <v>20501</v>
      </c>
      <c r="D167" t="s">
        <v>182</v>
      </c>
      <c r="E167" s="67">
        <v>53.06</v>
      </c>
      <c r="F167" s="67">
        <v>81.680000000000007</v>
      </c>
      <c r="G167" s="67">
        <v>88.42</v>
      </c>
      <c r="H167" s="67">
        <v>79.63</v>
      </c>
      <c r="I167" s="67">
        <v>97.73</v>
      </c>
      <c r="J167" s="67">
        <v>91.96</v>
      </c>
    </row>
    <row r="168" spans="1:10" x14ac:dyDescent="0.25">
      <c r="A168" s="59" t="str">
        <f t="shared" si="5"/>
        <v>205</v>
      </c>
      <c r="B168" t="s">
        <v>182</v>
      </c>
      <c r="C168" s="59">
        <v>20502</v>
      </c>
      <c r="D168" t="s">
        <v>183</v>
      </c>
      <c r="E168" s="67">
        <v>39.29</v>
      </c>
      <c r="F168" s="67">
        <v>74.900000000000006</v>
      </c>
      <c r="G168" s="67">
        <v>68.58</v>
      </c>
      <c r="H168" s="67">
        <v>58.38</v>
      </c>
      <c r="I168" s="67">
        <v>98.78</v>
      </c>
      <c r="J168" s="67">
        <v>70.3</v>
      </c>
    </row>
    <row r="169" spans="1:10" x14ac:dyDescent="0.25">
      <c r="A169" s="59" t="str">
        <f t="shared" si="5"/>
        <v>205</v>
      </c>
      <c r="B169" t="s">
        <v>182</v>
      </c>
      <c r="C169" s="59">
        <v>20503</v>
      </c>
      <c r="D169" t="s">
        <v>100</v>
      </c>
      <c r="E169" s="67">
        <v>33.36</v>
      </c>
      <c r="F169" s="67">
        <v>70.53</v>
      </c>
      <c r="G169" s="67">
        <v>69.05</v>
      </c>
      <c r="H169" s="67">
        <v>68.650000000000006</v>
      </c>
      <c r="I169" s="67">
        <v>100</v>
      </c>
      <c r="J169" s="67">
        <v>71.53</v>
      </c>
    </row>
    <row r="170" spans="1:10" x14ac:dyDescent="0.25">
      <c r="A170" s="59" t="str">
        <f t="shared" si="5"/>
        <v>205</v>
      </c>
      <c r="B170" t="s">
        <v>182</v>
      </c>
      <c r="C170" s="59">
        <v>20504</v>
      </c>
      <c r="D170" t="s">
        <v>71</v>
      </c>
      <c r="E170" s="67">
        <v>19.71</v>
      </c>
      <c r="F170" s="67">
        <v>79.02</v>
      </c>
      <c r="G170" s="67">
        <v>50.74</v>
      </c>
      <c r="H170" s="67">
        <v>59.67</v>
      </c>
      <c r="I170" s="67">
        <v>98.45</v>
      </c>
      <c r="J170" s="67">
        <v>57.51</v>
      </c>
    </row>
    <row r="171" spans="1:10" x14ac:dyDescent="0.25">
      <c r="A171" s="59" t="str">
        <f t="shared" si="5"/>
        <v>205</v>
      </c>
      <c r="B171" t="s">
        <v>182</v>
      </c>
      <c r="C171" s="59">
        <v>20505</v>
      </c>
      <c r="D171" t="s">
        <v>69</v>
      </c>
      <c r="E171" s="67">
        <v>38.32</v>
      </c>
      <c r="F171" s="67">
        <v>67.52</v>
      </c>
      <c r="G171" s="67">
        <v>82.74</v>
      </c>
      <c r="H171" s="67">
        <v>74.98</v>
      </c>
      <c r="I171" s="67">
        <v>70.05</v>
      </c>
      <c r="J171" s="67">
        <v>74.510000000000005</v>
      </c>
    </row>
    <row r="172" spans="1:10" x14ac:dyDescent="0.25">
      <c r="A172" s="59" t="str">
        <f t="shared" si="5"/>
        <v>205</v>
      </c>
      <c r="B172" t="s">
        <v>182</v>
      </c>
      <c r="C172" s="59">
        <v>20506</v>
      </c>
      <c r="D172" t="s">
        <v>157</v>
      </c>
      <c r="E172" s="67">
        <v>26.6</v>
      </c>
      <c r="F172" s="67">
        <v>65.930000000000007</v>
      </c>
      <c r="G172" s="67">
        <v>59.41</v>
      </c>
      <c r="H172" s="67">
        <v>63.54</v>
      </c>
      <c r="I172" s="67">
        <v>96.25</v>
      </c>
      <c r="J172" s="67">
        <v>62.04</v>
      </c>
    </row>
    <row r="173" spans="1:10" x14ac:dyDescent="0.25">
      <c r="A173" s="59" t="str">
        <f t="shared" si="5"/>
        <v>205</v>
      </c>
      <c r="B173" t="s">
        <v>182</v>
      </c>
      <c r="C173" s="59">
        <v>20507</v>
      </c>
      <c r="D173" t="s">
        <v>184</v>
      </c>
      <c r="E173" s="67">
        <v>31.14</v>
      </c>
      <c r="F173" s="67">
        <v>57.36</v>
      </c>
      <c r="G173" s="67">
        <v>59.88</v>
      </c>
      <c r="H173" s="67">
        <v>77.56</v>
      </c>
      <c r="I173" s="67">
        <v>100</v>
      </c>
      <c r="J173" s="67">
        <v>68.87</v>
      </c>
    </row>
    <row r="174" spans="1:10" x14ac:dyDescent="0.25">
      <c r="A174" s="59" t="str">
        <f t="shared" si="5"/>
        <v>205</v>
      </c>
      <c r="B174" t="s">
        <v>182</v>
      </c>
      <c r="C174" s="59">
        <v>20508</v>
      </c>
      <c r="D174" t="s">
        <v>185</v>
      </c>
      <c r="E174" s="67">
        <v>26.83</v>
      </c>
      <c r="F174" s="67">
        <v>79.77</v>
      </c>
      <c r="G174" s="67">
        <v>72.09</v>
      </c>
      <c r="H174" s="67">
        <v>46.25</v>
      </c>
      <c r="I174" s="67">
        <v>45.09</v>
      </c>
      <c r="J174" s="67">
        <v>52.34</v>
      </c>
    </row>
    <row r="175" spans="1:10" x14ac:dyDescent="0.25">
      <c r="A175" s="59" t="str">
        <f t="shared" si="5"/>
        <v>206</v>
      </c>
      <c r="B175" t="s">
        <v>186</v>
      </c>
      <c r="C175" s="59">
        <v>20601</v>
      </c>
      <c r="D175" t="s">
        <v>186</v>
      </c>
      <c r="E175" s="67">
        <v>34.89</v>
      </c>
      <c r="F175" s="67">
        <v>67.31</v>
      </c>
      <c r="G175" s="67">
        <v>72.34</v>
      </c>
      <c r="H175" s="67">
        <v>73.56</v>
      </c>
      <c r="I175" s="67">
        <v>91.44</v>
      </c>
      <c r="J175" s="67">
        <v>73.05</v>
      </c>
    </row>
    <row r="176" spans="1:10" x14ac:dyDescent="0.25">
      <c r="A176" s="59" t="str">
        <f t="shared" si="5"/>
        <v>206</v>
      </c>
      <c r="B176" t="s">
        <v>186</v>
      </c>
      <c r="C176" s="59">
        <v>20602</v>
      </c>
      <c r="D176" t="s">
        <v>20</v>
      </c>
      <c r="E176" s="67">
        <v>27.47</v>
      </c>
      <c r="F176" s="67">
        <v>58.73</v>
      </c>
      <c r="G176" s="67">
        <v>62.48</v>
      </c>
      <c r="H176" s="67">
        <v>74.81</v>
      </c>
      <c r="I176" s="67">
        <v>89.38</v>
      </c>
      <c r="J176" s="67">
        <v>65.37</v>
      </c>
    </row>
    <row r="177" spans="1:10" x14ac:dyDescent="0.25">
      <c r="A177" s="59" t="str">
        <f t="shared" si="5"/>
        <v>206</v>
      </c>
      <c r="B177" t="s">
        <v>186</v>
      </c>
      <c r="C177" s="59">
        <v>20603</v>
      </c>
      <c r="D177" t="s">
        <v>157</v>
      </c>
      <c r="E177" s="67">
        <v>25.09</v>
      </c>
      <c r="F177" s="67">
        <v>65.099999999999994</v>
      </c>
      <c r="G177" s="67">
        <v>70.81</v>
      </c>
      <c r="H177" s="67">
        <v>70.260000000000005</v>
      </c>
      <c r="I177" s="67">
        <v>96.22</v>
      </c>
      <c r="J177" s="67">
        <v>67.63</v>
      </c>
    </row>
    <row r="178" spans="1:10" x14ac:dyDescent="0.25">
      <c r="A178" s="59" t="str">
        <f t="shared" si="5"/>
        <v>206</v>
      </c>
      <c r="B178" t="s">
        <v>186</v>
      </c>
      <c r="C178" s="59">
        <v>20604</v>
      </c>
      <c r="D178" t="s">
        <v>187</v>
      </c>
      <c r="E178" s="67">
        <v>24.56</v>
      </c>
      <c r="F178" s="67">
        <v>56.95</v>
      </c>
      <c r="G178" s="67">
        <v>70.64</v>
      </c>
      <c r="H178" s="67">
        <v>59.61</v>
      </c>
      <c r="I178" s="67">
        <v>89.74</v>
      </c>
      <c r="J178" s="67">
        <v>60.48</v>
      </c>
    </row>
    <row r="179" spans="1:10" x14ac:dyDescent="0.25">
      <c r="A179" s="59" t="str">
        <f t="shared" si="5"/>
        <v>206</v>
      </c>
      <c r="B179" t="s">
        <v>186</v>
      </c>
      <c r="C179" s="59">
        <v>20605</v>
      </c>
      <c r="D179" t="s">
        <v>92</v>
      </c>
      <c r="E179" s="67">
        <v>23.4</v>
      </c>
      <c r="F179" s="67">
        <v>60.23</v>
      </c>
      <c r="G179" s="67">
        <v>74.92</v>
      </c>
      <c r="H179" s="67">
        <v>64.489999999999995</v>
      </c>
      <c r="I179" s="67">
        <v>100</v>
      </c>
      <c r="J179" s="67">
        <v>65.8</v>
      </c>
    </row>
    <row r="180" spans="1:10" x14ac:dyDescent="0.25">
      <c r="A180" s="59" t="str">
        <f t="shared" si="5"/>
        <v>206</v>
      </c>
      <c r="B180" t="s">
        <v>186</v>
      </c>
      <c r="C180" s="59">
        <v>20606</v>
      </c>
      <c r="D180" t="s">
        <v>81</v>
      </c>
      <c r="E180" s="67">
        <v>30.73</v>
      </c>
      <c r="F180" s="67">
        <v>65.33</v>
      </c>
      <c r="G180" s="67">
        <v>62.26</v>
      </c>
      <c r="H180" s="67">
        <v>68.34</v>
      </c>
      <c r="I180" s="67">
        <v>100</v>
      </c>
      <c r="J180" s="67">
        <v>67.2</v>
      </c>
    </row>
    <row r="181" spans="1:10" x14ac:dyDescent="0.25">
      <c r="A181" s="59" t="str">
        <f t="shared" si="5"/>
        <v>206</v>
      </c>
      <c r="B181" t="s">
        <v>186</v>
      </c>
      <c r="C181" s="59">
        <v>20607</v>
      </c>
      <c r="D181" t="s">
        <v>26</v>
      </c>
      <c r="E181" s="67">
        <v>24.53</v>
      </c>
      <c r="F181" s="67">
        <v>61.81</v>
      </c>
      <c r="G181" s="67">
        <v>66.760000000000005</v>
      </c>
      <c r="H181" s="67">
        <v>76.72</v>
      </c>
      <c r="I181" s="67">
        <v>90.62</v>
      </c>
      <c r="J181" s="67">
        <v>67.05</v>
      </c>
    </row>
    <row r="182" spans="1:10" x14ac:dyDescent="0.25">
      <c r="A182" s="59" t="str">
        <f t="shared" si="5"/>
        <v>206</v>
      </c>
      <c r="B182" t="s">
        <v>186</v>
      </c>
      <c r="C182" s="59">
        <v>20608</v>
      </c>
      <c r="D182" t="s">
        <v>188</v>
      </c>
      <c r="E182" s="67">
        <v>26.28</v>
      </c>
      <c r="F182" s="67">
        <v>60.89</v>
      </c>
      <c r="G182" s="67">
        <v>62.91</v>
      </c>
      <c r="H182" s="67">
        <v>69.989999999999995</v>
      </c>
      <c r="I182" s="67">
        <v>98.26</v>
      </c>
      <c r="J182" s="67">
        <v>65.099999999999994</v>
      </c>
    </row>
    <row r="183" spans="1:10" x14ac:dyDescent="0.25">
      <c r="A183" s="59" t="str">
        <f t="shared" si="5"/>
        <v>207</v>
      </c>
      <c r="B183" t="s">
        <v>189</v>
      </c>
      <c r="C183" s="59">
        <v>20701</v>
      </c>
      <c r="D183" t="s">
        <v>189</v>
      </c>
      <c r="E183" s="67">
        <v>46.46</v>
      </c>
      <c r="F183" s="67">
        <v>77.53</v>
      </c>
      <c r="G183" s="67">
        <v>95.39</v>
      </c>
      <c r="H183" s="67">
        <v>96.62</v>
      </c>
      <c r="I183" s="67">
        <v>94.46</v>
      </c>
      <c r="J183" s="67">
        <v>96.9</v>
      </c>
    </row>
    <row r="184" spans="1:10" x14ac:dyDescent="0.25">
      <c r="A184" s="59" t="str">
        <f t="shared" si="5"/>
        <v>207</v>
      </c>
      <c r="B184" t="s">
        <v>189</v>
      </c>
      <c r="C184" s="59">
        <v>20702</v>
      </c>
      <c r="D184" t="s">
        <v>190</v>
      </c>
      <c r="E184" s="67">
        <v>36.71</v>
      </c>
      <c r="F184" s="67">
        <v>74.83</v>
      </c>
      <c r="G184" s="67">
        <v>82.62</v>
      </c>
      <c r="H184" s="67">
        <v>78.86</v>
      </c>
      <c r="I184" s="67">
        <v>97.15</v>
      </c>
      <c r="J184" s="67">
        <v>81.63</v>
      </c>
    </row>
    <row r="185" spans="1:10" x14ac:dyDescent="0.25">
      <c r="A185" s="59" t="str">
        <f t="shared" si="5"/>
        <v>207</v>
      </c>
      <c r="B185" t="s">
        <v>189</v>
      </c>
      <c r="C185" s="59">
        <v>20703</v>
      </c>
      <c r="D185" t="s">
        <v>191</v>
      </c>
      <c r="E185" s="67">
        <v>41.69</v>
      </c>
      <c r="F185" s="67">
        <v>70.42</v>
      </c>
      <c r="G185" s="67">
        <v>89.01</v>
      </c>
      <c r="H185" s="67">
        <v>65.91</v>
      </c>
      <c r="I185" s="67">
        <v>88.67</v>
      </c>
      <c r="J185" s="67">
        <v>78.28</v>
      </c>
    </row>
    <row r="186" spans="1:10" x14ac:dyDescent="0.25">
      <c r="A186" s="59" t="str">
        <f t="shared" si="5"/>
        <v>207</v>
      </c>
      <c r="B186" t="s">
        <v>189</v>
      </c>
      <c r="C186" s="59">
        <v>20704</v>
      </c>
      <c r="D186" t="s">
        <v>31</v>
      </c>
      <c r="E186" s="67">
        <v>26.08</v>
      </c>
      <c r="F186" s="67">
        <v>60.13</v>
      </c>
      <c r="G186" s="67">
        <v>61.04</v>
      </c>
      <c r="H186" s="67">
        <v>79.569999999999993</v>
      </c>
      <c r="I186" s="67">
        <v>100</v>
      </c>
      <c r="J186" s="67">
        <v>68.42</v>
      </c>
    </row>
    <row r="187" spans="1:10" x14ac:dyDescent="0.25">
      <c r="A187" s="59" t="str">
        <f t="shared" si="5"/>
        <v>207</v>
      </c>
      <c r="B187" t="s">
        <v>189</v>
      </c>
      <c r="C187" s="59">
        <v>20705</v>
      </c>
      <c r="D187" t="s">
        <v>35</v>
      </c>
      <c r="E187" s="67">
        <v>19.47</v>
      </c>
      <c r="F187" s="67">
        <v>59.93</v>
      </c>
      <c r="G187" s="67">
        <v>59.97</v>
      </c>
      <c r="H187" s="67">
        <v>74.010000000000005</v>
      </c>
      <c r="I187" s="67">
        <v>100</v>
      </c>
      <c r="J187" s="67">
        <v>63.06</v>
      </c>
    </row>
    <row r="188" spans="1:10" x14ac:dyDescent="0.25">
      <c r="A188" s="59" t="str">
        <f t="shared" si="5"/>
        <v>207</v>
      </c>
      <c r="B188" t="s">
        <v>189</v>
      </c>
      <c r="C188" s="59">
        <v>20706</v>
      </c>
      <c r="D188" t="s">
        <v>192</v>
      </c>
      <c r="E188" s="67">
        <v>29.79</v>
      </c>
      <c r="F188" s="67">
        <v>60.17</v>
      </c>
      <c r="G188" s="67">
        <v>79.430000000000007</v>
      </c>
      <c r="H188" s="67">
        <v>67.78</v>
      </c>
      <c r="I188" s="67">
        <v>98.28</v>
      </c>
      <c r="J188" s="67">
        <v>70.91</v>
      </c>
    </row>
    <row r="189" spans="1:10" x14ac:dyDescent="0.25">
      <c r="A189" s="59" t="str">
        <f t="shared" si="5"/>
        <v>207</v>
      </c>
      <c r="B189" t="s">
        <v>189</v>
      </c>
      <c r="C189" s="59">
        <v>20707</v>
      </c>
      <c r="D189" t="s">
        <v>193</v>
      </c>
      <c r="E189" s="67">
        <v>43.67</v>
      </c>
      <c r="F189" s="67">
        <v>76.89</v>
      </c>
      <c r="G189" s="67">
        <v>93.76</v>
      </c>
      <c r="H189" s="67">
        <v>82.27</v>
      </c>
      <c r="I189" s="67">
        <v>100</v>
      </c>
      <c r="J189" s="67">
        <v>90.4</v>
      </c>
    </row>
    <row r="190" spans="1:10" x14ac:dyDescent="0.25">
      <c r="A190" s="59" t="str">
        <f t="shared" si="5"/>
        <v>208</v>
      </c>
      <c r="B190" t="s">
        <v>517</v>
      </c>
      <c r="C190" s="59">
        <v>20801</v>
      </c>
      <c r="D190" t="s">
        <v>96</v>
      </c>
      <c r="E190" s="67">
        <v>34.200000000000003</v>
      </c>
      <c r="F190" s="67">
        <v>78.430000000000007</v>
      </c>
      <c r="G190" s="67">
        <v>63</v>
      </c>
      <c r="H190" s="67">
        <v>77.89</v>
      </c>
      <c r="I190" s="67">
        <v>96.73</v>
      </c>
      <c r="J190" s="67">
        <v>74.39</v>
      </c>
    </row>
    <row r="191" spans="1:10" x14ac:dyDescent="0.25">
      <c r="A191" s="59" t="str">
        <f t="shared" si="5"/>
        <v>208</v>
      </c>
      <c r="B191" t="s">
        <v>517</v>
      </c>
      <c r="C191" s="59">
        <v>20802</v>
      </c>
      <c r="D191" t="s">
        <v>81</v>
      </c>
      <c r="E191" s="67">
        <v>28.92</v>
      </c>
      <c r="F191" s="67">
        <v>65.37</v>
      </c>
      <c r="G191" s="67">
        <v>54.78</v>
      </c>
      <c r="H191" s="67">
        <v>68.930000000000007</v>
      </c>
      <c r="I191" s="67">
        <v>93.89</v>
      </c>
      <c r="J191" s="67">
        <v>63.13</v>
      </c>
    </row>
    <row r="192" spans="1:10" x14ac:dyDescent="0.25">
      <c r="A192" s="59" t="str">
        <f t="shared" ref="A192:A223" si="6">+LEFT(C192,3)</f>
        <v>208</v>
      </c>
      <c r="B192" t="s">
        <v>517</v>
      </c>
      <c r="C192" s="59">
        <v>20803</v>
      </c>
      <c r="D192" t="s">
        <v>18</v>
      </c>
      <c r="E192" s="67">
        <v>24.45</v>
      </c>
      <c r="F192" s="67">
        <v>87.24</v>
      </c>
      <c r="G192" s="67">
        <v>66.12</v>
      </c>
      <c r="H192" s="67">
        <v>73.680000000000007</v>
      </c>
      <c r="I192" s="67">
        <v>100</v>
      </c>
      <c r="J192" s="67">
        <v>71.790000000000006</v>
      </c>
    </row>
    <row r="193" spans="1:10" x14ac:dyDescent="0.25">
      <c r="A193" s="59" t="str">
        <f t="shared" si="6"/>
        <v>208</v>
      </c>
      <c r="B193" t="s">
        <v>517</v>
      </c>
      <c r="C193" s="59">
        <v>20804</v>
      </c>
      <c r="D193" t="s">
        <v>194</v>
      </c>
      <c r="E193" s="67">
        <v>29.84</v>
      </c>
      <c r="F193" s="67">
        <v>51.64</v>
      </c>
      <c r="G193" s="67">
        <v>61.62</v>
      </c>
      <c r="H193" s="67">
        <v>73.5</v>
      </c>
      <c r="I193" s="67">
        <v>98.7</v>
      </c>
      <c r="J193" s="67">
        <v>66.03</v>
      </c>
    </row>
    <row r="194" spans="1:10" x14ac:dyDescent="0.25">
      <c r="A194" s="59" t="str">
        <f t="shared" si="6"/>
        <v>208</v>
      </c>
      <c r="B194" t="s">
        <v>517</v>
      </c>
      <c r="C194" s="59">
        <v>20805</v>
      </c>
      <c r="D194" t="s">
        <v>195</v>
      </c>
      <c r="E194" s="67">
        <v>16.38</v>
      </c>
      <c r="F194" s="67">
        <v>48.16</v>
      </c>
      <c r="G194" s="67">
        <v>68.25</v>
      </c>
      <c r="H194" s="67">
        <v>68.510000000000005</v>
      </c>
      <c r="I194" s="67">
        <v>96.98</v>
      </c>
      <c r="J194" s="67">
        <v>59.63</v>
      </c>
    </row>
    <row r="195" spans="1:10" x14ac:dyDescent="0.25">
      <c r="A195" s="59" t="str">
        <f t="shared" si="6"/>
        <v>209</v>
      </c>
      <c r="B195" t="s">
        <v>196</v>
      </c>
      <c r="C195" s="59">
        <v>20901</v>
      </c>
      <c r="D195" t="s">
        <v>196</v>
      </c>
      <c r="E195" s="67">
        <v>37.33</v>
      </c>
      <c r="F195" s="67">
        <v>64.03</v>
      </c>
      <c r="G195" s="67">
        <v>75.319999999999993</v>
      </c>
      <c r="H195" s="67">
        <v>77.959999999999994</v>
      </c>
      <c r="I195" s="67">
        <v>78.430000000000007</v>
      </c>
      <c r="J195" s="67">
        <v>73.819999999999993</v>
      </c>
    </row>
    <row r="196" spans="1:10" x14ac:dyDescent="0.25">
      <c r="A196" s="59" t="str">
        <f t="shared" si="6"/>
        <v>209</v>
      </c>
      <c r="B196" t="s">
        <v>196</v>
      </c>
      <c r="C196" s="59">
        <v>20902</v>
      </c>
      <c r="D196" t="s">
        <v>197</v>
      </c>
      <c r="E196" s="67">
        <v>26.9</v>
      </c>
      <c r="F196" s="67">
        <v>57.9</v>
      </c>
      <c r="G196" s="67">
        <v>80.67</v>
      </c>
      <c r="H196" s="67">
        <v>66.08</v>
      </c>
      <c r="I196" s="67">
        <v>97.52</v>
      </c>
      <c r="J196" s="67">
        <v>68.89</v>
      </c>
    </row>
    <row r="197" spans="1:10" x14ac:dyDescent="0.25">
      <c r="A197" s="59" t="str">
        <f t="shared" si="6"/>
        <v>209</v>
      </c>
      <c r="B197" t="s">
        <v>196</v>
      </c>
      <c r="C197" s="59">
        <v>20903</v>
      </c>
      <c r="D197" t="s">
        <v>198</v>
      </c>
      <c r="E197" s="67">
        <v>33.24</v>
      </c>
      <c r="F197" s="67">
        <v>64.27</v>
      </c>
      <c r="G197" s="67">
        <v>66.430000000000007</v>
      </c>
      <c r="H197" s="67">
        <v>84.39</v>
      </c>
      <c r="I197" s="67">
        <v>88.58</v>
      </c>
      <c r="J197" s="67">
        <v>73.7</v>
      </c>
    </row>
    <row r="198" spans="1:10" x14ac:dyDescent="0.25">
      <c r="A198" s="59" t="str">
        <f t="shared" si="6"/>
        <v>209</v>
      </c>
      <c r="B198" t="s">
        <v>196</v>
      </c>
      <c r="C198" s="59">
        <v>20904</v>
      </c>
      <c r="D198" t="s">
        <v>199</v>
      </c>
      <c r="E198" s="67">
        <v>22.89</v>
      </c>
      <c r="F198" s="67">
        <v>42.97</v>
      </c>
      <c r="G198" s="67">
        <v>72.2</v>
      </c>
      <c r="H198" s="67">
        <v>46.56</v>
      </c>
      <c r="I198" s="67">
        <v>84.79</v>
      </c>
      <c r="J198" s="67">
        <v>51.72</v>
      </c>
    </row>
    <row r="199" spans="1:10" x14ac:dyDescent="0.25">
      <c r="A199" s="59" t="str">
        <f t="shared" si="6"/>
        <v>209</v>
      </c>
      <c r="B199" t="s">
        <v>196</v>
      </c>
      <c r="C199" s="59">
        <v>20905</v>
      </c>
      <c r="D199" t="s">
        <v>200</v>
      </c>
      <c r="E199" s="67">
        <v>23.67</v>
      </c>
      <c r="F199" s="67">
        <v>48.05</v>
      </c>
      <c r="G199" s="67">
        <v>78.69</v>
      </c>
      <c r="H199" s="67">
        <v>48.24</v>
      </c>
      <c r="I199" s="67">
        <v>58.31</v>
      </c>
      <c r="J199" s="67">
        <v>50.82</v>
      </c>
    </row>
    <row r="200" spans="1:10" x14ac:dyDescent="0.25">
      <c r="A200" s="59" t="str">
        <f t="shared" si="6"/>
        <v>210</v>
      </c>
      <c r="B200" t="s">
        <v>40</v>
      </c>
      <c r="C200" s="59">
        <v>21001</v>
      </c>
      <c r="D200" t="s">
        <v>201</v>
      </c>
      <c r="E200" s="67">
        <v>41.71</v>
      </c>
      <c r="F200" s="67">
        <v>66.2</v>
      </c>
      <c r="G200" s="67">
        <v>76.13</v>
      </c>
      <c r="H200" s="67">
        <v>61.07</v>
      </c>
      <c r="I200" s="67">
        <v>95.12</v>
      </c>
      <c r="J200" s="67">
        <v>72.63</v>
      </c>
    </row>
    <row r="201" spans="1:10" x14ac:dyDescent="0.25">
      <c r="A201" s="59" t="str">
        <f t="shared" si="6"/>
        <v>210</v>
      </c>
      <c r="B201" t="s">
        <v>40</v>
      </c>
      <c r="C201" s="59">
        <v>21002</v>
      </c>
      <c r="D201" t="s">
        <v>202</v>
      </c>
      <c r="E201" s="67">
        <v>28.2</v>
      </c>
      <c r="F201" s="67">
        <v>57.01</v>
      </c>
      <c r="G201" s="67">
        <v>69.14</v>
      </c>
      <c r="H201" s="67">
        <v>59.84</v>
      </c>
      <c r="I201" s="67">
        <v>80.92</v>
      </c>
      <c r="J201" s="67">
        <v>60</v>
      </c>
    </row>
    <row r="202" spans="1:10" x14ac:dyDescent="0.25">
      <c r="A202" s="59" t="str">
        <f t="shared" si="6"/>
        <v>210</v>
      </c>
      <c r="B202" t="s">
        <v>40</v>
      </c>
      <c r="C202" s="59">
        <v>21003</v>
      </c>
      <c r="D202" t="s">
        <v>203</v>
      </c>
      <c r="E202" s="67">
        <v>25.62</v>
      </c>
      <c r="F202" s="67">
        <v>75.97</v>
      </c>
      <c r="G202" s="67">
        <v>70.319999999999993</v>
      </c>
      <c r="H202" s="67">
        <v>74.010000000000005</v>
      </c>
      <c r="I202" s="67">
        <v>6.39</v>
      </c>
      <c r="J202" s="67">
        <v>54.53</v>
      </c>
    </row>
    <row r="203" spans="1:10" x14ac:dyDescent="0.25">
      <c r="A203" s="59" t="str">
        <f t="shared" si="6"/>
        <v>210</v>
      </c>
      <c r="B203" t="s">
        <v>40</v>
      </c>
      <c r="C203" s="59">
        <v>21004</v>
      </c>
      <c r="D203" t="s">
        <v>204</v>
      </c>
      <c r="E203" s="67">
        <v>27.03</v>
      </c>
      <c r="F203" s="67">
        <v>52.97</v>
      </c>
      <c r="G203" s="67">
        <v>69.959999999999994</v>
      </c>
      <c r="H203" s="67">
        <v>59.79</v>
      </c>
      <c r="I203" s="67">
        <v>89.14</v>
      </c>
      <c r="J203" s="67">
        <v>60.56</v>
      </c>
    </row>
    <row r="204" spans="1:10" x14ac:dyDescent="0.25">
      <c r="A204" s="59" t="str">
        <f t="shared" si="6"/>
        <v>210</v>
      </c>
      <c r="B204" t="s">
        <v>40</v>
      </c>
      <c r="C204" s="59">
        <v>21005</v>
      </c>
      <c r="D204" t="s">
        <v>205</v>
      </c>
      <c r="E204" s="67">
        <v>26.6</v>
      </c>
      <c r="F204" s="67">
        <v>75.67</v>
      </c>
      <c r="G204" s="67">
        <v>58.28</v>
      </c>
      <c r="H204" s="67">
        <v>65.180000000000007</v>
      </c>
      <c r="I204" s="67">
        <v>90.73</v>
      </c>
      <c r="J204" s="67">
        <v>63.02</v>
      </c>
    </row>
    <row r="205" spans="1:10" x14ac:dyDescent="0.25">
      <c r="A205" s="59" t="str">
        <f t="shared" si="6"/>
        <v>210</v>
      </c>
      <c r="B205" t="s">
        <v>40</v>
      </c>
      <c r="C205" s="59">
        <v>21006</v>
      </c>
      <c r="D205" t="s">
        <v>206</v>
      </c>
      <c r="E205" s="67">
        <v>23.76</v>
      </c>
      <c r="F205" s="67">
        <v>51.91</v>
      </c>
      <c r="G205" s="67">
        <v>60.13</v>
      </c>
      <c r="H205" s="67">
        <v>48.83</v>
      </c>
      <c r="I205" s="67">
        <v>88.18</v>
      </c>
      <c r="J205" s="67">
        <v>51.27</v>
      </c>
    </row>
    <row r="206" spans="1:10" x14ac:dyDescent="0.25">
      <c r="A206" s="59" t="str">
        <f t="shared" si="6"/>
        <v>210</v>
      </c>
      <c r="B206" t="s">
        <v>40</v>
      </c>
      <c r="C206" s="59">
        <v>21007</v>
      </c>
      <c r="D206" t="s">
        <v>207</v>
      </c>
      <c r="E206" s="67">
        <v>31.94</v>
      </c>
      <c r="F206" s="67">
        <v>47.58</v>
      </c>
      <c r="G206" s="67">
        <v>66.790000000000006</v>
      </c>
      <c r="H206" s="67">
        <v>59.57</v>
      </c>
      <c r="I206" s="67">
        <v>92.66</v>
      </c>
      <c r="J206" s="67">
        <v>61.2</v>
      </c>
    </row>
    <row r="207" spans="1:10" x14ac:dyDescent="0.25">
      <c r="A207" s="59" t="str">
        <f t="shared" si="6"/>
        <v>210</v>
      </c>
      <c r="B207" t="s">
        <v>40</v>
      </c>
      <c r="C207" s="59">
        <v>21008</v>
      </c>
      <c r="D207" t="s">
        <v>208</v>
      </c>
      <c r="E207" s="67">
        <v>18.28</v>
      </c>
      <c r="F207" s="67">
        <v>70.31</v>
      </c>
      <c r="G207" s="67">
        <v>71.92</v>
      </c>
      <c r="H207" s="67">
        <v>61.83</v>
      </c>
      <c r="I207" s="67">
        <v>94.6</v>
      </c>
      <c r="J207" s="67">
        <v>62.4</v>
      </c>
    </row>
    <row r="208" spans="1:10" x14ac:dyDescent="0.25">
      <c r="A208" s="59" t="str">
        <f t="shared" si="6"/>
        <v>210</v>
      </c>
      <c r="B208" t="s">
        <v>40</v>
      </c>
      <c r="C208" s="59">
        <v>21009</v>
      </c>
      <c r="D208" t="s">
        <v>209</v>
      </c>
      <c r="E208" s="67">
        <v>29.21</v>
      </c>
      <c r="F208" s="67">
        <v>63.05</v>
      </c>
      <c r="G208" s="67">
        <v>68.23</v>
      </c>
      <c r="H208" s="67">
        <v>63.05</v>
      </c>
      <c r="I208" s="67">
        <v>82.16</v>
      </c>
      <c r="J208" s="67">
        <v>62.69</v>
      </c>
    </row>
    <row r="209" spans="1:10" x14ac:dyDescent="0.25">
      <c r="A209" s="59" t="str">
        <f t="shared" si="6"/>
        <v>210</v>
      </c>
      <c r="B209" t="s">
        <v>40</v>
      </c>
      <c r="C209" s="59">
        <v>21010</v>
      </c>
      <c r="D209" t="s">
        <v>210</v>
      </c>
      <c r="E209" s="67">
        <v>19.68</v>
      </c>
      <c r="F209" s="67">
        <v>69.83</v>
      </c>
      <c r="G209" s="67">
        <v>50.23</v>
      </c>
      <c r="H209" s="67">
        <v>35.130000000000003</v>
      </c>
      <c r="I209" s="67">
        <v>93.64</v>
      </c>
      <c r="J209" s="67">
        <v>45.04</v>
      </c>
    </row>
    <row r="210" spans="1:10" x14ac:dyDescent="0.25">
      <c r="A210" s="59" t="str">
        <f t="shared" si="6"/>
        <v>210</v>
      </c>
      <c r="B210" t="s">
        <v>40</v>
      </c>
      <c r="C210" s="59">
        <v>21011</v>
      </c>
      <c r="D210" t="s">
        <v>211</v>
      </c>
      <c r="E210" s="67">
        <v>17.82</v>
      </c>
      <c r="F210" s="67">
        <v>62.85</v>
      </c>
      <c r="G210" s="67">
        <v>65.91</v>
      </c>
      <c r="H210" s="67">
        <v>33.549999999999997</v>
      </c>
      <c r="I210" s="67">
        <v>90.37</v>
      </c>
      <c r="J210" s="67">
        <v>46.89</v>
      </c>
    </row>
    <row r="211" spans="1:10" x14ac:dyDescent="0.25">
      <c r="A211" s="59" t="str">
        <f t="shared" si="6"/>
        <v>210</v>
      </c>
      <c r="B211" t="s">
        <v>40</v>
      </c>
      <c r="C211" s="59">
        <v>21012</v>
      </c>
      <c r="D211" t="s">
        <v>46</v>
      </c>
      <c r="E211" s="67">
        <v>23.17</v>
      </c>
      <c r="F211" s="67">
        <v>67.180000000000007</v>
      </c>
      <c r="G211" s="67">
        <v>71.97</v>
      </c>
      <c r="H211" s="67">
        <v>40.200000000000003</v>
      </c>
      <c r="I211" s="67">
        <v>93.43</v>
      </c>
      <c r="J211" s="67">
        <v>55.06</v>
      </c>
    </row>
    <row r="212" spans="1:10" x14ac:dyDescent="0.25">
      <c r="A212" s="59" t="str">
        <f t="shared" si="6"/>
        <v>210</v>
      </c>
      <c r="B212" t="s">
        <v>40</v>
      </c>
      <c r="C212" s="59">
        <v>21013</v>
      </c>
      <c r="D212" t="s">
        <v>212</v>
      </c>
      <c r="E212" s="67">
        <v>18.46</v>
      </c>
      <c r="F212" s="67">
        <v>45.76</v>
      </c>
      <c r="G212" s="67">
        <v>65.239999999999995</v>
      </c>
      <c r="H212" s="67">
        <v>40.840000000000003</v>
      </c>
      <c r="I212" s="67">
        <v>90.73</v>
      </c>
      <c r="J212" s="67">
        <v>46.92</v>
      </c>
    </row>
    <row r="213" spans="1:10" x14ac:dyDescent="0.25">
      <c r="A213" s="59" t="str">
        <f t="shared" si="6"/>
        <v>211</v>
      </c>
      <c r="B213" t="s">
        <v>213</v>
      </c>
      <c r="C213" s="59">
        <v>21101</v>
      </c>
      <c r="D213" t="s">
        <v>213</v>
      </c>
      <c r="E213" s="67">
        <v>36.659999999999997</v>
      </c>
      <c r="F213" s="67">
        <v>84.15</v>
      </c>
      <c r="G213" s="67">
        <v>76.47</v>
      </c>
      <c r="H213" s="67">
        <v>80.02</v>
      </c>
      <c r="I213" s="67">
        <v>98.85</v>
      </c>
      <c r="J213" s="67">
        <v>82.03</v>
      </c>
    </row>
    <row r="214" spans="1:10" x14ac:dyDescent="0.25">
      <c r="A214" s="59" t="str">
        <f t="shared" si="6"/>
        <v>211</v>
      </c>
      <c r="B214" t="s">
        <v>213</v>
      </c>
      <c r="C214" s="59">
        <v>21102</v>
      </c>
      <c r="D214" t="s">
        <v>214</v>
      </c>
      <c r="E214" s="67">
        <v>36.17</v>
      </c>
      <c r="F214" s="67">
        <v>86.88</v>
      </c>
      <c r="G214" s="67">
        <v>79.09</v>
      </c>
      <c r="H214" s="67">
        <v>59.85</v>
      </c>
      <c r="I214" s="67">
        <v>93.04</v>
      </c>
      <c r="J214" s="67">
        <v>74.03</v>
      </c>
    </row>
    <row r="215" spans="1:10" x14ac:dyDescent="0.25">
      <c r="A215" s="59" t="str">
        <f t="shared" si="6"/>
        <v>211</v>
      </c>
      <c r="B215" t="s">
        <v>213</v>
      </c>
      <c r="C215" s="59">
        <v>21103</v>
      </c>
      <c r="D215" t="s">
        <v>215</v>
      </c>
      <c r="E215" s="67">
        <v>33.51</v>
      </c>
      <c r="F215" s="67">
        <v>93.96</v>
      </c>
      <c r="G215" s="67">
        <v>78.31</v>
      </c>
      <c r="H215" s="67">
        <v>70.680000000000007</v>
      </c>
      <c r="I215" s="67">
        <v>100</v>
      </c>
      <c r="J215" s="67">
        <v>79.510000000000005</v>
      </c>
    </row>
    <row r="216" spans="1:10" x14ac:dyDescent="0.25">
      <c r="A216" s="59" t="str">
        <f t="shared" si="6"/>
        <v>211</v>
      </c>
      <c r="B216" t="s">
        <v>213</v>
      </c>
      <c r="C216" s="59">
        <v>21104</v>
      </c>
      <c r="D216" t="s">
        <v>55</v>
      </c>
      <c r="E216" s="67">
        <v>26.06</v>
      </c>
      <c r="F216" s="67">
        <v>82.92</v>
      </c>
      <c r="G216" s="67">
        <v>39.81</v>
      </c>
      <c r="H216" s="67">
        <v>22.68</v>
      </c>
      <c r="I216" s="67">
        <v>100</v>
      </c>
      <c r="J216" s="67">
        <v>42.84</v>
      </c>
    </row>
    <row r="217" spans="1:10" x14ac:dyDescent="0.25">
      <c r="A217" s="59" t="str">
        <f t="shared" si="6"/>
        <v>211</v>
      </c>
      <c r="B217" t="s">
        <v>213</v>
      </c>
      <c r="C217" s="59">
        <v>21105</v>
      </c>
      <c r="D217" t="s">
        <v>216</v>
      </c>
      <c r="E217" s="67">
        <v>24.21</v>
      </c>
      <c r="F217" s="67">
        <v>77.510000000000005</v>
      </c>
      <c r="G217" s="67">
        <v>76.08</v>
      </c>
      <c r="H217" s="67">
        <v>71.819999999999993</v>
      </c>
      <c r="I217" s="67">
        <v>91.64</v>
      </c>
      <c r="J217" s="67">
        <v>70.930000000000007</v>
      </c>
    </row>
    <row r="218" spans="1:10" x14ac:dyDescent="0.25">
      <c r="A218" s="59" t="str">
        <f t="shared" si="6"/>
        <v>211</v>
      </c>
      <c r="B218" t="s">
        <v>213</v>
      </c>
      <c r="C218" s="59">
        <v>21106</v>
      </c>
      <c r="D218" t="s">
        <v>9</v>
      </c>
      <c r="E218" s="67">
        <v>31.59</v>
      </c>
      <c r="F218" s="67">
        <v>85.67</v>
      </c>
      <c r="G218" s="67">
        <v>90.01</v>
      </c>
      <c r="H218" s="67">
        <v>55.35</v>
      </c>
      <c r="I218" s="67">
        <v>84.82</v>
      </c>
      <c r="J218" s="67">
        <v>72.13</v>
      </c>
    </row>
    <row r="219" spans="1:10" x14ac:dyDescent="0.25">
      <c r="A219" s="59" t="str">
        <f t="shared" si="6"/>
        <v>211</v>
      </c>
      <c r="B219" t="s">
        <v>213</v>
      </c>
      <c r="C219" s="59">
        <v>21107</v>
      </c>
      <c r="D219" t="s">
        <v>217</v>
      </c>
      <c r="E219" s="67">
        <v>28.72</v>
      </c>
      <c r="F219" s="67">
        <v>90.23</v>
      </c>
      <c r="G219" s="67">
        <v>80.650000000000006</v>
      </c>
      <c r="H219" s="67">
        <v>71.03</v>
      </c>
      <c r="I219" s="67">
        <v>100</v>
      </c>
      <c r="J219" s="67">
        <v>77.75</v>
      </c>
    </row>
    <row r="220" spans="1:10" x14ac:dyDescent="0.25">
      <c r="A220" s="59" t="str">
        <f t="shared" si="6"/>
        <v>212</v>
      </c>
      <c r="B220" t="s">
        <v>512</v>
      </c>
      <c r="C220" s="59">
        <v>21201</v>
      </c>
      <c r="D220" t="s">
        <v>218</v>
      </c>
      <c r="E220" s="67">
        <v>30.89</v>
      </c>
      <c r="F220" s="67">
        <v>68.349999999999994</v>
      </c>
      <c r="G220" s="67">
        <v>81.17</v>
      </c>
      <c r="H220" s="67">
        <v>70.88</v>
      </c>
      <c r="I220" s="67">
        <v>96.79</v>
      </c>
      <c r="J220" s="67">
        <v>74.34</v>
      </c>
    </row>
    <row r="221" spans="1:10" x14ac:dyDescent="0.25">
      <c r="A221" s="59" t="str">
        <f t="shared" si="6"/>
        <v>212</v>
      </c>
      <c r="B221" t="s">
        <v>512</v>
      </c>
      <c r="C221" s="59">
        <v>21202</v>
      </c>
      <c r="D221" t="s">
        <v>219</v>
      </c>
      <c r="E221" s="67">
        <v>27.91</v>
      </c>
      <c r="F221" s="67">
        <v>54.74</v>
      </c>
      <c r="G221" s="67">
        <v>65.11</v>
      </c>
      <c r="H221" s="67">
        <v>66.73</v>
      </c>
      <c r="I221" s="67">
        <v>100</v>
      </c>
      <c r="J221" s="67">
        <v>64.430000000000007</v>
      </c>
    </row>
    <row r="222" spans="1:10" x14ac:dyDescent="0.25">
      <c r="A222" s="59" t="str">
        <f t="shared" si="6"/>
        <v>212</v>
      </c>
      <c r="B222" t="s">
        <v>512</v>
      </c>
      <c r="C222" s="59">
        <v>21203</v>
      </c>
      <c r="D222" t="s">
        <v>220</v>
      </c>
      <c r="E222" s="67">
        <v>14.94</v>
      </c>
      <c r="F222" s="67">
        <v>98.68</v>
      </c>
      <c r="G222" s="67">
        <v>78.98</v>
      </c>
      <c r="H222" s="67">
        <v>50.17</v>
      </c>
      <c r="I222" s="67">
        <v>64.099999999999994</v>
      </c>
      <c r="J222" s="67">
        <v>57.98</v>
      </c>
    </row>
    <row r="223" spans="1:10" x14ac:dyDescent="0.25">
      <c r="A223" s="59" t="str">
        <f t="shared" si="6"/>
        <v>212</v>
      </c>
      <c r="B223" t="s">
        <v>512</v>
      </c>
      <c r="C223" s="59">
        <v>21204</v>
      </c>
      <c r="D223" t="s">
        <v>96</v>
      </c>
      <c r="E223" s="67">
        <v>23.69</v>
      </c>
      <c r="F223" s="67">
        <v>74.36</v>
      </c>
      <c r="G223" s="67">
        <v>83.77</v>
      </c>
      <c r="H223" s="67">
        <v>69.19</v>
      </c>
      <c r="I223" s="67">
        <v>98.78</v>
      </c>
      <c r="J223" s="67">
        <v>72.91</v>
      </c>
    </row>
    <row r="224" spans="1:10" x14ac:dyDescent="0.25">
      <c r="A224" s="59" t="str">
        <f t="shared" ref="A224:A240" si="7">+LEFT(C224,3)</f>
        <v>212</v>
      </c>
      <c r="B224" t="s">
        <v>512</v>
      </c>
      <c r="C224" s="59">
        <v>21205</v>
      </c>
      <c r="D224" t="s">
        <v>221</v>
      </c>
      <c r="E224" s="67">
        <v>27.91</v>
      </c>
      <c r="F224" s="67">
        <v>74.709999999999994</v>
      </c>
      <c r="G224" s="67">
        <v>79.02</v>
      </c>
      <c r="H224" s="67">
        <v>65.12</v>
      </c>
      <c r="I224" s="67">
        <v>98.08</v>
      </c>
      <c r="J224" s="67">
        <v>71.45</v>
      </c>
    </row>
    <row r="225" spans="1:10" x14ac:dyDescent="0.25">
      <c r="A225" s="59" t="str">
        <f t="shared" si="7"/>
        <v>213</v>
      </c>
      <c r="B225" t="s">
        <v>222</v>
      </c>
      <c r="C225" s="59">
        <v>21301</v>
      </c>
      <c r="D225" t="s">
        <v>222</v>
      </c>
      <c r="E225" s="67">
        <v>21.45</v>
      </c>
      <c r="F225" s="67">
        <v>47.8</v>
      </c>
      <c r="G225" s="67">
        <v>67.52</v>
      </c>
      <c r="H225" s="67">
        <v>50.2</v>
      </c>
      <c r="I225" s="67">
        <v>83.08</v>
      </c>
      <c r="J225" s="67">
        <v>51.58</v>
      </c>
    </row>
    <row r="226" spans="1:10" x14ac:dyDescent="0.25">
      <c r="A226" s="59" t="str">
        <f t="shared" si="7"/>
        <v>213</v>
      </c>
      <c r="B226" t="s">
        <v>222</v>
      </c>
      <c r="C226" s="59">
        <v>21302</v>
      </c>
      <c r="D226" t="s">
        <v>223</v>
      </c>
      <c r="E226" s="67">
        <v>12.58</v>
      </c>
      <c r="F226" s="67">
        <v>53.87</v>
      </c>
      <c r="G226" s="67">
        <v>71.45</v>
      </c>
      <c r="H226" s="67">
        <v>43.04</v>
      </c>
      <c r="I226" s="67">
        <v>96.78</v>
      </c>
      <c r="J226" s="67">
        <v>49.88</v>
      </c>
    </row>
    <row r="227" spans="1:10" x14ac:dyDescent="0.25">
      <c r="A227" s="59" t="str">
        <f t="shared" si="7"/>
        <v>213</v>
      </c>
      <c r="B227" t="s">
        <v>222</v>
      </c>
      <c r="C227" s="59">
        <v>21303</v>
      </c>
      <c r="D227" t="s">
        <v>224</v>
      </c>
      <c r="E227" s="67">
        <v>9.44</v>
      </c>
      <c r="F227" s="67">
        <v>31.55</v>
      </c>
      <c r="G227" s="67">
        <v>56.61</v>
      </c>
      <c r="H227" s="67">
        <v>38.270000000000003</v>
      </c>
      <c r="I227" s="67">
        <v>90.64</v>
      </c>
      <c r="J227" s="67">
        <v>36.81</v>
      </c>
    </row>
    <row r="228" spans="1:10" x14ac:dyDescent="0.25">
      <c r="A228" s="59" t="str">
        <f t="shared" si="7"/>
        <v>213</v>
      </c>
      <c r="B228" t="s">
        <v>222</v>
      </c>
      <c r="C228" s="59">
        <v>21304</v>
      </c>
      <c r="D228" t="s">
        <v>225</v>
      </c>
      <c r="E228" s="67">
        <v>16.78</v>
      </c>
      <c r="F228" s="67">
        <v>62.88</v>
      </c>
      <c r="G228" s="67">
        <v>77.94</v>
      </c>
      <c r="H228" s="67">
        <v>46.63</v>
      </c>
      <c r="I228" s="67">
        <v>89.55</v>
      </c>
      <c r="J228" s="67">
        <v>55.42</v>
      </c>
    </row>
    <row r="229" spans="1:10" x14ac:dyDescent="0.25">
      <c r="A229" s="59" t="str">
        <f t="shared" si="7"/>
        <v>213</v>
      </c>
      <c r="B229" t="s">
        <v>222</v>
      </c>
      <c r="C229" s="59">
        <v>21305</v>
      </c>
      <c r="D229" t="s">
        <v>226</v>
      </c>
      <c r="E229" s="67">
        <v>9.8800000000000008</v>
      </c>
      <c r="F229" s="67">
        <v>42.24</v>
      </c>
      <c r="G229" s="67">
        <v>52.77</v>
      </c>
      <c r="H229" s="67">
        <v>48.7</v>
      </c>
      <c r="I229" s="67">
        <v>91.76</v>
      </c>
      <c r="J229" s="67">
        <v>41.99</v>
      </c>
    </row>
    <row r="230" spans="1:10" x14ac:dyDescent="0.25">
      <c r="A230" s="59" t="str">
        <f t="shared" si="7"/>
        <v>213</v>
      </c>
      <c r="B230" t="s">
        <v>222</v>
      </c>
      <c r="C230" s="59">
        <v>21306</v>
      </c>
      <c r="D230" t="s">
        <v>227</v>
      </c>
      <c r="E230" s="67">
        <v>6.6</v>
      </c>
      <c r="F230" s="67">
        <v>33.56</v>
      </c>
      <c r="G230" s="67">
        <v>69.37</v>
      </c>
      <c r="H230" s="67">
        <v>53.46</v>
      </c>
      <c r="I230" s="67">
        <v>93.46</v>
      </c>
      <c r="J230" s="67">
        <v>46.69</v>
      </c>
    </row>
    <row r="231" spans="1:10" x14ac:dyDescent="0.25">
      <c r="A231" s="59" t="str">
        <f t="shared" si="7"/>
        <v>213</v>
      </c>
      <c r="B231" t="s">
        <v>222</v>
      </c>
      <c r="C231" s="59">
        <v>21307</v>
      </c>
      <c r="D231" t="s">
        <v>228</v>
      </c>
      <c r="E231" s="67">
        <v>12.24</v>
      </c>
      <c r="F231" s="67">
        <v>51.04</v>
      </c>
      <c r="G231" s="67">
        <v>62.76</v>
      </c>
      <c r="H231" s="67">
        <v>37.76</v>
      </c>
      <c r="I231" s="67">
        <v>89.39</v>
      </c>
      <c r="J231" s="67">
        <v>42.96</v>
      </c>
    </row>
    <row r="232" spans="1:10" x14ac:dyDescent="0.25">
      <c r="A232" s="59" t="str">
        <f t="shared" si="7"/>
        <v>213</v>
      </c>
      <c r="B232" t="s">
        <v>222</v>
      </c>
      <c r="C232" s="59">
        <v>21308</v>
      </c>
      <c r="D232" t="s">
        <v>229</v>
      </c>
      <c r="E232" s="67">
        <v>19.13</v>
      </c>
      <c r="F232" s="67">
        <v>27.59</v>
      </c>
      <c r="G232" s="67">
        <v>71.599999999999994</v>
      </c>
      <c r="H232" s="67">
        <v>40.75</v>
      </c>
      <c r="I232" s="67">
        <v>100</v>
      </c>
      <c r="J232" s="67">
        <v>47.74</v>
      </c>
    </row>
    <row r="233" spans="1:10" x14ac:dyDescent="0.25">
      <c r="A233" s="59" t="str">
        <f t="shared" si="7"/>
        <v>214</v>
      </c>
      <c r="B233" t="s">
        <v>230</v>
      </c>
      <c r="C233" s="59">
        <v>21401</v>
      </c>
      <c r="D233" t="s">
        <v>230</v>
      </c>
      <c r="E233" s="67">
        <v>16.2</v>
      </c>
      <c r="F233" s="67">
        <v>48.02</v>
      </c>
      <c r="G233" s="67">
        <v>64.48</v>
      </c>
      <c r="H233" s="67">
        <v>40.369999999999997</v>
      </c>
      <c r="I233" s="67">
        <v>87.76</v>
      </c>
      <c r="J233" s="67">
        <v>45.39</v>
      </c>
    </row>
    <row r="234" spans="1:10" x14ac:dyDescent="0.25">
      <c r="A234" s="59" t="str">
        <f t="shared" si="7"/>
        <v>214</v>
      </c>
      <c r="B234" t="s">
        <v>230</v>
      </c>
      <c r="C234" s="59">
        <v>21402</v>
      </c>
      <c r="D234" t="s">
        <v>231</v>
      </c>
      <c r="E234" s="67">
        <v>12.03</v>
      </c>
      <c r="F234" s="67">
        <v>47.15</v>
      </c>
      <c r="G234" s="67">
        <v>58.29</v>
      </c>
      <c r="H234" s="67">
        <v>46.41</v>
      </c>
      <c r="I234" s="67">
        <v>96.24</v>
      </c>
      <c r="J234" s="67">
        <v>45.45</v>
      </c>
    </row>
    <row r="235" spans="1:10" x14ac:dyDescent="0.25">
      <c r="A235" s="59" t="str">
        <f t="shared" si="7"/>
        <v>214</v>
      </c>
      <c r="B235" t="s">
        <v>230</v>
      </c>
      <c r="C235" s="59">
        <v>21403</v>
      </c>
      <c r="D235" t="s">
        <v>232</v>
      </c>
      <c r="E235" s="67">
        <v>13.6</v>
      </c>
      <c r="F235" s="67">
        <v>50.54</v>
      </c>
      <c r="G235" s="67">
        <v>61.01</v>
      </c>
      <c r="H235" s="67">
        <v>35.909999999999997</v>
      </c>
      <c r="I235" s="67">
        <v>81.66</v>
      </c>
      <c r="J235" s="67">
        <v>40.71</v>
      </c>
    </row>
    <row r="236" spans="1:10" x14ac:dyDescent="0.25">
      <c r="A236" s="59" t="str">
        <f t="shared" si="7"/>
        <v>214</v>
      </c>
      <c r="B236" t="s">
        <v>230</v>
      </c>
      <c r="C236" s="59">
        <v>21404</v>
      </c>
      <c r="D236" t="s">
        <v>233</v>
      </c>
      <c r="E236" s="67">
        <v>12.29</v>
      </c>
      <c r="F236" s="67">
        <v>54.39</v>
      </c>
      <c r="G236" s="67">
        <v>77.38</v>
      </c>
      <c r="H236" s="67">
        <v>25.28</v>
      </c>
      <c r="I236" s="67">
        <v>95.91</v>
      </c>
      <c r="J236" s="67">
        <v>44.53</v>
      </c>
    </row>
    <row r="237" spans="1:10" x14ac:dyDescent="0.25">
      <c r="A237" s="59" t="str">
        <f t="shared" si="7"/>
        <v>215</v>
      </c>
      <c r="B237" t="s">
        <v>508</v>
      </c>
      <c r="C237" s="59">
        <v>21501</v>
      </c>
      <c r="D237" t="s">
        <v>18</v>
      </c>
      <c r="E237" s="67">
        <v>16.440000000000001</v>
      </c>
      <c r="F237" s="67">
        <v>54.19</v>
      </c>
      <c r="G237" s="67">
        <v>69.89</v>
      </c>
      <c r="H237" s="67">
        <v>35.83</v>
      </c>
      <c r="I237" s="67">
        <v>83.21</v>
      </c>
      <c r="J237" s="67">
        <v>45.67</v>
      </c>
    </row>
    <row r="238" spans="1:10" x14ac:dyDescent="0.25">
      <c r="A238" s="59" t="str">
        <f t="shared" si="7"/>
        <v>215</v>
      </c>
      <c r="B238" t="s">
        <v>508</v>
      </c>
      <c r="C238" s="59">
        <v>21502</v>
      </c>
      <c r="D238" t="s">
        <v>203</v>
      </c>
      <c r="E238" s="67">
        <v>10.43</v>
      </c>
      <c r="F238" s="67">
        <v>67.599999999999994</v>
      </c>
      <c r="G238" s="67">
        <v>65.86</v>
      </c>
      <c r="H238" s="67">
        <v>24.27</v>
      </c>
      <c r="I238" s="67">
        <v>76.209999999999994</v>
      </c>
      <c r="J238" s="67">
        <v>38.299999999999997</v>
      </c>
    </row>
    <row r="239" spans="1:10" x14ac:dyDescent="0.25">
      <c r="A239" s="59" t="str">
        <f t="shared" si="7"/>
        <v>215</v>
      </c>
      <c r="B239" t="s">
        <v>508</v>
      </c>
      <c r="C239" s="59">
        <v>21503</v>
      </c>
      <c r="D239" t="s">
        <v>234</v>
      </c>
      <c r="E239" s="67">
        <v>11.1</v>
      </c>
      <c r="F239" s="67">
        <v>75.2</v>
      </c>
      <c r="G239" s="67">
        <v>77.95</v>
      </c>
      <c r="H239" s="67">
        <v>34.76</v>
      </c>
      <c r="I239" s="67">
        <v>100</v>
      </c>
      <c r="J239" s="67">
        <v>52.4</v>
      </c>
    </row>
    <row r="240" spans="1:10" x14ac:dyDescent="0.25">
      <c r="A240" s="59" t="str">
        <f t="shared" si="7"/>
        <v>215</v>
      </c>
      <c r="B240" t="s">
        <v>508</v>
      </c>
      <c r="C240" s="59">
        <v>21504</v>
      </c>
      <c r="D240" t="s">
        <v>235</v>
      </c>
      <c r="E240" s="67">
        <v>13.11</v>
      </c>
      <c r="F240" s="67">
        <v>57.43</v>
      </c>
      <c r="G240" s="67">
        <v>74.7</v>
      </c>
      <c r="H240" s="67">
        <v>42.79</v>
      </c>
      <c r="I240" s="67">
        <v>100</v>
      </c>
      <c r="J240" s="67">
        <v>52.28</v>
      </c>
    </row>
    <row r="241" spans="1:47" s="99" customFormat="1" ht="45" customHeight="1" x14ac:dyDescent="0.25">
      <c r="A241" s="98">
        <v>216</v>
      </c>
      <c r="B241" s="99" t="s">
        <v>237</v>
      </c>
      <c r="C241" s="100" t="s">
        <v>236</v>
      </c>
      <c r="D241" s="99" t="s">
        <v>237</v>
      </c>
      <c r="E241" s="67">
        <v>14.08</v>
      </c>
      <c r="F241" s="67">
        <v>33.1</v>
      </c>
      <c r="G241" s="67">
        <v>62.92</v>
      </c>
      <c r="H241" s="67">
        <v>46.68</v>
      </c>
      <c r="I241" s="67">
        <v>92.43</v>
      </c>
      <c r="J241" s="67">
        <v>44.75</v>
      </c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</row>
    <row r="242" spans="1:47" s="68" customFormat="1" x14ac:dyDescent="0.25">
      <c r="A242" s="102" t="s">
        <v>569</v>
      </c>
      <c r="B242" s="103"/>
      <c r="C242" s="103"/>
      <c r="D242" s="103"/>
      <c r="E242" s="104"/>
      <c r="F242" s="104"/>
      <c r="G242" s="104"/>
      <c r="H242" s="104"/>
      <c r="I242" s="104"/>
      <c r="J242" s="104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97"/>
      <c r="AL242" s="97"/>
      <c r="AM242" s="97"/>
      <c r="AN242" s="97"/>
      <c r="AO242" s="97"/>
      <c r="AP242" s="97"/>
      <c r="AQ242" s="97"/>
      <c r="AR242" s="97"/>
      <c r="AS242" s="97"/>
      <c r="AT242" s="97"/>
      <c r="AU242" s="97"/>
    </row>
    <row r="243" spans="1:47" x14ac:dyDescent="0.25">
      <c r="A243" s="59" t="str">
        <f t="shared" ref="A243:A274" si="8">+LEFT(C243,3)</f>
        <v>301</v>
      </c>
      <c r="B243" t="s">
        <v>506</v>
      </c>
      <c r="C243" s="59">
        <v>30101</v>
      </c>
      <c r="D243" t="s">
        <v>238</v>
      </c>
      <c r="E243" s="67">
        <v>63.95</v>
      </c>
      <c r="F243" s="67">
        <v>64.37</v>
      </c>
      <c r="G243" s="67">
        <v>62.86</v>
      </c>
      <c r="H243" s="67">
        <v>84.04</v>
      </c>
      <c r="I243" s="67">
        <v>93.77</v>
      </c>
      <c r="J243" s="67">
        <v>86.23</v>
      </c>
    </row>
    <row r="244" spans="1:47" x14ac:dyDescent="0.25">
      <c r="A244" s="59" t="str">
        <f t="shared" si="8"/>
        <v>301</v>
      </c>
      <c r="B244" t="s">
        <v>506</v>
      </c>
      <c r="C244" s="59">
        <v>30102</v>
      </c>
      <c r="D244" t="s">
        <v>239</v>
      </c>
      <c r="E244" s="67">
        <v>64.83</v>
      </c>
      <c r="F244" s="67">
        <v>66.66</v>
      </c>
      <c r="G244" s="67">
        <v>62.98</v>
      </c>
      <c r="H244" s="67">
        <v>73.56</v>
      </c>
      <c r="I244" s="67">
        <v>89.41</v>
      </c>
      <c r="J244" s="67">
        <v>82.05</v>
      </c>
    </row>
    <row r="245" spans="1:47" x14ac:dyDescent="0.25">
      <c r="A245" s="59" t="str">
        <f t="shared" si="8"/>
        <v>301</v>
      </c>
      <c r="B245" t="s">
        <v>506</v>
      </c>
      <c r="C245" s="59">
        <v>30103</v>
      </c>
      <c r="D245" t="s">
        <v>5</v>
      </c>
      <c r="E245" s="67">
        <v>53.92</v>
      </c>
      <c r="F245" s="67">
        <v>60.01</v>
      </c>
      <c r="G245" s="67">
        <v>53.84</v>
      </c>
      <c r="H245" s="67">
        <v>58.07</v>
      </c>
      <c r="I245" s="67">
        <v>95.77</v>
      </c>
      <c r="J245" s="67">
        <v>68.36</v>
      </c>
    </row>
    <row r="246" spans="1:47" x14ac:dyDescent="0.25">
      <c r="A246" s="59" t="str">
        <f t="shared" si="8"/>
        <v>301</v>
      </c>
      <c r="B246" t="s">
        <v>506</v>
      </c>
      <c r="C246" s="59">
        <v>30104</v>
      </c>
      <c r="D246" t="s">
        <v>240</v>
      </c>
      <c r="E246" s="67">
        <v>41.84</v>
      </c>
      <c r="F246" s="67">
        <v>53.28</v>
      </c>
      <c r="G246" s="67">
        <v>63.97</v>
      </c>
      <c r="H246" s="67">
        <v>71.02</v>
      </c>
      <c r="I246" s="67">
        <v>89.19</v>
      </c>
      <c r="J246" s="67">
        <v>69.36</v>
      </c>
    </row>
    <row r="247" spans="1:47" x14ac:dyDescent="0.25">
      <c r="A247" s="59" t="str">
        <f t="shared" si="8"/>
        <v>301</v>
      </c>
      <c r="B247" t="s">
        <v>506</v>
      </c>
      <c r="C247" s="59">
        <v>30105</v>
      </c>
      <c r="D247" t="s">
        <v>241</v>
      </c>
      <c r="E247" s="67">
        <v>40.26</v>
      </c>
      <c r="F247" s="67">
        <v>54.37</v>
      </c>
      <c r="G247" s="67">
        <v>59.65</v>
      </c>
      <c r="H247" s="67">
        <v>68.89</v>
      </c>
      <c r="I247" s="67">
        <v>97.93</v>
      </c>
      <c r="J247" s="67">
        <v>68.25</v>
      </c>
    </row>
    <row r="248" spans="1:47" x14ac:dyDescent="0.25">
      <c r="A248" s="59" t="str">
        <f t="shared" si="8"/>
        <v>301</v>
      </c>
      <c r="B248" t="s">
        <v>506</v>
      </c>
      <c r="C248" s="59">
        <v>30106</v>
      </c>
      <c r="D248" t="s">
        <v>242</v>
      </c>
      <c r="E248" s="67">
        <v>49.71</v>
      </c>
      <c r="F248" s="67">
        <v>63.42</v>
      </c>
      <c r="G248" s="67">
        <v>60.98</v>
      </c>
      <c r="H248" s="67">
        <v>77.91</v>
      </c>
      <c r="I248" s="67">
        <v>96.51</v>
      </c>
      <c r="J248" s="67">
        <v>77.56</v>
      </c>
    </row>
    <row r="249" spans="1:47" x14ac:dyDescent="0.25">
      <c r="A249" s="59" t="str">
        <f t="shared" si="8"/>
        <v>301</v>
      </c>
      <c r="B249" t="s">
        <v>506</v>
      </c>
      <c r="C249" s="59">
        <v>30107</v>
      </c>
      <c r="D249" t="s">
        <v>243</v>
      </c>
      <c r="E249" s="67">
        <v>23.05</v>
      </c>
      <c r="F249" s="67">
        <v>76.319999999999993</v>
      </c>
      <c r="G249" s="67">
        <v>66.02</v>
      </c>
      <c r="H249" s="67">
        <v>79.53</v>
      </c>
      <c r="I249" s="67">
        <v>96.47</v>
      </c>
      <c r="J249" s="67">
        <v>70.94</v>
      </c>
    </row>
    <row r="250" spans="1:47" x14ac:dyDescent="0.25">
      <c r="A250" s="59" t="str">
        <f t="shared" si="8"/>
        <v>301</v>
      </c>
      <c r="B250" t="s">
        <v>506</v>
      </c>
      <c r="C250" s="59">
        <v>30108</v>
      </c>
      <c r="D250" t="s">
        <v>244</v>
      </c>
      <c r="E250" s="67">
        <v>41.46</v>
      </c>
      <c r="F250" s="67">
        <v>68.709999999999994</v>
      </c>
      <c r="G250" s="67">
        <v>47.97</v>
      </c>
      <c r="H250" s="67">
        <v>80.010000000000005</v>
      </c>
      <c r="I250" s="67">
        <v>97.65</v>
      </c>
      <c r="J250" s="67">
        <v>71.87</v>
      </c>
    </row>
    <row r="251" spans="1:47" x14ac:dyDescent="0.25">
      <c r="A251" s="59" t="str">
        <f t="shared" si="8"/>
        <v>301</v>
      </c>
      <c r="B251" t="s">
        <v>506</v>
      </c>
      <c r="C251" s="59">
        <v>30109</v>
      </c>
      <c r="D251" t="s">
        <v>245</v>
      </c>
      <c r="E251" s="67">
        <v>51.32</v>
      </c>
      <c r="F251" s="67">
        <v>68.86</v>
      </c>
      <c r="G251" s="67">
        <v>76.39</v>
      </c>
      <c r="H251" s="67">
        <v>67.400000000000006</v>
      </c>
      <c r="I251" s="67">
        <v>98.87</v>
      </c>
      <c r="J251" s="67">
        <v>80.42</v>
      </c>
    </row>
    <row r="252" spans="1:47" x14ac:dyDescent="0.25">
      <c r="A252" s="59" t="str">
        <f t="shared" si="8"/>
        <v>301</v>
      </c>
      <c r="B252" t="s">
        <v>506</v>
      </c>
      <c r="C252" s="59">
        <v>30110</v>
      </c>
      <c r="D252" t="s">
        <v>246</v>
      </c>
      <c r="E252" s="67">
        <v>35.4</v>
      </c>
      <c r="F252" s="67">
        <v>54.59</v>
      </c>
      <c r="G252" s="67">
        <v>45.48</v>
      </c>
      <c r="H252" s="67">
        <v>70.209999999999994</v>
      </c>
      <c r="I252" s="67">
        <v>98.3</v>
      </c>
      <c r="J252" s="67">
        <v>62.26</v>
      </c>
    </row>
    <row r="253" spans="1:47" x14ac:dyDescent="0.25">
      <c r="A253" s="59" t="str">
        <f t="shared" si="8"/>
        <v>301</v>
      </c>
      <c r="B253" t="s">
        <v>506</v>
      </c>
      <c r="C253" s="59">
        <v>30111</v>
      </c>
      <c r="D253" t="s">
        <v>247</v>
      </c>
      <c r="E253" s="67">
        <v>23.41</v>
      </c>
      <c r="F253" s="67">
        <v>66.400000000000006</v>
      </c>
      <c r="G253" s="67">
        <v>56.24</v>
      </c>
      <c r="H253" s="67">
        <v>69.67</v>
      </c>
      <c r="I253" s="67">
        <v>95.53</v>
      </c>
      <c r="J253" s="67">
        <v>62.08</v>
      </c>
    </row>
    <row r="254" spans="1:47" x14ac:dyDescent="0.25">
      <c r="A254" s="59" t="str">
        <f t="shared" si="8"/>
        <v>302</v>
      </c>
      <c r="B254" t="s">
        <v>248</v>
      </c>
      <c r="C254" s="59">
        <v>30201</v>
      </c>
      <c r="D254" t="s">
        <v>248</v>
      </c>
      <c r="E254" s="67">
        <v>47.01</v>
      </c>
      <c r="F254" s="67">
        <v>70.91</v>
      </c>
      <c r="G254" s="67">
        <v>58.3</v>
      </c>
      <c r="H254" s="67">
        <v>73.33</v>
      </c>
      <c r="I254" s="67">
        <v>90.12</v>
      </c>
      <c r="J254" s="67">
        <v>73.87</v>
      </c>
    </row>
    <row r="255" spans="1:47" x14ac:dyDescent="0.25">
      <c r="A255" s="59" t="str">
        <f t="shared" si="8"/>
        <v>302</v>
      </c>
      <c r="B255" t="s">
        <v>248</v>
      </c>
      <c r="C255" s="59">
        <v>30202</v>
      </c>
      <c r="D255" t="s">
        <v>31</v>
      </c>
      <c r="E255" s="67">
        <v>26.32</v>
      </c>
      <c r="F255" s="67">
        <v>61.78</v>
      </c>
      <c r="G255" s="67">
        <v>40.42</v>
      </c>
      <c r="H255" s="67">
        <v>63.25</v>
      </c>
      <c r="I255" s="67">
        <v>97.88</v>
      </c>
      <c r="J255" s="67">
        <v>55.23</v>
      </c>
    </row>
    <row r="256" spans="1:47" x14ac:dyDescent="0.25">
      <c r="A256" s="59" t="str">
        <f t="shared" si="8"/>
        <v>302</v>
      </c>
      <c r="B256" t="s">
        <v>248</v>
      </c>
      <c r="C256" s="59">
        <v>30203</v>
      </c>
      <c r="D256" t="s">
        <v>249</v>
      </c>
      <c r="E256" s="67">
        <v>28.63</v>
      </c>
      <c r="F256" s="67">
        <v>70.05</v>
      </c>
      <c r="G256" s="67">
        <v>47.62</v>
      </c>
      <c r="H256" s="67">
        <v>57.27</v>
      </c>
      <c r="I256" s="67">
        <v>97.02</v>
      </c>
      <c r="J256" s="67">
        <v>57.44</v>
      </c>
    </row>
    <row r="257" spans="1:10" x14ac:dyDescent="0.25">
      <c r="A257" s="59" t="str">
        <f t="shared" si="8"/>
        <v>302</v>
      </c>
      <c r="B257" t="s">
        <v>248</v>
      </c>
      <c r="C257" s="59">
        <v>30204</v>
      </c>
      <c r="D257" t="s">
        <v>250</v>
      </c>
      <c r="E257" s="67">
        <v>29.42</v>
      </c>
      <c r="F257" s="67">
        <v>74.790000000000006</v>
      </c>
      <c r="G257" s="67">
        <v>56.33</v>
      </c>
      <c r="H257" s="67">
        <v>70</v>
      </c>
      <c r="I257" s="67">
        <v>91.77</v>
      </c>
      <c r="J257" s="67">
        <v>65.53</v>
      </c>
    </row>
    <row r="258" spans="1:10" x14ac:dyDescent="0.25">
      <c r="A258" s="59" t="str">
        <f t="shared" si="8"/>
        <v>302</v>
      </c>
      <c r="B258" t="s">
        <v>248</v>
      </c>
      <c r="C258" s="59">
        <v>30205</v>
      </c>
      <c r="D258" t="s">
        <v>251</v>
      </c>
      <c r="E258" s="67">
        <v>39.409999999999997</v>
      </c>
      <c r="F258" s="67">
        <v>55.08</v>
      </c>
      <c r="G258" s="67">
        <v>46.51</v>
      </c>
      <c r="H258" s="67">
        <v>70.349999999999994</v>
      </c>
      <c r="I258" s="67">
        <v>98.39</v>
      </c>
      <c r="J258" s="67">
        <v>64.430000000000007</v>
      </c>
    </row>
    <row r="259" spans="1:10" x14ac:dyDescent="0.25">
      <c r="A259" s="59" t="str">
        <f t="shared" si="8"/>
        <v>303</v>
      </c>
      <c r="B259" t="s">
        <v>503</v>
      </c>
      <c r="C259" s="59">
        <v>30301</v>
      </c>
      <c r="D259" t="s">
        <v>252</v>
      </c>
      <c r="E259" s="67">
        <v>58.23</v>
      </c>
      <c r="F259" s="67">
        <v>63.34</v>
      </c>
      <c r="G259" s="67">
        <v>65.86</v>
      </c>
      <c r="H259" s="67">
        <v>100</v>
      </c>
      <c r="I259" s="67">
        <v>77.61</v>
      </c>
      <c r="J259" s="67">
        <v>88.01</v>
      </c>
    </row>
    <row r="260" spans="1:10" x14ac:dyDescent="0.25">
      <c r="A260" s="59" t="str">
        <f t="shared" si="8"/>
        <v>303</v>
      </c>
      <c r="B260" t="s">
        <v>503</v>
      </c>
      <c r="C260" s="59">
        <v>30302</v>
      </c>
      <c r="D260" t="s">
        <v>253</v>
      </c>
      <c r="E260" s="67">
        <v>46.49</v>
      </c>
      <c r="F260" s="67">
        <v>40.770000000000003</v>
      </c>
      <c r="G260" s="67">
        <v>61.75</v>
      </c>
      <c r="H260" s="67">
        <v>67.69</v>
      </c>
      <c r="I260" s="67">
        <v>90.41</v>
      </c>
      <c r="J260" s="67">
        <v>67.290000000000006</v>
      </c>
    </row>
    <row r="261" spans="1:10" x14ac:dyDescent="0.25">
      <c r="A261" s="59" t="str">
        <f t="shared" si="8"/>
        <v>303</v>
      </c>
      <c r="B261" t="s">
        <v>503</v>
      </c>
      <c r="C261" s="59">
        <v>30303</v>
      </c>
      <c r="D261" t="s">
        <v>81</v>
      </c>
      <c r="E261" s="67">
        <v>86.6</v>
      </c>
      <c r="F261" s="67">
        <v>54.72</v>
      </c>
      <c r="G261" s="67">
        <v>80.959999999999994</v>
      </c>
      <c r="H261" s="67">
        <v>74.209999999999994</v>
      </c>
      <c r="I261" s="67">
        <v>99.12</v>
      </c>
      <c r="J261" s="67">
        <v>96.94</v>
      </c>
    </row>
    <row r="262" spans="1:10" x14ac:dyDescent="0.25">
      <c r="A262" s="59" t="str">
        <f t="shared" si="8"/>
        <v>303</v>
      </c>
      <c r="B262" t="s">
        <v>503</v>
      </c>
      <c r="C262" s="59">
        <v>30304</v>
      </c>
      <c r="D262" t="s">
        <v>18</v>
      </c>
      <c r="E262" s="67">
        <v>50.92</v>
      </c>
      <c r="F262" s="67">
        <v>49.46</v>
      </c>
      <c r="G262" s="67">
        <v>62.14</v>
      </c>
      <c r="H262" s="67">
        <v>58.37</v>
      </c>
      <c r="I262" s="67">
        <v>95.18</v>
      </c>
      <c r="J262" s="67">
        <v>67.95</v>
      </c>
    </row>
    <row r="263" spans="1:10" x14ac:dyDescent="0.25">
      <c r="A263" s="59" t="str">
        <f t="shared" si="8"/>
        <v>303</v>
      </c>
      <c r="B263" t="s">
        <v>503</v>
      </c>
      <c r="C263" s="59">
        <v>30305</v>
      </c>
      <c r="D263" t="s">
        <v>69</v>
      </c>
      <c r="E263" s="67">
        <v>49.1</v>
      </c>
      <c r="F263" s="67">
        <v>45.01</v>
      </c>
      <c r="G263" s="67">
        <v>67.319999999999993</v>
      </c>
      <c r="H263" s="67">
        <v>73.91</v>
      </c>
      <c r="I263" s="67">
        <v>97.19</v>
      </c>
      <c r="J263" s="67">
        <v>74.66</v>
      </c>
    </row>
    <row r="264" spans="1:10" x14ac:dyDescent="0.25">
      <c r="A264" s="59" t="str">
        <f t="shared" si="8"/>
        <v>303</v>
      </c>
      <c r="B264" t="s">
        <v>503</v>
      </c>
      <c r="C264" s="59">
        <v>30306</v>
      </c>
      <c r="D264" t="s">
        <v>245</v>
      </c>
      <c r="E264" s="67">
        <v>40.96</v>
      </c>
      <c r="F264" s="67">
        <v>48.88</v>
      </c>
      <c r="G264" s="67">
        <v>60.92</v>
      </c>
      <c r="H264" s="67">
        <v>75.260000000000005</v>
      </c>
      <c r="I264" s="67">
        <v>92.91</v>
      </c>
      <c r="J264" s="67">
        <v>69.61</v>
      </c>
    </row>
    <row r="265" spans="1:10" x14ac:dyDescent="0.25">
      <c r="A265" s="59" t="str">
        <f t="shared" si="8"/>
        <v>303</v>
      </c>
      <c r="B265" t="s">
        <v>503</v>
      </c>
      <c r="C265" s="59">
        <v>30307</v>
      </c>
      <c r="D265" t="s">
        <v>165</v>
      </c>
      <c r="E265" s="67">
        <v>65.33</v>
      </c>
      <c r="F265" s="67">
        <v>49.4</v>
      </c>
      <c r="G265" s="67">
        <v>85.93</v>
      </c>
      <c r="H265" s="67">
        <v>51.31</v>
      </c>
      <c r="I265" s="67">
        <v>96.98</v>
      </c>
      <c r="J265" s="67">
        <v>79.19</v>
      </c>
    </row>
    <row r="266" spans="1:10" x14ac:dyDescent="0.25">
      <c r="A266" s="59" t="str">
        <f t="shared" si="8"/>
        <v>303</v>
      </c>
      <c r="B266" t="s">
        <v>503</v>
      </c>
      <c r="C266" s="59">
        <v>30308</v>
      </c>
      <c r="D266" t="s">
        <v>254</v>
      </c>
      <c r="E266" s="67">
        <v>27.6</v>
      </c>
      <c r="F266" s="67">
        <v>31.08</v>
      </c>
      <c r="G266" s="67">
        <v>67.06</v>
      </c>
      <c r="H266" s="67">
        <v>68.13</v>
      </c>
      <c r="I266" s="67">
        <v>92.91</v>
      </c>
      <c r="J266" s="67">
        <v>60.04</v>
      </c>
    </row>
    <row r="267" spans="1:10" x14ac:dyDescent="0.25">
      <c r="A267" s="59" t="str">
        <f t="shared" si="8"/>
        <v>304</v>
      </c>
      <c r="B267" t="s">
        <v>414</v>
      </c>
      <c r="C267" s="59">
        <v>30401</v>
      </c>
      <c r="D267" t="s">
        <v>255</v>
      </c>
      <c r="E267" s="67">
        <v>27.31</v>
      </c>
      <c r="F267" s="67">
        <v>79.66</v>
      </c>
      <c r="G267" s="67">
        <v>70</v>
      </c>
      <c r="H267" s="67">
        <v>65.78</v>
      </c>
      <c r="I267" s="67">
        <v>98.19</v>
      </c>
      <c r="J267" s="67">
        <v>69.430000000000007</v>
      </c>
    </row>
    <row r="268" spans="1:10" x14ac:dyDescent="0.25">
      <c r="A268" s="59" t="str">
        <f t="shared" si="8"/>
        <v>304</v>
      </c>
      <c r="B268" t="s">
        <v>414</v>
      </c>
      <c r="C268" s="59">
        <v>30402</v>
      </c>
      <c r="D268" t="s">
        <v>256</v>
      </c>
      <c r="E268" s="67">
        <v>15.87</v>
      </c>
      <c r="F268" s="67">
        <v>79.22</v>
      </c>
      <c r="G268" s="67">
        <v>57.91</v>
      </c>
      <c r="H268" s="67">
        <v>62.67</v>
      </c>
      <c r="I268" s="67">
        <v>86.38</v>
      </c>
      <c r="J268" s="67">
        <v>57.23</v>
      </c>
    </row>
    <row r="269" spans="1:10" x14ac:dyDescent="0.25">
      <c r="A269" s="59" t="str">
        <f t="shared" si="8"/>
        <v>304</v>
      </c>
      <c r="B269" t="s">
        <v>414</v>
      </c>
      <c r="C269" s="59">
        <v>30403</v>
      </c>
      <c r="D269" t="s">
        <v>137</v>
      </c>
      <c r="E269" s="67">
        <v>13.96</v>
      </c>
      <c r="F269" s="67">
        <v>71.53</v>
      </c>
      <c r="G269" s="67">
        <v>65.16</v>
      </c>
      <c r="H269" s="67">
        <v>54.48</v>
      </c>
      <c r="I269" s="67">
        <v>97.81</v>
      </c>
      <c r="J269" s="67">
        <v>56.27</v>
      </c>
    </row>
    <row r="270" spans="1:10" x14ac:dyDescent="0.25">
      <c r="A270" s="59" t="str">
        <f t="shared" si="8"/>
        <v>305</v>
      </c>
      <c r="B270" t="s">
        <v>257</v>
      </c>
      <c r="C270" s="59">
        <v>30501</v>
      </c>
      <c r="D270" t="s">
        <v>257</v>
      </c>
      <c r="E270" s="67">
        <v>38.65</v>
      </c>
      <c r="F270" s="67">
        <v>60.61</v>
      </c>
      <c r="G270" s="67">
        <v>73.86</v>
      </c>
      <c r="H270" s="67">
        <v>64.94</v>
      </c>
      <c r="I270" s="67">
        <v>96.52</v>
      </c>
      <c r="J270" s="67">
        <v>71.44</v>
      </c>
    </row>
    <row r="271" spans="1:10" x14ac:dyDescent="0.25">
      <c r="A271" s="59" t="str">
        <f t="shared" si="8"/>
        <v>305</v>
      </c>
      <c r="B271" t="s">
        <v>257</v>
      </c>
      <c r="C271" s="59">
        <v>30502</v>
      </c>
      <c r="D271" t="s">
        <v>258</v>
      </c>
      <c r="E271" s="67">
        <v>23.37</v>
      </c>
      <c r="F271" s="67">
        <v>57.26</v>
      </c>
      <c r="G271" s="67">
        <v>62.85</v>
      </c>
      <c r="H271" s="67">
        <v>52.77</v>
      </c>
      <c r="I271" s="67">
        <v>93.04</v>
      </c>
      <c r="J271" s="67">
        <v>55.4</v>
      </c>
    </row>
    <row r="272" spans="1:10" x14ac:dyDescent="0.25">
      <c r="A272" s="59" t="str">
        <f t="shared" si="8"/>
        <v>305</v>
      </c>
      <c r="B272" t="s">
        <v>257</v>
      </c>
      <c r="C272" s="59">
        <v>30503</v>
      </c>
      <c r="D272" t="s">
        <v>259</v>
      </c>
      <c r="E272" s="67">
        <v>7.52</v>
      </c>
      <c r="F272" s="67">
        <v>66.98</v>
      </c>
      <c r="G272" s="67">
        <v>72.58</v>
      </c>
      <c r="H272" s="67">
        <v>41.91</v>
      </c>
      <c r="I272" s="67">
        <v>92</v>
      </c>
      <c r="J272" s="67">
        <v>49.1</v>
      </c>
    </row>
    <row r="273" spans="1:10" x14ac:dyDescent="0.25">
      <c r="A273" s="59" t="str">
        <f t="shared" si="8"/>
        <v>305</v>
      </c>
      <c r="B273" t="s">
        <v>257</v>
      </c>
      <c r="C273" s="59">
        <v>30504</v>
      </c>
      <c r="D273" t="s">
        <v>154</v>
      </c>
      <c r="E273" s="67">
        <v>20.41</v>
      </c>
      <c r="F273" s="67">
        <v>35.32</v>
      </c>
      <c r="G273" s="67">
        <v>57.97</v>
      </c>
      <c r="H273" s="67">
        <v>44.88</v>
      </c>
      <c r="I273" s="67">
        <v>100</v>
      </c>
      <c r="J273" s="67">
        <v>46.87</v>
      </c>
    </row>
    <row r="274" spans="1:10" x14ac:dyDescent="0.25">
      <c r="A274" s="59" t="str">
        <f t="shared" si="8"/>
        <v>305</v>
      </c>
      <c r="B274" t="s">
        <v>257</v>
      </c>
      <c r="C274" s="59">
        <v>30505</v>
      </c>
      <c r="D274" t="s">
        <v>260</v>
      </c>
      <c r="E274" s="67">
        <v>14.15</v>
      </c>
      <c r="F274" s="67">
        <v>49.46</v>
      </c>
      <c r="G274" s="67">
        <v>74.3</v>
      </c>
      <c r="H274" s="67">
        <v>50.28</v>
      </c>
      <c r="I274" s="67">
        <v>100</v>
      </c>
      <c r="J274" s="67">
        <v>54.17</v>
      </c>
    </row>
    <row r="275" spans="1:10" x14ac:dyDescent="0.25">
      <c r="A275" s="59" t="str">
        <f t="shared" ref="A275:A293" si="9">+LEFT(C275,3)</f>
        <v>305</v>
      </c>
      <c r="B275" t="s">
        <v>257</v>
      </c>
      <c r="C275" s="59">
        <v>30506</v>
      </c>
      <c r="D275" t="s">
        <v>261</v>
      </c>
      <c r="E275" s="67">
        <v>19.850000000000001</v>
      </c>
      <c r="F275" s="67">
        <v>49.22</v>
      </c>
      <c r="G275" s="67">
        <v>81.22</v>
      </c>
      <c r="H275" s="67">
        <v>56.15</v>
      </c>
      <c r="I275" s="67">
        <v>96.18</v>
      </c>
      <c r="J275" s="67">
        <v>60.39</v>
      </c>
    </row>
    <row r="276" spans="1:10" x14ac:dyDescent="0.25">
      <c r="A276" s="59" t="str">
        <f t="shared" si="9"/>
        <v>305</v>
      </c>
      <c r="B276" t="s">
        <v>257</v>
      </c>
      <c r="C276" s="59">
        <v>30507</v>
      </c>
      <c r="D276" t="s">
        <v>262</v>
      </c>
      <c r="E276" s="67">
        <v>15.08</v>
      </c>
      <c r="F276" s="67">
        <v>55.46</v>
      </c>
      <c r="G276" s="67">
        <v>67.17</v>
      </c>
      <c r="H276" s="67">
        <v>45.49</v>
      </c>
      <c r="I276" s="67">
        <v>100</v>
      </c>
      <c r="J276" s="67">
        <v>51.39</v>
      </c>
    </row>
    <row r="277" spans="1:10" x14ac:dyDescent="0.25">
      <c r="A277" s="59" t="str">
        <f t="shared" si="9"/>
        <v>305</v>
      </c>
      <c r="B277" t="s">
        <v>257</v>
      </c>
      <c r="C277" s="59">
        <v>30508</v>
      </c>
      <c r="D277" t="s">
        <v>263</v>
      </c>
      <c r="E277" s="67">
        <v>12.11</v>
      </c>
      <c r="F277" s="67">
        <v>53.76</v>
      </c>
      <c r="G277" s="67">
        <v>59.93</v>
      </c>
      <c r="H277" s="67">
        <v>53.33</v>
      </c>
      <c r="I277" s="67">
        <v>91.33</v>
      </c>
      <c r="J277" s="67">
        <v>49.03</v>
      </c>
    </row>
    <row r="278" spans="1:10" x14ac:dyDescent="0.25">
      <c r="A278" s="59" t="str">
        <f t="shared" si="9"/>
        <v>305</v>
      </c>
      <c r="B278" t="s">
        <v>257</v>
      </c>
      <c r="C278" s="59">
        <v>30509</v>
      </c>
      <c r="D278" t="s">
        <v>264</v>
      </c>
      <c r="E278" s="67">
        <v>26.14</v>
      </c>
      <c r="F278" s="67">
        <v>54.37</v>
      </c>
      <c r="G278" s="67">
        <v>69.16</v>
      </c>
      <c r="H278" s="67">
        <v>60.9</v>
      </c>
      <c r="I278" s="67">
        <v>98.59</v>
      </c>
      <c r="J278" s="67">
        <v>62.36</v>
      </c>
    </row>
    <row r="279" spans="1:10" x14ac:dyDescent="0.25">
      <c r="A279" s="59" t="str">
        <f t="shared" si="9"/>
        <v>305</v>
      </c>
      <c r="B279" t="s">
        <v>257</v>
      </c>
      <c r="C279" s="59">
        <v>30510</v>
      </c>
      <c r="D279" t="s">
        <v>265</v>
      </c>
      <c r="E279" s="67">
        <v>14.59</v>
      </c>
      <c r="F279" s="67">
        <v>38.340000000000003</v>
      </c>
      <c r="G279" s="67">
        <v>63.47</v>
      </c>
      <c r="H279" s="67">
        <v>43.86</v>
      </c>
      <c r="I279" s="67">
        <v>95.92</v>
      </c>
      <c r="J279" s="67">
        <v>45.58</v>
      </c>
    </row>
    <row r="280" spans="1:10" x14ac:dyDescent="0.25">
      <c r="A280" s="59" t="str">
        <f t="shared" si="9"/>
        <v>305</v>
      </c>
      <c r="B280" t="s">
        <v>257</v>
      </c>
      <c r="C280" s="59">
        <v>30511</v>
      </c>
      <c r="D280" t="s">
        <v>266</v>
      </c>
      <c r="E280" s="67">
        <v>24.09</v>
      </c>
      <c r="F280" s="67">
        <v>56.83</v>
      </c>
      <c r="G280" s="67">
        <v>60.09</v>
      </c>
      <c r="H280" s="67">
        <v>55.29</v>
      </c>
      <c r="I280" s="67">
        <v>94.71</v>
      </c>
      <c r="J280" s="67">
        <v>56.04</v>
      </c>
    </row>
    <row r="281" spans="1:10" x14ac:dyDescent="0.25">
      <c r="A281" s="59" t="str">
        <f t="shared" si="9"/>
        <v>305</v>
      </c>
      <c r="B281" t="s">
        <v>257</v>
      </c>
      <c r="C281" s="59">
        <v>30512</v>
      </c>
      <c r="D281" t="s">
        <v>267</v>
      </c>
      <c r="E281" s="67">
        <v>0.83</v>
      </c>
      <c r="F281" s="67">
        <v>0</v>
      </c>
      <c r="G281" s="67">
        <v>12.97</v>
      </c>
      <c r="H281" s="67">
        <v>0</v>
      </c>
      <c r="I281" s="67">
        <v>100</v>
      </c>
      <c r="J281" s="67">
        <v>0</v>
      </c>
    </row>
    <row r="282" spans="1:10" x14ac:dyDescent="0.25">
      <c r="A282" s="59" t="str">
        <f t="shared" si="9"/>
        <v>306</v>
      </c>
      <c r="B282" t="s">
        <v>499</v>
      </c>
      <c r="C282" s="59">
        <v>30601</v>
      </c>
      <c r="D282" t="s">
        <v>268</v>
      </c>
      <c r="E282" s="67">
        <v>33.380000000000003</v>
      </c>
      <c r="F282" s="67">
        <v>70.78</v>
      </c>
      <c r="G282" s="67">
        <v>60.42</v>
      </c>
      <c r="H282" s="67">
        <v>62.65</v>
      </c>
      <c r="I282" s="67">
        <v>96.4</v>
      </c>
      <c r="J282" s="67">
        <v>65.73</v>
      </c>
    </row>
    <row r="283" spans="1:10" x14ac:dyDescent="0.25">
      <c r="A283" s="59" t="str">
        <f t="shared" si="9"/>
        <v>306</v>
      </c>
      <c r="B283" t="s">
        <v>499</v>
      </c>
      <c r="C283" s="59">
        <v>30602</v>
      </c>
      <c r="D283" t="s">
        <v>269</v>
      </c>
      <c r="E283" s="67">
        <v>32.08</v>
      </c>
      <c r="F283" s="67">
        <v>66.98</v>
      </c>
      <c r="G283" s="67">
        <v>71.5</v>
      </c>
      <c r="H283" s="67">
        <v>76.87</v>
      </c>
      <c r="I283" s="67">
        <v>93.31</v>
      </c>
      <c r="J283" s="67">
        <v>73.209999999999994</v>
      </c>
    </row>
    <row r="284" spans="1:10" x14ac:dyDescent="0.25">
      <c r="A284" s="59" t="str">
        <f t="shared" si="9"/>
        <v>306</v>
      </c>
      <c r="B284" t="s">
        <v>499</v>
      </c>
      <c r="C284" s="59">
        <v>30603</v>
      </c>
      <c r="D284" t="s">
        <v>270</v>
      </c>
      <c r="E284" s="67">
        <v>28.8</v>
      </c>
      <c r="F284" s="67">
        <v>69.25</v>
      </c>
      <c r="G284" s="67">
        <v>60.8</v>
      </c>
      <c r="H284" s="67">
        <v>77.069999999999993</v>
      </c>
      <c r="I284" s="67">
        <v>96.89</v>
      </c>
      <c r="J284" s="67">
        <v>69.510000000000005</v>
      </c>
    </row>
    <row r="285" spans="1:10" x14ac:dyDescent="0.25">
      <c r="A285" s="59" t="str">
        <f t="shared" si="9"/>
        <v>307</v>
      </c>
      <c r="B285" t="s">
        <v>497</v>
      </c>
      <c r="C285" s="59">
        <v>30701</v>
      </c>
      <c r="D285" t="s">
        <v>18</v>
      </c>
      <c r="E285" s="67">
        <v>50.41</v>
      </c>
      <c r="F285" s="67">
        <v>56.39</v>
      </c>
      <c r="G285" s="67">
        <v>61.21</v>
      </c>
      <c r="H285" s="67">
        <v>67.92</v>
      </c>
      <c r="I285" s="67">
        <v>96.5</v>
      </c>
      <c r="J285" s="67">
        <v>72.709999999999994</v>
      </c>
    </row>
    <row r="286" spans="1:10" x14ac:dyDescent="0.25">
      <c r="A286" s="59" t="str">
        <f t="shared" si="9"/>
        <v>307</v>
      </c>
      <c r="B286" t="s">
        <v>497</v>
      </c>
      <c r="C286" s="59">
        <v>30702</v>
      </c>
      <c r="D286" t="s">
        <v>271</v>
      </c>
      <c r="E286" s="67">
        <v>38.57</v>
      </c>
      <c r="F286" s="67">
        <v>65.040000000000006</v>
      </c>
      <c r="G286" s="67">
        <v>20.32</v>
      </c>
      <c r="H286" s="67">
        <v>78.06</v>
      </c>
      <c r="I286" s="67">
        <v>97.04</v>
      </c>
      <c r="J286" s="67">
        <v>60.17</v>
      </c>
    </row>
    <row r="287" spans="1:10" x14ac:dyDescent="0.25">
      <c r="A287" s="59" t="str">
        <f t="shared" si="9"/>
        <v>307</v>
      </c>
      <c r="B287" t="s">
        <v>497</v>
      </c>
      <c r="C287" s="59">
        <v>30703</v>
      </c>
      <c r="D287" t="s">
        <v>272</v>
      </c>
      <c r="E287" s="67">
        <v>35.409999999999997</v>
      </c>
      <c r="F287" s="67">
        <v>58.83</v>
      </c>
      <c r="G287" s="67">
        <v>60.17</v>
      </c>
      <c r="H287" s="67">
        <v>42.04</v>
      </c>
      <c r="I287" s="67">
        <v>96.8</v>
      </c>
      <c r="J287" s="67">
        <v>56.25</v>
      </c>
    </row>
    <row r="288" spans="1:10" x14ac:dyDescent="0.25">
      <c r="A288" s="59" t="str">
        <f t="shared" si="9"/>
        <v>307</v>
      </c>
      <c r="B288" t="s">
        <v>497</v>
      </c>
      <c r="C288" s="59">
        <v>30704</v>
      </c>
      <c r="D288" t="s">
        <v>273</v>
      </c>
      <c r="E288" s="67">
        <v>37.630000000000003</v>
      </c>
      <c r="F288" s="67">
        <v>49.06</v>
      </c>
      <c r="G288" s="67">
        <v>37.56</v>
      </c>
      <c r="H288" s="67">
        <v>64.38</v>
      </c>
      <c r="I288" s="67">
        <v>100</v>
      </c>
      <c r="J288" s="67">
        <v>57.65</v>
      </c>
    </row>
    <row r="289" spans="1:47" x14ac:dyDescent="0.25">
      <c r="A289" s="59" t="str">
        <f t="shared" si="9"/>
        <v>307</v>
      </c>
      <c r="B289" t="s">
        <v>497</v>
      </c>
      <c r="C289" s="59">
        <v>30705</v>
      </c>
      <c r="D289" t="s">
        <v>264</v>
      </c>
      <c r="E289" s="67">
        <v>30.51</v>
      </c>
      <c r="F289" s="67">
        <v>44.88</v>
      </c>
      <c r="G289" s="67">
        <v>56.01</v>
      </c>
      <c r="H289" s="67">
        <v>66.150000000000006</v>
      </c>
      <c r="I289" s="67">
        <v>94.32</v>
      </c>
      <c r="J289" s="67">
        <v>59.57</v>
      </c>
    </row>
    <row r="290" spans="1:47" x14ac:dyDescent="0.25">
      <c r="A290" s="59" t="str">
        <f t="shared" si="9"/>
        <v>308</v>
      </c>
      <c r="B290" t="s">
        <v>498</v>
      </c>
      <c r="C290" s="59">
        <v>30801</v>
      </c>
      <c r="D290" t="s">
        <v>274</v>
      </c>
      <c r="E290" s="67">
        <v>50.7</v>
      </c>
      <c r="F290" s="67">
        <v>62.04</v>
      </c>
      <c r="G290" s="67">
        <v>65.97</v>
      </c>
      <c r="H290" s="67">
        <v>69.959999999999994</v>
      </c>
      <c r="I290" s="67">
        <v>96.41</v>
      </c>
      <c r="J290" s="67">
        <v>76.16</v>
      </c>
    </row>
    <row r="291" spans="1:47" x14ac:dyDescent="0.25">
      <c r="A291" s="59" t="str">
        <f t="shared" si="9"/>
        <v>308</v>
      </c>
      <c r="B291" t="s">
        <v>498</v>
      </c>
      <c r="C291" s="59">
        <v>30802</v>
      </c>
      <c r="D291" t="s">
        <v>71</v>
      </c>
      <c r="E291" s="67">
        <v>30.58</v>
      </c>
      <c r="F291" s="67">
        <v>61.58</v>
      </c>
      <c r="G291" s="67">
        <v>37.29</v>
      </c>
      <c r="H291" s="67">
        <v>60.09</v>
      </c>
      <c r="I291" s="67">
        <v>85.39</v>
      </c>
      <c r="J291" s="67">
        <v>52.4</v>
      </c>
    </row>
    <row r="292" spans="1:47" x14ac:dyDescent="0.25">
      <c r="A292" s="59" t="str">
        <f t="shared" si="9"/>
        <v>308</v>
      </c>
      <c r="B292" t="s">
        <v>498</v>
      </c>
      <c r="C292" s="59">
        <v>30803</v>
      </c>
      <c r="D292" t="s">
        <v>275</v>
      </c>
      <c r="E292" s="67">
        <v>30.88</v>
      </c>
      <c r="F292" s="67">
        <v>76.510000000000005</v>
      </c>
      <c r="G292" s="67">
        <v>68.16</v>
      </c>
      <c r="H292" s="67">
        <v>64.31</v>
      </c>
      <c r="I292" s="67">
        <v>97.49</v>
      </c>
      <c r="J292" s="67">
        <v>69.06</v>
      </c>
    </row>
    <row r="293" spans="1:47" x14ac:dyDescent="0.25">
      <c r="A293" s="59" t="str">
        <f t="shared" si="9"/>
        <v>308</v>
      </c>
      <c r="B293" t="s">
        <v>498</v>
      </c>
      <c r="C293" s="59">
        <v>30804</v>
      </c>
      <c r="D293" t="s">
        <v>276</v>
      </c>
      <c r="E293" s="67">
        <v>10.82</v>
      </c>
      <c r="F293" s="67">
        <v>97.42</v>
      </c>
      <c r="G293" s="67">
        <v>34.729999999999997</v>
      </c>
      <c r="H293" s="67">
        <v>58.05</v>
      </c>
      <c r="I293" s="67">
        <v>100</v>
      </c>
      <c r="J293" s="67">
        <v>51.47</v>
      </c>
    </row>
    <row r="294" spans="1:47" s="68" customFormat="1" x14ac:dyDescent="0.25">
      <c r="A294" s="102" t="s">
        <v>568</v>
      </c>
      <c r="B294" s="103"/>
      <c r="C294" s="103"/>
      <c r="D294" s="103"/>
      <c r="E294" s="104"/>
      <c r="F294" s="104"/>
      <c r="G294" s="104"/>
      <c r="H294" s="104"/>
      <c r="I294" s="104"/>
      <c r="J294" s="104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  <c r="AI294" s="97"/>
      <c r="AJ294" s="97"/>
      <c r="AK294" s="97"/>
      <c r="AL294" s="97"/>
      <c r="AM294" s="97"/>
      <c r="AN294" s="97"/>
      <c r="AO294" s="97"/>
      <c r="AP294" s="97"/>
      <c r="AQ294" s="97"/>
      <c r="AR294" s="97"/>
      <c r="AS294" s="97"/>
      <c r="AT294" s="97"/>
      <c r="AU294" s="97"/>
    </row>
    <row r="295" spans="1:47" x14ac:dyDescent="0.25">
      <c r="A295" s="59" t="str">
        <f t="shared" ref="A295:A341" si="10">+LEFT(C295,3)</f>
        <v>401</v>
      </c>
      <c r="B295" t="s">
        <v>277</v>
      </c>
      <c r="C295" s="59">
        <v>40101</v>
      </c>
      <c r="D295" t="s">
        <v>277</v>
      </c>
      <c r="E295" s="67">
        <v>56.19</v>
      </c>
      <c r="F295" s="67">
        <v>50.61</v>
      </c>
      <c r="G295" s="67">
        <v>84.9</v>
      </c>
      <c r="H295" s="67">
        <v>89.53</v>
      </c>
      <c r="I295" s="67">
        <v>84.36</v>
      </c>
      <c r="J295" s="67">
        <v>88.16</v>
      </c>
    </row>
    <row r="296" spans="1:47" x14ac:dyDescent="0.25">
      <c r="A296" s="59" t="str">
        <f t="shared" si="10"/>
        <v>401</v>
      </c>
      <c r="B296" t="s">
        <v>277</v>
      </c>
      <c r="C296" s="59">
        <v>40102</v>
      </c>
      <c r="D296" t="s">
        <v>100</v>
      </c>
      <c r="E296" s="67">
        <v>64.44</v>
      </c>
      <c r="F296" s="67">
        <v>59.87</v>
      </c>
      <c r="G296" s="67">
        <v>91.34</v>
      </c>
      <c r="H296" s="67">
        <v>70.36</v>
      </c>
      <c r="I296" s="67">
        <v>97.76</v>
      </c>
      <c r="J296" s="67">
        <v>90.15</v>
      </c>
    </row>
    <row r="297" spans="1:47" x14ac:dyDescent="0.25">
      <c r="A297" s="59" t="str">
        <f t="shared" si="10"/>
        <v>401</v>
      </c>
      <c r="B297" t="s">
        <v>277</v>
      </c>
      <c r="C297" s="59">
        <v>40103</v>
      </c>
      <c r="D297" t="s">
        <v>56</v>
      </c>
      <c r="E297" s="67">
        <v>53.73</v>
      </c>
      <c r="F297" s="67">
        <v>39.24</v>
      </c>
      <c r="G297" s="67">
        <v>78.5</v>
      </c>
      <c r="H297" s="67">
        <v>65.37</v>
      </c>
      <c r="I297" s="67">
        <v>92.54</v>
      </c>
      <c r="J297" s="67">
        <v>74.94</v>
      </c>
    </row>
    <row r="298" spans="1:47" x14ac:dyDescent="0.25">
      <c r="A298" s="59" t="str">
        <f t="shared" si="10"/>
        <v>401</v>
      </c>
      <c r="B298" t="s">
        <v>277</v>
      </c>
      <c r="C298" s="59">
        <v>40104</v>
      </c>
      <c r="D298" t="s">
        <v>278</v>
      </c>
      <c r="E298" s="67">
        <v>57.42</v>
      </c>
      <c r="F298" s="67">
        <v>46.53</v>
      </c>
      <c r="G298" s="67">
        <v>81.489999999999995</v>
      </c>
      <c r="H298" s="67">
        <v>69.650000000000006</v>
      </c>
      <c r="I298" s="67">
        <v>92.97</v>
      </c>
      <c r="J298" s="67">
        <v>80.52</v>
      </c>
    </row>
    <row r="299" spans="1:47" x14ac:dyDescent="0.25">
      <c r="A299" s="59" t="str">
        <f t="shared" si="10"/>
        <v>401</v>
      </c>
      <c r="B299" t="s">
        <v>277</v>
      </c>
      <c r="C299" s="59">
        <v>40105</v>
      </c>
      <c r="D299" t="s">
        <v>279</v>
      </c>
      <c r="E299" s="67">
        <v>20.7</v>
      </c>
      <c r="F299" s="67">
        <v>73.81</v>
      </c>
      <c r="G299" s="67">
        <v>67.819999999999993</v>
      </c>
      <c r="H299" s="67">
        <v>28.6</v>
      </c>
      <c r="I299" s="67">
        <v>100</v>
      </c>
      <c r="J299" s="67">
        <v>50.43</v>
      </c>
    </row>
    <row r="300" spans="1:47" x14ac:dyDescent="0.25">
      <c r="A300" s="59" t="str">
        <f t="shared" si="10"/>
        <v>402</v>
      </c>
      <c r="B300" t="s">
        <v>280</v>
      </c>
      <c r="C300" s="59">
        <v>40201</v>
      </c>
      <c r="D300" t="s">
        <v>280</v>
      </c>
      <c r="E300" s="67">
        <v>52.5</v>
      </c>
      <c r="F300" s="67">
        <v>72.790000000000006</v>
      </c>
      <c r="G300" s="67">
        <v>66.790000000000006</v>
      </c>
      <c r="H300" s="67">
        <v>84.14</v>
      </c>
      <c r="I300" s="67">
        <v>90.68</v>
      </c>
      <c r="J300" s="67">
        <v>83.66</v>
      </c>
    </row>
    <row r="301" spans="1:47" x14ac:dyDescent="0.25">
      <c r="A301" s="59" t="str">
        <f t="shared" si="10"/>
        <v>402</v>
      </c>
      <c r="B301" t="s">
        <v>280</v>
      </c>
      <c r="C301" s="59">
        <v>40202</v>
      </c>
      <c r="D301" t="s">
        <v>96</v>
      </c>
      <c r="E301" s="67">
        <v>44.22</v>
      </c>
      <c r="F301" s="67">
        <v>48.31</v>
      </c>
      <c r="G301" s="67">
        <v>63.19</v>
      </c>
      <c r="H301" s="67">
        <v>71.599999999999994</v>
      </c>
      <c r="I301" s="67">
        <v>96.37</v>
      </c>
      <c r="J301" s="67">
        <v>70.790000000000006</v>
      </c>
    </row>
    <row r="302" spans="1:47" x14ac:dyDescent="0.25">
      <c r="A302" s="59" t="str">
        <f t="shared" si="10"/>
        <v>402</v>
      </c>
      <c r="B302" t="s">
        <v>280</v>
      </c>
      <c r="C302" s="59">
        <v>40203</v>
      </c>
      <c r="D302" t="s">
        <v>103</v>
      </c>
      <c r="E302" s="67">
        <v>48.15</v>
      </c>
      <c r="F302" s="67">
        <v>63.71</v>
      </c>
      <c r="G302" s="67">
        <v>68.2</v>
      </c>
      <c r="H302" s="67">
        <v>70.92</v>
      </c>
      <c r="I302" s="67">
        <v>98.56</v>
      </c>
      <c r="J302" s="67">
        <v>76.88</v>
      </c>
    </row>
    <row r="303" spans="1:47" x14ac:dyDescent="0.25">
      <c r="A303" s="59" t="str">
        <f t="shared" si="10"/>
        <v>402</v>
      </c>
      <c r="B303" t="s">
        <v>280</v>
      </c>
      <c r="C303" s="59">
        <v>40204</v>
      </c>
      <c r="D303" t="s">
        <v>174</v>
      </c>
      <c r="E303" s="67">
        <v>57.66</v>
      </c>
      <c r="F303" s="67">
        <v>61.46</v>
      </c>
      <c r="G303" s="67">
        <v>68.3</v>
      </c>
      <c r="H303" s="67">
        <v>76.099999999999994</v>
      </c>
      <c r="I303" s="67">
        <v>99.01</v>
      </c>
      <c r="J303" s="67">
        <v>82.65</v>
      </c>
    </row>
    <row r="304" spans="1:47" x14ac:dyDescent="0.25">
      <c r="A304" s="59" t="str">
        <f t="shared" si="10"/>
        <v>402</v>
      </c>
      <c r="B304" t="s">
        <v>280</v>
      </c>
      <c r="C304" s="59">
        <v>40205</v>
      </c>
      <c r="D304" t="s">
        <v>281</v>
      </c>
      <c r="E304" s="67">
        <v>63.24</v>
      </c>
      <c r="F304" s="67">
        <v>58.53</v>
      </c>
      <c r="G304" s="67">
        <v>93.06</v>
      </c>
      <c r="H304" s="67">
        <v>65.33</v>
      </c>
      <c r="I304" s="67">
        <v>98.33</v>
      </c>
      <c r="J304" s="67">
        <v>88.07</v>
      </c>
    </row>
    <row r="305" spans="1:10" x14ac:dyDescent="0.25">
      <c r="A305" s="59" t="str">
        <f t="shared" si="10"/>
        <v>402</v>
      </c>
      <c r="B305" t="s">
        <v>280</v>
      </c>
      <c r="C305" s="59">
        <v>40206</v>
      </c>
      <c r="D305" t="s">
        <v>282</v>
      </c>
      <c r="E305" s="67">
        <v>43.5</v>
      </c>
      <c r="F305" s="67">
        <v>64.709999999999994</v>
      </c>
      <c r="G305" s="67">
        <v>61.19</v>
      </c>
      <c r="H305" s="67">
        <v>65.61</v>
      </c>
      <c r="I305" s="67">
        <v>96.1</v>
      </c>
      <c r="J305" s="67">
        <v>70.27</v>
      </c>
    </row>
    <row r="306" spans="1:10" x14ac:dyDescent="0.25">
      <c r="A306" s="59" t="str">
        <f t="shared" si="10"/>
        <v>403</v>
      </c>
      <c r="B306" t="s">
        <v>283</v>
      </c>
      <c r="C306" s="59">
        <v>40301</v>
      </c>
      <c r="D306" t="s">
        <v>283</v>
      </c>
      <c r="E306" s="67">
        <v>57.69</v>
      </c>
      <c r="F306" s="67">
        <v>63.66</v>
      </c>
      <c r="G306" s="67">
        <v>77.209999999999994</v>
      </c>
      <c r="H306" s="67">
        <v>81.28</v>
      </c>
      <c r="I306" s="67">
        <v>74.599999999999994</v>
      </c>
      <c r="J306" s="67">
        <v>83.5</v>
      </c>
    </row>
    <row r="307" spans="1:10" x14ac:dyDescent="0.25">
      <c r="A307" s="59" t="str">
        <f t="shared" si="10"/>
        <v>403</v>
      </c>
      <c r="B307" t="s">
        <v>283</v>
      </c>
      <c r="C307" s="59">
        <v>40302</v>
      </c>
      <c r="D307" t="s">
        <v>90</v>
      </c>
      <c r="E307" s="67">
        <v>57.69</v>
      </c>
      <c r="F307" s="67">
        <v>65.790000000000006</v>
      </c>
      <c r="G307" s="67">
        <v>86.52</v>
      </c>
      <c r="H307" s="67">
        <v>72.8</v>
      </c>
      <c r="I307" s="67">
        <v>95.09</v>
      </c>
      <c r="J307" s="67">
        <v>87.28</v>
      </c>
    </row>
    <row r="308" spans="1:10" x14ac:dyDescent="0.25">
      <c r="A308" s="59" t="str">
        <f t="shared" si="10"/>
        <v>403</v>
      </c>
      <c r="B308" t="s">
        <v>283</v>
      </c>
      <c r="C308" s="59">
        <v>40303</v>
      </c>
      <c r="D308" t="s">
        <v>20</v>
      </c>
      <c r="E308" s="67">
        <v>50.2</v>
      </c>
      <c r="F308" s="67">
        <v>61.26</v>
      </c>
      <c r="G308" s="67">
        <v>83.83</v>
      </c>
      <c r="H308" s="67">
        <v>71.680000000000007</v>
      </c>
      <c r="I308" s="67">
        <v>91.06</v>
      </c>
      <c r="J308" s="67">
        <v>81.290000000000006</v>
      </c>
    </row>
    <row r="309" spans="1:10" x14ac:dyDescent="0.25">
      <c r="A309" s="59" t="str">
        <f t="shared" si="10"/>
        <v>403</v>
      </c>
      <c r="B309" t="s">
        <v>283</v>
      </c>
      <c r="C309" s="59">
        <v>40304</v>
      </c>
      <c r="D309" t="s">
        <v>284</v>
      </c>
      <c r="E309" s="67">
        <v>53.26</v>
      </c>
      <c r="F309" s="67">
        <v>54.86</v>
      </c>
      <c r="G309" s="67">
        <v>52.73</v>
      </c>
      <c r="H309" s="67">
        <v>68.14</v>
      </c>
      <c r="I309" s="67">
        <v>98.11</v>
      </c>
      <c r="J309" s="67">
        <v>71.27</v>
      </c>
    </row>
    <row r="310" spans="1:10" x14ac:dyDescent="0.25">
      <c r="A310" s="59" t="str">
        <f t="shared" si="10"/>
        <v>403</v>
      </c>
      <c r="B310" t="s">
        <v>283</v>
      </c>
      <c r="C310" s="59">
        <v>40305</v>
      </c>
      <c r="D310" t="s">
        <v>285</v>
      </c>
      <c r="E310" s="67">
        <v>64.790000000000006</v>
      </c>
      <c r="F310" s="67">
        <v>66.8</v>
      </c>
      <c r="G310" s="67">
        <v>77.8</v>
      </c>
      <c r="H310" s="67">
        <v>74.959999999999994</v>
      </c>
      <c r="I310" s="67">
        <v>96.77</v>
      </c>
      <c r="J310" s="67">
        <v>88.78</v>
      </c>
    </row>
    <row r="311" spans="1:10" x14ac:dyDescent="0.25">
      <c r="A311" s="59" t="str">
        <f t="shared" si="10"/>
        <v>403</v>
      </c>
      <c r="B311" t="s">
        <v>283</v>
      </c>
      <c r="C311" s="59">
        <v>40306</v>
      </c>
      <c r="D311" t="s">
        <v>264</v>
      </c>
      <c r="E311" s="67">
        <v>51.94</v>
      </c>
      <c r="F311" s="67">
        <v>57.19</v>
      </c>
      <c r="G311" s="67">
        <v>73.47</v>
      </c>
      <c r="H311" s="67">
        <v>67.38</v>
      </c>
      <c r="I311" s="67">
        <v>96.03</v>
      </c>
      <c r="J311" s="67">
        <v>77.16</v>
      </c>
    </row>
    <row r="312" spans="1:10" x14ac:dyDescent="0.25">
      <c r="A312" s="59" t="str">
        <f t="shared" si="10"/>
        <v>403</v>
      </c>
      <c r="B312" t="s">
        <v>283</v>
      </c>
      <c r="C312" s="59">
        <v>40307</v>
      </c>
      <c r="D312" t="s">
        <v>286</v>
      </c>
      <c r="E312" s="67">
        <v>40.159999999999997</v>
      </c>
      <c r="F312" s="67">
        <v>57.64</v>
      </c>
      <c r="G312" s="67">
        <v>70.2</v>
      </c>
      <c r="H312" s="67">
        <v>66.5</v>
      </c>
      <c r="I312" s="67">
        <v>95.64</v>
      </c>
      <c r="J312" s="67">
        <v>70.819999999999993</v>
      </c>
    </row>
    <row r="313" spans="1:10" x14ac:dyDescent="0.25">
      <c r="A313" s="59" t="str">
        <f t="shared" si="10"/>
        <v>403</v>
      </c>
      <c r="B313" t="s">
        <v>283</v>
      </c>
      <c r="C313" s="59">
        <v>40308</v>
      </c>
      <c r="D313" t="s">
        <v>287</v>
      </c>
      <c r="E313" s="67">
        <v>42.44</v>
      </c>
      <c r="F313" s="67">
        <v>54.76</v>
      </c>
      <c r="G313" s="67">
        <v>75.5</v>
      </c>
      <c r="H313" s="67">
        <v>73.86</v>
      </c>
      <c r="I313" s="67">
        <v>89.32</v>
      </c>
      <c r="J313" s="67">
        <v>74.760000000000005</v>
      </c>
    </row>
    <row r="314" spans="1:10" x14ac:dyDescent="0.25">
      <c r="A314" s="59" t="str">
        <f t="shared" si="10"/>
        <v>404</v>
      </c>
      <c r="B314" t="s">
        <v>288</v>
      </c>
      <c r="C314" s="59">
        <v>40401</v>
      </c>
      <c r="D314" t="s">
        <v>288</v>
      </c>
      <c r="E314" s="67">
        <v>51.52</v>
      </c>
      <c r="F314" s="67">
        <v>66.67</v>
      </c>
      <c r="G314" s="67">
        <v>84.24</v>
      </c>
      <c r="H314" s="67">
        <v>83.58</v>
      </c>
      <c r="I314" s="67">
        <v>92.97</v>
      </c>
      <c r="J314" s="67">
        <v>88.03</v>
      </c>
    </row>
    <row r="315" spans="1:10" x14ac:dyDescent="0.25">
      <c r="A315" s="59" t="str">
        <f t="shared" si="10"/>
        <v>404</v>
      </c>
      <c r="B315" t="s">
        <v>288</v>
      </c>
      <c r="C315" s="59">
        <v>40402</v>
      </c>
      <c r="D315" t="s">
        <v>96</v>
      </c>
      <c r="E315" s="67">
        <v>41.4</v>
      </c>
      <c r="F315" s="67">
        <v>56.27</v>
      </c>
      <c r="G315" s="67">
        <v>73.56</v>
      </c>
      <c r="H315" s="67">
        <v>75.27</v>
      </c>
      <c r="I315" s="67">
        <v>95.84</v>
      </c>
      <c r="J315" s="67">
        <v>75.73</v>
      </c>
    </row>
    <row r="316" spans="1:10" x14ac:dyDescent="0.25">
      <c r="A316" s="59" t="str">
        <f t="shared" si="10"/>
        <v>404</v>
      </c>
      <c r="B316" t="s">
        <v>288</v>
      </c>
      <c r="C316" s="59">
        <v>40403</v>
      </c>
      <c r="D316" t="s">
        <v>81</v>
      </c>
      <c r="E316" s="67">
        <v>47.85</v>
      </c>
      <c r="F316" s="67">
        <v>59.6</v>
      </c>
      <c r="G316" s="67">
        <v>79.7</v>
      </c>
      <c r="H316" s="67">
        <v>75.36</v>
      </c>
      <c r="I316" s="67">
        <v>98.09</v>
      </c>
      <c r="J316" s="67">
        <v>81.45</v>
      </c>
    </row>
    <row r="317" spans="1:10" x14ac:dyDescent="0.25">
      <c r="A317" s="59" t="str">
        <f t="shared" si="10"/>
        <v>404</v>
      </c>
      <c r="B317" t="s">
        <v>288</v>
      </c>
      <c r="C317" s="59">
        <v>40404</v>
      </c>
      <c r="D317" t="s">
        <v>183</v>
      </c>
      <c r="E317" s="67">
        <v>41.97</v>
      </c>
      <c r="F317" s="67">
        <v>50.19</v>
      </c>
      <c r="G317" s="67">
        <v>71.38</v>
      </c>
      <c r="H317" s="67">
        <v>75.58</v>
      </c>
      <c r="I317" s="67">
        <v>94.61</v>
      </c>
      <c r="J317" s="67">
        <v>74.08</v>
      </c>
    </row>
    <row r="318" spans="1:10" x14ac:dyDescent="0.25">
      <c r="A318" s="59" t="str">
        <f t="shared" si="10"/>
        <v>404</v>
      </c>
      <c r="B318" t="s">
        <v>288</v>
      </c>
      <c r="C318" s="59">
        <v>40405</v>
      </c>
      <c r="D318" t="s">
        <v>283</v>
      </c>
      <c r="E318" s="67">
        <v>34.4</v>
      </c>
      <c r="F318" s="67">
        <v>55.21</v>
      </c>
      <c r="G318" s="67">
        <v>74.569999999999993</v>
      </c>
      <c r="H318" s="67">
        <v>65.42</v>
      </c>
      <c r="I318" s="67">
        <v>97.57</v>
      </c>
      <c r="J318" s="67">
        <v>69.33</v>
      </c>
    </row>
    <row r="319" spans="1:10" x14ac:dyDescent="0.25">
      <c r="A319" s="59" t="str">
        <f t="shared" si="10"/>
        <v>404</v>
      </c>
      <c r="B319" t="s">
        <v>288</v>
      </c>
      <c r="C319" s="59">
        <v>40406</v>
      </c>
      <c r="D319" t="s">
        <v>289</v>
      </c>
      <c r="E319" s="67">
        <v>40.69</v>
      </c>
      <c r="F319" s="67">
        <v>54.46</v>
      </c>
      <c r="G319" s="67">
        <v>78.34</v>
      </c>
      <c r="H319" s="67">
        <v>68.61</v>
      </c>
      <c r="I319" s="67">
        <v>95.83</v>
      </c>
      <c r="J319" s="67">
        <v>74</v>
      </c>
    </row>
    <row r="320" spans="1:10" x14ac:dyDescent="0.25">
      <c r="A320" s="59" t="str">
        <f t="shared" si="10"/>
        <v>405</v>
      </c>
      <c r="B320" t="s">
        <v>18</v>
      </c>
      <c r="C320" s="59">
        <v>40501</v>
      </c>
      <c r="D320" t="s">
        <v>18</v>
      </c>
      <c r="E320" s="67">
        <v>52.8</v>
      </c>
      <c r="F320" s="67">
        <v>59.47</v>
      </c>
      <c r="G320" s="67">
        <v>83.73</v>
      </c>
      <c r="H320" s="67">
        <v>73.459999999999994</v>
      </c>
      <c r="I320" s="67">
        <v>93.53</v>
      </c>
      <c r="J320" s="67">
        <v>83.2</v>
      </c>
    </row>
    <row r="321" spans="1:10" x14ac:dyDescent="0.25">
      <c r="A321" s="59" t="str">
        <f t="shared" si="10"/>
        <v>405</v>
      </c>
      <c r="B321" t="s">
        <v>18</v>
      </c>
      <c r="C321" s="59">
        <v>40502</v>
      </c>
      <c r="D321" t="s">
        <v>68</v>
      </c>
      <c r="E321" s="67">
        <v>51.85</v>
      </c>
      <c r="F321" s="67">
        <v>41.31</v>
      </c>
      <c r="G321" s="67">
        <v>72.52</v>
      </c>
      <c r="H321" s="67">
        <v>63.03</v>
      </c>
      <c r="I321" s="67">
        <v>97.76</v>
      </c>
      <c r="J321" s="67">
        <v>72.61</v>
      </c>
    </row>
    <row r="322" spans="1:10" x14ac:dyDescent="0.25">
      <c r="A322" s="59" t="str">
        <f t="shared" si="10"/>
        <v>405</v>
      </c>
      <c r="B322" t="s">
        <v>18</v>
      </c>
      <c r="C322" s="59">
        <v>40503</v>
      </c>
      <c r="D322" t="s">
        <v>31</v>
      </c>
      <c r="E322" s="67">
        <v>56.18</v>
      </c>
      <c r="F322" s="67">
        <v>58.61</v>
      </c>
      <c r="G322" s="67">
        <v>78.2</v>
      </c>
      <c r="H322" s="67">
        <v>72.36</v>
      </c>
      <c r="I322" s="67">
        <v>97.46</v>
      </c>
      <c r="J322" s="67">
        <v>82.96</v>
      </c>
    </row>
    <row r="323" spans="1:10" x14ac:dyDescent="0.25">
      <c r="A323" s="59" t="str">
        <f t="shared" si="10"/>
        <v>405</v>
      </c>
      <c r="B323" t="s">
        <v>18</v>
      </c>
      <c r="C323" s="59">
        <v>40504</v>
      </c>
      <c r="D323" t="s">
        <v>168</v>
      </c>
      <c r="E323" s="67">
        <v>57.77</v>
      </c>
      <c r="F323" s="67">
        <v>52.59</v>
      </c>
      <c r="G323" s="67">
        <v>83.96</v>
      </c>
      <c r="H323" s="67">
        <v>64.930000000000007</v>
      </c>
      <c r="I323" s="67">
        <v>99.32</v>
      </c>
      <c r="J323" s="67">
        <v>81.81</v>
      </c>
    </row>
    <row r="324" spans="1:10" x14ac:dyDescent="0.25">
      <c r="A324" s="59" t="str">
        <f t="shared" si="10"/>
        <v>405</v>
      </c>
      <c r="B324" t="s">
        <v>18</v>
      </c>
      <c r="C324" s="59">
        <v>40505</v>
      </c>
      <c r="D324" t="s">
        <v>69</v>
      </c>
      <c r="E324" s="67">
        <v>53.76</v>
      </c>
      <c r="F324" s="67">
        <v>54.52</v>
      </c>
      <c r="G324" s="67">
        <v>77.959999999999994</v>
      </c>
      <c r="H324" s="67">
        <v>65.64</v>
      </c>
      <c r="I324" s="67">
        <v>98.86</v>
      </c>
      <c r="J324" s="67">
        <v>78.73</v>
      </c>
    </row>
    <row r="325" spans="1:10" x14ac:dyDescent="0.25">
      <c r="A325" s="59" t="str">
        <f t="shared" si="10"/>
        <v>406</v>
      </c>
      <c r="B325" t="s">
        <v>71</v>
      </c>
      <c r="C325" s="59">
        <v>40601</v>
      </c>
      <c r="D325" t="s">
        <v>71</v>
      </c>
      <c r="E325" s="67">
        <v>57.3</v>
      </c>
      <c r="F325" s="67">
        <v>69.900000000000006</v>
      </c>
      <c r="G325" s="67">
        <v>81.27</v>
      </c>
      <c r="H325" s="67">
        <v>90.94</v>
      </c>
      <c r="I325" s="67">
        <v>99.22</v>
      </c>
      <c r="J325" s="67">
        <v>94.14</v>
      </c>
    </row>
    <row r="326" spans="1:10" x14ac:dyDescent="0.25">
      <c r="A326" s="59" t="str">
        <f t="shared" si="10"/>
        <v>406</v>
      </c>
      <c r="B326" t="s">
        <v>71</v>
      </c>
      <c r="C326" s="59">
        <v>40602</v>
      </c>
      <c r="D326" t="s">
        <v>157</v>
      </c>
      <c r="E326" s="67">
        <v>59.32</v>
      </c>
      <c r="F326" s="67">
        <v>66.52</v>
      </c>
      <c r="G326" s="67">
        <v>71.37</v>
      </c>
      <c r="H326" s="67">
        <v>70.540000000000006</v>
      </c>
      <c r="I326" s="67">
        <v>94.82</v>
      </c>
      <c r="J326" s="67">
        <v>82.23</v>
      </c>
    </row>
    <row r="327" spans="1:10" x14ac:dyDescent="0.25">
      <c r="A327" s="59" t="str">
        <f t="shared" si="10"/>
        <v>406</v>
      </c>
      <c r="B327" t="s">
        <v>71</v>
      </c>
      <c r="C327" s="59">
        <v>40603</v>
      </c>
      <c r="D327" t="s">
        <v>69</v>
      </c>
      <c r="E327" s="67">
        <v>53.11</v>
      </c>
      <c r="F327" s="67">
        <v>73.69</v>
      </c>
      <c r="G327" s="67">
        <v>60.53</v>
      </c>
      <c r="H327" s="67">
        <v>72.489999999999995</v>
      </c>
      <c r="I327" s="67">
        <v>97.2</v>
      </c>
      <c r="J327" s="67">
        <v>78.599999999999994</v>
      </c>
    </row>
    <row r="328" spans="1:10" x14ac:dyDescent="0.25">
      <c r="A328" s="59" t="str">
        <f t="shared" si="10"/>
        <v>406</v>
      </c>
      <c r="B328" t="s">
        <v>71</v>
      </c>
      <c r="C328" s="59">
        <v>40604</v>
      </c>
      <c r="D328" t="s">
        <v>56</v>
      </c>
      <c r="E328" s="67">
        <v>48.69</v>
      </c>
      <c r="F328" s="67">
        <v>62.81</v>
      </c>
      <c r="G328" s="67">
        <v>72.400000000000006</v>
      </c>
      <c r="H328" s="67">
        <v>68.09</v>
      </c>
      <c r="I328" s="67">
        <v>98.31</v>
      </c>
      <c r="J328" s="67">
        <v>77.14</v>
      </c>
    </row>
    <row r="329" spans="1:10" x14ac:dyDescent="0.25">
      <c r="A329" s="59" t="str">
        <f t="shared" si="10"/>
        <v>407</v>
      </c>
      <c r="B329" t="s">
        <v>325</v>
      </c>
      <c r="C329" s="59">
        <v>40701</v>
      </c>
      <c r="D329" t="s">
        <v>17</v>
      </c>
      <c r="E329" s="67">
        <v>58.99</v>
      </c>
      <c r="F329" s="67">
        <v>71.47</v>
      </c>
      <c r="G329" s="67">
        <v>74.650000000000006</v>
      </c>
      <c r="H329" s="67">
        <v>74.14</v>
      </c>
      <c r="I329" s="67">
        <v>91.13</v>
      </c>
      <c r="J329" s="67">
        <v>84.78</v>
      </c>
    </row>
    <row r="330" spans="1:10" x14ac:dyDescent="0.25">
      <c r="A330" s="59" t="str">
        <f t="shared" si="10"/>
        <v>407</v>
      </c>
      <c r="B330" t="s">
        <v>325</v>
      </c>
      <c r="C330" s="59">
        <v>40702</v>
      </c>
      <c r="D330" t="s">
        <v>290</v>
      </c>
      <c r="E330" s="67">
        <v>58.76</v>
      </c>
      <c r="F330" s="67">
        <v>67.790000000000006</v>
      </c>
      <c r="G330" s="67">
        <v>83.35</v>
      </c>
      <c r="H330" s="67">
        <v>67.44</v>
      </c>
      <c r="I330" s="67">
        <v>93.41</v>
      </c>
      <c r="J330" s="67">
        <v>84.61</v>
      </c>
    </row>
    <row r="331" spans="1:10" x14ac:dyDescent="0.25">
      <c r="A331" s="59" t="str">
        <f t="shared" si="10"/>
        <v>407</v>
      </c>
      <c r="B331" t="s">
        <v>325</v>
      </c>
      <c r="C331" s="59">
        <v>40703</v>
      </c>
      <c r="D331" t="s">
        <v>291</v>
      </c>
      <c r="E331" s="67">
        <v>93.04</v>
      </c>
      <c r="F331" s="67">
        <v>73.36</v>
      </c>
      <c r="G331" s="67">
        <v>72.72</v>
      </c>
      <c r="H331" s="67">
        <v>70.38</v>
      </c>
      <c r="I331" s="67">
        <v>89.54</v>
      </c>
      <c r="J331" s="67">
        <v>96.95</v>
      </c>
    </row>
    <row r="332" spans="1:10" x14ac:dyDescent="0.25">
      <c r="A332" s="59" t="str">
        <f t="shared" si="10"/>
        <v>408</v>
      </c>
      <c r="B332" t="s">
        <v>488</v>
      </c>
      <c r="C332" s="59">
        <v>40801</v>
      </c>
      <c r="D332" t="s">
        <v>292</v>
      </c>
      <c r="E332" s="67">
        <v>64.010000000000005</v>
      </c>
      <c r="F332" s="67">
        <v>71.849999999999994</v>
      </c>
      <c r="G332" s="67">
        <v>82.14</v>
      </c>
      <c r="H332" s="67">
        <v>76.12</v>
      </c>
      <c r="I332" s="67">
        <v>83.13</v>
      </c>
      <c r="J332" s="67">
        <v>88.69</v>
      </c>
    </row>
    <row r="333" spans="1:10" x14ac:dyDescent="0.25">
      <c r="A333" s="59" t="str">
        <f t="shared" si="10"/>
        <v>408</v>
      </c>
      <c r="B333" t="s">
        <v>488</v>
      </c>
      <c r="C333" s="59">
        <v>40802</v>
      </c>
      <c r="D333" t="s">
        <v>293</v>
      </c>
      <c r="E333" s="67">
        <v>70.55</v>
      </c>
      <c r="F333" s="67">
        <v>87.25</v>
      </c>
      <c r="G333" s="67">
        <v>91.47</v>
      </c>
      <c r="H333" s="67">
        <v>56.56</v>
      </c>
      <c r="I333" s="67">
        <v>100</v>
      </c>
      <c r="J333" s="67">
        <v>92.46</v>
      </c>
    </row>
    <row r="334" spans="1:10" x14ac:dyDescent="0.25">
      <c r="A334" s="59" t="str">
        <f t="shared" si="10"/>
        <v>408</v>
      </c>
      <c r="B334" t="s">
        <v>488</v>
      </c>
      <c r="C334" s="59">
        <v>40803</v>
      </c>
      <c r="D334" t="s">
        <v>294</v>
      </c>
      <c r="E334" s="67">
        <v>50.64</v>
      </c>
      <c r="F334" s="67">
        <v>63.75</v>
      </c>
      <c r="G334" s="67">
        <v>74.25</v>
      </c>
      <c r="H334" s="67">
        <v>70.650000000000006</v>
      </c>
      <c r="I334" s="67">
        <v>97.51</v>
      </c>
      <c r="J334" s="67">
        <v>79.59</v>
      </c>
    </row>
    <row r="335" spans="1:10" x14ac:dyDescent="0.25">
      <c r="A335" s="59" t="str">
        <f t="shared" si="10"/>
        <v>409</v>
      </c>
      <c r="B335" t="s">
        <v>103</v>
      </c>
      <c r="C335" s="59">
        <v>40901</v>
      </c>
      <c r="D335" t="s">
        <v>103</v>
      </c>
      <c r="E335" s="67">
        <v>62.36</v>
      </c>
      <c r="F335" s="67">
        <v>60.65</v>
      </c>
      <c r="G335" s="67">
        <v>82.73</v>
      </c>
      <c r="H335" s="67">
        <v>74.260000000000005</v>
      </c>
      <c r="I335" s="67">
        <v>99.38</v>
      </c>
      <c r="J335" s="67">
        <v>88.48</v>
      </c>
    </row>
    <row r="336" spans="1:10" x14ac:dyDescent="0.25">
      <c r="A336" s="59" t="str">
        <f t="shared" si="10"/>
        <v>409</v>
      </c>
      <c r="B336" t="s">
        <v>103</v>
      </c>
      <c r="C336" s="59">
        <v>40902</v>
      </c>
      <c r="D336" t="s">
        <v>295</v>
      </c>
      <c r="E336" s="67">
        <v>64.58</v>
      </c>
      <c r="F336" s="67">
        <v>58.72</v>
      </c>
      <c r="G336" s="67">
        <v>79.87</v>
      </c>
      <c r="H336" s="67">
        <v>70.83</v>
      </c>
      <c r="I336" s="67">
        <v>100</v>
      </c>
      <c r="J336" s="67">
        <v>86.89</v>
      </c>
    </row>
    <row r="337" spans="1:47" x14ac:dyDescent="0.25">
      <c r="A337" s="59" t="str">
        <f t="shared" si="10"/>
        <v>410</v>
      </c>
      <c r="B337" t="s">
        <v>164</v>
      </c>
      <c r="C337" s="59">
        <v>41001</v>
      </c>
      <c r="D337" t="s">
        <v>296</v>
      </c>
      <c r="E337" s="67">
        <v>16.489999999999998</v>
      </c>
      <c r="F337" s="67">
        <v>37.99</v>
      </c>
      <c r="G337" s="67">
        <v>38.56</v>
      </c>
      <c r="H337" s="67">
        <v>42.86</v>
      </c>
      <c r="I337" s="67">
        <v>89.52</v>
      </c>
      <c r="J337" s="67">
        <v>36.67</v>
      </c>
    </row>
    <row r="338" spans="1:47" x14ac:dyDescent="0.25">
      <c r="A338" s="59" t="str">
        <f t="shared" si="10"/>
        <v>410</v>
      </c>
      <c r="B338" t="s">
        <v>164</v>
      </c>
      <c r="C338" s="59">
        <v>41002</v>
      </c>
      <c r="D338" t="s">
        <v>297</v>
      </c>
      <c r="E338" s="67">
        <v>15.54</v>
      </c>
      <c r="F338" s="67">
        <v>47.84</v>
      </c>
      <c r="G338" s="67">
        <v>62.95</v>
      </c>
      <c r="H338" s="67">
        <v>47.82</v>
      </c>
      <c r="I338" s="67">
        <v>87.83</v>
      </c>
      <c r="J338" s="67">
        <v>47.57</v>
      </c>
    </row>
    <row r="339" spans="1:47" x14ac:dyDescent="0.25">
      <c r="A339" s="59" t="str">
        <f t="shared" si="10"/>
        <v>410</v>
      </c>
      <c r="B339" t="s">
        <v>164</v>
      </c>
      <c r="C339" s="59">
        <v>41003</v>
      </c>
      <c r="D339" t="s">
        <v>298</v>
      </c>
      <c r="E339" s="67">
        <v>17.77</v>
      </c>
      <c r="F339" s="67">
        <v>53.31</v>
      </c>
      <c r="G339" s="67">
        <v>57.7</v>
      </c>
      <c r="H339" s="67">
        <v>55.95</v>
      </c>
      <c r="I339" s="67">
        <v>84.4</v>
      </c>
      <c r="J339" s="67">
        <v>50.37</v>
      </c>
    </row>
    <row r="340" spans="1:47" x14ac:dyDescent="0.25">
      <c r="A340" s="59" t="str">
        <f t="shared" si="10"/>
        <v>410</v>
      </c>
      <c r="B340" t="s">
        <v>164</v>
      </c>
      <c r="C340" s="59">
        <v>41004</v>
      </c>
      <c r="D340" t="s">
        <v>299</v>
      </c>
      <c r="E340" s="67">
        <v>10.27</v>
      </c>
      <c r="F340" s="67">
        <v>41.84</v>
      </c>
      <c r="G340" s="67">
        <v>39.29</v>
      </c>
      <c r="H340" s="67">
        <v>0.89</v>
      </c>
      <c r="I340" s="67">
        <v>95.13</v>
      </c>
      <c r="J340" s="67">
        <v>19.27</v>
      </c>
    </row>
    <row r="341" spans="1:47" x14ac:dyDescent="0.25">
      <c r="A341" s="59" t="str">
        <f t="shared" si="10"/>
        <v>410</v>
      </c>
      <c r="B341" t="s">
        <v>164</v>
      </c>
      <c r="C341" s="59">
        <v>41005</v>
      </c>
      <c r="D341" t="s">
        <v>300</v>
      </c>
      <c r="E341" s="67">
        <v>0.45</v>
      </c>
      <c r="F341" s="67">
        <v>45.65</v>
      </c>
      <c r="G341" s="67">
        <v>0</v>
      </c>
      <c r="H341" s="67">
        <v>12.29</v>
      </c>
      <c r="I341" s="67">
        <v>100</v>
      </c>
      <c r="J341" s="67">
        <v>8.5500000000000007</v>
      </c>
    </row>
    <row r="342" spans="1:47" s="68" customFormat="1" x14ac:dyDescent="0.25">
      <c r="A342" s="102" t="s">
        <v>567</v>
      </c>
      <c r="B342" s="103"/>
      <c r="C342" s="103"/>
      <c r="D342" s="103"/>
      <c r="E342" s="104"/>
      <c r="F342" s="104"/>
      <c r="G342" s="104"/>
      <c r="H342" s="104"/>
      <c r="I342" s="104"/>
      <c r="J342" s="104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  <c r="AG342" s="97"/>
      <c r="AH342" s="97"/>
      <c r="AI342" s="97"/>
      <c r="AJ342" s="97"/>
      <c r="AK342" s="97"/>
      <c r="AL342" s="97"/>
      <c r="AM342" s="97"/>
      <c r="AN342" s="97"/>
      <c r="AO342" s="97"/>
      <c r="AP342" s="97"/>
      <c r="AQ342" s="97"/>
      <c r="AR342" s="97"/>
      <c r="AS342" s="97"/>
      <c r="AT342" s="97"/>
      <c r="AU342" s="97"/>
    </row>
    <row r="343" spans="1:47" x14ac:dyDescent="0.25">
      <c r="A343" s="59" t="str">
        <f t="shared" ref="A343:A374" si="11">+LEFT(C343,3)</f>
        <v>501</v>
      </c>
      <c r="B343" t="s">
        <v>301</v>
      </c>
      <c r="C343" s="59">
        <v>50101</v>
      </c>
      <c r="D343" t="s">
        <v>301</v>
      </c>
      <c r="E343" s="67">
        <v>40.840000000000003</v>
      </c>
      <c r="F343" s="67">
        <v>34.729999999999997</v>
      </c>
      <c r="G343" s="67">
        <v>72.66</v>
      </c>
      <c r="H343" s="67">
        <v>69.48</v>
      </c>
      <c r="I343" s="67">
        <v>90.13</v>
      </c>
      <c r="J343" s="67">
        <v>68.06</v>
      </c>
    </row>
    <row r="344" spans="1:47" x14ac:dyDescent="0.25">
      <c r="A344" s="59" t="str">
        <f t="shared" si="11"/>
        <v>501</v>
      </c>
      <c r="B344" t="s">
        <v>301</v>
      </c>
      <c r="C344" s="59">
        <v>50102</v>
      </c>
      <c r="D344" t="s">
        <v>302</v>
      </c>
      <c r="E344" s="67">
        <v>28.58</v>
      </c>
      <c r="F344" s="67">
        <v>55.58</v>
      </c>
      <c r="G344" s="67">
        <v>71.790000000000006</v>
      </c>
      <c r="H344" s="67">
        <v>63.05</v>
      </c>
      <c r="I344" s="67">
        <v>86.46</v>
      </c>
      <c r="J344" s="67">
        <v>63.07</v>
      </c>
    </row>
    <row r="345" spans="1:47" x14ac:dyDescent="0.25">
      <c r="A345" s="59" t="str">
        <f t="shared" si="11"/>
        <v>501</v>
      </c>
      <c r="B345" t="s">
        <v>301</v>
      </c>
      <c r="C345" s="59">
        <v>50103</v>
      </c>
      <c r="D345" t="s">
        <v>303</v>
      </c>
      <c r="E345" s="67">
        <v>19.829999999999998</v>
      </c>
      <c r="F345" s="67">
        <v>31.75</v>
      </c>
      <c r="G345" s="67">
        <v>72.31</v>
      </c>
      <c r="H345" s="67">
        <v>52.23</v>
      </c>
      <c r="I345" s="67">
        <v>53.91</v>
      </c>
      <c r="J345" s="67">
        <v>45.08</v>
      </c>
    </row>
    <row r="346" spans="1:47" x14ac:dyDescent="0.25">
      <c r="A346" s="59" t="str">
        <f t="shared" si="11"/>
        <v>501</v>
      </c>
      <c r="B346" t="s">
        <v>301</v>
      </c>
      <c r="C346" s="59">
        <v>50104</v>
      </c>
      <c r="D346" t="s">
        <v>304</v>
      </c>
      <c r="E346" s="67">
        <v>33.75</v>
      </c>
      <c r="F346" s="67">
        <v>30.05</v>
      </c>
      <c r="G346" s="67">
        <v>66.42</v>
      </c>
      <c r="H346" s="67">
        <v>56.01</v>
      </c>
      <c r="I346" s="67">
        <v>80.44</v>
      </c>
      <c r="J346" s="67">
        <v>55.09</v>
      </c>
    </row>
    <row r="347" spans="1:47" x14ac:dyDescent="0.25">
      <c r="A347" s="59" t="str">
        <f t="shared" si="11"/>
        <v>501</v>
      </c>
      <c r="B347" t="s">
        <v>301</v>
      </c>
      <c r="C347" s="59">
        <v>50105</v>
      </c>
      <c r="D347" t="s">
        <v>305</v>
      </c>
      <c r="E347" s="67">
        <v>28.98</v>
      </c>
      <c r="F347" s="67">
        <v>41.12</v>
      </c>
      <c r="G347" s="67">
        <v>75.78</v>
      </c>
      <c r="H347" s="67">
        <v>47.7</v>
      </c>
      <c r="I347" s="67">
        <v>83.53</v>
      </c>
      <c r="J347" s="67">
        <v>55.33</v>
      </c>
    </row>
    <row r="348" spans="1:47" x14ac:dyDescent="0.25">
      <c r="A348" s="59" t="str">
        <f t="shared" si="11"/>
        <v>502</v>
      </c>
      <c r="B348" t="s">
        <v>306</v>
      </c>
      <c r="C348" s="59">
        <v>50201</v>
      </c>
      <c r="D348" t="s">
        <v>306</v>
      </c>
      <c r="E348" s="67">
        <v>26.58</v>
      </c>
      <c r="F348" s="67">
        <v>57.73</v>
      </c>
      <c r="G348" s="67">
        <v>81.2</v>
      </c>
      <c r="H348" s="67">
        <v>57.51</v>
      </c>
      <c r="I348" s="67">
        <v>84.12</v>
      </c>
      <c r="J348" s="67">
        <v>63.01</v>
      </c>
    </row>
    <row r="349" spans="1:47" x14ac:dyDescent="0.25">
      <c r="A349" s="59" t="str">
        <f t="shared" si="11"/>
        <v>502</v>
      </c>
      <c r="B349" t="s">
        <v>306</v>
      </c>
      <c r="C349" s="59">
        <v>50202</v>
      </c>
      <c r="D349" t="s">
        <v>307</v>
      </c>
      <c r="E349" s="67">
        <v>23.07</v>
      </c>
      <c r="F349" s="67">
        <v>58.81</v>
      </c>
      <c r="G349" s="67">
        <v>84.12</v>
      </c>
      <c r="H349" s="67">
        <v>53.39</v>
      </c>
      <c r="I349" s="67">
        <v>74.290000000000006</v>
      </c>
      <c r="J349" s="67">
        <v>59.22</v>
      </c>
    </row>
    <row r="350" spans="1:47" x14ac:dyDescent="0.25">
      <c r="A350" s="59" t="str">
        <f t="shared" si="11"/>
        <v>502</v>
      </c>
      <c r="B350" t="s">
        <v>306</v>
      </c>
      <c r="C350" s="59">
        <v>50203</v>
      </c>
      <c r="D350" t="s">
        <v>17</v>
      </c>
      <c r="E350" s="67">
        <v>15.57</v>
      </c>
      <c r="F350" s="67">
        <v>70.8</v>
      </c>
      <c r="G350" s="67">
        <v>65.48</v>
      </c>
      <c r="H350" s="67">
        <v>53.06</v>
      </c>
      <c r="I350" s="67">
        <v>95.56</v>
      </c>
      <c r="J350" s="67">
        <v>55.94</v>
      </c>
    </row>
    <row r="351" spans="1:47" x14ac:dyDescent="0.25">
      <c r="A351" s="59" t="str">
        <f t="shared" si="11"/>
        <v>502</v>
      </c>
      <c r="B351" t="s">
        <v>306</v>
      </c>
      <c r="C351" s="59">
        <v>50204</v>
      </c>
      <c r="D351" t="s">
        <v>308</v>
      </c>
      <c r="E351" s="67">
        <v>17.739999999999998</v>
      </c>
      <c r="F351" s="67">
        <v>70.040000000000006</v>
      </c>
      <c r="G351" s="67">
        <v>69.33</v>
      </c>
      <c r="H351" s="67">
        <v>50.46</v>
      </c>
      <c r="I351" s="67">
        <v>61.28</v>
      </c>
      <c r="J351" s="67">
        <v>50.6</v>
      </c>
    </row>
    <row r="352" spans="1:47" x14ac:dyDescent="0.25">
      <c r="A352" s="59" t="str">
        <f t="shared" si="11"/>
        <v>502</v>
      </c>
      <c r="B352" t="s">
        <v>306</v>
      </c>
      <c r="C352" s="59">
        <v>50205</v>
      </c>
      <c r="D352" t="s">
        <v>309</v>
      </c>
      <c r="E352" s="67">
        <v>36.880000000000003</v>
      </c>
      <c r="F352" s="67">
        <v>41.51</v>
      </c>
      <c r="G352" s="67">
        <v>64.739999999999995</v>
      </c>
      <c r="H352" s="67">
        <v>49.54</v>
      </c>
      <c r="I352" s="67">
        <v>72.41</v>
      </c>
      <c r="J352" s="67">
        <v>53.8</v>
      </c>
    </row>
    <row r="353" spans="1:10" x14ac:dyDescent="0.25">
      <c r="A353" s="59" t="str">
        <f t="shared" si="11"/>
        <v>502</v>
      </c>
      <c r="B353" t="s">
        <v>306</v>
      </c>
      <c r="C353" s="59">
        <v>50206</v>
      </c>
      <c r="D353" t="s">
        <v>310</v>
      </c>
      <c r="E353" s="67">
        <v>48.9</v>
      </c>
      <c r="F353" s="67">
        <v>45.49</v>
      </c>
      <c r="G353" s="67">
        <v>69.430000000000007</v>
      </c>
      <c r="H353" s="67">
        <v>59.73</v>
      </c>
      <c r="I353" s="67">
        <v>90</v>
      </c>
      <c r="J353" s="67">
        <v>68.36</v>
      </c>
    </row>
    <row r="354" spans="1:10" x14ac:dyDescent="0.25">
      <c r="A354" s="59" t="str">
        <f t="shared" si="11"/>
        <v>502</v>
      </c>
      <c r="B354" t="s">
        <v>306</v>
      </c>
      <c r="C354" s="59">
        <v>50207</v>
      </c>
      <c r="D354" t="s">
        <v>311</v>
      </c>
      <c r="E354" s="67">
        <v>11.06</v>
      </c>
      <c r="F354" s="67">
        <v>69.400000000000006</v>
      </c>
      <c r="G354" s="67">
        <v>64.39</v>
      </c>
      <c r="H354" s="67">
        <v>37.119999999999997</v>
      </c>
      <c r="I354" s="67">
        <v>89.17</v>
      </c>
      <c r="J354" s="67">
        <v>45.92</v>
      </c>
    </row>
    <row r="355" spans="1:10" x14ac:dyDescent="0.25">
      <c r="A355" s="59" t="str">
        <f t="shared" si="11"/>
        <v>503</v>
      </c>
      <c r="B355" t="s">
        <v>154</v>
      </c>
      <c r="C355" s="59">
        <v>50301</v>
      </c>
      <c r="D355" t="s">
        <v>154</v>
      </c>
      <c r="E355" s="67">
        <v>35.9</v>
      </c>
      <c r="F355" s="67">
        <v>57.82</v>
      </c>
      <c r="G355" s="67">
        <v>73.489999999999995</v>
      </c>
      <c r="H355" s="67">
        <v>62.3</v>
      </c>
      <c r="I355" s="67">
        <v>87.03</v>
      </c>
      <c r="J355" s="67">
        <v>66.87</v>
      </c>
    </row>
    <row r="356" spans="1:10" x14ac:dyDescent="0.25">
      <c r="A356" s="59" t="str">
        <f t="shared" si="11"/>
        <v>503</v>
      </c>
      <c r="B356" t="s">
        <v>154</v>
      </c>
      <c r="C356" s="59">
        <v>50302</v>
      </c>
      <c r="D356" t="s">
        <v>312</v>
      </c>
      <c r="E356" s="67">
        <v>18.32</v>
      </c>
      <c r="F356" s="67">
        <v>63.6</v>
      </c>
      <c r="G356" s="67">
        <v>81.459999999999994</v>
      </c>
      <c r="H356" s="67">
        <v>61.23</v>
      </c>
      <c r="I356" s="67">
        <v>93.29</v>
      </c>
      <c r="J356" s="67">
        <v>63.85</v>
      </c>
    </row>
    <row r="357" spans="1:10" x14ac:dyDescent="0.25">
      <c r="A357" s="59" t="str">
        <f t="shared" si="11"/>
        <v>503</v>
      </c>
      <c r="B357" t="s">
        <v>154</v>
      </c>
      <c r="C357" s="59">
        <v>50303</v>
      </c>
      <c r="D357" t="s">
        <v>313</v>
      </c>
      <c r="E357" s="67">
        <v>29.2</v>
      </c>
      <c r="F357" s="67">
        <v>49.78</v>
      </c>
      <c r="G357" s="67">
        <v>75.599999999999994</v>
      </c>
      <c r="H357" s="67">
        <v>50.03</v>
      </c>
      <c r="I357" s="67">
        <v>94.14</v>
      </c>
      <c r="J357" s="67">
        <v>59.76</v>
      </c>
    </row>
    <row r="358" spans="1:10" x14ac:dyDescent="0.25">
      <c r="A358" s="59" t="str">
        <f t="shared" si="11"/>
        <v>503</v>
      </c>
      <c r="B358" t="s">
        <v>154</v>
      </c>
      <c r="C358" s="59">
        <v>50304</v>
      </c>
      <c r="D358" t="s">
        <v>314</v>
      </c>
      <c r="E358" s="67">
        <v>50.07</v>
      </c>
      <c r="F358" s="67">
        <v>49.73</v>
      </c>
      <c r="G358" s="67">
        <v>77.7</v>
      </c>
      <c r="H358" s="67">
        <v>49.85</v>
      </c>
      <c r="I358" s="67">
        <v>86.66</v>
      </c>
      <c r="J358" s="67">
        <v>67.709999999999994</v>
      </c>
    </row>
    <row r="359" spans="1:10" x14ac:dyDescent="0.25">
      <c r="A359" s="59" t="str">
        <f t="shared" si="11"/>
        <v>503</v>
      </c>
      <c r="B359" t="s">
        <v>154</v>
      </c>
      <c r="C359" s="59">
        <v>50305</v>
      </c>
      <c r="D359" t="s">
        <v>315</v>
      </c>
      <c r="E359" s="67">
        <v>32.81</v>
      </c>
      <c r="F359" s="67">
        <v>56.03</v>
      </c>
      <c r="G359" s="67">
        <v>91.38</v>
      </c>
      <c r="H359" s="67">
        <v>71.989999999999995</v>
      </c>
      <c r="I359" s="67">
        <v>93.31</v>
      </c>
      <c r="J359" s="67">
        <v>76.08</v>
      </c>
    </row>
    <row r="360" spans="1:10" x14ac:dyDescent="0.25">
      <c r="A360" s="59" t="str">
        <f t="shared" si="11"/>
        <v>503</v>
      </c>
      <c r="B360" t="s">
        <v>154</v>
      </c>
      <c r="C360" s="59">
        <v>50306</v>
      </c>
      <c r="D360" t="s">
        <v>316</v>
      </c>
      <c r="E360" s="67">
        <v>36.880000000000003</v>
      </c>
      <c r="F360" s="67">
        <v>62.4</v>
      </c>
      <c r="G360" s="67">
        <v>52.74</v>
      </c>
      <c r="H360" s="67">
        <v>33.35</v>
      </c>
      <c r="I360" s="67">
        <v>100</v>
      </c>
      <c r="J360" s="67">
        <v>52.22</v>
      </c>
    </row>
    <row r="361" spans="1:10" x14ac:dyDescent="0.25">
      <c r="A361" s="59" t="str">
        <f t="shared" si="11"/>
        <v>503</v>
      </c>
      <c r="B361" t="s">
        <v>154</v>
      </c>
      <c r="C361" s="59">
        <v>50307</v>
      </c>
      <c r="D361" t="s">
        <v>317</v>
      </c>
      <c r="E361" s="67">
        <v>25.41</v>
      </c>
      <c r="F361" s="67">
        <v>65.709999999999994</v>
      </c>
      <c r="G361" s="67">
        <v>69.239999999999995</v>
      </c>
      <c r="H361" s="67">
        <v>60.98</v>
      </c>
      <c r="I361" s="67">
        <v>97.08</v>
      </c>
      <c r="J361" s="67">
        <v>63.82</v>
      </c>
    </row>
    <row r="362" spans="1:10" x14ac:dyDescent="0.25">
      <c r="A362" s="59" t="str">
        <f t="shared" si="11"/>
        <v>503</v>
      </c>
      <c r="B362" t="s">
        <v>154</v>
      </c>
      <c r="C362" s="59">
        <v>50308</v>
      </c>
      <c r="D362" t="s">
        <v>318</v>
      </c>
      <c r="E362" s="67">
        <v>55.33</v>
      </c>
      <c r="F362" s="67">
        <v>53.49</v>
      </c>
      <c r="G362" s="67">
        <v>65.59</v>
      </c>
      <c r="H362" s="67">
        <v>49.49</v>
      </c>
      <c r="I362" s="67">
        <v>69.84</v>
      </c>
      <c r="J362" s="67">
        <v>63.41</v>
      </c>
    </row>
    <row r="363" spans="1:10" x14ac:dyDescent="0.25">
      <c r="A363" s="59" t="str">
        <f t="shared" si="11"/>
        <v>503</v>
      </c>
      <c r="B363" t="s">
        <v>154</v>
      </c>
      <c r="C363" s="59">
        <v>50309</v>
      </c>
      <c r="D363" t="s">
        <v>319</v>
      </c>
      <c r="E363" s="67">
        <v>56.8</v>
      </c>
      <c r="F363" s="67">
        <v>44.59</v>
      </c>
      <c r="G363" s="67">
        <v>79.08</v>
      </c>
      <c r="H363" s="67">
        <v>55.36</v>
      </c>
      <c r="I363" s="67">
        <v>83.54</v>
      </c>
      <c r="J363" s="67">
        <v>71.7</v>
      </c>
    </row>
    <row r="364" spans="1:10" x14ac:dyDescent="0.25">
      <c r="A364" s="59" t="str">
        <f t="shared" si="11"/>
        <v>504</v>
      </c>
      <c r="B364" t="s">
        <v>320</v>
      </c>
      <c r="C364" s="59">
        <v>50401</v>
      </c>
      <c r="D364" t="s">
        <v>320</v>
      </c>
      <c r="E364" s="67">
        <v>33.25</v>
      </c>
      <c r="F364" s="67">
        <v>39.24</v>
      </c>
      <c r="G364" s="67">
        <v>72.25</v>
      </c>
      <c r="H364" s="67">
        <v>54.88</v>
      </c>
      <c r="I364" s="67">
        <v>81.569999999999993</v>
      </c>
      <c r="J364" s="67">
        <v>58.14</v>
      </c>
    </row>
    <row r="365" spans="1:10" x14ac:dyDescent="0.25">
      <c r="A365" s="59" t="str">
        <f t="shared" si="11"/>
        <v>504</v>
      </c>
      <c r="B365" t="s">
        <v>320</v>
      </c>
      <c r="C365" s="59">
        <v>50402</v>
      </c>
      <c r="D365" t="s">
        <v>207</v>
      </c>
      <c r="E365" s="67">
        <v>24</v>
      </c>
      <c r="F365" s="67">
        <v>54.24</v>
      </c>
      <c r="G365" s="67">
        <v>63.54</v>
      </c>
      <c r="H365" s="67">
        <v>58.38</v>
      </c>
      <c r="I365" s="67">
        <v>87.97</v>
      </c>
      <c r="J365" s="67">
        <v>56.66</v>
      </c>
    </row>
    <row r="366" spans="1:10" x14ac:dyDescent="0.25">
      <c r="A366" s="59" t="str">
        <f t="shared" si="11"/>
        <v>504</v>
      </c>
      <c r="B366" t="s">
        <v>320</v>
      </c>
      <c r="C366" s="59">
        <v>50403</v>
      </c>
      <c r="D366" t="s">
        <v>321</v>
      </c>
      <c r="E366" s="67">
        <v>26.02</v>
      </c>
      <c r="F366" s="67">
        <v>50.7</v>
      </c>
      <c r="G366" s="67">
        <v>71.48</v>
      </c>
      <c r="H366" s="67">
        <v>52.83</v>
      </c>
      <c r="I366" s="67">
        <v>94.59</v>
      </c>
      <c r="J366" s="67">
        <v>58.46</v>
      </c>
    </row>
    <row r="367" spans="1:10" x14ac:dyDescent="0.25">
      <c r="A367" s="59" t="str">
        <f t="shared" si="11"/>
        <v>504</v>
      </c>
      <c r="B367" t="s">
        <v>320</v>
      </c>
      <c r="C367" s="59">
        <v>50404</v>
      </c>
      <c r="D367" t="s">
        <v>322</v>
      </c>
      <c r="E367" s="67">
        <v>15.21</v>
      </c>
      <c r="F367" s="67">
        <v>65.150000000000006</v>
      </c>
      <c r="G367" s="67">
        <v>75.81</v>
      </c>
      <c r="H367" s="67">
        <v>59.1</v>
      </c>
      <c r="I367" s="67">
        <v>100</v>
      </c>
      <c r="J367" s="67">
        <v>61.37</v>
      </c>
    </row>
    <row r="368" spans="1:10" x14ac:dyDescent="0.25">
      <c r="A368" s="59" t="str">
        <f t="shared" si="11"/>
        <v>505</v>
      </c>
      <c r="B368" t="s">
        <v>480</v>
      </c>
      <c r="C368" s="59">
        <v>50501</v>
      </c>
      <c r="D368" t="s">
        <v>323</v>
      </c>
      <c r="E368" s="67">
        <v>37.67</v>
      </c>
      <c r="F368" s="67">
        <v>57.27</v>
      </c>
      <c r="G368" s="67">
        <v>76.69</v>
      </c>
      <c r="H368" s="67">
        <v>76.87</v>
      </c>
      <c r="I368" s="67">
        <v>78.88</v>
      </c>
      <c r="J368" s="67">
        <v>72.87</v>
      </c>
    </row>
    <row r="369" spans="1:10" x14ac:dyDescent="0.25">
      <c r="A369" s="59" t="str">
        <f t="shared" si="11"/>
        <v>505</v>
      </c>
      <c r="B369" t="s">
        <v>480</v>
      </c>
      <c r="C369" s="59">
        <v>50502</v>
      </c>
      <c r="D369" t="s">
        <v>216</v>
      </c>
      <c r="E369" s="67">
        <v>37.47</v>
      </c>
      <c r="F369" s="67">
        <v>58.7</v>
      </c>
      <c r="G369" s="67">
        <v>88.27</v>
      </c>
      <c r="H369" s="67">
        <v>62.74</v>
      </c>
      <c r="I369" s="67">
        <v>87.89</v>
      </c>
      <c r="J369" s="67">
        <v>72.81</v>
      </c>
    </row>
    <row r="370" spans="1:10" x14ac:dyDescent="0.25">
      <c r="A370" s="59" t="str">
        <f t="shared" si="11"/>
        <v>505</v>
      </c>
      <c r="B370" t="s">
        <v>480</v>
      </c>
      <c r="C370" s="59">
        <v>50503</v>
      </c>
      <c r="D370" t="s">
        <v>324</v>
      </c>
      <c r="E370" s="67">
        <v>67.44</v>
      </c>
      <c r="F370" s="67">
        <v>47.33</v>
      </c>
      <c r="G370" s="67">
        <v>81.150000000000006</v>
      </c>
      <c r="H370" s="67">
        <v>62.16</v>
      </c>
      <c r="I370" s="67">
        <v>86.9</v>
      </c>
      <c r="J370" s="67">
        <v>80.63</v>
      </c>
    </row>
    <row r="371" spans="1:10" x14ac:dyDescent="0.25">
      <c r="A371" s="59" t="str">
        <f t="shared" si="11"/>
        <v>505</v>
      </c>
      <c r="B371" t="s">
        <v>480</v>
      </c>
      <c r="C371" s="59">
        <v>50504</v>
      </c>
      <c r="D371" t="s">
        <v>325</v>
      </c>
      <c r="E371" s="67">
        <v>23.83</v>
      </c>
      <c r="F371" s="67">
        <v>52.32</v>
      </c>
      <c r="G371" s="67">
        <v>78.08</v>
      </c>
      <c r="H371" s="67">
        <v>61.02</v>
      </c>
      <c r="I371" s="67">
        <v>73.62</v>
      </c>
      <c r="J371" s="67">
        <v>59.36</v>
      </c>
    </row>
    <row r="372" spans="1:10" x14ac:dyDescent="0.25">
      <c r="A372" s="59" t="str">
        <f t="shared" si="11"/>
        <v>506</v>
      </c>
      <c r="B372" t="s">
        <v>326</v>
      </c>
      <c r="C372" s="59">
        <v>50601</v>
      </c>
      <c r="D372" t="s">
        <v>326</v>
      </c>
      <c r="E372" s="67">
        <v>33.799999999999997</v>
      </c>
      <c r="F372" s="67">
        <v>42.73</v>
      </c>
      <c r="G372" s="67">
        <v>81.38</v>
      </c>
      <c r="H372" s="67">
        <v>58</v>
      </c>
      <c r="I372" s="67">
        <v>89.25</v>
      </c>
      <c r="J372" s="67">
        <v>64.599999999999994</v>
      </c>
    </row>
    <row r="373" spans="1:10" x14ac:dyDescent="0.25">
      <c r="A373" s="59" t="str">
        <f t="shared" si="11"/>
        <v>506</v>
      </c>
      <c r="B373" t="s">
        <v>326</v>
      </c>
      <c r="C373" s="59">
        <v>50602</v>
      </c>
      <c r="D373" t="s">
        <v>216</v>
      </c>
      <c r="E373" s="67">
        <v>12.1</v>
      </c>
      <c r="F373" s="67">
        <v>68.19</v>
      </c>
      <c r="G373" s="67">
        <v>50.33</v>
      </c>
      <c r="H373" s="67">
        <v>42.55</v>
      </c>
      <c r="I373" s="67">
        <v>69.55</v>
      </c>
      <c r="J373" s="67">
        <v>40.14</v>
      </c>
    </row>
    <row r="374" spans="1:10" x14ac:dyDescent="0.25">
      <c r="A374" s="59" t="str">
        <f t="shared" si="11"/>
        <v>506</v>
      </c>
      <c r="B374" t="s">
        <v>326</v>
      </c>
      <c r="C374" s="59">
        <v>50603</v>
      </c>
      <c r="D374" t="s">
        <v>20</v>
      </c>
      <c r="E374" s="67">
        <v>19.93</v>
      </c>
      <c r="F374" s="67">
        <v>46.11</v>
      </c>
      <c r="G374" s="67">
        <v>64.73</v>
      </c>
      <c r="H374" s="67">
        <v>38.479999999999997</v>
      </c>
      <c r="I374" s="67">
        <v>88.44</v>
      </c>
      <c r="J374" s="67">
        <v>46.06</v>
      </c>
    </row>
    <row r="375" spans="1:10" x14ac:dyDescent="0.25">
      <c r="A375" s="59" t="str">
        <f t="shared" ref="A375:A402" si="12">+LEFT(C375,3)</f>
        <v>506</v>
      </c>
      <c r="B375" t="s">
        <v>326</v>
      </c>
      <c r="C375" s="59">
        <v>50604</v>
      </c>
      <c r="D375" t="s">
        <v>327</v>
      </c>
      <c r="E375" s="67">
        <v>27.6</v>
      </c>
      <c r="F375" s="67">
        <v>23.23</v>
      </c>
      <c r="G375" s="67">
        <v>48.8</v>
      </c>
      <c r="H375" s="67">
        <v>70.17</v>
      </c>
      <c r="I375" s="67">
        <v>80.73</v>
      </c>
      <c r="J375" s="67">
        <v>51.32</v>
      </c>
    </row>
    <row r="376" spans="1:10" x14ac:dyDescent="0.25">
      <c r="A376" s="59" t="str">
        <f t="shared" si="12"/>
        <v>506</v>
      </c>
      <c r="B376" t="s">
        <v>326</v>
      </c>
      <c r="C376" s="59">
        <v>50605</v>
      </c>
      <c r="D376" t="s">
        <v>328</v>
      </c>
      <c r="E376" s="67">
        <v>20.91</v>
      </c>
      <c r="F376" s="67">
        <v>79.77</v>
      </c>
      <c r="G376" s="67">
        <v>41.83</v>
      </c>
      <c r="H376" s="67">
        <v>35.49</v>
      </c>
      <c r="I376" s="67">
        <v>0</v>
      </c>
      <c r="J376" s="67">
        <v>27.46</v>
      </c>
    </row>
    <row r="377" spans="1:10" x14ac:dyDescent="0.25">
      <c r="A377" s="59" t="str">
        <f t="shared" si="12"/>
        <v>507</v>
      </c>
      <c r="B377" t="s">
        <v>477</v>
      </c>
      <c r="C377" s="59">
        <v>50701</v>
      </c>
      <c r="D377" t="s">
        <v>329</v>
      </c>
      <c r="E377" s="67">
        <v>26.07</v>
      </c>
      <c r="F377" s="67">
        <v>67.08</v>
      </c>
      <c r="G377" s="67">
        <v>69.08</v>
      </c>
      <c r="H377" s="67">
        <v>49.63</v>
      </c>
      <c r="I377" s="67">
        <v>78.83</v>
      </c>
      <c r="J377" s="67">
        <v>56.4</v>
      </c>
    </row>
    <row r="378" spans="1:10" x14ac:dyDescent="0.25">
      <c r="A378" s="59" t="str">
        <f t="shared" si="12"/>
        <v>507</v>
      </c>
      <c r="B378" t="s">
        <v>477</v>
      </c>
      <c r="C378" s="59">
        <v>50702</v>
      </c>
      <c r="D378" t="s">
        <v>330</v>
      </c>
      <c r="E378" s="67">
        <v>21.67</v>
      </c>
      <c r="F378" s="67">
        <v>63.89</v>
      </c>
      <c r="G378" s="67">
        <v>70.209999999999994</v>
      </c>
      <c r="H378" s="67">
        <v>36.01</v>
      </c>
      <c r="I378" s="67">
        <v>92.11</v>
      </c>
      <c r="J378" s="67">
        <v>51.38</v>
      </c>
    </row>
    <row r="379" spans="1:10" x14ac:dyDescent="0.25">
      <c r="A379" s="59" t="str">
        <f t="shared" si="12"/>
        <v>507</v>
      </c>
      <c r="B379" t="s">
        <v>477</v>
      </c>
      <c r="C379" s="59">
        <v>50703</v>
      </c>
      <c r="D379" t="s">
        <v>81</v>
      </c>
      <c r="E379" s="67">
        <v>16.16</v>
      </c>
      <c r="F379" s="67">
        <v>62.63</v>
      </c>
      <c r="G379" s="67">
        <v>86.17</v>
      </c>
      <c r="H379" s="67">
        <v>44.73</v>
      </c>
      <c r="I379" s="67">
        <v>94.36</v>
      </c>
      <c r="J379" s="67">
        <v>57.91</v>
      </c>
    </row>
    <row r="380" spans="1:10" x14ac:dyDescent="0.25">
      <c r="A380" s="59" t="str">
        <f t="shared" si="12"/>
        <v>507</v>
      </c>
      <c r="B380" t="s">
        <v>477</v>
      </c>
      <c r="C380" s="59">
        <v>50704</v>
      </c>
      <c r="D380" t="s">
        <v>331</v>
      </c>
      <c r="E380" s="67">
        <v>20.59</v>
      </c>
      <c r="F380" s="67">
        <v>83.79</v>
      </c>
      <c r="G380" s="67">
        <v>82.63</v>
      </c>
      <c r="H380" s="67">
        <v>51.98</v>
      </c>
      <c r="I380" s="67">
        <v>80.84</v>
      </c>
      <c r="J380" s="67">
        <v>62.73</v>
      </c>
    </row>
    <row r="381" spans="1:10" x14ac:dyDescent="0.25">
      <c r="A381" s="59" t="str">
        <f t="shared" si="12"/>
        <v>508</v>
      </c>
      <c r="B381" t="s">
        <v>332</v>
      </c>
      <c r="C381" s="59">
        <v>50801</v>
      </c>
      <c r="D381" t="s">
        <v>332</v>
      </c>
      <c r="E381" s="67">
        <v>34.29</v>
      </c>
      <c r="F381" s="67">
        <v>77.61</v>
      </c>
      <c r="G381" s="67">
        <v>79.400000000000006</v>
      </c>
      <c r="H381" s="67">
        <v>71.069999999999993</v>
      </c>
      <c r="I381" s="67">
        <v>98.92</v>
      </c>
      <c r="J381" s="67">
        <v>77.27</v>
      </c>
    </row>
    <row r="382" spans="1:10" x14ac:dyDescent="0.25">
      <c r="A382" s="59" t="str">
        <f t="shared" si="12"/>
        <v>508</v>
      </c>
      <c r="B382" t="s">
        <v>332</v>
      </c>
      <c r="C382" s="59">
        <v>50802</v>
      </c>
      <c r="D382" t="s">
        <v>333</v>
      </c>
      <c r="E382" s="67">
        <v>20.93</v>
      </c>
      <c r="F382" s="67">
        <v>73.31</v>
      </c>
      <c r="G382" s="67">
        <v>57.36</v>
      </c>
      <c r="H382" s="67">
        <v>42.86</v>
      </c>
      <c r="I382" s="67">
        <v>100</v>
      </c>
      <c r="J382" s="67">
        <v>52.74</v>
      </c>
    </row>
    <row r="383" spans="1:10" x14ac:dyDescent="0.25">
      <c r="A383" s="59" t="str">
        <f t="shared" si="12"/>
        <v>508</v>
      </c>
      <c r="B383" t="s">
        <v>332</v>
      </c>
      <c r="C383" s="59">
        <v>50803</v>
      </c>
      <c r="D383" t="s">
        <v>334</v>
      </c>
      <c r="E383" s="67">
        <v>26.91</v>
      </c>
      <c r="F383" s="67">
        <v>78.22</v>
      </c>
      <c r="G383" s="67">
        <v>74.989999999999995</v>
      </c>
      <c r="H383" s="67">
        <v>53.62</v>
      </c>
      <c r="I383" s="67">
        <v>100</v>
      </c>
      <c r="J383" s="67">
        <v>66.11</v>
      </c>
    </row>
    <row r="384" spans="1:10" x14ac:dyDescent="0.25">
      <c r="A384" s="59" t="str">
        <f t="shared" si="12"/>
        <v>508</v>
      </c>
      <c r="B384" t="s">
        <v>332</v>
      </c>
      <c r="C384" s="59">
        <v>50804</v>
      </c>
      <c r="D384" t="s">
        <v>264</v>
      </c>
      <c r="E384" s="67">
        <v>26.45</v>
      </c>
      <c r="F384" s="67">
        <v>57.75</v>
      </c>
      <c r="G384" s="67">
        <v>79.41</v>
      </c>
      <c r="H384" s="67">
        <v>50.51</v>
      </c>
      <c r="I384" s="67">
        <v>80.02</v>
      </c>
      <c r="J384" s="67">
        <v>58.83</v>
      </c>
    </row>
    <row r="385" spans="1:10" x14ac:dyDescent="0.25">
      <c r="A385" s="59" t="str">
        <f t="shared" si="12"/>
        <v>508</v>
      </c>
      <c r="B385" t="s">
        <v>332</v>
      </c>
      <c r="C385" s="59">
        <v>50805</v>
      </c>
      <c r="D385" t="s">
        <v>335</v>
      </c>
      <c r="E385" s="67">
        <v>13.1</v>
      </c>
      <c r="F385" s="67">
        <v>88.3</v>
      </c>
      <c r="G385" s="67">
        <v>64.84</v>
      </c>
      <c r="H385" s="67">
        <v>35.97</v>
      </c>
      <c r="I385" s="67">
        <v>100</v>
      </c>
      <c r="J385" s="67">
        <v>51.77</v>
      </c>
    </row>
    <row r="386" spans="1:10" x14ac:dyDescent="0.25">
      <c r="A386" s="59" t="str">
        <f t="shared" si="12"/>
        <v>508</v>
      </c>
      <c r="B386" t="s">
        <v>332</v>
      </c>
      <c r="C386" s="59">
        <v>50806</v>
      </c>
      <c r="D386" t="s">
        <v>336</v>
      </c>
      <c r="E386" s="67">
        <v>20.89</v>
      </c>
      <c r="F386" s="67">
        <v>70.709999999999994</v>
      </c>
      <c r="G386" s="67">
        <v>73.13</v>
      </c>
      <c r="H386" s="67">
        <v>51.44</v>
      </c>
      <c r="I386" s="67">
        <v>96.72</v>
      </c>
      <c r="J386" s="67">
        <v>60.2</v>
      </c>
    </row>
    <row r="387" spans="1:10" x14ac:dyDescent="0.25">
      <c r="A387" s="59" t="str">
        <f t="shared" si="12"/>
        <v>508</v>
      </c>
      <c r="B387" t="s">
        <v>332</v>
      </c>
      <c r="C387" s="59">
        <v>50807</v>
      </c>
      <c r="D387" t="s">
        <v>337</v>
      </c>
      <c r="E387" s="67">
        <v>31.14</v>
      </c>
      <c r="F387" s="67">
        <v>79.900000000000006</v>
      </c>
      <c r="G387" s="67">
        <v>58.34</v>
      </c>
      <c r="H387" s="67">
        <v>49.57</v>
      </c>
      <c r="I387" s="67">
        <v>93.21</v>
      </c>
      <c r="J387" s="67">
        <v>59.91</v>
      </c>
    </row>
    <row r="388" spans="1:10" x14ac:dyDescent="0.25">
      <c r="A388" s="59" t="str">
        <f t="shared" si="12"/>
        <v>509</v>
      </c>
      <c r="B388" t="s">
        <v>474</v>
      </c>
      <c r="C388" s="59">
        <v>50901</v>
      </c>
      <c r="D388" t="s">
        <v>338</v>
      </c>
      <c r="E388" s="67">
        <v>30.14</v>
      </c>
      <c r="F388" s="67">
        <v>92.27</v>
      </c>
      <c r="G388" s="67">
        <v>81.31</v>
      </c>
      <c r="H388" s="67">
        <v>60.87</v>
      </c>
      <c r="I388" s="67">
        <v>89.7</v>
      </c>
      <c r="J388" s="67">
        <v>72.959999999999994</v>
      </c>
    </row>
    <row r="389" spans="1:10" x14ac:dyDescent="0.25">
      <c r="A389" s="59" t="str">
        <f t="shared" si="12"/>
        <v>509</v>
      </c>
      <c r="B389" t="s">
        <v>474</v>
      </c>
      <c r="C389" s="59">
        <v>50902</v>
      </c>
      <c r="D389" t="s">
        <v>339</v>
      </c>
      <c r="E389" s="67">
        <v>18.09</v>
      </c>
      <c r="F389" s="67">
        <v>82.5</v>
      </c>
      <c r="G389" s="67">
        <v>55.94</v>
      </c>
      <c r="H389" s="67">
        <v>52.42</v>
      </c>
      <c r="I389" s="67">
        <v>56.01</v>
      </c>
      <c r="J389" s="67">
        <v>48.41</v>
      </c>
    </row>
    <row r="390" spans="1:10" x14ac:dyDescent="0.25">
      <c r="A390" s="59" t="str">
        <f t="shared" si="12"/>
        <v>509</v>
      </c>
      <c r="B390" t="s">
        <v>474</v>
      </c>
      <c r="C390" s="59">
        <v>50903</v>
      </c>
      <c r="D390" t="s">
        <v>171</v>
      </c>
      <c r="E390" s="67">
        <v>17.88</v>
      </c>
      <c r="F390" s="67">
        <v>74.16</v>
      </c>
      <c r="G390" s="67">
        <v>77.03</v>
      </c>
      <c r="H390" s="67">
        <v>34.24</v>
      </c>
      <c r="I390" s="67">
        <v>100</v>
      </c>
      <c r="J390" s="67">
        <v>54.55</v>
      </c>
    </row>
    <row r="391" spans="1:10" x14ac:dyDescent="0.25">
      <c r="A391" s="59" t="str">
        <f t="shared" si="12"/>
        <v>509</v>
      </c>
      <c r="B391" t="s">
        <v>474</v>
      </c>
      <c r="C391" s="59">
        <v>50904</v>
      </c>
      <c r="D391" t="s">
        <v>103</v>
      </c>
      <c r="E391" s="67">
        <v>14.58</v>
      </c>
      <c r="F391" s="67">
        <v>64.58</v>
      </c>
      <c r="G391" s="67">
        <v>71.709999999999994</v>
      </c>
      <c r="H391" s="67">
        <v>57.4</v>
      </c>
      <c r="I391" s="67">
        <v>88.85</v>
      </c>
      <c r="J391" s="67">
        <v>56.95</v>
      </c>
    </row>
    <row r="392" spans="1:10" x14ac:dyDescent="0.25">
      <c r="A392" s="59" t="str">
        <f t="shared" si="12"/>
        <v>509</v>
      </c>
      <c r="B392" t="s">
        <v>474</v>
      </c>
      <c r="C392" s="59">
        <v>50905</v>
      </c>
      <c r="D392" t="s">
        <v>340</v>
      </c>
      <c r="E392" s="67">
        <v>12.97</v>
      </c>
      <c r="F392" s="67">
        <v>80.930000000000007</v>
      </c>
      <c r="G392" s="67">
        <v>54.64</v>
      </c>
      <c r="H392" s="67">
        <v>45.72</v>
      </c>
      <c r="I392" s="67">
        <v>100</v>
      </c>
      <c r="J392" s="67">
        <v>51.01</v>
      </c>
    </row>
    <row r="393" spans="1:10" x14ac:dyDescent="0.25">
      <c r="A393" s="59" t="str">
        <f t="shared" si="12"/>
        <v>509</v>
      </c>
      <c r="B393" t="s">
        <v>474</v>
      </c>
      <c r="C393" s="59">
        <v>50906</v>
      </c>
      <c r="D393" t="s">
        <v>341</v>
      </c>
      <c r="E393" s="67">
        <v>26.06</v>
      </c>
      <c r="F393" s="67">
        <v>62.84</v>
      </c>
      <c r="G393" s="67">
        <v>70.44</v>
      </c>
      <c r="H393" s="67">
        <v>28.91</v>
      </c>
      <c r="I393" s="67">
        <v>90.83</v>
      </c>
      <c r="J393" s="67">
        <v>50.04</v>
      </c>
    </row>
    <row r="394" spans="1:10" x14ac:dyDescent="0.25">
      <c r="A394" s="59" t="str">
        <f t="shared" si="12"/>
        <v>510</v>
      </c>
      <c r="B394" t="s">
        <v>343</v>
      </c>
      <c r="C394" s="59" t="s">
        <v>342</v>
      </c>
      <c r="D394" t="s">
        <v>343</v>
      </c>
      <c r="E394" s="67">
        <v>24.1</v>
      </c>
      <c r="F394" s="67">
        <v>55.42</v>
      </c>
      <c r="G394" s="67">
        <v>70.290000000000006</v>
      </c>
      <c r="H394" s="67">
        <v>58.58</v>
      </c>
      <c r="I394" s="67">
        <v>78.31</v>
      </c>
      <c r="J394" s="67">
        <v>57.39</v>
      </c>
    </row>
    <row r="395" spans="1:10" x14ac:dyDescent="0.25">
      <c r="A395" s="59" t="str">
        <f t="shared" si="12"/>
        <v>510</v>
      </c>
      <c r="B395" t="s">
        <v>343</v>
      </c>
      <c r="C395" s="59" t="s">
        <v>344</v>
      </c>
      <c r="D395" t="s">
        <v>345</v>
      </c>
      <c r="E395" s="67">
        <v>9.01</v>
      </c>
      <c r="F395" s="67">
        <v>32.26</v>
      </c>
      <c r="G395" s="67">
        <v>58.21</v>
      </c>
      <c r="H395" s="67">
        <v>41.64</v>
      </c>
      <c r="I395" s="67">
        <v>91.16</v>
      </c>
      <c r="J395" s="67">
        <v>38.71</v>
      </c>
    </row>
    <row r="396" spans="1:10" x14ac:dyDescent="0.25">
      <c r="A396" s="59" t="str">
        <f t="shared" si="12"/>
        <v>510</v>
      </c>
      <c r="B396" t="s">
        <v>343</v>
      </c>
      <c r="C396" s="59" t="s">
        <v>346</v>
      </c>
      <c r="D396" t="s">
        <v>163</v>
      </c>
      <c r="E396" s="67">
        <v>9.34</v>
      </c>
      <c r="F396" s="67">
        <v>59.87</v>
      </c>
      <c r="G396" s="67">
        <v>58.91</v>
      </c>
      <c r="H396" s="67">
        <v>34.31</v>
      </c>
      <c r="I396" s="67">
        <v>100</v>
      </c>
      <c r="J396" s="67">
        <v>42.63</v>
      </c>
    </row>
    <row r="397" spans="1:10" x14ac:dyDescent="0.25">
      <c r="A397" s="59" t="str">
        <f t="shared" si="12"/>
        <v>510</v>
      </c>
      <c r="B397" t="s">
        <v>343</v>
      </c>
      <c r="C397" s="59" t="s">
        <v>347</v>
      </c>
      <c r="D397" t="s">
        <v>348</v>
      </c>
      <c r="E397" s="67">
        <v>17.350000000000001</v>
      </c>
      <c r="F397" s="67">
        <v>52.05</v>
      </c>
      <c r="G397" s="67">
        <v>71.33</v>
      </c>
      <c r="H397" s="67">
        <v>54.89</v>
      </c>
      <c r="I397" s="67">
        <v>88.88</v>
      </c>
      <c r="J397" s="67">
        <v>54.79</v>
      </c>
    </row>
    <row r="398" spans="1:10" x14ac:dyDescent="0.25">
      <c r="A398" s="59" t="str">
        <f t="shared" si="12"/>
        <v>511</v>
      </c>
      <c r="B398" t="s">
        <v>349</v>
      </c>
      <c r="C398" s="59">
        <v>51101</v>
      </c>
      <c r="D398" t="s">
        <v>349</v>
      </c>
      <c r="E398" s="67">
        <v>28.54</v>
      </c>
      <c r="F398" s="67">
        <v>86.17</v>
      </c>
      <c r="G398" s="67">
        <v>81.06</v>
      </c>
      <c r="H398" s="67">
        <v>53.33</v>
      </c>
      <c r="I398" s="67">
        <v>96.02</v>
      </c>
      <c r="J398" s="67">
        <v>69.3</v>
      </c>
    </row>
    <row r="399" spans="1:10" x14ac:dyDescent="0.25">
      <c r="A399" s="59" t="str">
        <f t="shared" si="12"/>
        <v>511</v>
      </c>
      <c r="B399" t="s">
        <v>349</v>
      </c>
      <c r="C399" s="59">
        <v>51102</v>
      </c>
      <c r="D399" t="s">
        <v>350</v>
      </c>
      <c r="E399" s="67">
        <v>9.16</v>
      </c>
      <c r="F399" s="67">
        <v>84.82</v>
      </c>
      <c r="G399" s="67">
        <v>79</v>
      </c>
      <c r="H399" s="67">
        <v>53.65</v>
      </c>
      <c r="I399" s="67">
        <v>100</v>
      </c>
      <c r="J399" s="67">
        <v>61.15</v>
      </c>
    </row>
    <row r="400" spans="1:10" x14ac:dyDescent="0.25">
      <c r="A400" s="59" t="str">
        <f t="shared" si="12"/>
        <v>511</v>
      </c>
      <c r="B400" t="s">
        <v>349</v>
      </c>
      <c r="C400" s="59">
        <v>51103</v>
      </c>
      <c r="D400" t="s">
        <v>351</v>
      </c>
      <c r="E400" s="67">
        <v>18.23</v>
      </c>
      <c r="F400" s="67">
        <v>75.81</v>
      </c>
      <c r="G400" s="67">
        <v>68.44</v>
      </c>
      <c r="H400" s="67">
        <v>56.71</v>
      </c>
      <c r="I400" s="67">
        <v>78.650000000000006</v>
      </c>
      <c r="J400" s="67">
        <v>57.23</v>
      </c>
    </row>
    <row r="401" spans="1:47" x14ac:dyDescent="0.25">
      <c r="A401" s="59" t="str">
        <f t="shared" si="12"/>
        <v>511</v>
      </c>
      <c r="B401" t="s">
        <v>349</v>
      </c>
      <c r="C401" s="59">
        <v>51104</v>
      </c>
      <c r="D401" t="s">
        <v>352</v>
      </c>
      <c r="E401" s="67">
        <v>10.130000000000001</v>
      </c>
      <c r="F401" s="67">
        <v>91.14</v>
      </c>
      <c r="G401" s="67">
        <v>75.400000000000006</v>
      </c>
      <c r="H401" s="67">
        <v>73.37</v>
      </c>
      <c r="I401" s="67">
        <v>100</v>
      </c>
      <c r="J401" s="67">
        <v>69.37</v>
      </c>
    </row>
    <row r="402" spans="1:47" x14ac:dyDescent="0.25">
      <c r="A402" s="59" t="str">
        <f t="shared" si="12"/>
        <v>511</v>
      </c>
      <c r="B402" t="s">
        <v>349</v>
      </c>
      <c r="C402" s="59">
        <v>51105</v>
      </c>
      <c r="D402" t="s">
        <v>566</v>
      </c>
      <c r="E402" s="69"/>
      <c r="F402" s="69"/>
      <c r="G402" s="69"/>
      <c r="H402" s="69"/>
      <c r="I402" s="69"/>
      <c r="J402" s="67">
        <v>57.23</v>
      </c>
    </row>
    <row r="403" spans="1:47" s="68" customFormat="1" x14ac:dyDescent="0.25">
      <c r="A403" s="102" t="s">
        <v>565</v>
      </c>
      <c r="B403" s="103"/>
      <c r="C403" s="103"/>
      <c r="D403" s="103"/>
      <c r="E403" s="104"/>
      <c r="F403" s="104"/>
      <c r="G403" s="104"/>
      <c r="H403" s="104"/>
      <c r="I403" s="104"/>
      <c r="J403" s="104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  <c r="AF403" s="97"/>
      <c r="AG403" s="97"/>
      <c r="AH403" s="97"/>
      <c r="AI403" s="97"/>
      <c r="AJ403" s="97"/>
      <c r="AK403" s="97"/>
      <c r="AL403" s="97"/>
      <c r="AM403" s="97"/>
      <c r="AN403" s="97"/>
      <c r="AO403" s="97"/>
      <c r="AP403" s="97"/>
      <c r="AQ403" s="97"/>
      <c r="AR403" s="97"/>
      <c r="AS403" s="97"/>
      <c r="AT403" s="97"/>
      <c r="AU403" s="97"/>
    </row>
    <row r="404" spans="1:47" x14ac:dyDescent="0.25">
      <c r="A404" s="59" t="str">
        <f t="shared" ref="A404:A435" si="13">+LEFT(C404,3)</f>
        <v>601</v>
      </c>
      <c r="B404" t="s">
        <v>354</v>
      </c>
      <c r="C404" s="59">
        <v>60101</v>
      </c>
      <c r="D404" t="s">
        <v>354</v>
      </c>
      <c r="E404" s="67">
        <v>44.25</v>
      </c>
      <c r="F404" s="67">
        <v>54.11</v>
      </c>
      <c r="G404" s="67">
        <v>84.06</v>
      </c>
      <c r="H404" s="67">
        <v>60.02</v>
      </c>
      <c r="I404" s="67">
        <v>75.25</v>
      </c>
      <c r="J404" s="67">
        <v>70.06</v>
      </c>
    </row>
    <row r="405" spans="1:47" x14ac:dyDescent="0.25">
      <c r="A405" s="59" t="str">
        <f t="shared" si="13"/>
        <v>601</v>
      </c>
      <c r="B405" t="s">
        <v>354</v>
      </c>
      <c r="C405" s="59">
        <v>60102</v>
      </c>
      <c r="D405" t="s">
        <v>355</v>
      </c>
      <c r="E405" s="67">
        <v>15.46</v>
      </c>
      <c r="F405" s="67">
        <v>51</v>
      </c>
      <c r="G405" s="67">
        <v>80.010000000000005</v>
      </c>
      <c r="H405" s="67">
        <v>42.55</v>
      </c>
      <c r="I405" s="67">
        <v>94.73</v>
      </c>
      <c r="J405" s="67">
        <v>52.78</v>
      </c>
    </row>
    <row r="406" spans="1:47" x14ac:dyDescent="0.25">
      <c r="A406" s="59" t="str">
        <f t="shared" si="13"/>
        <v>601</v>
      </c>
      <c r="B406" t="s">
        <v>354</v>
      </c>
      <c r="C406" s="59">
        <v>60103</v>
      </c>
      <c r="D406" t="s">
        <v>356</v>
      </c>
      <c r="E406" s="67">
        <v>15.46</v>
      </c>
      <c r="F406" s="67">
        <v>35.42</v>
      </c>
      <c r="G406" s="67">
        <v>70.510000000000005</v>
      </c>
      <c r="H406" s="67">
        <v>43.73</v>
      </c>
      <c r="I406" s="67">
        <v>73.930000000000007</v>
      </c>
      <c r="J406" s="67">
        <v>43.6</v>
      </c>
    </row>
    <row r="407" spans="1:47" x14ac:dyDescent="0.25">
      <c r="A407" s="59" t="str">
        <f t="shared" si="13"/>
        <v>601</v>
      </c>
      <c r="B407" t="s">
        <v>354</v>
      </c>
      <c r="C407" s="59">
        <v>60104</v>
      </c>
      <c r="D407" t="s">
        <v>357</v>
      </c>
      <c r="E407" s="67">
        <v>18.93</v>
      </c>
      <c r="F407" s="67">
        <v>51.2</v>
      </c>
      <c r="G407" s="67">
        <v>73.05</v>
      </c>
      <c r="H407" s="67">
        <v>39.96</v>
      </c>
      <c r="I407" s="67">
        <v>90.38</v>
      </c>
      <c r="J407" s="67">
        <v>50.18</v>
      </c>
    </row>
    <row r="408" spans="1:47" x14ac:dyDescent="0.25">
      <c r="A408" s="59" t="str">
        <f t="shared" si="13"/>
        <v>601</v>
      </c>
      <c r="B408" t="s">
        <v>354</v>
      </c>
      <c r="C408" s="59">
        <v>60105</v>
      </c>
      <c r="D408" t="s">
        <v>358</v>
      </c>
      <c r="E408" s="67">
        <v>25.54</v>
      </c>
      <c r="F408" s="67">
        <v>60.32</v>
      </c>
      <c r="G408" s="67">
        <v>73.73</v>
      </c>
      <c r="H408" s="67">
        <v>41.94</v>
      </c>
      <c r="I408" s="67">
        <v>92.66</v>
      </c>
      <c r="J408" s="67">
        <v>55.97</v>
      </c>
    </row>
    <row r="409" spans="1:47" x14ac:dyDescent="0.25">
      <c r="A409" s="59" t="str">
        <f t="shared" si="13"/>
        <v>601</v>
      </c>
      <c r="B409" t="s">
        <v>354</v>
      </c>
      <c r="C409" s="59">
        <v>60106</v>
      </c>
      <c r="D409" t="s">
        <v>359</v>
      </c>
      <c r="E409" s="67">
        <v>15.1</v>
      </c>
      <c r="F409" s="67">
        <v>47.6</v>
      </c>
      <c r="G409" s="67">
        <v>65.48</v>
      </c>
      <c r="H409" s="67">
        <v>56.08</v>
      </c>
      <c r="I409" s="67">
        <v>84.54</v>
      </c>
      <c r="J409" s="67">
        <v>50.85</v>
      </c>
    </row>
    <row r="410" spans="1:47" x14ac:dyDescent="0.25">
      <c r="A410" s="59" t="str">
        <f t="shared" si="13"/>
        <v>601</v>
      </c>
      <c r="B410" t="s">
        <v>354</v>
      </c>
      <c r="C410" s="59">
        <v>60107</v>
      </c>
      <c r="D410" t="s">
        <v>360</v>
      </c>
      <c r="E410" s="67">
        <v>11.54</v>
      </c>
      <c r="F410" s="67">
        <v>62.84</v>
      </c>
      <c r="G410" s="67">
        <v>79.23</v>
      </c>
      <c r="H410" s="67">
        <v>29.11</v>
      </c>
      <c r="I410" s="67">
        <v>88.25</v>
      </c>
      <c r="J410" s="67">
        <v>46.41</v>
      </c>
    </row>
    <row r="411" spans="1:47" x14ac:dyDescent="0.25">
      <c r="A411" s="59" t="str">
        <f t="shared" si="13"/>
        <v>601</v>
      </c>
      <c r="B411" t="s">
        <v>354</v>
      </c>
      <c r="C411" s="59">
        <v>60108</v>
      </c>
      <c r="D411" t="s">
        <v>361</v>
      </c>
      <c r="E411" s="67">
        <v>27.87</v>
      </c>
      <c r="F411" s="67">
        <v>27.61</v>
      </c>
      <c r="G411" s="67">
        <v>83.16</v>
      </c>
      <c r="H411" s="67">
        <v>56.13</v>
      </c>
      <c r="I411" s="67">
        <v>91.53</v>
      </c>
      <c r="J411" s="67">
        <v>59.72</v>
      </c>
    </row>
    <row r="412" spans="1:47" x14ac:dyDescent="0.25">
      <c r="A412" s="59" t="str">
        <f t="shared" si="13"/>
        <v>601</v>
      </c>
      <c r="B412" t="s">
        <v>354</v>
      </c>
      <c r="C412" s="59">
        <v>60109</v>
      </c>
      <c r="D412" t="s">
        <v>564</v>
      </c>
      <c r="E412" s="67">
        <v>32.71</v>
      </c>
      <c r="F412" s="67">
        <v>58.12</v>
      </c>
      <c r="G412" s="67">
        <v>80.790000000000006</v>
      </c>
      <c r="H412" s="67">
        <v>54.27</v>
      </c>
      <c r="I412" s="67">
        <v>93.31</v>
      </c>
      <c r="J412" s="67">
        <v>65.92</v>
      </c>
    </row>
    <row r="413" spans="1:47" x14ac:dyDescent="0.25">
      <c r="A413" s="59" t="str">
        <f t="shared" si="13"/>
        <v>601</v>
      </c>
      <c r="B413" t="s">
        <v>354</v>
      </c>
      <c r="C413" s="59">
        <v>60111</v>
      </c>
      <c r="D413" t="s">
        <v>363</v>
      </c>
      <c r="E413" s="67">
        <v>40.729999999999997</v>
      </c>
      <c r="F413" s="67">
        <v>49.47</v>
      </c>
      <c r="G413" s="67">
        <v>72.959999999999994</v>
      </c>
      <c r="H413" s="67">
        <v>35.69</v>
      </c>
      <c r="I413" s="67">
        <v>84.92</v>
      </c>
      <c r="J413" s="67">
        <v>56.26</v>
      </c>
    </row>
    <row r="414" spans="1:47" x14ac:dyDescent="0.25">
      <c r="A414" s="59" t="str">
        <f t="shared" si="13"/>
        <v>601</v>
      </c>
      <c r="B414" t="s">
        <v>354</v>
      </c>
      <c r="C414" s="59">
        <v>60112</v>
      </c>
      <c r="D414" t="s">
        <v>364</v>
      </c>
      <c r="E414" s="67">
        <v>28.38</v>
      </c>
      <c r="F414" s="67">
        <v>33.06</v>
      </c>
      <c r="G414" s="67">
        <v>80.180000000000007</v>
      </c>
      <c r="H414" s="67">
        <v>66.14</v>
      </c>
      <c r="I414" s="67">
        <v>87.29</v>
      </c>
      <c r="J414" s="67">
        <v>63.13</v>
      </c>
    </row>
    <row r="415" spans="1:47" x14ac:dyDescent="0.25">
      <c r="A415" s="59" t="str">
        <f t="shared" si="13"/>
        <v>601</v>
      </c>
      <c r="B415" t="s">
        <v>354</v>
      </c>
      <c r="C415" s="59">
        <v>60113</v>
      </c>
      <c r="D415" t="s">
        <v>365</v>
      </c>
      <c r="E415" s="67">
        <v>11.59</v>
      </c>
      <c r="F415" s="67">
        <v>53.43</v>
      </c>
      <c r="G415" s="67">
        <v>42.61</v>
      </c>
      <c r="H415" s="67">
        <v>48.34</v>
      </c>
      <c r="I415" s="67">
        <v>96.96</v>
      </c>
      <c r="J415" s="67">
        <v>42.2</v>
      </c>
    </row>
    <row r="416" spans="1:47" x14ac:dyDescent="0.25">
      <c r="A416" s="59" t="str">
        <f t="shared" si="13"/>
        <v>601</v>
      </c>
      <c r="B416" t="s">
        <v>354</v>
      </c>
      <c r="C416" s="59">
        <v>60114</v>
      </c>
      <c r="D416" t="s">
        <v>366</v>
      </c>
      <c r="E416" s="67">
        <v>21.65</v>
      </c>
      <c r="F416" s="67">
        <v>54.84</v>
      </c>
      <c r="G416" s="67">
        <v>53.2</v>
      </c>
      <c r="H416" s="67">
        <v>43.19</v>
      </c>
      <c r="I416" s="67">
        <v>73.09</v>
      </c>
      <c r="J416" s="67">
        <v>43.62</v>
      </c>
    </row>
    <row r="417" spans="1:10" x14ac:dyDescent="0.25">
      <c r="A417" s="59" t="str">
        <f t="shared" si="13"/>
        <v>601</v>
      </c>
      <c r="B417" t="s">
        <v>354</v>
      </c>
      <c r="C417" s="59">
        <v>60115</v>
      </c>
      <c r="D417" t="s">
        <v>367</v>
      </c>
      <c r="E417" s="67">
        <v>41.34</v>
      </c>
      <c r="F417" s="67">
        <v>40.020000000000003</v>
      </c>
      <c r="G417" s="67">
        <v>85.93</v>
      </c>
      <c r="H417" s="67">
        <v>69.97</v>
      </c>
      <c r="I417" s="67">
        <v>84.68</v>
      </c>
      <c r="J417" s="67">
        <v>72.680000000000007</v>
      </c>
    </row>
    <row r="418" spans="1:10" x14ac:dyDescent="0.25">
      <c r="A418" s="59" t="str">
        <f t="shared" si="13"/>
        <v>601</v>
      </c>
      <c r="B418" t="s">
        <v>354</v>
      </c>
      <c r="C418" s="59">
        <v>60116</v>
      </c>
      <c r="D418" t="s">
        <v>368</v>
      </c>
      <c r="E418" s="67">
        <v>0</v>
      </c>
      <c r="F418" s="67">
        <v>76.06</v>
      </c>
      <c r="G418" s="67">
        <v>92.65</v>
      </c>
      <c r="H418" s="67">
        <v>22.55</v>
      </c>
      <c r="I418" s="67">
        <v>100</v>
      </c>
      <c r="J418" s="67">
        <v>47.8</v>
      </c>
    </row>
    <row r="419" spans="1:10" x14ac:dyDescent="0.25">
      <c r="A419" s="59" t="str">
        <f t="shared" si="13"/>
        <v>602</v>
      </c>
      <c r="B419" t="s">
        <v>469</v>
      </c>
      <c r="C419" s="59">
        <v>60201</v>
      </c>
      <c r="D419" t="s">
        <v>369</v>
      </c>
      <c r="E419" s="67">
        <v>34.130000000000003</v>
      </c>
      <c r="F419" s="67">
        <v>64</v>
      </c>
      <c r="G419" s="67">
        <v>86.08</v>
      </c>
      <c r="H419" s="67">
        <v>64.44</v>
      </c>
      <c r="I419" s="67">
        <v>85.94</v>
      </c>
      <c r="J419" s="67">
        <v>71.95</v>
      </c>
    </row>
    <row r="420" spans="1:10" x14ac:dyDescent="0.25">
      <c r="A420" s="59" t="str">
        <f t="shared" si="13"/>
        <v>602</v>
      </c>
      <c r="B420" t="s">
        <v>469</v>
      </c>
      <c r="C420" s="59">
        <v>60202</v>
      </c>
      <c r="D420" t="s">
        <v>370</v>
      </c>
      <c r="E420" s="67">
        <v>22.79</v>
      </c>
      <c r="F420" s="67">
        <v>55.85</v>
      </c>
      <c r="G420" s="67">
        <v>77.72</v>
      </c>
      <c r="H420" s="67">
        <v>57.91</v>
      </c>
      <c r="I420" s="67">
        <v>72.41</v>
      </c>
      <c r="J420" s="67">
        <v>57.96</v>
      </c>
    </row>
    <row r="421" spans="1:10" x14ac:dyDescent="0.25">
      <c r="A421" s="59" t="str">
        <f t="shared" si="13"/>
        <v>602</v>
      </c>
      <c r="B421" t="s">
        <v>469</v>
      </c>
      <c r="C421" s="59">
        <v>60203</v>
      </c>
      <c r="D421" t="s">
        <v>371</v>
      </c>
      <c r="E421" s="67">
        <v>40.79</v>
      </c>
      <c r="F421" s="67">
        <v>65.52</v>
      </c>
      <c r="G421" s="67">
        <v>84.37</v>
      </c>
      <c r="H421" s="67">
        <v>66.319999999999993</v>
      </c>
      <c r="I421" s="67">
        <v>84.48</v>
      </c>
      <c r="J421" s="67">
        <v>74.930000000000007</v>
      </c>
    </row>
    <row r="422" spans="1:10" x14ac:dyDescent="0.25">
      <c r="A422" s="59" t="str">
        <f t="shared" si="13"/>
        <v>602</v>
      </c>
      <c r="B422" t="s">
        <v>469</v>
      </c>
      <c r="C422" s="59">
        <v>60204</v>
      </c>
      <c r="D422" t="s">
        <v>18</v>
      </c>
      <c r="E422" s="67">
        <v>24.88</v>
      </c>
      <c r="F422" s="67">
        <v>81.81</v>
      </c>
      <c r="G422" s="67">
        <v>75.44</v>
      </c>
      <c r="H422" s="67">
        <v>45.43</v>
      </c>
      <c r="I422" s="67">
        <v>100</v>
      </c>
      <c r="J422" s="67">
        <v>62.77</v>
      </c>
    </row>
    <row r="423" spans="1:10" x14ac:dyDescent="0.25">
      <c r="A423" s="59" t="str">
        <f t="shared" si="13"/>
        <v>602</v>
      </c>
      <c r="B423" t="s">
        <v>469</v>
      </c>
      <c r="C423" s="59">
        <v>60205</v>
      </c>
      <c r="D423" t="s">
        <v>92</v>
      </c>
      <c r="E423" s="67">
        <v>13.04</v>
      </c>
      <c r="F423" s="67">
        <v>86.66</v>
      </c>
      <c r="G423" s="67">
        <v>96.08</v>
      </c>
      <c r="H423" s="67">
        <v>43.98</v>
      </c>
      <c r="I423" s="67">
        <v>85.07</v>
      </c>
      <c r="J423" s="67">
        <v>62.02</v>
      </c>
    </row>
    <row r="424" spans="1:10" x14ac:dyDescent="0.25">
      <c r="A424" s="59" t="str">
        <f t="shared" si="13"/>
        <v>602</v>
      </c>
      <c r="B424" t="s">
        <v>469</v>
      </c>
      <c r="C424" s="59">
        <v>60206</v>
      </c>
      <c r="D424" t="s">
        <v>372</v>
      </c>
      <c r="E424" s="67">
        <v>33.72</v>
      </c>
      <c r="F424" s="67">
        <v>41.67</v>
      </c>
      <c r="G424" s="67">
        <v>86.36</v>
      </c>
      <c r="H424" s="67">
        <v>62.03</v>
      </c>
      <c r="I424" s="67">
        <v>100</v>
      </c>
      <c r="J424" s="67">
        <v>69.58</v>
      </c>
    </row>
    <row r="425" spans="1:10" x14ac:dyDescent="0.25">
      <c r="A425" s="59" t="str">
        <f t="shared" si="13"/>
        <v>603</v>
      </c>
      <c r="B425" t="s">
        <v>191</v>
      </c>
      <c r="C425" s="59">
        <v>60301</v>
      </c>
      <c r="D425" t="s">
        <v>191</v>
      </c>
      <c r="E425" s="67">
        <v>18.52</v>
      </c>
      <c r="F425" s="67">
        <v>37.79</v>
      </c>
      <c r="G425" s="67">
        <v>76.02</v>
      </c>
      <c r="H425" s="67">
        <v>40.67</v>
      </c>
      <c r="I425" s="67">
        <v>95.7</v>
      </c>
      <c r="J425" s="67">
        <v>49.88</v>
      </c>
    </row>
    <row r="426" spans="1:10" x14ac:dyDescent="0.25">
      <c r="A426" s="59" t="str">
        <f t="shared" si="13"/>
        <v>603</v>
      </c>
      <c r="B426" t="s">
        <v>191</v>
      </c>
      <c r="C426" s="59">
        <v>60302</v>
      </c>
      <c r="D426" t="s">
        <v>373</v>
      </c>
      <c r="E426" s="67">
        <v>10.4</v>
      </c>
      <c r="F426" s="67">
        <v>40.98</v>
      </c>
      <c r="G426" s="67">
        <v>73.56</v>
      </c>
      <c r="H426" s="67">
        <v>48.85</v>
      </c>
      <c r="I426" s="67">
        <v>78.349999999999994</v>
      </c>
      <c r="J426" s="67">
        <v>46.31</v>
      </c>
    </row>
    <row r="427" spans="1:10" x14ac:dyDescent="0.25">
      <c r="A427" s="59" t="str">
        <f t="shared" si="13"/>
        <v>603</v>
      </c>
      <c r="B427" t="s">
        <v>191</v>
      </c>
      <c r="C427" s="59">
        <v>60303</v>
      </c>
      <c r="D427" t="s">
        <v>374</v>
      </c>
      <c r="E427" s="67">
        <v>8.77</v>
      </c>
      <c r="F427" s="67">
        <v>34.21</v>
      </c>
      <c r="G427" s="67">
        <v>58.96</v>
      </c>
      <c r="H427" s="67">
        <v>30.14</v>
      </c>
      <c r="I427" s="67">
        <v>88.05</v>
      </c>
      <c r="J427" s="67">
        <v>34.04</v>
      </c>
    </row>
    <row r="428" spans="1:10" x14ac:dyDescent="0.25">
      <c r="A428" s="59" t="str">
        <f t="shared" si="13"/>
        <v>603</v>
      </c>
      <c r="B428" t="s">
        <v>191</v>
      </c>
      <c r="C428" s="59">
        <v>60304</v>
      </c>
      <c r="D428" t="s">
        <v>375</v>
      </c>
      <c r="E428" s="67">
        <v>12.12</v>
      </c>
      <c r="F428" s="67">
        <v>32.840000000000003</v>
      </c>
      <c r="G428" s="67">
        <v>58.37</v>
      </c>
      <c r="H428" s="67">
        <v>35.630000000000003</v>
      </c>
      <c r="I428" s="67">
        <v>88.18</v>
      </c>
      <c r="J428" s="67">
        <v>37.22</v>
      </c>
    </row>
    <row r="429" spans="1:10" x14ac:dyDescent="0.25">
      <c r="A429" s="59" t="str">
        <f t="shared" si="13"/>
        <v>603</v>
      </c>
      <c r="B429" t="s">
        <v>191</v>
      </c>
      <c r="C429" s="59">
        <v>60305</v>
      </c>
      <c r="D429" t="s">
        <v>376</v>
      </c>
      <c r="E429" s="67">
        <v>7.88</v>
      </c>
      <c r="F429" s="67">
        <v>45.52</v>
      </c>
      <c r="G429" s="67">
        <v>61.32</v>
      </c>
      <c r="H429" s="67">
        <v>31.73</v>
      </c>
      <c r="I429" s="67">
        <v>95.53</v>
      </c>
      <c r="J429" s="67">
        <v>38.43</v>
      </c>
    </row>
    <row r="430" spans="1:10" x14ac:dyDescent="0.25">
      <c r="A430" s="59" t="str">
        <f t="shared" si="13"/>
        <v>603</v>
      </c>
      <c r="B430" t="s">
        <v>191</v>
      </c>
      <c r="C430" s="59">
        <v>60306</v>
      </c>
      <c r="D430" t="s">
        <v>377</v>
      </c>
      <c r="E430" s="67">
        <v>8.24</v>
      </c>
      <c r="F430" s="67">
        <v>32.380000000000003</v>
      </c>
      <c r="G430" s="67">
        <v>67.77</v>
      </c>
      <c r="H430" s="67">
        <v>21.96</v>
      </c>
      <c r="I430" s="67">
        <v>88.94</v>
      </c>
      <c r="J430" s="67">
        <v>33.25</v>
      </c>
    </row>
    <row r="431" spans="1:10" x14ac:dyDescent="0.25">
      <c r="A431" s="59" t="str">
        <f t="shared" si="13"/>
        <v>603</v>
      </c>
      <c r="B431" t="s">
        <v>191</v>
      </c>
      <c r="C431" s="59">
        <v>60307</v>
      </c>
      <c r="D431" t="s">
        <v>378</v>
      </c>
      <c r="E431" s="67">
        <v>6.52</v>
      </c>
      <c r="F431" s="67">
        <v>38.04</v>
      </c>
      <c r="G431" s="67">
        <v>68.92</v>
      </c>
      <c r="H431" s="67">
        <v>25.05</v>
      </c>
      <c r="I431" s="67">
        <v>93.83</v>
      </c>
      <c r="J431" s="67">
        <v>36.03</v>
      </c>
    </row>
    <row r="432" spans="1:10" x14ac:dyDescent="0.25">
      <c r="A432" s="59" t="str">
        <f t="shared" si="13"/>
        <v>603</v>
      </c>
      <c r="B432" t="s">
        <v>191</v>
      </c>
      <c r="C432" s="59">
        <v>60308</v>
      </c>
      <c r="D432" t="s">
        <v>379</v>
      </c>
      <c r="E432" s="67">
        <v>7.33</v>
      </c>
      <c r="F432" s="67">
        <v>37.17</v>
      </c>
      <c r="G432" s="67">
        <v>73.78</v>
      </c>
      <c r="H432" s="67">
        <v>36.75</v>
      </c>
      <c r="I432" s="67">
        <v>100</v>
      </c>
      <c r="J432" s="67">
        <v>43.6</v>
      </c>
    </row>
    <row r="433" spans="1:10" x14ac:dyDescent="0.25">
      <c r="A433" s="59" t="str">
        <f t="shared" si="13"/>
        <v>603</v>
      </c>
      <c r="B433" t="s">
        <v>191</v>
      </c>
      <c r="C433" s="59">
        <v>60309</v>
      </c>
      <c r="D433" t="s">
        <v>380</v>
      </c>
      <c r="E433" s="67">
        <v>12.12</v>
      </c>
      <c r="F433" s="67">
        <v>46.74</v>
      </c>
      <c r="G433" s="67">
        <v>83.37</v>
      </c>
      <c r="H433" s="67">
        <v>41.11</v>
      </c>
      <c r="I433" s="67">
        <v>93.3</v>
      </c>
      <c r="J433" s="67">
        <v>50.89</v>
      </c>
    </row>
    <row r="434" spans="1:10" x14ac:dyDescent="0.25">
      <c r="A434" s="59" t="str">
        <f t="shared" si="13"/>
        <v>604</v>
      </c>
      <c r="B434" t="s">
        <v>466</v>
      </c>
      <c r="C434" s="59">
        <v>60401</v>
      </c>
      <c r="D434" t="s">
        <v>381</v>
      </c>
      <c r="E434" s="67">
        <v>33.28</v>
      </c>
      <c r="F434" s="67">
        <v>82.69</v>
      </c>
      <c r="G434" s="67">
        <v>84.11</v>
      </c>
      <c r="H434" s="67">
        <v>57.36</v>
      </c>
      <c r="I434" s="67">
        <v>90.33</v>
      </c>
      <c r="J434" s="67">
        <v>72.22</v>
      </c>
    </row>
    <row r="435" spans="1:10" x14ac:dyDescent="0.25">
      <c r="A435" s="59" t="str">
        <f t="shared" si="13"/>
        <v>604</v>
      </c>
      <c r="B435" t="s">
        <v>466</v>
      </c>
      <c r="C435" s="59">
        <v>60402</v>
      </c>
      <c r="D435" t="s">
        <v>382</v>
      </c>
      <c r="E435" s="67">
        <v>7.84</v>
      </c>
      <c r="F435" s="67">
        <v>100</v>
      </c>
      <c r="G435" s="67">
        <v>75.81</v>
      </c>
      <c r="H435" s="67">
        <v>36.78</v>
      </c>
      <c r="I435" s="67">
        <v>90.95</v>
      </c>
      <c r="J435" s="67">
        <v>53.83</v>
      </c>
    </row>
    <row r="436" spans="1:10" x14ac:dyDescent="0.25">
      <c r="A436" s="59" t="str">
        <f t="shared" ref="A436:A462" si="14">+LEFT(C436,3)</f>
        <v>604</v>
      </c>
      <c r="B436" t="s">
        <v>466</v>
      </c>
      <c r="C436" s="59">
        <v>60403</v>
      </c>
      <c r="D436" t="s">
        <v>71</v>
      </c>
      <c r="E436" s="67">
        <v>25.77</v>
      </c>
      <c r="F436" s="67">
        <v>77.66</v>
      </c>
      <c r="G436" s="67">
        <v>74.86</v>
      </c>
      <c r="H436" s="67">
        <v>54.28</v>
      </c>
      <c r="I436" s="67">
        <v>97.79</v>
      </c>
      <c r="J436" s="67">
        <v>65.349999999999994</v>
      </c>
    </row>
    <row r="437" spans="1:10" x14ac:dyDescent="0.25">
      <c r="A437" s="59" t="str">
        <f t="shared" si="14"/>
        <v>605</v>
      </c>
      <c r="B437" t="s">
        <v>464</v>
      </c>
      <c r="C437" s="59">
        <v>60501</v>
      </c>
      <c r="D437" t="s">
        <v>383</v>
      </c>
      <c r="E437" s="67">
        <v>36.01</v>
      </c>
      <c r="F437" s="67">
        <v>55.78</v>
      </c>
      <c r="G437" s="67">
        <v>87.75</v>
      </c>
      <c r="H437" s="67">
        <v>44.32</v>
      </c>
      <c r="I437" s="67">
        <v>72.099999999999994</v>
      </c>
      <c r="J437" s="67">
        <v>61.26</v>
      </c>
    </row>
    <row r="438" spans="1:10" x14ac:dyDescent="0.25">
      <c r="A438" s="59" t="str">
        <f t="shared" si="14"/>
        <v>605</v>
      </c>
      <c r="B438" t="s">
        <v>464</v>
      </c>
      <c r="C438" s="59">
        <v>60502</v>
      </c>
      <c r="D438" t="s">
        <v>384</v>
      </c>
      <c r="E438" s="67">
        <v>23.25</v>
      </c>
      <c r="F438" s="67">
        <v>49.92</v>
      </c>
      <c r="G438" s="67">
        <v>81.06</v>
      </c>
      <c r="H438" s="67">
        <v>42.39</v>
      </c>
      <c r="I438" s="67">
        <v>78.7</v>
      </c>
      <c r="J438" s="67">
        <v>53.17</v>
      </c>
    </row>
    <row r="439" spans="1:10" x14ac:dyDescent="0.25">
      <c r="A439" s="59" t="str">
        <f t="shared" si="14"/>
        <v>605</v>
      </c>
      <c r="B439" t="s">
        <v>464</v>
      </c>
      <c r="C439" s="59">
        <v>60503</v>
      </c>
      <c r="D439" t="s">
        <v>385</v>
      </c>
      <c r="E439" s="67">
        <v>18.36</v>
      </c>
      <c r="F439" s="67">
        <v>46.22</v>
      </c>
      <c r="G439" s="67">
        <v>57.17</v>
      </c>
      <c r="H439" s="67">
        <v>20.63</v>
      </c>
      <c r="I439" s="67">
        <v>81.28</v>
      </c>
      <c r="J439" s="67">
        <v>34.54</v>
      </c>
    </row>
    <row r="440" spans="1:10" x14ac:dyDescent="0.25">
      <c r="A440" s="59" t="str">
        <f t="shared" si="14"/>
        <v>605</v>
      </c>
      <c r="B440" t="s">
        <v>464</v>
      </c>
      <c r="C440" s="59">
        <v>60504</v>
      </c>
      <c r="D440" t="s">
        <v>386</v>
      </c>
      <c r="E440" s="67">
        <v>35.9</v>
      </c>
      <c r="F440" s="67">
        <v>42.16</v>
      </c>
      <c r="G440" s="67">
        <v>62.09</v>
      </c>
      <c r="H440" s="67">
        <v>47.41</v>
      </c>
      <c r="I440" s="67">
        <v>63.49</v>
      </c>
      <c r="J440" s="67">
        <v>50.16</v>
      </c>
    </row>
    <row r="441" spans="1:10" x14ac:dyDescent="0.25">
      <c r="A441" s="59" t="str">
        <f t="shared" si="14"/>
        <v>605</v>
      </c>
      <c r="B441" t="s">
        <v>464</v>
      </c>
      <c r="C441" s="59">
        <v>60505</v>
      </c>
      <c r="D441" t="s">
        <v>387</v>
      </c>
      <c r="E441" s="67">
        <v>14.31</v>
      </c>
      <c r="F441" s="67">
        <v>33.979999999999997</v>
      </c>
      <c r="G441" s="67">
        <v>63.34</v>
      </c>
      <c r="H441" s="67">
        <v>42.08</v>
      </c>
      <c r="I441" s="67">
        <v>78.349999999999994</v>
      </c>
      <c r="J441" s="67">
        <v>40.71</v>
      </c>
    </row>
    <row r="442" spans="1:10" x14ac:dyDescent="0.25">
      <c r="A442" s="59" t="str">
        <f t="shared" si="14"/>
        <v>605</v>
      </c>
      <c r="B442" t="s">
        <v>464</v>
      </c>
      <c r="C442" s="59">
        <v>60506</v>
      </c>
      <c r="D442" t="s">
        <v>388</v>
      </c>
      <c r="E442" s="67">
        <v>24.28</v>
      </c>
      <c r="F442" s="67">
        <v>71.69</v>
      </c>
      <c r="G442" s="67">
        <v>53.39</v>
      </c>
      <c r="H442" s="67">
        <v>18.05</v>
      </c>
      <c r="I442" s="67">
        <v>100</v>
      </c>
      <c r="J442" s="67">
        <v>42.68</v>
      </c>
    </row>
    <row r="443" spans="1:10" x14ac:dyDescent="0.25">
      <c r="A443" s="59" t="str">
        <f t="shared" si="14"/>
        <v>606</v>
      </c>
      <c r="B443" t="s">
        <v>462</v>
      </c>
      <c r="C443" s="59">
        <v>60601</v>
      </c>
      <c r="D443" t="s">
        <v>389</v>
      </c>
      <c r="E443" s="67">
        <v>40.86</v>
      </c>
      <c r="F443" s="67">
        <v>40.11</v>
      </c>
      <c r="G443" s="67">
        <v>82.3</v>
      </c>
      <c r="H443" s="67">
        <v>57.55</v>
      </c>
      <c r="I443" s="67">
        <v>74.319999999999993</v>
      </c>
      <c r="J443" s="67">
        <v>64.459999999999994</v>
      </c>
    </row>
    <row r="444" spans="1:10" x14ac:dyDescent="0.25">
      <c r="A444" s="59" t="str">
        <f t="shared" si="14"/>
        <v>606</v>
      </c>
      <c r="B444" t="s">
        <v>462</v>
      </c>
      <c r="C444" s="59">
        <v>60602</v>
      </c>
      <c r="D444" t="s">
        <v>390</v>
      </c>
      <c r="E444" s="67">
        <v>27.72</v>
      </c>
      <c r="F444" s="67">
        <v>69.290000000000006</v>
      </c>
      <c r="G444" s="67">
        <v>66.760000000000005</v>
      </c>
      <c r="H444" s="67">
        <v>46.64</v>
      </c>
      <c r="I444" s="67">
        <v>56.27</v>
      </c>
      <c r="J444" s="67">
        <v>51.37</v>
      </c>
    </row>
    <row r="445" spans="1:10" x14ac:dyDescent="0.25">
      <c r="A445" s="59" t="str">
        <f t="shared" si="14"/>
        <v>606</v>
      </c>
      <c r="B445" t="s">
        <v>462</v>
      </c>
      <c r="C445" s="59">
        <v>60603</v>
      </c>
      <c r="D445" t="s">
        <v>391</v>
      </c>
      <c r="E445" s="67">
        <v>23.16</v>
      </c>
      <c r="F445" s="67">
        <v>52.46</v>
      </c>
      <c r="G445" s="67">
        <v>82.68</v>
      </c>
      <c r="H445" s="67">
        <v>49.04</v>
      </c>
      <c r="I445" s="67">
        <v>98.01</v>
      </c>
      <c r="J445" s="67">
        <v>60.32</v>
      </c>
    </row>
    <row r="446" spans="1:10" x14ac:dyDescent="0.25">
      <c r="A446" s="59" t="str">
        <f t="shared" si="14"/>
        <v>607</v>
      </c>
      <c r="B446" t="s">
        <v>392</v>
      </c>
      <c r="C446" s="59">
        <v>60701</v>
      </c>
      <c r="D446" t="s">
        <v>392</v>
      </c>
      <c r="E446" s="67">
        <v>30.84</v>
      </c>
      <c r="F446" s="67">
        <v>28.03</v>
      </c>
      <c r="G446" s="67">
        <v>68.09</v>
      </c>
      <c r="H446" s="67">
        <v>50.75</v>
      </c>
      <c r="I446" s="67">
        <v>87.23</v>
      </c>
      <c r="J446" s="67">
        <v>53.21</v>
      </c>
    </row>
    <row r="447" spans="1:10" x14ac:dyDescent="0.25">
      <c r="A447" s="59" t="str">
        <f t="shared" si="14"/>
        <v>607</v>
      </c>
      <c r="B447" t="s">
        <v>392</v>
      </c>
      <c r="C447" s="59">
        <v>60702</v>
      </c>
      <c r="D447" t="s">
        <v>393</v>
      </c>
      <c r="E447" s="67">
        <v>20.68</v>
      </c>
      <c r="F447" s="67">
        <v>35.090000000000003</v>
      </c>
      <c r="G447" s="67">
        <v>69.75</v>
      </c>
      <c r="H447" s="67">
        <v>33.96</v>
      </c>
      <c r="I447" s="67">
        <v>81.99</v>
      </c>
      <c r="J447" s="67">
        <v>43.08</v>
      </c>
    </row>
    <row r="448" spans="1:10" x14ac:dyDescent="0.25">
      <c r="A448" s="59" t="str">
        <f t="shared" si="14"/>
        <v>607</v>
      </c>
      <c r="B448" t="s">
        <v>392</v>
      </c>
      <c r="C448" s="59">
        <v>60703</v>
      </c>
      <c r="D448" t="s">
        <v>394</v>
      </c>
      <c r="E448" s="67">
        <v>23.97</v>
      </c>
      <c r="F448" s="67">
        <v>36.65</v>
      </c>
      <c r="G448" s="67">
        <v>77.099999999999994</v>
      </c>
      <c r="H448" s="67">
        <v>40.82</v>
      </c>
      <c r="I448" s="67">
        <v>80.69</v>
      </c>
      <c r="J448" s="67">
        <v>49.6</v>
      </c>
    </row>
    <row r="449" spans="1:47" x14ac:dyDescent="0.25">
      <c r="A449" s="59" t="str">
        <f t="shared" si="14"/>
        <v>607</v>
      </c>
      <c r="B449" t="s">
        <v>392</v>
      </c>
      <c r="C449" s="59">
        <v>60704</v>
      </c>
      <c r="D449" t="s">
        <v>395</v>
      </c>
      <c r="E449" s="67">
        <v>21.31</v>
      </c>
      <c r="F449" s="67">
        <v>38.19</v>
      </c>
      <c r="G449" s="67">
        <v>56.97</v>
      </c>
      <c r="H449" s="67">
        <v>12.04</v>
      </c>
      <c r="I449" s="67">
        <v>92.34</v>
      </c>
      <c r="J449" s="67">
        <v>32.909999999999997</v>
      </c>
    </row>
    <row r="450" spans="1:47" x14ac:dyDescent="0.25">
      <c r="A450" s="59" t="str">
        <f t="shared" si="14"/>
        <v>608</v>
      </c>
      <c r="B450" t="s">
        <v>459</v>
      </c>
      <c r="C450" s="59">
        <v>60801</v>
      </c>
      <c r="D450" t="s">
        <v>396</v>
      </c>
      <c r="E450" s="67">
        <v>21.23</v>
      </c>
      <c r="F450" s="67">
        <v>49.18</v>
      </c>
      <c r="G450" s="67">
        <v>75.83</v>
      </c>
      <c r="H450" s="67">
        <v>63.43</v>
      </c>
      <c r="I450" s="67">
        <v>95.06</v>
      </c>
      <c r="J450" s="67">
        <v>61.91</v>
      </c>
    </row>
    <row r="451" spans="1:47" x14ac:dyDescent="0.25">
      <c r="A451" s="59" t="str">
        <f t="shared" si="14"/>
        <v>608</v>
      </c>
      <c r="B451" t="s">
        <v>459</v>
      </c>
      <c r="C451" s="59">
        <v>60802</v>
      </c>
      <c r="D451" t="s">
        <v>397</v>
      </c>
      <c r="E451" s="67">
        <v>15.29</v>
      </c>
      <c r="F451" s="67">
        <v>24.95</v>
      </c>
      <c r="G451" s="67">
        <v>70.42</v>
      </c>
      <c r="H451" s="67">
        <v>48.08</v>
      </c>
      <c r="I451" s="67">
        <v>97.73</v>
      </c>
      <c r="J451" s="67">
        <v>47.79</v>
      </c>
    </row>
    <row r="452" spans="1:47" x14ac:dyDescent="0.25">
      <c r="A452" s="59" t="str">
        <f t="shared" si="14"/>
        <v>608</v>
      </c>
      <c r="B452" t="s">
        <v>459</v>
      </c>
      <c r="C452" s="59">
        <v>60803</v>
      </c>
      <c r="D452" t="s">
        <v>398</v>
      </c>
      <c r="E452" s="67">
        <v>16.28</v>
      </c>
      <c r="F452" s="67">
        <v>41.52</v>
      </c>
      <c r="G452" s="67">
        <v>84.38</v>
      </c>
      <c r="H452" s="67">
        <v>42.45</v>
      </c>
      <c r="I452" s="67">
        <v>92.68</v>
      </c>
      <c r="J452" s="67">
        <v>52.46</v>
      </c>
    </row>
    <row r="453" spans="1:47" x14ac:dyDescent="0.25">
      <c r="A453" s="59" t="str">
        <f t="shared" si="14"/>
        <v>608</v>
      </c>
      <c r="B453" t="s">
        <v>459</v>
      </c>
      <c r="C453" s="59">
        <v>60804</v>
      </c>
      <c r="D453" t="s">
        <v>399</v>
      </c>
      <c r="E453" s="67">
        <v>11.77</v>
      </c>
      <c r="F453" s="67">
        <v>48.58</v>
      </c>
      <c r="G453" s="67">
        <v>58.78</v>
      </c>
      <c r="H453" s="67">
        <v>26.38</v>
      </c>
      <c r="I453" s="67">
        <v>88.29</v>
      </c>
      <c r="J453" s="67">
        <v>36.299999999999997</v>
      </c>
    </row>
    <row r="454" spans="1:47" x14ac:dyDescent="0.25">
      <c r="A454" s="59" t="str">
        <f t="shared" si="14"/>
        <v>608</v>
      </c>
      <c r="B454" t="s">
        <v>459</v>
      </c>
      <c r="C454" s="59">
        <v>60805</v>
      </c>
      <c r="D454" t="s">
        <v>400</v>
      </c>
      <c r="E454" s="67">
        <v>7.49</v>
      </c>
      <c r="F454" s="67">
        <v>47.86</v>
      </c>
      <c r="G454" s="67">
        <v>40.74</v>
      </c>
      <c r="H454" s="67">
        <v>30.87</v>
      </c>
      <c r="I454" s="67">
        <v>100</v>
      </c>
      <c r="J454" s="67">
        <v>32.49</v>
      </c>
    </row>
    <row r="455" spans="1:47" x14ac:dyDescent="0.25">
      <c r="A455" s="59" t="str">
        <f t="shared" si="14"/>
        <v>608</v>
      </c>
      <c r="B455" t="s">
        <v>459</v>
      </c>
      <c r="C455" s="59">
        <v>60806</v>
      </c>
      <c r="D455" t="s">
        <v>401</v>
      </c>
      <c r="E455" s="67">
        <v>11.77</v>
      </c>
      <c r="F455" s="67">
        <v>22.18</v>
      </c>
      <c r="G455" s="67">
        <v>54.14</v>
      </c>
      <c r="H455" s="67">
        <v>54.79</v>
      </c>
      <c r="I455" s="67">
        <v>88.88</v>
      </c>
      <c r="J455" s="67">
        <v>41.61</v>
      </c>
    </row>
    <row r="456" spans="1:47" x14ac:dyDescent="0.25">
      <c r="A456" s="59" t="str">
        <f t="shared" si="14"/>
        <v>609</v>
      </c>
      <c r="B456" t="s">
        <v>402</v>
      </c>
      <c r="C456" s="59">
        <v>60901</v>
      </c>
      <c r="D456" t="s">
        <v>402</v>
      </c>
      <c r="E456" s="67">
        <v>28</v>
      </c>
      <c r="F456" s="67">
        <v>52.24</v>
      </c>
      <c r="G456" s="67">
        <v>70.17</v>
      </c>
      <c r="H456" s="67">
        <v>46.68</v>
      </c>
      <c r="I456" s="67">
        <v>78.37</v>
      </c>
      <c r="J456" s="67">
        <v>53.69</v>
      </c>
    </row>
    <row r="457" spans="1:47" x14ac:dyDescent="0.25">
      <c r="A457" s="59" t="str">
        <f t="shared" si="14"/>
        <v>610</v>
      </c>
      <c r="B457" t="s">
        <v>456</v>
      </c>
      <c r="C457" s="59">
        <v>61001</v>
      </c>
      <c r="D457" t="s">
        <v>403</v>
      </c>
      <c r="E457" s="67">
        <v>27.85</v>
      </c>
      <c r="F457" s="67">
        <v>39.49</v>
      </c>
      <c r="G457" s="67">
        <v>68.47</v>
      </c>
      <c r="H457" s="67">
        <v>42.54</v>
      </c>
      <c r="I457" s="67">
        <v>78.06</v>
      </c>
      <c r="J457" s="67">
        <v>49.13</v>
      </c>
    </row>
    <row r="458" spans="1:47" x14ac:dyDescent="0.25">
      <c r="A458" s="59" t="str">
        <f t="shared" si="14"/>
        <v>610</v>
      </c>
      <c r="B458" t="s">
        <v>456</v>
      </c>
      <c r="C458" s="59">
        <v>61002</v>
      </c>
      <c r="D458" t="s">
        <v>404</v>
      </c>
      <c r="E458" s="67">
        <v>27.27</v>
      </c>
      <c r="F458" s="67">
        <v>25.6</v>
      </c>
      <c r="G458" s="67">
        <v>63.19</v>
      </c>
      <c r="H458" s="67">
        <v>60.86</v>
      </c>
      <c r="I458" s="67">
        <v>79.69</v>
      </c>
      <c r="J458" s="67">
        <v>52.35</v>
      </c>
    </row>
    <row r="459" spans="1:47" x14ac:dyDescent="0.25">
      <c r="A459" s="59" t="str">
        <f t="shared" si="14"/>
        <v>610</v>
      </c>
      <c r="B459" t="s">
        <v>456</v>
      </c>
      <c r="C459" s="59">
        <v>61003</v>
      </c>
      <c r="D459" t="s">
        <v>405</v>
      </c>
      <c r="E459" s="67">
        <v>22.9</v>
      </c>
      <c r="F459" s="67">
        <v>21.92</v>
      </c>
      <c r="G459" s="67">
        <v>63.98</v>
      </c>
      <c r="H459" s="67">
        <v>49.03</v>
      </c>
      <c r="I459" s="67">
        <v>71.81</v>
      </c>
      <c r="J459" s="67">
        <v>43.96</v>
      </c>
    </row>
    <row r="460" spans="1:47" x14ac:dyDescent="0.25">
      <c r="A460" s="59" t="str">
        <f t="shared" si="14"/>
        <v>610</v>
      </c>
      <c r="B460" t="s">
        <v>456</v>
      </c>
      <c r="C460" s="59">
        <v>61004</v>
      </c>
      <c r="D460" t="s">
        <v>406</v>
      </c>
      <c r="E460" s="67">
        <v>19.09</v>
      </c>
      <c r="F460" s="67">
        <v>38.1</v>
      </c>
      <c r="G460" s="67">
        <v>66.69</v>
      </c>
      <c r="H460" s="67">
        <v>40.56</v>
      </c>
      <c r="I460" s="67">
        <v>85.09</v>
      </c>
      <c r="J460" s="67">
        <v>45.15</v>
      </c>
    </row>
    <row r="461" spans="1:47" x14ac:dyDescent="0.25">
      <c r="A461" s="59" t="str">
        <f t="shared" si="14"/>
        <v>611</v>
      </c>
      <c r="B461" t="s">
        <v>454</v>
      </c>
      <c r="C461" s="59">
        <v>61101</v>
      </c>
      <c r="D461" t="s">
        <v>407</v>
      </c>
      <c r="E461" s="67">
        <v>64.11</v>
      </c>
      <c r="F461" s="67">
        <v>42.77</v>
      </c>
      <c r="G461" s="67">
        <v>77.44</v>
      </c>
      <c r="H461" s="67">
        <v>50.12</v>
      </c>
      <c r="I461" s="67">
        <v>74.900000000000006</v>
      </c>
      <c r="J461" s="67">
        <v>70.22</v>
      </c>
    </row>
    <row r="462" spans="1:47" x14ac:dyDescent="0.25">
      <c r="A462" s="59" t="str">
        <f t="shared" si="14"/>
        <v>611</v>
      </c>
      <c r="B462" t="s">
        <v>454</v>
      </c>
      <c r="C462" s="59">
        <v>61102</v>
      </c>
      <c r="D462" t="s">
        <v>408</v>
      </c>
      <c r="E462" s="67">
        <v>33.79</v>
      </c>
      <c r="F462" s="67">
        <v>51.39</v>
      </c>
      <c r="G462" s="67">
        <v>64.56</v>
      </c>
      <c r="H462" s="67">
        <v>51.66</v>
      </c>
      <c r="I462" s="67">
        <v>78.78</v>
      </c>
      <c r="J462" s="67">
        <v>56.21</v>
      </c>
    </row>
    <row r="463" spans="1:47" s="68" customFormat="1" x14ac:dyDescent="0.25">
      <c r="A463" s="102" t="s">
        <v>563</v>
      </c>
      <c r="B463" s="103"/>
      <c r="C463" s="103"/>
      <c r="D463" s="103"/>
      <c r="E463" s="104"/>
      <c r="F463" s="104"/>
      <c r="G463" s="104"/>
      <c r="H463" s="104"/>
      <c r="I463" s="104"/>
      <c r="J463" s="104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  <c r="AF463" s="97"/>
      <c r="AG463" s="97"/>
      <c r="AH463" s="97"/>
      <c r="AI463" s="97"/>
      <c r="AJ463" s="97"/>
      <c r="AK463" s="97"/>
      <c r="AL463" s="97"/>
      <c r="AM463" s="97"/>
      <c r="AN463" s="97"/>
      <c r="AO463" s="97"/>
      <c r="AP463" s="97"/>
      <c r="AQ463" s="97"/>
      <c r="AR463" s="97"/>
      <c r="AS463" s="97"/>
      <c r="AT463" s="97"/>
      <c r="AU463" s="97"/>
    </row>
    <row r="464" spans="1:47" x14ac:dyDescent="0.25">
      <c r="A464" s="59" t="str">
        <f t="shared" ref="A464:A492" si="15">+LEFT(C464,3)</f>
        <v>701</v>
      </c>
      <c r="B464" t="s">
        <v>409</v>
      </c>
      <c r="C464" s="59">
        <v>70101</v>
      </c>
      <c r="D464" t="s">
        <v>409</v>
      </c>
      <c r="E464" s="67">
        <v>35.17</v>
      </c>
      <c r="F464" s="67">
        <v>40.43</v>
      </c>
      <c r="G464" s="67">
        <v>78.64</v>
      </c>
      <c r="H464" s="67">
        <v>68.31</v>
      </c>
      <c r="I464" s="67">
        <v>71.709999999999994</v>
      </c>
      <c r="J464" s="67">
        <v>64.760000000000005</v>
      </c>
    </row>
    <row r="465" spans="1:10" x14ac:dyDescent="0.25">
      <c r="A465" s="59" t="str">
        <f t="shared" si="15"/>
        <v>701</v>
      </c>
      <c r="B465" t="s">
        <v>409</v>
      </c>
      <c r="C465" s="59">
        <v>70102</v>
      </c>
      <c r="D465" t="s">
        <v>410</v>
      </c>
      <c r="E465" s="67">
        <v>11.27</v>
      </c>
      <c r="F465" s="67">
        <v>46.15</v>
      </c>
      <c r="G465" s="67">
        <v>45.51</v>
      </c>
      <c r="H465" s="67">
        <v>17.57</v>
      </c>
      <c r="I465" s="67">
        <v>92.73</v>
      </c>
      <c r="J465" s="67">
        <v>28.67</v>
      </c>
    </row>
    <row r="466" spans="1:10" x14ac:dyDescent="0.25">
      <c r="A466" s="59" t="str">
        <f t="shared" si="15"/>
        <v>701</v>
      </c>
      <c r="B466" t="s">
        <v>409</v>
      </c>
      <c r="C466" s="59">
        <v>70103</v>
      </c>
      <c r="D466" t="s">
        <v>411</v>
      </c>
      <c r="E466" s="67">
        <v>19.68</v>
      </c>
      <c r="F466" s="67">
        <v>37.83</v>
      </c>
      <c r="G466" s="67">
        <v>64.81</v>
      </c>
      <c r="H466" s="67">
        <v>49.34</v>
      </c>
      <c r="I466" s="67">
        <v>77.06</v>
      </c>
      <c r="J466" s="67">
        <v>46.76</v>
      </c>
    </row>
    <row r="467" spans="1:10" x14ac:dyDescent="0.25">
      <c r="A467" s="59" t="str">
        <f t="shared" si="15"/>
        <v>701</v>
      </c>
      <c r="B467" t="s">
        <v>409</v>
      </c>
      <c r="C467" s="59">
        <v>70104</v>
      </c>
      <c r="D467" t="s">
        <v>412</v>
      </c>
      <c r="E467" s="67">
        <v>17.84</v>
      </c>
      <c r="F467" s="67">
        <v>47.18</v>
      </c>
      <c r="G467" s="67">
        <v>70.86</v>
      </c>
      <c r="H467" s="67">
        <v>44.02</v>
      </c>
      <c r="I467" s="67">
        <v>84.89</v>
      </c>
      <c r="J467" s="67">
        <v>48.92</v>
      </c>
    </row>
    <row r="468" spans="1:10" x14ac:dyDescent="0.25">
      <c r="A468" s="59" t="str">
        <f t="shared" si="15"/>
        <v>702</v>
      </c>
      <c r="B468" t="s">
        <v>451</v>
      </c>
      <c r="C468" s="59">
        <v>70201</v>
      </c>
      <c r="D468" t="s">
        <v>413</v>
      </c>
      <c r="E468" s="67">
        <v>32.450000000000003</v>
      </c>
      <c r="F468" s="67">
        <v>47.89</v>
      </c>
      <c r="G468" s="67">
        <v>78.900000000000006</v>
      </c>
      <c r="H468" s="67">
        <v>74.91</v>
      </c>
      <c r="I468" s="67">
        <v>72.849999999999994</v>
      </c>
      <c r="J468" s="67">
        <v>67.86</v>
      </c>
    </row>
    <row r="469" spans="1:10" x14ac:dyDescent="0.25">
      <c r="A469" s="59" t="str">
        <f t="shared" si="15"/>
        <v>702</v>
      </c>
      <c r="B469" t="s">
        <v>451</v>
      </c>
      <c r="C469" s="59">
        <v>70202</v>
      </c>
      <c r="D469" t="s">
        <v>414</v>
      </c>
      <c r="E469" s="67">
        <v>24.96</v>
      </c>
      <c r="F469" s="67">
        <v>52.93</v>
      </c>
      <c r="G469" s="67">
        <v>76.3</v>
      </c>
      <c r="H469" s="67">
        <v>63.43</v>
      </c>
      <c r="I469" s="67">
        <v>86.79</v>
      </c>
      <c r="J469" s="67">
        <v>62.76</v>
      </c>
    </row>
    <row r="470" spans="1:10" x14ac:dyDescent="0.25">
      <c r="A470" s="59" t="str">
        <f t="shared" si="15"/>
        <v>702</v>
      </c>
      <c r="B470" t="s">
        <v>451</v>
      </c>
      <c r="C470" s="59">
        <v>70203</v>
      </c>
      <c r="D470" t="s">
        <v>415</v>
      </c>
      <c r="E470" s="67">
        <v>15.58</v>
      </c>
      <c r="F470" s="67">
        <v>43.82</v>
      </c>
      <c r="G470" s="67">
        <v>57.95</v>
      </c>
      <c r="H470" s="67">
        <v>44.88</v>
      </c>
      <c r="I470" s="67">
        <v>85.61</v>
      </c>
      <c r="J470" s="67">
        <v>43.68</v>
      </c>
    </row>
    <row r="471" spans="1:10" x14ac:dyDescent="0.25">
      <c r="A471" s="59" t="str">
        <f t="shared" si="15"/>
        <v>702</v>
      </c>
      <c r="B471" t="s">
        <v>451</v>
      </c>
      <c r="C471" s="59">
        <v>70204</v>
      </c>
      <c r="D471" t="s">
        <v>416</v>
      </c>
      <c r="E471" s="67">
        <v>14.19</v>
      </c>
      <c r="F471" s="67">
        <v>33.119999999999997</v>
      </c>
      <c r="G471" s="67">
        <v>57.55</v>
      </c>
      <c r="H471" s="67">
        <v>51.97</v>
      </c>
      <c r="I471" s="67">
        <v>91.38</v>
      </c>
      <c r="J471" s="67">
        <v>44.98</v>
      </c>
    </row>
    <row r="472" spans="1:10" x14ac:dyDescent="0.25">
      <c r="A472" s="59" t="str">
        <f t="shared" si="15"/>
        <v>702</v>
      </c>
      <c r="B472" t="s">
        <v>451</v>
      </c>
      <c r="C472" s="59">
        <v>70205</v>
      </c>
      <c r="D472" t="s">
        <v>417</v>
      </c>
      <c r="E472" s="67">
        <v>17.260000000000002</v>
      </c>
      <c r="F472" s="67">
        <v>39.18</v>
      </c>
      <c r="G472" s="67">
        <v>61.9</v>
      </c>
      <c r="H472" s="67">
        <v>53.56</v>
      </c>
      <c r="I472" s="67">
        <v>83.52</v>
      </c>
      <c r="J472" s="67">
        <v>47.92</v>
      </c>
    </row>
    <row r="473" spans="1:10" x14ac:dyDescent="0.25">
      <c r="A473" s="59" t="str">
        <f t="shared" si="15"/>
        <v>702</v>
      </c>
      <c r="B473" t="s">
        <v>451</v>
      </c>
      <c r="C473" s="59">
        <v>70206</v>
      </c>
      <c r="D473" t="s">
        <v>331</v>
      </c>
      <c r="E473" s="67">
        <v>15.49</v>
      </c>
      <c r="F473" s="67">
        <v>25.04</v>
      </c>
      <c r="G473" s="67">
        <v>42.46</v>
      </c>
      <c r="H473" s="67">
        <v>23.67</v>
      </c>
      <c r="I473" s="67">
        <v>96.51</v>
      </c>
      <c r="J473" s="67">
        <v>28.88</v>
      </c>
    </row>
    <row r="474" spans="1:10" x14ac:dyDescent="0.25">
      <c r="A474" s="59" t="str">
        <f t="shared" si="15"/>
        <v>702</v>
      </c>
      <c r="B474" t="s">
        <v>451</v>
      </c>
      <c r="C474" s="59">
        <v>70207</v>
      </c>
      <c r="D474" t="s">
        <v>418</v>
      </c>
      <c r="E474" s="67">
        <v>26.4</v>
      </c>
      <c r="F474" s="67">
        <v>44.31</v>
      </c>
      <c r="G474" s="67">
        <v>76.17</v>
      </c>
      <c r="H474" s="67">
        <v>70.150000000000006</v>
      </c>
      <c r="I474" s="67">
        <v>93.5</v>
      </c>
      <c r="J474" s="67">
        <v>65.72</v>
      </c>
    </row>
    <row r="475" spans="1:10" x14ac:dyDescent="0.25">
      <c r="A475" s="59" t="str">
        <f t="shared" si="15"/>
        <v>703</v>
      </c>
      <c r="B475" t="s">
        <v>419</v>
      </c>
      <c r="C475" s="59">
        <v>70301</v>
      </c>
      <c r="D475" t="s">
        <v>419</v>
      </c>
      <c r="E475" s="67">
        <v>24.19</v>
      </c>
      <c r="F475" s="67">
        <v>39.36</v>
      </c>
      <c r="G475" s="67">
        <v>65.06</v>
      </c>
      <c r="H475" s="67">
        <v>56.56</v>
      </c>
      <c r="I475" s="67">
        <v>84.4</v>
      </c>
      <c r="J475" s="67">
        <v>53.23</v>
      </c>
    </row>
    <row r="476" spans="1:10" x14ac:dyDescent="0.25">
      <c r="A476" s="59" t="str">
        <f t="shared" si="15"/>
        <v>703</v>
      </c>
      <c r="B476" t="s">
        <v>419</v>
      </c>
      <c r="C476" s="59">
        <v>70302</v>
      </c>
      <c r="D476" t="s">
        <v>420</v>
      </c>
      <c r="E476" s="67">
        <v>14.67</v>
      </c>
      <c r="F476" s="67">
        <v>33.67</v>
      </c>
      <c r="G476" s="67">
        <v>53.84</v>
      </c>
      <c r="H476" s="67">
        <v>43.17</v>
      </c>
      <c r="I476" s="67">
        <v>89.21</v>
      </c>
      <c r="J476" s="67">
        <v>40.159999999999997</v>
      </c>
    </row>
    <row r="477" spans="1:10" x14ac:dyDescent="0.25">
      <c r="A477" s="59" t="str">
        <f t="shared" si="15"/>
        <v>703</v>
      </c>
      <c r="B477" t="s">
        <v>419</v>
      </c>
      <c r="C477" s="59">
        <v>70303</v>
      </c>
      <c r="D477" t="s">
        <v>421</v>
      </c>
      <c r="E477" s="67">
        <v>16.71</v>
      </c>
      <c r="F477" s="67">
        <v>62.18</v>
      </c>
      <c r="G477" s="67">
        <v>62.58</v>
      </c>
      <c r="H477" s="67">
        <v>42.9</v>
      </c>
      <c r="I477" s="67">
        <v>94.83</v>
      </c>
      <c r="J477" s="67">
        <v>49.78</v>
      </c>
    </row>
    <row r="478" spans="1:10" x14ac:dyDescent="0.25">
      <c r="A478" s="59" t="str">
        <f t="shared" si="15"/>
        <v>703</v>
      </c>
      <c r="B478" t="s">
        <v>419</v>
      </c>
      <c r="C478" s="59">
        <v>70304</v>
      </c>
      <c r="D478" t="s">
        <v>422</v>
      </c>
      <c r="E478" s="67">
        <v>16.48</v>
      </c>
      <c r="F478" s="67">
        <v>49.35</v>
      </c>
      <c r="G478" s="67">
        <v>72.78</v>
      </c>
      <c r="H478" s="67">
        <v>45.55</v>
      </c>
      <c r="I478" s="67">
        <v>64.28</v>
      </c>
      <c r="J478" s="67">
        <v>46.16</v>
      </c>
    </row>
    <row r="479" spans="1:10" x14ac:dyDescent="0.25">
      <c r="A479" s="59" t="str">
        <f t="shared" si="15"/>
        <v>703</v>
      </c>
      <c r="B479" t="s">
        <v>419</v>
      </c>
      <c r="C479" s="59">
        <v>70305</v>
      </c>
      <c r="D479" t="s">
        <v>423</v>
      </c>
      <c r="E479" s="67">
        <v>16.97</v>
      </c>
      <c r="F479" s="67">
        <v>39.770000000000003</v>
      </c>
      <c r="G479" s="67">
        <v>54.55</v>
      </c>
      <c r="H479" s="67">
        <v>39.17</v>
      </c>
      <c r="I479" s="67">
        <v>81.89</v>
      </c>
      <c r="J479" s="67">
        <v>39.479999999999997</v>
      </c>
    </row>
    <row r="480" spans="1:10" x14ac:dyDescent="0.25">
      <c r="A480" s="59" t="str">
        <f t="shared" si="15"/>
        <v>703</v>
      </c>
      <c r="B480" t="s">
        <v>419</v>
      </c>
      <c r="C480" s="59">
        <v>70306</v>
      </c>
      <c r="D480" t="s">
        <v>424</v>
      </c>
      <c r="E480" s="67">
        <v>20.62</v>
      </c>
      <c r="F480" s="67">
        <v>55.06</v>
      </c>
      <c r="G480" s="67">
        <v>61.43</v>
      </c>
      <c r="H480" s="67">
        <v>57.64</v>
      </c>
      <c r="I480" s="67">
        <v>91.4</v>
      </c>
      <c r="J480" s="67">
        <v>55.04</v>
      </c>
    </row>
    <row r="481" spans="1:10" x14ac:dyDescent="0.25">
      <c r="A481" s="59" t="str">
        <f t="shared" si="15"/>
        <v>704</v>
      </c>
      <c r="B481" t="s">
        <v>448</v>
      </c>
      <c r="C481" s="59">
        <v>70401</v>
      </c>
      <c r="D481" t="s">
        <v>425</v>
      </c>
      <c r="E481" s="67">
        <v>13.79</v>
      </c>
      <c r="F481" s="67">
        <v>48.34</v>
      </c>
      <c r="G481" s="67">
        <v>51.31</v>
      </c>
      <c r="H481" s="67">
        <v>27.9</v>
      </c>
      <c r="I481" s="67">
        <v>85.59</v>
      </c>
      <c r="J481" s="67">
        <v>34.799999999999997</v>
      </c>
    </row>
    <row r="482" spans="1:10" x14ac:dyDescent="0.25">
      <c r="A482" s="59" t="str">
        <f t="shared" si="15"/>
        <v>704</v>
      </c>
      <c r="B482" t="s">
        <v>448</v>
      </c>
      <c r="C482" s="59">
        <v>70402</v>
      </c>
      <c r="D482" t="s">
        <v>426</v>
      </c>
      <c r="E482" s="67">
        <v>12.72</v>
      </c>
      <c r="F482" s="67">
        <v>45.93</v>
      </c>
      <c r="G482" s="67">
        <v>39.29</v>
      </c>
      <c r="H482" s="67">
        <v>41.61</v>
      </c>
      <c r="I482" s="67">
        <v>85.04</v>
      </c>
      <c r="J482" s="67">
        <v>35.4</v>
      </c>
    </row>
    <row r="483" spans="1:10" x14ac:dyDescent="0.25">
      <c r="A483" s="59" t="str">
        <f t="shared" si="15"/>
        <v>704</v>
      </c>
      <c r="B483" t="s">
        <v>448</v>
      </c>
      <c r="C483" s="59">
        <v>70403</v>
      </c>
      <c r="D483" t="s">
        <v>427</v>
      </c>
      <c r="E483" s="67">
        <v>30.44</v>
      </c>
      <c r="F483" s="67">
        <v>47.42</v>
      </c>
      <c r="G483" s="67">
        <v>58.59</v>
      </c>
      <c r="H483" s="67">
        <v>41.91</v>
      </c>
      <c r="I483" s="67">
        <v>67.33</v>
      </c>
      <c r="J483" s="67">
        <v>46.17</v>
      </c>
    </row>
    <row r="484" spans="1:10" x14ac:dyDescent="0.25">
      <c r="A484" s="59" t="str">
        <f t="shared" si="15"/>
        <v>704</v>
      </c>
      <c r="B484" t="s">
        <v>448</v>
      </c>
      <c r="C484" s="59">
        <v>70404</v>
      </c>
      <c r="D484" t="s">
        <v>428</v>
      </c>
      <c r="E484" s="67">
        <v>3.13</v>
      </c>
      <c r="F484" s="67">
        <v>42.92</v>
      </c>
      <c r="G484" s="67">
        <v>24.44</v>
      </c>
      <c r="H484" s="67">
        <v>12.05</v>
      </c>
      <c r="I484" s="67">
        <v>95.38</v>
      </c>
      <c r="J484" s="67">
        <v>16.16</v>
      </c>
    </row>
    <row r="485" spans="1:10" x14ac:dyDescent="0.25">
      <c r="A485" s="59" t="str">
        <f t="shared" si="15"/>
        <v>705</v>
      </c>
      <c r="B485" t="s">
        <v>429</v>
      </c>
      <c r="C485" s="59">
        <v>70501</v>
      </c>
      <c r="D485" t="s">
        <v>429</v>
      </c>
      <c r="E485" s="67">
        <v>13.88</v>
      </c>
      <c r="F485" s="67">
        <v>55.26</v>
      </c>
      <c r="G485" s="67">
        <v>62.33</v>
      </c>
      <c r="H485" s="67">
        <v>43.99</v>
      </c>
      <c r="I485" s="67">
        <v>84.02</v>
      </c>
      <c r="J485" s="67">
        <v>45.74</v>
      </c>
    </row>
    <row r="486" spans="1:10" x14ac:dyDescent="0.25">
      <c r="A486" s="59" t="str">
        <f t="shared" si="15"/>
        <v>705</v>
      </c>
      <c r="B486" t="s">
        <v>429</v>
      </c>
      <c r="C486" s="59">
        <v>70502</v>
      </c>
      <c r="D486" t="s">
        <v>430</v>
      </c>
      <c r="E486" s="67">
        <v>18.739999999999998</v>
      </c>
      <c r="F486" s="67">
        <v>54.45</v>
      </c>
      <c r="G486" s="67">
        <v>67.489999999999995</v>
      </c>
      <c r="H486" s="67">
        <v>49.22</v>
      </c>
      <c r="I486" s="67">
        <v>80.41</v>
      </c>
      <c r="J486" s="67">
        <v>50.73</v>
      </c>
    </row>
    <row r="487" spans="1:10" x14ac:dyDescent="0.25">
      <c r="A487" s="59" t="str">
        <f t="shared" si="15"/>
        <v>705</v>
      </c>
      <c r="B487" t="s">
        <v>429</v>
      </c>
      <c r="C487" s="59">
        <v>70503</v>
      </c>
      <c r="D487" t="s">
        <v>431</v>
      </c>
      <c r="E487" s="67">
        <v>13.03</v>
      </c>
      <c r="F487" s="67">
        <v>56.01</v>
      </c>
      <c r="G487" s="67">
        <v>67.17</v>
      </c>
      <c r="H487" s="67">
        <v>46.91</v>
      </c>
      <c r="I487" s="67">
        <v>76.34</v>
      </c>
      <c r="J487" s="67">
        <v>46.84</v>
      </c>
    </row>
    <row r="488" spans="1:10" x14ac:dyDescent="0.25">
      <c r="A488" s="59" t="str">
        <f t="shared" si="15"/>
        <v>706</v>
      </c>
      <c r="B488" t="s">
        <v>432</v>
      </c>
      <c r="C488" s="59">
        <v>70601</v>
      </c>
      <c r="D488" t="s">
        <v>432</v>
      </c>
      <c r="E488" s="67">
        <v>19.829999999999998</v>
      </c>
      <c r="F488" s="67">
        <v>38.92</v>
      </c>
      <c r="G488" s="67">
        <v>76.66</v>
      </c>
      <c r="H488" s="67">
        <v>59.99</v>
      </c>
      <c r="I488" s="67">
        <v>78.98</v>
      </c>
      <c r="J488" s="67">
        <v>55.46</v>
      </c>
    </row>
    <row r="489" spans="1:10" x14ac:dyDescent="0.25">
      <c r="A489" s="59" t="str">
        <f t="shared" si="15"/>
        <v>706</v>
      </c>
      <c r="B489" t="s">
        <v>432</v>
      </c>
      <c r="C489" s="59">
        <v>70602</v>
      </c>
      <c r="D489" t="s">
        <v>100</v>
      </c>
      <c r="E489" s="67">
        <v>30.68</v>
      </c>
      <c r="F489" s="67">
        <v>58.72</v>
      </c>
      <c r="G489" s="67">
        <v>70.599999999999994</v>
      </c>
      <c r="H489" s="67">
        <v>39.520000000000003</v>
      </c>
      <c r="I489" s="67">
        <v>97.74</v>
      </c>
      <c r="J489" s="67">
        <v>56.8</v>
      </c>
    </row>
    <row r="490" spans="1:10" x14ac:dyDescent="0.25">
      <c r="A490" s="59" t="str">
        <f t="shared" si="15"/>
        <v>706</v>
      </c>
      <c r="B490" t="s">
        <v>432</v>
      </c>
      <c r="C490" s="59">
        <v>70603</v>
      </c>
      <c r="D490" t="s">
        <v>433</v>
      </c>
      <c r="E490" s="67">
        <v>17.27</v>
      </c>
      <c r="F490" s="67">
        <v>47.81</v>
      </c>
      <c r="G490" s="67">
        <v>74.69</v>
      </c>
      <c r="H490" s="67">
        <v>54.23</v>
      </c>
      <c r="I490" s="67">
        <v>78.819999999999993</v>
      </c>
      <c r="J490" s="67">
        <v>52.98</v>
      </c>
    </row>
    <row r="491" spans="1:10" x14ac:dyDescent="0.25">
      <c r="A491" s="59" t="str">
        <f t="shared" si="15"/>
        <v>706</v>
      </c>
      <c r="B491" t="s">
        <v>432</v>
      </c>
      <c r="C491" s="59">
        <v>70604</v>
      </c>
      <c r="D491" t="s">
        <v>434</v>
      </c>
      <c r="E491" s="67">
        <v>14.75</v>
      </c>
      <c r="F491" s="67">
        <v>40.93</v>
      </c>
      <c r="G491" s="67">
        <v>56.79</v>
      </c>
      <c r="H491" s="67">
        <v>53</v>
      </c>
      <c r="I491" s="67">
        <v>84.97</v>
      </c>
      <c r="J491" s="67">
        <v>45.57</v>
      </c>
    </row>
    <row r="492" spans="1:10" ht="15.75" thickBot="1" x14ac:dyDescent="0.3">
      <c r="A492" s="62" t="str">
        <f t="shared" si="15"/>
        <v>706</v>
      </c>
      <c r="B492" s="61" t="s">
        <v>432</v>
      </c>
      <c r="C492" s="62">
        <v>70605</v>
      </c>
      <c r="D492" s="61" t="s">
        <v>435</v>
      </c>
      <c r="E492" s="66">
        <v>11.94</v>
      </c>
      <c r="F492" s="66">
        <v>38.71</v>
      </c>
      <c r="G492" s="66">
        <v>48.86</v>
      </c>
      <c r="H492" s="66">
        <v>47.67</v>
      </c>
      <c r="I492" s="66">
        <v>98.9</v>
      </c>
      <c r="J492" s="66">
        <v>41.88</v>
      </c>
    </row>
    <row r="493" spans="1:10" ht="15.75" thickTop="1" x14ac:dyDescent="0.25">
      <c r="A493" t="s">
        <v>436</v>
      </c>
      <c r="E493" s="77"/>
      <c r="F493" s="77"/>
      <c r="G493" s="65"/>
      <c r="H493" s="65"/>
      <c r="I493" s="65"/>
      <c r="J493" s="65"/>
    </row>
  </sheetData>
  <mergeCells count="2">
    <mergeCell ref="E493:F493"/>
    <mergeCell ref="B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topLeftCell="A121" workbookViewId="0">
      <selection activeCell="B121" sqref="B121"/>
    </sheetView>
  </sheetViews>
  <sheetFormatPr baseColWidth="10" defaultColWidth="9.140625" defaultRowHeight="15" x14ac:dyDescent="0.25"/>
  <cols>
    <col min="1" max="1" width="9.140625" style="135" customWidth="1"/>
    <col min="2" max="2" width="25.85546875" style="107" customWidth="1"/>
    <col min="3" max="4" width="9.140625" style="107"/>
    <col min="5" max="5" width="13.7109375" style="107" customWidth="1"/>
    <col min="6" max="245" width="9.140625" style="107"/>
    <col min="246" max="246" width="9.140625" style="107" customWidth="1"/>
    <col min="247" max="247" width="24.85546875" style="107" customWidth="1"/>
    <col min="248" max="249" width="9.140625" style="107"/>
    <col min="250" max="250" width="13.7109375" style="107" customWidth="1"/>
    <col min="251" max="501" width="9.140625" style="107"/>
    <col min="502" max="502" width="9.140625" style="107" customWidth="1"/>
    <col min="503" max="503" width="24.85546875" style="107" customWidth="1"/>
    <col min="504" max="505" width="9.140625" style="107"/>
    <col min="506" max="506" width="13.7109375" style="107" customWidth="1"/>
    <col min="507" max="757" width="9.140625" style="107"/>
    <col min="758" max="758" width="9.140625" style="107" customWidth="1"/>
    <col min="759" max="759" width="24.85546875" style="107" customWidth="1"/>
    <col min="760" max="761" width="9.140625" style="107"/>
    <col min="762" max="762" width="13.7109375" style="107" customWidth="1"/>
    <col min="763" max="1013" width="9.140625" style="107"/>
    <col min="1014" max="1014" width="9.140625" style="107" customWidth="1"/>
    <col min="1015" max="1015" width="24.85546875" style="107" customWidth="1"/>
    <col min="1016" max="1017" width="9.140625" style="107"/>
    <col min="1018" max="1018" width="13.7109375" style="107" customWidth="1"/>
    <col min="1019" max="1269" width="9.140625" style="107"/>
    <col min="1270" max="1270" width="9.140625" style="107" customWidth="1"/>
    <col min="1271" max="1271" width="24.85546875" style="107" customWidth="1"/>
    <col min="1272" max="1273" width="9.140625" style="107"/>
    <col min="1274" max="1274" width="13.7109375" style="107" customWidth="1"/>
    <col min="1275" max="1525" width="9.140625" style="107"/>
    <col min="1526" max="1526" width="9.140625" style="107" customWidth="1"/>
    <col min="1527" max="1527" width="24.85546875" style="107" customWidth="1"/>
    <col min="1528" max="1529" width="9.140625" style="107"/>
    <col min="1530" max="1530" width="13.7109375" style="107" customWidth="1"/>
    <col min="1531" max="1781" width="9.140625" style="107"/>
    <col min="1782" max="1782" width="9.140625" style="107" customWidth="1"/>
    <col min="1783" max="1783" width="24.85546875" style="107" customWidth="1"/>
    <col min="1784" max="1785" width="9.140625" style="107"/>
    <col min="1786" max="1786" width="13.7109375" style="107" customWidth="1"/>
    <col min="1787" max="2037" width="9.140625" style="107"/>
    <col min="2038" max="2038" width="9.140625" style="107" customWidth="1"/>
    <col min="2039" max="2039" width="24.85546875" style="107" customWidth="1"/>
    <col min="2040" max="2041" width="9.140625" style="107"/>
    <col min="2042" max="2042" width="13.7109375" style="107" customWidth="1"/>
    <col min="2043" max="2293" width="9.140625" style="107"/>
    <col min="2294" max="2294" width="9.140625" style="107" customWidth="1"/>
    <col min="2295" max="2295" width="24.85546875" style="107" customWidth="1"/>
    <col min="2296" max="2297" width="9.140625" style="107"/>
    <col min="2298" max="2298" width="13.7109375" style="107" customWidth="1"/>
    <col min="2299" max="2549" width="9.140625" style="107"/>
    <col min="2550" max="2550" width="9.140625" style="107" customWidth="1"/>
    <col min="2551" max="2551" width="24.85546875" style="107" customWidth="1"/>
    <col min="2552" max="2553" width="9.140625" style="107"/>
    <col min="2554" max="2554" width="13.7109375" style="107" customWidth="1"/>
    <col min="2555" max="2805" width="9.140625" style="107"/>
    <col min="2806" max="2806" width="9.140625" style="107" customWidth="1"/>
    <col min="2807" max="2807" width="24.85546875" style="107" customWidth="1"/>
    <col min="2808" max="2809" width="9.140625" style="107"/>
    <col min="2810" max="2810" width="13.7109375" style="107" customWidth="1"/>
    <col min="2811" max="3061" width="9.140625" style="107"/>
    <col min="3062" max="3062" width="9.140625" style="107" customWidth="1"/>
    <col min="3063" max="3063" width="24.85546875" style="107" customWidth="1"/>
    <col min="3064" max="3065" width="9.140625" style="107"/>
    <col min="3066" max="3066" width="13.7109375" style="107" customWidth="1"/>
    <col min="3067" max="3317" width="9.140625" style="107"/>
    <col min="3318" max="3318" width="9.140625" style="107" customWidth="1"/>
    <col min="3319" max="3319" width="24.85546875" style="107" customWidth="1"/>
    <col min="3320" max="3321" width="9.140625" style="107"/>
    <col min="3322" max="3322" width="13.7109375" style="107" customWidth="1"/>
    <col min="3323" max="3573" width="9.140625" style="107"/>
    <col min="3574" max="3574" width="9.140625" style="107" customWidth="1"/>
    <col min="3575" max="3575" width="24.85546875" style="107" customWidth="1"/>
    <col min="3576" max="3577" width="9.140625" style="107"/>
    <col min="3578" max="3578" width="13.7109375" style="107" customWidth="1"/>
    <col min="3579" max="3829" width="9.140625" style="107"/>
    <col min="3830" max="3830" width="9.140625" style="107" customWidth="1"/>
    <col min="3831" max="3831" width="24.85546875" style="107" customWidth="1"/>
    <col min="3832" max="3833" width="9.140625" style="107"/>
    <col min="3834" max="3834" width="13.7109375" style="107" customWidth="1"/>
    <col min="3835" max="4085" width="9.140625" style="107"/>
    <col min="4086" max="4086" width="9.140625" style="107" customWidth="1"/>
    <col min="4087" max="4087" width="24.85546875" style="107" customWidth="1"/>
    <col min="4088" max="4089" width="9.140625" style="107"/>
    <col min="4090" max="4090" width="13.7109375" style="107" customWidth="1"/>
    <col min="4091" max="4341" width="9.140625" style="107"/>
    <col min="4342" max="4342" width="9.140625" style="107" customWidth="1"/>
    <col min="4343" max="4343" width="24.85546875" style="107" customWidth="1"/>
    <col min="4344" max="4345" width="9.140625" style="107"/>
    <col min="4346" max="4346" width="13.7109375" style="107" customWidth="1"/>
    <col min="4347" max="4597" width="9.140625" style="107"/>
    <col min="4598" max="4598" width="9.140625" style="107" customWidth="1"/>
    <col min="4599" max="4599" width="24.85546875" style="107" customWidth="1"/>
    <col min="4600" max="4601" width="9.140625" style="107"/>
    <col min="4602" max="4602" width="13.7109375" style="107" customWidth="1"/>
    <col min="4603" max="4853" width="9.140625" style="107"/>
    <col min="4854" max="4854" width="9.140625" style="107" customWidth="1"/>
    <col min="4855" max="4855" width="24.85546875" style="107" customWidth="1"/>
    <col min="4856" max="4857" width="9.140625" style="107"/>
    <col min="4858" max="4858" width="13.7109375" style="107" customWidth="1"/>
    <col min="4859" max="5109" width="9.140625" style="107"/>
    <col min="5110" max="5110" width="9.140625" style="107" customWidth="1"/>
    <col min="5111" max="5111" width="24.85546875" style="107" customWidth="1"/>
    <col min="5112" max="5113" width="9.140625" style="107"/>
    <col min="5114" max="5114" width="13.7109375" style="107" customWidth="1"/>
    <col min="5115" max="5365" width="9.140625" style="107"/>
    <col min="5366" max="5366" width="9.140625" style="107" customWidth="1"/>
    <col min="5367" max="5367" width="24.85546875" style="107" customWidth="1"/>
    <col min="5368" max="5369" width="9.140625" style="107"/>
    <col min="5370" max="5370" width="13.7109375" style="107" customWidth="1"/>
    <col min="5371" max="5621" width="9.140625" style="107"/>
    <col min="5622" max="5622" width="9.140625" style="107" customWidth="1"/>
    <col min="5623" max="5623" width="24.85546875" style="107" customWidth="1"/>
    <col min="5624" max="5625" width="9.140625" style="107"/>
    <col min="5626" max="5626" width="13.7109375" style="107" customWidth="1"/>
    <col min="5627" max="5877" width="9.140625" style="107"/>
    <col min="5878" max="5878" width="9.140625" style="107" customWidth="1"/>
    <col min="5879" max="5879" width="24.85546875" style="107" customWidth="1"/>
    <col min="5880" max="5881" width="9.140625" style="107"/>
    <col min="5882" max="5882" width="13.7109375" style="107" customWidth="1"/>
    <col min="5883" max="6133" width="9.140625" style="107"/>
    <col min="6134" max="6134" width="9.140625" style="107" customWidth="1"/>
    <col min="6135" max="6135" width="24.85546875" style="107" customWidth="1"/>
    <col min="6136" max="6137" width="9.140625" style="107"/>
    <col min="6138" max="6138" width="13.7109375" style="107" customWidth="1"/>
    <col min="6139" max="6389" width="9.140625" style="107"/>
    <col min="6390" max="6390" width="9.140625" style="107" customWidth="1"/>
    <col min="6391" max="6391" width="24.85546875" style="107" customWidth="1"/>
    <col min="6392" max="6393" width="9.140625" style="107"/>
    <col min="6394" max="6394" width="13.7109375" style="107" customWidth="1"/>
    <col min="6395" max="6645" width="9.140625" style="107"/>
    <col min="6646" max="6646" width="9.140625" style="107" customWidth="1"/>
    <col min="6647" max="6647" width="24.85546875" style="107" customWidth="1"/>
    <col min="6648" max="6649" width="9.140625" style="107"/>
    <col min="6650" max="6650" width="13.7109375" style="107" customWidth="1"/>
    <col min="6651" max="6901" width="9.140625" style="107"/>
    <col min="6902" max="6902" width="9.140625" style="107" customWidth="1"/>
    <col min="6903" max="6903" width="24.85546875" style="107" customWidth="1"/>
    <col min="6904" max="6905" width="9.140625" style="107"/>
    <col min="6906" max="6906" width="13.7109375" style="107" customWidth="1"/>
    <col min="6907" max="7157" width="9.140625" style="107"/>
    <col min="7158" max="7158" width="9.140625" style="107" customWidth="1"/>
    <col min="7159" max="7159" width="24.85546875" style="107" customWidth="1"/>
    <col min="7160" max="7161" width="9.140625" style="107"/>
    <col min="7162" max="7162" width="13.7109375" style="107" customWidth="1"/>
    <col min="7163" max="7413" width="9.140625" style="107"/>
    <col min="7414" max="7414" width="9.140625" style="107" customWidth="1"/>
    <col min="7415" max="7415" width="24.85546875" style="107" customWidth="1"/>
    <col min="7416" max="7417" width="9.140625" style="107"/>
    <col min="7418" max="7418" width="13.7109375" style="107" customWidth="1"/>
    <col min="7419" max="7669" width="9.140625" style="107"/>
    <col min="7670" max="7670" width="9.140625" style="107" customWidth="1"/>
    <col min="7671" max="7671" width="24.85546875" style="107" customWidth="1"/>
    <col min="7672" max="7673" width="9.140625" style="107"/>
    <col min="7674" max="7674" width="13.7109375" style="107" customWidth="1"/>
    <col min="7675" max="7925" width="9.140625" style="107"/>
    <col min="7926" max="7926" width="9.140625" style="107" customWidth="1"/>
    <col min="7927" max="7927" width="24.85546875" style="107" customWidth="1"/>
    <col min="7928" max="7929" width="9.140625" style="107"/>
    <col min="7930" max="7930" width="13.7109375" style="107" customWidth="1"/>
    <col min="7931" max="8181" width="9.140625" style="107"/>
    <col min="8182" max="8182" width="9.140625" style="107" customWidth="1"/>
    <col min="8183" max="8183" width="24.85546875" style="107" customWidth="1"/>
    <col min="8184" max="8185" width="9.140625" style="107"/>
    <col min="8186" max="8186" width="13.7109375" style="107" customWidth="1"/>
    <col min="8187" max="8437" width="9.140625" style="107"/>
    <col min="8438" max="8438" width="9.140625" style="107" customWidth="1"/>
    <col min="8439" max="8439" width="24.85546875" style="107" customWidth="1"/>
    <col min="8440" max="8441" width="9.140625" style="107"/>
    <col min="8442" max="8442" width="13.7109375" style="107" customWidth="1"/>
    <col min="8443" max="8693" width="9.140625" style="107"/>
    <col min="8694" max="8694" width="9.140625" style="107" customWidth="1"/>
    <col min="8695" max="8695" width="24.85546875" style="107" customWidth="1"/>
    <col min="8696" max="8697" width="9.140625" style="107"/>
    <col min="8698" max="8698" width="13.7109375" style="107" customWidth="1"/>
    <col min="8699" max="8949" width="9.140625" style="107"/>
    <col min="8950" max="8950" width="9.140625" style="107" customWidth="1"/>
    <col min="8951" max="8951" width="24.85546875" style="107" customWidth="1"/>
    <col min="8952" max="8953" width="9.140625" style="107"/>
    <col min="8954" max="8954" width="13.7109375" style="107" customWidth="1"/>
    <col min="8955" max="9205" width="9.140625" style="107"/>
    <col min="9206" max="9206" width="9.140625" style="107" customWidth="1"/>
    <col min="9207" max="9207" width="24.85546875" style="107" customWidth="1"/>
    <col min="9208" max="9209" width="9.140625" style="107"/>
    <col min="9210" max="9210" width="13.7109375" style="107" customWidth="1"/>
    <col min="9211" max="9461" width="9.140625" style="107"/>
    <col min="9462" max="9462" width="9.140625" style="107" customWidth="1"/>
    <col min="9463" max="9463" width="24.85546875" style="107" customWidth="1"/>
    <col min="9464" max="9465" width="9.140625" style="107"/>
    <col min="9466" max="9466" width="13.7109375" style="107" customWidth="1"/>
    <col min="9467" max="9717" width="9.140625" style="107"/>
    <col min="9718" max="9718" width="9.140625" style="107" customWidth="1"/>
    <col min="9719" max="9719" width="24.85546875" style="107" customWidth="1"/>
    <col min="9720" max="9721" width="9.140625" style="107"/>
    <col min="9722" max="9722" width="13.7109375" style="107" customWidth="1"/>
    <col min="9723" max="9973" width="9.140625" style="107"/>
    <col min="9974" max="9974" width="9.140625" style="107" customWidth="1"/>
    <col min="9975" max="9975" width="24.85546875" style="107" customWidth="1"/>
    <col min="9976" max="9977" width="9.140625" style="107"/>
    <col min="9978" max="9978" width="13.7109375" style="107" customWidth="1"/>
    <col min="9979" max="10229" width="9.140625" style="107"/>
    <col min="10230" max="10230" width="9.140625" style="107" customWidth="1"/>
    <col min="10231" max="10231" width="24.85546875" style="107" customWidth="1"/>
    <col min="10232" max="10233" width="9.140625" style="107"/>
    <col min="10234" max="10234" width="13.7109375" style="107" customWidth="1"/>
    <col min="10235" max="10485" width="9.140625" style="107"/>
    <col min="10486" max="10486" width="9.140625" style="107" customWidth="1"/>
    <col min="10487" max="10487" width="24.85546875" style="107" customWidth="1"/>
    <col min="10488" max="10489" width="9.140625" style="107"/>
    <col min="10490" max="10490" width="13.7109375" style="107" customWidth="1"/>
    <col min="10491" max="10741" width="9.140625" style="107"/>
    <col min="10742" max="10742" width="9.140625" style="107" customWidth="1"/>
    <col min="10743" max="10743" width="24.85546875" style="107" customWidth="1"/>
    <col min="10744" max="10745" width="9.140625" style="107"/>
    <col min="10746" max="10746" width="13.7109375" style="107" customWidth="1"/>
    <col min="10747" max="10997" width="9.140625" style="107"/>
    <col min="10998" max="10998" width="9.140625" style="107" customWidth="1"/>
    <col min="10999" max="10999" width="24.85546875" style="107" customWidth="1"/>
    <col min="11000" max="11001" width="9.140625" style="107"/>
    <col min="11002" max="11002" width="13.7109375" style="107" customWidth="1"/>
    <col min="11003" max="11253" width="9.140625" style="107"/>
    <col min="11254" max="11254" width="9.140625" style="107" customWidth="1"/>
    <col min="11255" max="11255" width="24.85546875" style="107" customWidth="1"/>
    <col min="11256" max="11257" width="9.140625" style="107"/>
    <col min="11258" max="11258" width="13.7109375" style="107" customWidth="1"/>
    <col min="11259" max="11509" width="9.140625" style="107"/>
    <col min="11510" max="11510" width="9.140625" style="107" customWidth="1"/>
    <col min="11511" max="11511" width="24.85546875" style="107" customWidth="1"/>
    <col min="11512" max="11513" width="9.140625" style="107"/>
    <col min="11514" max="11514" width="13.7109375" style="107" customWidth="1"/>
    <col min="11515" max="11765" width="9.140625" style="107"/>
    <col min="11766" max="11766" width="9.140625" style="107" customWidth="1"/>
    <col min="11767" max="11767" width="24.85546875" style="107" customWidth="1"/>
    <col min="11768" max="11769" width="9.140625" style="107"/>
    <col min="11770" max="11770" width="13.7109375" style="107" customWidth="1"/>
    <col min="11771" max="12021" width="9.140625" style="107"/>
    <col min="12022" max="12022" width="9.140625" style="107" customWidth="1"/>
    <col min="12023" max="12023" width="24.85546875" style="107" customWidth="1"/>
    <col min="12024" max="12025" width="9.140625" style="107"/>
    <col min="12026" max="12026" width="13.7109375" style="107" customWidth="1"/>
    <col min="12027" max="12277" width="9.140625" style="107"/>
    <col min="12278" max="12278" width="9.140625" style="107" customWidth="1"/>
    <col min="12279" max="12279" width="24.85546875" style="107" customWidth="1"/>
    <col min="12280" max="12281" width="9.140625" style="107"/>
    <col min="12282" max="12282" width="13.7109375" style="107" customWidth="1"/>
    <col min="12283" max="12533" width="9.140625" style="107"/>
    <col min="12534" max="12534" width="9.140625" style="107" customWidth="1"/>
    <col min="12535" max="12535" width="24.85546875" style="107" customWidth="1"/>
    <col min="12536" max="12537" width="9.140625" style="107"/>
    <col min="12538" max="12538" width="13.7109375" style="107" customWidth="1"/>
    <col min="12539" max="12789" width="9.140625" style="107"/>
    <col min="12790" max="12790" width="9.140625" style="107" customWidth="1"/>
    <col min="12791" max="12791" width="24.85546875" style="107" customWidth="1"/>
    <col min="12792" max="12793" width="9.140625" style="107"/>
    <col min="12794" max="12794" width="13.7109375" style="107" customWidth="1"/>
    <col min="12795" max="13045" width="9.140625" style="107"/>
    <col min="13046" max="13046" width="9.140625" style="107" customWidth="1"/>
    <col min="13047" max="13047" width="24.85546875" style="107" customWidth="1"/>
    <col min="13048" max="13049" width="9.140625" style="107"/>
    <col min="13050" max="13050" width="13.7109375" style="107" customWidth="1"/>
    <col min="13051" max="13301" width="9.140625" style="107"/>
    <col min="13302" max="13302" width="9.140625" style="107" customWidth="1"/>
    <col min="13303" max="13303" width="24.85546875" style="107" customWidth="1"/>
    <col min="13304" max="13305" width="9.140625" style="107"/>
    <col min="13306" max="13306" width="13.7109375" style="107" customWidth="1"/>
    <col min="13307" max="13557" width="9.140625" style="107"/>
    <col min="13558" max="13558" width="9.140625" style="107" customWidth="1"/>
    <col min="13559" max="13559" width="24.85546875" style="107" customWidth="1"/>
    <col min="13560" max="13561" width="9.140625" style="107"/>
    <col min="13562" max="13562" width="13.7109375" style="107" customWidth="1"/>
    <col min="13563" max="13813" width="9.140625" style="107"/>
    <col min="13814" max="13814" width="9.140625" style="107" customWidth="1"/>
    <col min="13815" max="13815" width="24.85546875" style="107" customWidth="1"/>
    <col min="13816" max="13817" width="9.140625" style="107"/>
    <col min="13818" max="13818" width="13.7109375" style="107" customWidth="1"/>
    <col min="13819" max="14069" width="9.140625" style="107"/>
    <col min="14070" max="14070" width="9.140625" style="107" customWidth="1"/>
    <col min="14071" max="14071" width="24.85546875" style="107" customWidth="1"/>
    <col min="14072" max="14073" width="9.140625" style="107"/>
    <col min="14074" max="14074" width="13.7109375" style="107" customWidth="1"/>
    <col min="14075" max="14325" width="9.140625" style="107"/>
    <col min="14326" max="14326" width="9.140625" style="107" customWidth="1"/>
    <col min="14327" max="14327" width="24.85546875" style="107" customWidth="1"/>
    <col min="14328" max="14329" width="9.140625" style="107"/>
    <col min="14330" max="14330" width="13.7109375" style="107" customWidth="1"/>
    <col min="14331" max="14581" width="9.140625" style="107"/>
    <col min="14582" max="14582" width="9.140625" style="107" customWidth="1"/>
    <col min="14583" max="14583" width="24.85546875" style="107" customWidth="1"/>
    <col min="14584" max="14585" width="9.140625" style="107"/>
    <col min="14586" max="14586" width="13.7109375" style="107" customWidth="1"/>
    <col min="14587" max="14837" width="9.140625" style="107"/>
    <col min="14838" max="14838" width="9.140625" style="107" customWidth="1"/>
    <col min="14839" max="14839" width="24.85546875" style="107" customWidth="1"/>
    <col min="14840" max="14841" width="9.140625" style="107"/>
    <col min="14842" max="14842" width="13.7109375" style="107" customWidth="1"/>
    <col min="14843" max="15093" width="9.140625" style="107"/>
    <col min="15094" max="15094" width="9.140625" style="107" customWidth="1"/>
    <col min="15095" max="15095" width="24.85546875" style="107" customWidth="1"/>
    <col min="15096" max="15097" width="9.140625" style="107"/>
    <col min="15098" max="15098" width="13.7109375" style="107" customWidth="1"/>
    <col min="15099" max="15349" width="9.140625" style="107"/>
    <col min="15350" max="15350" width="9.140625" style="107" customWidth="1"/>
    <col min="15351" max="15351" width="24.85546875" style="107" customWidth="1"/>
    <col min="15352" max="15353" width="9.140625" style="107"/>
    <col min="15354" max="15354" width="13.7109375" style="107" customWidth="1"/>
    <col min="15355" max="15605" width="9.140625" style="107"/>
    <col min="15606" max="15606" width="9.140625" style="107" customWidth="1"/>
    <col min="15607" max="15607" width="24.85546875" style="107" customWidth="1"/>
    <col min="15608" max="15609" width="9.140625" style="107"/>
    <col min="15610" max="15610" width="13.7109375" style="107" customWidth="1"/>
    <col min="15611" max="15861" width="9.140625" style="107"/>
    <col min="15862" max="15862" width="9.140625" style="107" customWidth="1"/>
    <col min="15863" max="15863" width="24.85546875" style="107" customWidth="1"/>
    <col min="15864" max="15865" width="9.140625" style="107"/>
    <col min="15866" max="15866" width="13.7109375" style="107" customWidth="1"/>
    <col min="15867" max="16117" width="9.140625" style="107"/>
    <col min="16118" max="16118" width="9.140625" style="107" customWidth="1"/>
    <col min="16119" max="16119" width="24.85546875" style="107" customWidth="1"/>
    <col min="16120" max="16121" width="9.140625" style="107"/>
    <col min="16122" max="16122" width="13.7109375" style="107" customWidth="1"/>
    <col min="16123" max="16384" width="9.140625" style="107"/>
  </cols>
  <sheetData>
    <row r="1" spans="1:11" ht="15.75" x14ac:dyDescent="0.25">
      <c r="A1" s="105" t="s">
        <v>580</v>
      </c>
      <c r="B1" s="105"/>
      <c r="C1" s="105"/>
      <c r="D1" s="105"/>
      <c r="E1" s="105"/>
      <c r="F1" s="105"/>
      <c r="G1" s="105"/>
      <c r="H1" s="106"/>
    </row>
    <row r="2" spans="1:11" ht="15.75" x14ac:dyDescent="0.25">
      <c r="A2" s="105" t="s">
        <v>581</v>
      </c>
      <c r="B2" s="105"/>
      <c r="C2" s="105"/>
      <c r="D2" s="105"/>
      <c r="E2" s="105"/>
      <c r="F2" s="105"/>
      <c r="G2" s="105"/>
      <c r="H2" s="108"/>
    </row>
    <row r="3" spans="1:11" ht="8.25" customHeight="1" x14ac:dyDescent="0.25">
      <c r="A3" s="108"/>
      <c r="B3" s="108"/>
      <c r="C3" s="108"/>
      <c r="D3" s="108"/>
      <c r="E3" s="108"/>
      <c r="F3" s="108"/>
      <c r="G3" s="108"/>
      <c r="H3" s="108"/>
    </row>
    <row r="4" spans="1:11" x14ac:dyDescent="0.25">
      <c r="A4" s="109" t="s">
        <v>441</v>
      </c>
      <c r="B4" s="109" t="s">
        <v>2</v>
      </c>
      <c r="C4" s="109" t="s">
        <v>440</v>
      </c>
      <c r="D4" s="109" t="s">
        <v>4</v>
      </c>
      <c r="E4" s="109" t="s">
        <v>582</v>
      </c>
      <c r="F4" s="110" t="s">
        <v>583</v>
      </c>
      <c r="G4" s="111" t="s">
        <v>584</v>
      </c>
      <c r="H4" s="106"/>
    </row>
    <row r="5" spans="1:11" ht="3" customHeight="1" x14ac:dyDescent="0.25">
      <c r="A5" s="112"/>
      <c r="B5" s="112"/>
      <c r="C5" s="113"/>
      <c r="D5" s="112"/>
      <c r="E5" s="114"/>
      <c r="F5" s="115"/>
      <c r="G5" s="116"/>
      <c r="H5" s="116"/>
    </row>
    <row r="6" spans="1:11" x14ac:dyDescent="0.25">
      <c r="A6" s="117"/>
      <c r="B6" s="118" t="s">
        <v>585</v>
      </c>
      <c r="C6" s="119"/>
      <c r="D6" s="117"/>
      <c r="E6" s="120"/>
      <c r="F6" s="121"/>
      <c r="G6" s="122"/>
      <c r="H6" s="123"/>
    </row>
    <row r="7" spans="1:11" x14ac:dyDescent="0.25">
      <c r="A7" s="197">
        <v>10101</v>
      </c>
      <c r="B7" s="198" t="s">
        <v>5</v>
      </c>
      <c r="C7" s="199">
        <v>81.158281097206824</v>
      </c>
      <c r="D7" s="200">
        <v>57</v>
      </c>
      <c r="E7" s="201">
        <v>3090</v>
      </c>
      <c r="F7" s="202">
        <v>1.49</v>
      </c>
      <c r="G7" s="203">
        <v>2073.8255033557048</v>
      </c>
      <c r="H7" s="123"/>
      <c r="I7" s="126"/>
      <c r="J7" s="44"/>
      <c r="K7" s="127"/>
    </row>
    <row r="8" spans="1:11" x14ac:dyDescent="0.25">
      <c r="A8" s="197">
        <v>10102</v>
      </c>
      <c r="B8" s="198" t="s">
        <v>6</v>
      </c>
      <c r="C8" s="199">
        <v>67.73083736887753</v>
      </c>
      <c r="D8" s="200">
        <v>196</v>
      </c>
      <c r="E8" s="201">
        <v>14721</v>
      </c>
      <c r="F8" s="202">
        <v>2.29</v>
      </c>
      <c r="G8" s="203">
        <v>6428.3842794759821</v>
      </c>
      <c r="H8" s="128"/>
    </row>
    <row r="9" spans="1:11" x14ac:dyDescent="0.25">
      <c r="A9" s="197">
        <v>10103</v>
      </c>
      <c r="B9" s="198" t="s">
        <v>7</v>
      </c>
      <c r="C9" s="199">
        <v>62.50154863825351</v>
      </c>
      <c r="D9" s="200">
        <v>250</v>
      </c>
      <c r="E9" s="201">
        <v>22895</v>
      </c>
      <c r="F9" s="202">
        <v>3.38</v>
      </c>
      <c r="G9" s="203">
        <v>6773.668639053255</v>
      </c>
      <c r="H9" s="123"/>
    </row>
    <row r="10" spans="1:11" x14ac:dyDescent="0.25">
      <c r="A10" s="197">
        <v>10104</v>
      </c>
      <c r="B10" s="198" t="s">
        <v>8</v>
      </c>
      <c r="C10" s="199">
        <v>76.17397390323066</v>
      </c>
      <c r="D10" s="200">
        <v>89</v>
      </c>
      <c r="E10" s="201">
        <v>15308</v>
      </c>
      <c r="F10" s="202">
        <v>2.31</v>
      </c>
      <c r="G10" s="203">
        <v>6626.8398268398269</v>
      </c>
      <c r="H10" s="123"/>
    </row>
    <row r="11" spans="1:11" x14ac:dyDescent="0.25">
      <c r="A11" s="197">
        <v>10105</v>
      </c>
      <c r="B11" s="198" t="s">
        <v>9</v>
      </c>
      <c r="C11" s="199">
        <v>82.857454173149875</v>
      </c>
      <c r="D11" s="200">
        <v>44</v>
      </c>
      <c r="E11" s="201">
        <v>21460</v>
      </c>
      <c r="F11" s="202">
        <v>2.85</v>
      </c>
      <c r="G11" s="203">
        <v>7529.8245614035086</v>
      </c>
      <c r="H11" s="128"/>
    </row>
    <row r="12" spans="1:11" x14ac:dyDescent="0.25">
      <c r="A12" s="197">
        <v>10106</v>
      </c>
      <c r="B12" s="198" t="s">
        <v>586</v>
      </c>
      <c r="C12" s="199">
        <v>82.868392403424906</v>
      </c>
      <c r="D12" s="200">
        <v>43</v>
      </c>
      <c r="E12" s="201">
        <v>23269</v>
      </c>
      <c r="F12" s="202">
        <v>2.68</v>
      </c>
      <c r="G12" s="203">
        <v>8682.4626865671635</v>
      </c>
      <c r="H12" s="123"/>
    </row>
    <row r="13" spans="1:11" x14ac:dyDescent="0.25">
      <c r="A13" s="197">
        <v>10107</v>
      </c>
      <c r="B13" s="198" t="s">
        <v>11</v>
      </c>
      <c r="C13" s="199">
        <v>63.86550072656231</v>
      </c>
      <c r="D13" s="200">
        <v>229</v>
      </c>
      <c r="E13" s="201">
        <v>39443</v>
      </c>
      <c r="F13" s="202">
        <v>8.35</v>
      </c>
      <c r="G13" s="203">
        <v>4723.7125748502995</v>
      </c>
      <c r="H13" s="123"/>
    </row>
    <row r="14" spans="1:11" x14ac:dyDescent="0.25">
      <c r="A14" s="197">
        <v>10108</v>
      </c>
      <c r="B14" s="198" t="s">
        <v>12</v>
      </c>
      <c r="C14" s="199">
        <v>93.160378176570831</v>
      </c>
      <c r="D14" s="200">
        <v>8</v>
      </c>
      <c r="E14" s="201">
        <v>9895</v>
      </c>
      <c r="F14" s="202">
        <v>3.68</v>
      </c>
      <c r="G14" s="203">
        <v>2688.858695652174</v>
      </c>
      <c r="H14" s="128"/>
    </row>
    <row r="15" spans="1:11" x14ac:dyDescent="0.25">
      <c r="A15" s="197">
        <v>10109</v>
      </c>
      <c r="B15" s="198" t="s">
        <v>13</v>
      </c>
      <c r="C15" s="199">
        <v>73.722929508197339</v>
      </c>
      <c r="D15" s="200">
        <v>113</v>
      </c>
      <c r="E15" s="201">
        <v>84102</v>
      </c>
      <c r="F15" s="202">
        <v>9.34</v>
      </c>
      <c r="G15" s="203">
        <v>9004.496788008566</v>
      </c>
      <c r="H15" s="123"/>
    </row>
    <row r="16" spans="1:11" x14ac:dyDescent="0.25">
      <c r="A16" s="197">
        <v>10110</v>
      </c>
      <c r="B16" s="198" t="s">
        <v>14</v>
      </c>
      <c r="C16" s="199">
        <v>68.708059542394722</v>
      </c>
      <c r="D16" s="200">
        <v>178</v>
      </c>
      <c r="E16" s="201">
        <v>57902</v>
      </c>
      <c r="F16" s="202">
        <v>4.2699999999999996</v>
      </c>
      <c r="G16" s="203">
        <v>13560.187353629977</v>
      </c>
      <c r="H16" s="123"/>
    </row>
    <row r="17" spans="1:8" x14ac:dyDescent="0.25">
      <c r="A17" s="197">
        <v>10111</v>
      </c>
      <c r="B17" s="198" t="s">
        <v>15</v>
      </c>
      <c r="C17" s="199">
        <v>76.186076258340336</v>
      </c>
      <c r="D17" s="200">
        <v>88</v>
      </c>
      <c r="E17" s="201">
        <v>44707</v>
      </c>
      <c r="F17" s="202">
        <v>3.98</v>
      </c>
      <c r="G17" s="203">
        <v>11232.914572864322</v>
      </c>
      <c r="H17" s="128"/>
    </row>
    <row r="18" spans="1:8" x14ac:dyDescent="0.25">
      <c r="A18" s="197">
        <v>10201</v>
      </c>
      <c r="B18" s="198" t="s">
        <v>16</v>
      </c>
      <c r="C18" s="199">
        <v>91.538791189399177</v>
      </c>
      <c r="D18" s="200">
        <v>11</v>
      </c>
      <c r="E18" s="201">
        <v>13529</v>
      </c>
      <c r="F18" s="202">
        <v>4.38</v>
      </c>
      <c r="G18" s="203">
        <v>3088.8127853881278</v>
      </c>
      <c r="H18" s="123"/>
    </row>
    <row r="19" spans="1:8" x14ac:dyDescent="0.25">
      <c r="A19" s="197">
        <v>10202</v>
      </c>
      <c r="B19" s="198" t="s">
        <v>17</v>
      </c>
      <c r="C19" s="199">
        <v>80.899811860684892</v>
      </c>
      <c r="D19" s="200">
        <v>58</v>
      </c>
      <c r="E19" s="201">
        <v>26397</v>
      </c>
      <c r="F19" s="202">
        <v>16.989999999999998</v>
      </c>
      <c r="G19" s="203">
        <v>1553.6786344908771</v>
      </c>
      <c r="H19" s="123"/>
    </row>
    <row r="20" spans="1:8" x14ac:dyDescent="0.25">
      <c r="A20" s="197">
        <v>10203</v>
      </c>
      <c r="B20" s="198" t="s">
        <v>18</v>
      </c>
      <c r="C20" s="199">
        <v>100</v>
      </c>
      <c r="D20" s="200">
        <v>1</v>
      </c>
      <c r="E20" s="201">
        <v>27436</v>
      </c>
      <c r="F20" s="202">
        <v>13.12</v>
      </c>
      <c r="G20" s="203">
        <v>2091.1585365853662</v>
      </c>
      <c r="H20" s="128"/>
    </row>
    <row r="21" spans="1:8" x14ac:dyDescent="0.25">
      <c r="A21" s="197">
        <v>10301</v>
      </c>
      <c r="B21" s="198" t="s">
        <v>19</v>
      </c>
      <c r="C21" s="199">
        <v>81.41616666403722</v>
      </c>
      <c r="D21" s="200">
        <v>54</v>
      </c>
      <c r="E21" s="201">
        <v>36794</v>
      </c>
      <c r="F21" s="202">
        <v>3.03</v>
      </c>
      <c r="G21" s="203">
        <v>12143.234323432343</v>
      </c>
      <c r="H21" s="123"/>
    </row>
    <row r="22" spans="1:8" x14ac:dyDescent="0.25">
      <c r="A22" s="197">
        <v>10302</v>
      </c>
      <c r="B22" s="198" t="s">
        <v>20</v>
      </c>
      <c r="C22" s="199">
        <v>68.447530842337784</v>
      </c>
      <c r="D22" s="200">
        <v>183</v>
      </c>
      <c r="E22" s="201">
        <v>36199</v>
      </c>
      <c r="F22" s="202">
        <v>21.15</v>
      </c>
      <c r="G22" s="203">
        <v>1711.5366430260049</v>
      </c>
      <c r="H22" s="123"/>
    </row>
    <row r="23" spans="1:8" ht="14.45" customHeight="1" x14ac:dyDescent="0.25">
      <c r="A23" s="197">
        <v>10303</v>
      </c>
      <c r="B23" s="198" t="s">
        <v>21</v>
      </c>
      <c r="C23" s="199">
        <v>68.656105560158508</v>
      </c>
      <c r="D23" s="200">
        <v>180</v>
      </c>
      <c r="E23" s="201">
        <v>22691</v>
      </c>
      <c r="F23" s="202">
        <v>2.98</v>
      </c>
      <c r="G23" s="203">
        <v>7614.4295302013425</v>
      </c>
      <c r="H23" s="128"/>
    </row>
    <row r="24" spans="1:8" ht="14.45" customHeight="1" x14ac:dyDescent="0.25">
      <c r="A24" s="197">
        <v>10304</v>
      </c>
      <c r="B24" s="198" t="s">
        <v>22</v>
      </c>
      <c r="C24" s="199">
        <v>75.639658552555844</v>
      </c>
      <c r="D24" s="200">
        <v>95</v>
      </c>
      <c r="E24" s="201">
        <v>17305</v>
      </c>
      <c r="F24" s="202">
        <v>3.11</v>
      </c>
      <c r="G24" s="203">
        <v>5564.3086816720261</v>
      </c>
      <c r="H24" s="123"/>
    </row>
    <row r="25" spans="1:8" ht="14.45" customHeight="1" x14ac:dyDescent="0.25">
      <c r="A25" s="197">
        <v>10305</v>
      </c>
      <c r="B25" s="198" t="s">
        <v>17</v>
      </c>
      <c r="C25" s="199">
        <v>86.661448288246277</v>
      </c>
      <c r="D25" s="200">
        <v>29</v>
      </c>
      <c r="E25" s="201">
        <v>10856</v>
      </c>
      <c r="F25" s="202">
        <v>2.09</v>
      </c>
      <c r="G25" s="203">
        <v>5194.2583732057419</v>
      </c>
      <c r="H25" s="123"/>
    </row>
    <row r="26" spans="1:8" ht="14.45" customHeight="1" x14ac:dyDescent="0.25">
      <c r="A26" s="197">
        <v>10306</v>
      </c>
      <c r="B26" s="198" t="s">
        <v>23</v>
      </c>
      <c r="C26" s="199">
        <v>55.81829352066994</v>
      </c>
      <c r="D26" s="200">
        <v>322</v>
      </c>
      <c r="E26" s="201">
        <v>4380</v>
      </c>
      <c r="F26" s="202">
        <v>19.48</v>
      </c>
      <c r="G26" s="203">
        <v>224.8459958932238</v>
      </c>
      <c r="H26" s="128"/>
    </row>
    <row r="27" spans="1:8" ht="14.45" customHeight="1" x14ac:dyDescent="0.25">
      <c r="A27" s="197">
        <v>10307</v>
      </c>
      <c r="B27" s="198" t="s">
        <v>24</v>
      </c>
      <c r="C27" s="199">
        <v>69.229083551265163</v>
      </c>
      <c r="D27" s="200">
        <v>172</v>
      </c>
      <c r="E27" s="201">
        <v>13846</v>
      </c>
      <c r="F27" s="202">
        <v>15.88</v>
      </c>
      <c r="G27" s="203">
        <v>871.91435768261965</v>
      </c>
      <c r="H27" s="123"/>
    </row>
    <row r="28" spans="1:8" x14ac:dyDescent="0.25">
      <c r="A28" s="197">
        <v>10308</v>
      </c>
      <c r="B28" s="198" t="s">
        <v>25</v>
      </c>
      <c r="C28" s="199">
        <v>63.839312940995171</v>
      </c>
      <c r="D28" s="200">
        <v>231</v>
      </c>
      <c r="E28" s="201">
        <v>4530</v>
      </c>
      <c r="F28" s="202">
        <v>25.24</v>
      </c>
      <c r="G28" s="203">
        <v>179.47702060221872</v>
      </c>
      <c r="H28" s="123"/>
    </row>
    <row r="29" spans="1:8" x14ac:dyDescent="0.25">
      <c r="A29" s="197">
        <v>10309</v>
      </c>
      <c r="B29" s="198" t="s">
        <v>26</v>
      </c>
      <c r="C29" s="199">
        <v>55.09444617399425</v>
      </c>
      <c r="D29" s="200">
        <v>332</v>
      </c>
      <c r="E29" s="201">
        <v>3561</v>
      </c>
      <c r="F29" s="202">
        <v>14.68</v>
      </c>
      <c r="G29" s="203">
        <v>242.57493188010901</v>
      </c>
      <c r="H29" s="128"/>
    </row>
    <row r="30" spans="1:8" ht="14.45" customHeight="1" x14ac:dyDescent="0.25">
      <c r="A30" s="197">
        <v>10310</v>
      </c>
      <c r="B30" s="198" t="s">
        <v>27</v>
      </c>
      <c r="C30" s="199">
        <v>78.793929825022616</v>
      </c>
      <c r="D30" s="200">
        <v>70</v>
      </c>
      <c r="E30" s="201">
        <v>14790</v>
      </c>
      <c r="F30" s="202">
        <v>2.57</v>
      </c>
      <c r="G30" s="203">
        <v>5754.8638132295728</v>
      </c>
      <c r="H30" s="123"/>
    </row>
    <row r="31" spans="1:8" ht="14.45" customHeight="1" x14ac:dyDescent="0.25">
      <c r="A31" s="197">
        <v>10311</v>
      </c>
      <c r="B31" s="198" t="s">
        <v>28</v>
      </c>
      <c r="C31" s="199">
        <v>74.60427671854012</v>
      </c>
      <c r="D31" s="200">
        <v>102</v>
      </c>
      <c r="E31" s="201">
        <v>25901</v>
      </c>
      <c r="F31" s="202">
        <v>1.99</v>
      </c>
      <c r="G31" s="203">
        <v>13015.577889447237</v>
      </c>
      <c r="H31" s="123"/>
    </row>
    <row r="32" spans="1:8" ht="14.45" customHeight="1" x14ac:dyDescent="0.25">
      <c r="A32" s="197">
        <v>10312</v>
      </c>
      <c r="B32" s="198" t="s">
        <v>29</v>
      </c>
      <c r="C32" s="199">
        <v>84.836873640509168</v>
      </c>
      <c r="D32" s="200">
        <v>32</v>
      </c>
      <c r="E32" s="201">
        <v>16555</v>
      </c>
      <c r="F32" s="202">
        <v>2.97</v>
      </c>
      <c r="G32" s="203">
        <v>5574.0740740740739</v>
      </c>
      <c r="H32" s="128"/>
    </row>
    <row r="33" spans="1:8" ht="14.45" customHeight="1" x14ac:dyDescent="0.25">
      <c r="A33" s="197">
        <v>10313</v>
      </c>
      <c r="B33" s="198" t="s">
        <v>30</v>
      </c>
      <c r="C33" s="199">
        <v>60.508258436787834</v>
      </c>
      <c r="D33" s="200">
        <v>267</v>
      </c>
      <c r="E33" s="201">
        <v>28455</v>
      </c>
      <c r="F33" s="202">
        <v>3.09</v>
      </c>
      <c r="G33" s="203">
        <v>9208.7378640776697</v>
      </c>
      <c r="H33" s="123"/>
    </row>
    <row r="34" spans="1:8" ht="14.45" customHeight="1" x14ac:dyDescent="0.25">
      <c r="A34" s="197">
        <v>10401</v>
      </c>
      <c r="B34" s="198" t="s">
        <v>31</v>
      </c>
      <c r="C34" s="199">
        <v>74.405571434718922</v>
      </c>
      <c r="D34" s="200">
        <v>104</v>
      </c>
      <c r="E34" s="201">
        <v>12240</v>
      </c>
      <c r="F34" s="202">
        <v>34.58</v>
      </c>
      <c r="G34" s="203">
        <v>353.96182764603822</v>
      </c>
      <c r="H34" s="123"/>
    </row>
    <row r="35" spans="1:8" ht="14.45" customHeight="1" x14ac:dyDescent="0.25">
      <c r="A35" s="197">
        <v>10402</v>
      </c>
      <c r="B35" s="198" t="s">
        <v>32</v>
      </c>
      <c r="C35" s="199">
        <v>61.461194908396436</v>
      </c>
      <c r="D35" s="200">
        <v>260</v>
      </c>
      <c r="E35" s="201">
        <v>6673</v>
      </c>
      <c r="F35" s="202">
        <v>190.87</v>
      </c>
      <c r="G35" s="203">
        <v>34.960968198250114</v>
      </c>
      <c r="H35" s="128"/>
    </row>
    <row r="36" spans="1:8" ht="14.45" customHeight="1" x14ac:dyDescent="0.25">
      <c r="A36" s="197">
        <v>10403</v>
      </c>
      <c r="B36" s="198" t="s">
        <v>33</v>
      </c>
      <c r="C36" s="199">
        <v>63.482080448303392</v>
      </c>
      <c r="D36" s="200">
        <v>234</v>
      </c>
      <c r="E36" s="201">
        <v>4165</v>
      </c>
      <c r="F36" s="202">
        <v>19.09</v>
      </c>
      <c r="G36" s="203">
        <v>218.17705605028812</v>
      </c>
      <c r="H36" s="123"/>
    </row>
    <row r="37" spans="1:8" ht="14.45" customHeight="1" x14ac:dyDescent="0.25">
      <c r="A37" s="197">
        <v>10404</v>
      </c>
      <c r="B37" s="198" t="s">
        <v>34</v>
      </c>
      <c r="C37" s="199">
        <v>55.281254007896877</v>
      </c>
      <c r="D37" s="200">
        <v>328</v>
      </c>
      <c r="E37" s="201">
        <v>1391</v>
      </c>
      <c r="F37" s="202">
        <v>25.82</v>
      </c>
      <c r="G37" s="203">
        <v>53.872966692486443</v>
      </c>
      <c r="H37" s="123"/>
    </row>
    <row r="38" spans="1:8" ht="14.45" customHeight="1" x14ac:dyDescent="0.25">
      <c r="A38" s="197">
        <v>10405</v>
      </c>
      <c r="B38" s="198" t="s">
        <v>18</v>
      </c>
      <c r="C38" s="199">
        <v>54.676847934534365</v>
      </c>
      <c r="D38" s="200">
        <v>336</v>
      </c>
      <c r="E38" s="201">
        <v>1916</v>
      </c>
      <c r="F38" s="202">
        <v>13.94</v>
      </c>
      <c r="G38" s="203">
        <v>137.44619799139167</v>
      </c>
      <c r="H38" s="128"/>
    </row>
    <row r="39" spans="1:8" ht="14.45" customHeight="1" x14ac:dyDescent="0.25">
      <c r="A39" s="197">
        <v>10406</v>
      </c>
      <c r="B39" s="198" t="s">
        <v>35</v>
      </c>
      <c r="C39" s="199">
        <v>62.511536815881151</v>
      </c>
      <c r="D39" s="200">
        <v>249</v>
      </c>
      <c r="E39" s="201">
        <v>1640</v>
      </c>
      <c r="F39" s="202">
        <v>24.64</v>
      </c>
      <c r="G39" s="203">
        <v>66.558441558441558</v>
      </c>
      <c r="H39" s="123"/>
    </row>
    <row r="40" spans="1:8" ht="14.45" customHeight="1" x14ac:dyDescent="0.25">
      <c r="A40" s="197">
        <v>10407</v>
      </c>
      <c r="B40" s="198" t="s">
        <v>36</v>
      </c>
      <c r="C40" s="199">
        <v>62.568215241150348</v>
      </c>
      <c r="D40" s="200">
        <v>248</v>
      </c>
      <c r="E40" s="201">
        <v>751</v>
      </c>
      <c r="F40" s="202">
        <v>6.64</v>
      </c>
      <c r="G40" s="203">
        <v>113.10240963855422</v>
      </c>
      <c r="H40" s="123"/>
    </row>
    <row r="41" spans="1:8" ht="14.45" customHeight="1" x14ac:dyDescent="0.25">
      <c r="A41" s="197">
        <v>10408</v>
      </c>
      <c r="B41" s="198" t="s">
        <v>17</v>
      </c>
      <c r="C41" s="199">
        <v>63.045791559414944</v>
      </c>
      <c r="D41" s="200">
        <v>240</v>
      </c>
      <c r="E41" s="201">
        <v>4397</v>
      </c>
      <c r="F41" s="202">
        <v>16.93</v>
      </c>
      <c r="G41" s="203">
        <v>259.71647962197284</v>
      </c>
      <c r="H41" s="128"/>
    </row>
    <row r="42" spans="1:8" ht="14.45" customHeight="1" x14ac:dyDescent="0.25">
      <c r="A42" s="197">
        <v>10409</v>
      </c>
      <c r="B42" s="198" t="s">
        <v>37</v>
      </c>
      <c r="C42" s="199">
        <v>43.535927808785054</v>
      </c>
      <c r="D42" s="200">
        <v>442</v>
      </c>
      <c r="E42" s="201">
        <v>3465</v>
      </c>
      <c r="F42" s="202">
        <v>221.15</v>
      </c>
      <c r="G42" s="203">
        <v>15.668098575627402</v>
      </c>
      <c r="H42" s="123"/>
    </row>
    <row r="43" spans="1:8" ht="14.45" customHeight="1" x14ac:dyDescent="0.25">
      <c r="A43" s="197">
        <v>10501</v>
      </c>
      <c r="B43" s="198" t="s">
        <v>38</v>
      </c>
      <c r="C43" s="199">
        <v>59.287433155653822</v>
      </c>
      <c r="D43" s="200">
        <v>287</v>
      </c>
      <c r="E43" s="201">
        <v>10832</v>
      </c>
      <c r="F43" s="202">
        <v>42.07</v>
      </c>
      <c r="G43" s="203">
        <v>257.47563584502018</v>
      </c>
      <c r="H43" s="123"/>
    </row>
    <row r="44" spans="1:8" ht="14.45" customHeight="1" x14ac:dyDescent="0.25">
      <c r="A44" s="197">
        <v>10502</v>
      </c>
      <c r="B44" s="198" t="s">
        <v>39</v>
      </c>
      <c r="C44" s="199">
        <v>36.283237628123558</v>
      </c>
      <c r="D44" s="200">
        <v>468</v>
      </c>
      <c r="E44" s="201">
        <v>5045</v>
      </c>
      <c r="F44" s="202">
        <v>194.12</v>
      </c>
      <c r="G44" s="203">
        <v>25.989078920255512</v>
      </c>
      <c r="H44" s="128"/>
    </row>
    <row r="45" spans="1:8" ht="14.45" customHeight="1" x14ac:dyDescent="0.25">
      <c r="A45" s="197">
        <v>10503</v>
      </c>
      <c r="B45" s="198" t="s">
        <v>40</v>
      </c>
      <c r="C45" s="199">
        <v>36.784635049482034</v>
      </c>
      <c r="D45" s="200">
        <v>465</v>
      </c>
      <c r="E45" s="201">
        <v>2067</v>
      </c>
      <c r="F45" s="202">
        <v>61.31</v>
      </c>
      <c r="G45" s="203">
        <v>33.713912901647362</v>
      </c>
      <c r="H45" s="123"/>
    </row>
    <row r="46" spans="1:8" ht="14.45" customHeight="1" x14ac:dyDescent="0.25">
      <c r="A46" s="197">
        <v>10601</v>
      </c>
      <c r="B46" s="198" t="s">
        <v>41</v>
      </c>
      <c r="C46" s="199">
        <v>69.545232096050029</v>
      </c>
      <c r="D46" s="200">
        <v>165</v>
      </c>
      <c r="E46" s="201">
        <v>29292</v>
      </c>
      <c r="F46" s="202">
        <v>15.09</v>
      </c>
      <c r="G46" s="203">
        <v>1941.1530815109345</v>
      </c>
      <c r="H46" s="123"/>
    </row>
    <row r="47" spans="1:8" x14ac:dyDescent="0.25">
      <c r="A47" s="197">
        <v>10602</v>
      </c>
      <c r="B47" s="198" t="s">
        <v>42</v>
      </c>
      <c r="C47" s="199">
        <v>57.927680576147281</v>
      </c>
      <c r="D47" s="200">
        <v>296</v>
      </c>
      <c r="E47" s="201">
        <v>1585</v>
      </c>
      <c r="F47" s="202">
        <v>13.94</v>
      </c>
      <c r="G47" s="203">
        <v>113.70157819225251</v>
      </c>
      <c r="H47" s="128"/>
    </row>
    <row r="48" spans="1:8" ht="14.45" customHeight="1" x14ac:dyDescent="0.25">
      <c r="A48" s="197">
        <v>10603</v>
      </c>
      <c r="B48" s="198" t="s">
        <v>43</v>
      </c>
      <c r="C48" s="199">
        <v>60.502199680368761</v>
      </c>
      <c r="D48" s="200">
        <v>268</v>
      </c>
      <c r="E48" s="201">
        <v>6941</v>
      </c>
      <c r="F48" s="202">
        <v>22.32</v>
      </c>
      <c r="G48" s="203">
        <v>310.97670250896056</v>
      </c>
      <c r="H48" s="123"/>
    </row>
    <row r="49" spans="1:8" ht="14.45" customHeight="1" x14ac:dyDescent="0.25">
      <c r="A49" s="197">
        <v>10604</v>
      </c>
      <c r="B49" s="198" t="s">
        <v>44</v>
      </c>
      <c r="C49" s="199">
        <v>55.247110981454171</v>
      </c>
      <c r="D49" s="200">
        <v>329</v>
      </c>
      <c r="E49" s="201">
        <v>6521</v>
      </c>
      <c r="F49" s="202">
        <v>11.77</v>
      </c>
      <c r="G49" s="203">
        <v>554.035683942226</v>
      </c>
      <c r="H49" s="123"/>
    </row>
    <row r="50" spans="1:8" x14ac:dyDescent="0.25">
      <c r="A50" s="197">
        <v>10605</v>
      </c>
      <c r="B50" s="198" t="s">
        <v>45</v>
      </c>
      <c r="C50" s="199">
        <v>45.700213478893033</v>
      </c>
      <c r="D50" s="200">
        <v>423</v>
      </c>
      <c r="E50" s="201">
        <v>1676</v>
      </c>
      <c r="F50" s="202">
        <v>81.59</v>
      </c>
      <c r="G50" s="203">
        <v>20.541733055521508</v>
      </c>
      <c r="H50" s="128"/>
    </row>
    <row r="51" spans="1:8" x14ac:dyDescent="0.25">
      <c r="A51" s="197">
        <v>10606</v>
      </c>
      <c r="B51" s="198" t="s">
        <v>46</v>
      </c>
      <c r="C51" s="199">
        <v>50.074968588413881</v>
      </c>
      <c r="D51" s="200">
        <v>387</v>
      </c>
      <c r="E51" s="201">
        <v>524</v>
      </c>
      <c r="F51" s="202">
        <v>8.1</v>
      </c>
      <c r="G51" s="203">
        <v>64.691358024691354</v>
      </c>
      <c r="H51" s="123"/>
    </row>
    <row r="52" spans="1:8" x14ac:dyDescent="0.25">
      <c r="A52" s="197">
        <v>10607</v>
      </c>
      <c r="B52" s="198" t="s">
        <v>47</v>
      </c>
      <c r="C52" s="199">
        <v>62.045404893555244</v>
      </c>
      <c r="D52" s="200">
        <v>255</v>
      </c>
      <c r="E52" s="201">
        <v>14799</v>
      </c>
      <c r="F52" s="202">
        <v>14.29</v>
      </c>
      <c r="G52" s="203">
        <v>1035.6193142057384</v>
      </c>
      <c r="H52" s="123"/>
    </row>
    <row r="53" spans="1:8" x14ac:dyDescent="0.25">
      <c r="A53" s="197">
        <v>10701</v>
      </c>
      <c r="B53" s="198" t="s">
        <v>48</v>
      </c>
      <c r="C53" s="199">
        <v>77.245662226163915</v>
      </c>
      <c r="D53" s="200">
        <v>81</v>
      </c>
      <c r="E53" s="201">
        <v>16333.524212913555</v>
      </c>
      <c r="F53" s="202">
        <v>39.942</v>
      </c>
      <c r="G53" s="203">
        <v>408.93105535310087</v>
      </c>
      <c r="H53" s="128"/>
    </row>
    <row r="54" spans="1:8" x14ac:dyDescent="0.25">
      <c r="A54" s="197">
        <v>10702</v>
      </c>
      <c r="B54" s="198" t="s">
        <v>49</v>
      </c>
      <c r="C54" s="199">
        <v>66.31946170415091</v>
      </c>
      <c r="D54" s="200">
        <v>207</v>
      </c>
      <c r="E54" s="201">
        <v>4539.039874902267</v>
      </c>
      <c r="F54" s="202">
        <v>9.0050000000000008</v>
      </c>
      <c r="G54" s="203">
        <v>504.05773180480475</v>
      </c>
      <c r="H54" s="123"/>
    </row>
    <row r="55" spans="1:8" x14ac:dyDescent="0.25">
      <c r="A55" s="197">
        <v>10703</v>
      </c>
      <c r="B55" s="198" t="s">
        <v>50</v>
      </c>
      <c r="C55" s="199">
        <v>59.01893274592188</v>
      </c>
      <c r="D55" s="200">
        <v>290</v>
      </c>
      <c r="E55" s="201">
        <v>4062.4358919838401</v>
      </c>
      <c r="F55" s="202">
        <v>40.427</v>
      </c>
      <c r="G55" s="203">
        <v>100.48818591495387</v>
      </c>
      <c r="H55" s="123"/>
    </row>
    <row r="56" spans="1:8" x14ac:dyDescent="0.25">
      <c r="A56" s="197">
        <v>10704</v>
      </c>
      <c r="B56" s="198" t="s">
        <v>51</v>
      </c>
      <c r="C56" s="199">
        <v>47.734332073136819</v>
      </c>
      <c r="D56" s="200">
        <v>405</v>
      </c>
      <c r="E56" s="201">
        <v>464</v>
      </c>
      <c r="F56" s="202">
        <v>17.89</v>
      </c>
      <c r="G56" s="203">
        <v>25.936277249860257</v>
      </c>
      <c r="H56" s="128"/>
    </row>
    <row r="57" spans="1:8" x14ac:dyDescent="0.25">
      <c r="A57" s="197">
        <v>10705</v>
      </c>
      <c r="B57" s="198" t="s">
        <v>52</v>
      </c>
      <c r="C57" s="199">
        <v>64.592754821582204</v>
      </c>
      <c r="D57" s="200">
        <v>224</v>
      </c>
      <c r="E57" s="201">
        <v>838</v>
      </c>
      <c r="F57" s="202">
        <v>27.28</v>
      </c>
      <c r="G57" s="203">
        <v>30.718475073313783</v>
      </c>
      <c r="H57" s="123"/>
    </row>
    <row r="58" spans="1:8" x14ac:dyDescent="0.25">
      <c r="A58" s="197">
        <v>10706</v>
      </c>
      <c r="B58" s="198" t="s">
        <v>53</v>
      </c>
      <c r="C58" s="199">
        <v>56.115289883035302</v>
      </c>
      <c r="D58" s="200">
        <v>317</v>
      </c>
      <c r="E58" s="201">
        <v>1223</v>
      </c>
      <c r="F58" s="202">
        <v>5.52</v>
      </c>
      <c r="G58" s="203">
        <v>221.55797101449278</v>
      </c>
      <c r="H58" s="123"/>
    </row>
    <row r="59" spans="1:8" x14ac:dyDescent="0.25">
      <c r="A59" s="197">
        <v>10707</v>
      </c>
      <c r="B59" s="198" t="s">
        <v>54</v>
      </c>
      <c r="C59" s="199">
        <v>60.029014947617831</v>
      </c>
      <c r="D59" s="200">
        <v>277</v>
      </c>
      <c r="E59" s="201">
        <v>1830.0000202003384</v>
      </c>
      <c r="F59" s="202">
        <v>26.626000000000001</v>
      </c>
      <c r="G59" s="203">
        <v>68.729813723440941</v>
      </c>
      <c r="H59" s="128"/>
    </row>
    <row r="60" spans="1:8" x14ac:dyDescent="0.25">
      <c r="A60" s="197">
        <v>10801</v>
      </c>
      <c r="B60" s="198" t="s">
        <v>55</v>
      </c>
      <c r="C60" s="199">
        <v>79.683742336112019</v>
      </c>
      <c r="D60" s="200">
        <v>63</v>
      </c>
      <c r="E60" s="201">
        <v>22558</v>
      </c>
      <c r="F60" s="202">
        <v>2.48</v>
      </c>
      <c r="G60" s="203">
        <v>9095.9677419354848</v>
      </c>
      <c r="H60" s="128"/>
    </row>
    <row r="61" spans="1:8" x14ac:dyDescent="0.25">
      <c r="A61" s="197">
        <v>10802</v>
      </c>
      <c r="B61" s="198" t="s">
        <v>56</v>
      </c>
      <c r="C61" s="199">
        <v>77.542806318985996</v>
      </c>
      <c r="D61" s="200">
        <v>78</v>
      </c>
      <c r="E61" s="201">
        <v>2324</v>
      </c>
      <c r="F61" s="202">
        <v>0.5</v>
      </c>
      <c r="G61" s="203">
        <v>4648</v>
      </c>
      <c r="H61" s="128"/>
    </row>
    <row r="62" spans="1:8" x14ac:dyDescent="0.25">
      <c r="A62" s="197">
        <v>10803</v>
      </c>
      <c r="B62" s="198" t="s">
        <v>57</v>
      </c>
      <c r="C62" s="199">
        <v>78.349092544607231</v>
      </c>
      <c r="D62" s="200">
        <v>73</v>
      </c>
      <c r="E62" s="201">
        <v>22293</v>
      </c>
      <c r="F62" s="202">
        <v>2.39</v>
      </c>
      <c r="G62" s="203">
        <v>9327.6150627615061</v>
      </c>
      <c r="H62" s="128"/>
    </row>
    <row r="63" spans="1:8" x14ac:dyDescent="0.25">
      <c r="A63" s="197">
        <v>10804</v>
      </c>
      <c r="B63" s="198" t="s">
        <v>58</v>
      </c>
      <c r="C63" s="199">
        <v>79.317209512128386</v>
      </c>
      <c r="D63" s="200">
        <v>67</v>
      </c>
      <c r="E63" s="201">
        <v>20057</v>
      </c>
      <c r="F63" s="202">
        <v>7.85</v>
      </c>
      <c r="G63" s="203">
        <v>2555.0318471337582</v>
      </c>
      <c r="H63" s="128"/>
    </row>
    <row r="64" spans="1:8" x14ac:dyDescent="0.25">
      <c r="A64" s="197">
        <v>10805</v>
      </c>
      <c r="B64" s="198" t="s">
        <v>59</v>
      </c>
      <c r="C64" s="199">
        <v>72.524616933676157</v>
      </c>
      <c r="D64" s="200">
        <v>130</v>
      </c>
      <c r="E64" s="201">
        <v>30131</v>
      </c>
      <c r="F64" s="202">
        <v>2.77</v>
      </c>
      <c r="G64" s="203">
        <v>10877.617328519855</v>
      </c>
      <c r="H64" s="128"/>
    </row>
    <row r="65" spans="1:8" x14ac:dyDescent="0.25">
      <c r="A65" s="197">
        <v>10806</v>
      </c>
      <c r="B65" s="198" t="s">
        <v>60</v>
      </c>
      <c r="C65" s="199">
        <v>71.098106006436694</v>
      </c>
      <c r="D65" s="200">
        <v>144</v>
      </c>
      <c r="E65" s="201">
        <v>3008</v>
      </c>
      <c r="F65" s="202">
        <v>12.52</v>
      </c>
      <c r="G65" s="203">
        <v>240.2555910543131</v>
      </c>
      <c r="H65" s="128"/>
    </row>
    <row r="66" spans="1:8" x14ac:dyDescent="0.25">
      <c r="A66" s="197">
        <v>10807</v>
      </c>
      <c r="B66" s="198" t="s">
        <v>61</v>
      </c>
      <c r="C66" s="199">
        <v>67.506136536192358</v>
      </c>
      <c r="D66" s="200">
        <v>199</v>
      </c>
      <c r="E66" s="201">
        <v>33186</v>
      </c>
      <c r="F66" s="202">
        <v>2.99</v>
      </c>
      <c r="G66" s="203">
        <v>11098.996655518395</v>
      </c>
      <c r="H66" s="128"/>
    </row>
    <row r="67" spans="1:8" x14ac:dyDescent="0.25">
      <c r="A67" s="197">
        <v>10901</v>
      </c>
      <c r="B67" s="198" t="s">
        <v>62</v>
      </c>
      <c r="C67" s="199">
        <v>90.217704417681915</v>
      </c>
      <c r="D67" s="200">
        <v>14</v>
      </c>
      <c r="E67" s="201">
        <v>12625</v>
      </c>
      <c r="F67" s="202">
        <v>5.17</v>
      </c>
      <c r="G67" s="203">
        <v>2441.9729206963248</v>
      </c>
      <c r="H67" s="128"/>
    </row>
    <row r="68" spans="1:8" x14ac:dyDescent="0.25">
      <c r="A68" s="197">
        <v>10902</v>
      </c>
      <c r="B68" s="198" t="s">
        <v>63</v>
      </c>
      <c r="C68" s="199">
        <v>70.274224305362836</v>
      </c>
      <c r="D68" s="200">
        <v>155</v>
      </c>
      <c r="E68" s="201">
        <v>5073</v>
      </c>
      <c r="F68" s="202">
        <v>20.37</v>
      </c>
      <c r="G68" s="203">
        <v>249.04270986745212</v>
      </c>
      <c r="H68" s="128"/>
    </row>
    <row r="69" spans="1:8" x14ac:dyDescent="0.25">
      <c r="A69" s="197">
        <v>10903</v>
      </c>
      <c r="B69" s="198" t="s">
        <v>64</v>
      </c>
      <c r="C69" s="199">
        <v>95.323388658493229</v>
      </c>
      <c r="D69" s="200">
        <v>6</v>
      </c>
      <c r="E69" s="201">
        <v>18872</v>
      </c>
      <c r="F69" s="202">
        <v>13.42</v>
      </c>
      <c r="G69" s="203">
        <v>1406.2593144560358</v>
      </c>
      <c r="H69" s="128"/>
    </row>
    <row r="70" spans="1:8" x14ac:dyDescent="0.25">
      <c r="A70" s="197">
        <v>10904</v>
      </c>
      <c r="B70" s="198" t="s">
        <v>11</v>
      </c>
      <c r="C70" s="199">
        <v>82.015978635585753</v>
      </c>
      <c r="D70" s="200">
        <v>50</v>
      </c>
      <c r="E70" s="201">
        <v>8391</v>
      </c>
      <c r="F70" s="202">
        <v>6.96</v>
      </c>
      <c r="G70" s="203">
        <v>1205.6034482758621</v>
      </c>
      <c r="H70" s="128"/>
    </row>
    <row r="71" spans="1:8" x14ac:dyDescent="0.25">
      <c r="A71" s="197">
        <v>10905</v>
      </c>
      <c r="B71" s="198" t="s">
        <v>65</v>
      </c>
      <c r="C71" s="199">
        <v>84.619954317215544</v>
      </c>
      <c r="D71" s="200">
        <v>35</v>
      </c>
      <c r="E71" s="201">
        <v>9469</v>
      </c>
      <c r="F71" s="202">
        <v>12.22</v>
      </c>
      <c r="G71" s="203">
        <v>774.8772504091653</v>
      </c>
      <c r="H71" s="128"/>
    </row>
    <row r="72" spans="1:8" x14ac:dyDescent="0.25">
      <c r="A72" s="197">
        <v>10906</v>
      </c>
      <c r="B72" s="198" t="s">
        <v>66</v>
      </c>
      <c r="C72" s="199">
        <v>74.887315246623302</v>
      </c>
      <c r="D72" s="200">
        <v>99</v>
      </c>
      <c r="E72" s="201">
        <v>2948</v>
      </c>
      <c r="F72" s="202">
        <v>3.28</v>
      </c>
      <c r="G72" s="203">
        <v>898.78048780487813</v>
      </c>
      <c r="H72" s="128"/>
    </row>
    <row r="73" spans="1:8" x14ac:dyDescent="0.25">
      <c r="A73" s="197">
        <v>11001</v>
      </c>
      <c r="B73" s="198" t="s">
        <v>67</v>
      </c>
      <c r="C73" s="199">
        <v>79.175922114442628</v>
      </c>
      <c r="D73" s="200">
        <v>69</v>
      </c>
      <c r="E73" s="201">
        <v>12875</v>
      </c>
      <c r="F73" s="202">
        <v>1.3</v>
      </c>
      <c r="G73" s="203">
        <v>9903.8461538461543</v>
      </c>
      <c r="H73" s="128"/>
    </row>
    <row r="74" spans="1:8" x14ac:dyDescent="0.25">
      <c r="A74" s="197">
        <v>11002</v>
      </c>
      <c r="B74" s="198" t="s">
        <v>68</v>
      </c>
      <c r="C74" s="199">
        <v>70.264619077963971</v>
      </c>
      <c r="D74" s="200">
        <v>157</v>
      </c>
      <c r="E74" s="201">
        <v>12005</v>
      </c>
      <c r="F74" s="202">
        <v>2.17</v>
      </c>
      <c r="G74" s="203">
        <v>5532.2580645161288</v>
      </c>
      <c r="H74" s="128"/>
    </row>
    <row r="75" spans="1:8" x14ac:dyDescent="0.25">
      <c r="A75" s="197">
        <v>11003</v>
      </c>
      <c r="B75" s="198" t="s">
        <v>17</v>
      </c>
      <c r="C75" s="199">
        <v>62.684981554400579</v>
      </c>
      <c r="D75" s="200">
        <v>247</v>
      </c>
      <c r="E75" s="201">
        <v>5504</v>
      </c>
      <c r="F75" s="202">
        <v>9.65</v>
      </c>
      <c r="G75" s="203">
        <v>570.36269430051811</v>
      </c>
      <c r="H75" s="128"/>
    </row>
    <row r="76" spans="1:8" x14ac:dyDescent="0.25">
      <c r="A76" s="197">
        <v>11004</v>
      </c>
      <c r="B76" s="198" t="s">
        <v>69</v>
      </c>
      <c r="C76" s="199">
        <v>68.519028821439491</v>
      </c>
      <c r="D76" s="200">
        <v>182</v>
      </c>
      <c r="E76" s="201">
        <v>21550</v>
      </c>
      <c r="F76" s="202">
        <v>2.89</v>
      </c>
      <c r="G76" s="203">
        <v>7456.74740484429</v>
      </c>
      <c r="H76" s="128"/>
    </row>
    <row r="77" spans="1:8" x14ac:dyDescent="0.25">
      <c r="A77" s="197">
        <v>11005</v>
      </c>
      <c r="B77" s="198" t="s">
        <v>70</v>
      </c>
      <c r="C77" s="199">
        <v>68.098818812085455</v>
      </c>
      <c r="D77" s="200">
        <v>190</v>
      </c>
      <c r="E77" s="201">
        <v>37220</v>
      </c>
      <c r="F77" s="202">
        <v>5.16</v>
      </c>
      <c r="G77" s="203">
        <v>7213.1782945736431</v>
      </c>
      <c r="H77" s="128"/>
    </row>
    <row r="78" spans="1:8" x14ac:dyDescent="0.25">
      <c r="A78" s="197">
        <v>11101</v>
      </c>
      <c r="B78" s="198" t="s">
        <v>71</v>
      </c>
      <c r="C78" s="199">
        <v>84.746885170567296</v>
      </c>
      <c r="D78" s="200">
        <v>34</v>
      </c>
      <c r="E78" s="201">
        <v>18234</v>
      </c>
      <c r="F78" s="202">
        <v>5.29</v>
      </c>
      <c r="G78" s="203">
        <v>3446.8809073724005</v>
      </c>
      <c r="H78" s="128"/>
    </row>
    <row r="79" spans="1:8" x14ac:dyDescent="0.25">
      <c r="A79" s="197">
        <v>11102</v>
      </c>
      <c r="B79" s="198" t="s">
        <v>18</v>
      </c>
      <c r="C79" s="199">
        <v>79.879611589956184</v>
      </c>
      <c r="D79" s="200">
        <v>62</v>
      </c>
      <c r="E79" s="201">
        <v>8053</v>
      </c>
      <c r="F79" s="202">
        <v>17.329999999999998</v>
      </c>
      <c r="G79" s="203">
        <v>464.68551644547034</v>
      </c>
      <c r="H79" s="128"/>
    </row>
    <row r="80" spans="1:8" x14ac:dyDescent="0.25">
      <c r="A80" s="197">
        <v>11103</v>
      </c>
      <c r="B80" s="198" t="s">
        <v>72</v>
      </c>
      <c r="C80" s="199">
        <v>79.384695819349815</v>
      </c>
      <c r="D80" s="200">
        <v>66</v>
      </c>
      <c r="E80" s="201">
        <v>11255</v>
      </c>
      <c r="F80" s="202">
        <v>66.3</v>
      </c>
      <c r="G80" s="203">
        <v>169.75867269984917</v>
      </c>
      <c r="H80" s="128"/>
    </row>
    <row r="81" spans="1:8" x14ac:dyDescent="0.25">
      <c r="A81" s="197">
        <v>11104</v>
      </c>
      <c r="B81" s="198" t="s">
        <v>73</v>
      </c>
      <c r="C81" s="199">
        <v>82.189522748808585</v>
      </c>
      <c r="D81" s="200">
        <v>47</v>
      </c>
      <c r="E81" s="201">
        <v>23270</v>
      </c>
      <c r="F81" s="202">
        <v>1.89</v>
      </c>
      <c r="G81" s="203">
        <v>12312.169312169313</v>
      </c>
      <c r="H81" s="128"/>
    </row>
    <row r="82" spans="1:8" x14ac:dyDescent="0.25">
      <c r="A82" s="197">
        <v>11105</v>
      </c>
      <c r="B82" s="198" t="s">
        <v>74</v>
      </c>
      <c r="C82" s="199">
        <v>64.914105884301208</v>
      </c>
      <c r="D82" s="200">
        <v>220</v>
      </c>
      <c r="E82" s="201">
        <v>7913</v>
      </c>
      <c r="F82" s="202">
        <v>131.38999999999999</v>
      </c>
      <c r="G82" s="203">
        <v>60.225283507116224</v>
      </c>
      <c r="H82" s="128"/>
    </row>
    <row r="83" spans="1:8" x14ac:dyDescent="0.25">
      <c r="A83" s="197">
        <v>11201</v>
      </c>
      <c r="B83" s="198" t="s">
        <v>75</v>
      </c>
      <c r="C83" s="199">
        <v>67.961533873881876</v>
      </c>
      <c r="D83" s="200">
        <v>193</v>
      </c>
      <c r="E83" s="201">
        <v>9183</v>
      </c>
      <c r="F83" s="202">
        <v>23.19</v>
      </c>
      <c r="G83" s="203">
        <v>395.98965071151355</v>
      </c>
      <c r="H83" s="128"/>
    </row>
    <row r="84" spans="1:8" x14ac:dyDescent="0.25">
      <c r="A84" s="197">
        <v>11202</v>
      </c>
      <c r="B84" s="198" t="s">
        <v>76</v>
      </c>
      <c r="C84" s="199">
        <v>53.332961663236922</v>
      </c>
      <c r="D84" s="200">
        <v>346</v>
      </c>
      <c r="E84" s="201">
        <v>2559</v>
      </c>
      <c r="F84" s="202">
        <v>43.88</v>
      </c>
      <c r="G84" s="203">
        <v>58.318140382862346</v>
      </c>
      <c r="H84" s="128"/>
    </row>
    <row r="85" spans="1:8" x14ac:dyDescent="0.25">
      <c r="A85" s="197">
        <v>11203</v>
      </c>
      <c r="B85" s="198" t="s">
        <v>77</v>
      </c>
      <c r="C85" s="199">
        <v>59.851819589847565</v>
      </c>
      <c r="D85" s="200">
        <v>280</v>
      </c>
      <c r="E85" s="201">
        <v>4990</v>
      </c>
      <c r="F85" s="202">
        <v>34.58</v>
      </c>
      <c r="G85" s="203">
        <v>144.30306535569693</v>
      </c>
      <c r="H85" s="128"/>
    </row>
    <row r="86" spans="1:8" x14ac:dyDescent="0.25">
      <c r="A86" s="197">
        <v>11204</v>
      </c>
      <c r="B86" s="198" t="s">
        <v>78</v>
      </c>
      <c r="C86" s="199">
        <v>50.333131547398224</v>
      </c>
      <c r="D86" s="200">
        <v>384</v>
      </c>
      <c r="E86" s="201">
        <v>2026</v>
      </c>
      <c r="F86" s="202">
        <v>63.98</v>
      </c>
      <c r="G86" s="203">
        <v>31.666145670522038</v>
      </c>
      <c r="H86" s="128"/>
    </row>
    <row r="87" spans="1:8" x14ac:dyDescent="0.25">
      <c r="A87" s="197">
        <v>11205</v>
      </c>
      <c r="B87" s="198" t="s">
        <v>79</v>
      </c>
      <c r="C87" s="199">
        <v>42.863234649473839</v>
      </c>
      <c r="D87" s="200">
        <v>445</v>
      </c>
      <c r="E87" s="201">
        <v>2577</v>
      </c>
      <c r="F87" s="202">
        <v>176.61</v>
      </c>
      <c r="G87" s="203">
        <v>14.591472736538133</v>
      </c>
      <c r="H87" s="128"/>
    </row>
    <row r="88" spans="1:8" x14ac:dyDescent="0.25">
      <c r="A88" s="197">
        <v>11301</v>
      </c>
      <c r="B88" s="198" t="s">
        <v>81</v>
      </c>
      <c r="C88" s="199">
        <v>81.306915533311624</v>
      </c>
      <c r="D88" s="200">
        <v>55</v>
      </c>
      <c r="E88" s="201">
        <v>25979</v>
      </c>
      <c r="F88" s="202">
        <v>3.38</v>
      </c>
      <c r="G88" s="203">
        <v>7686.0946745562132</v>
      </c>
      <c r="H88" s="128"/>
    </row>
    <row r="89" spans="1:8" x14ac:dyDescent="0.25">
      <c r="A89" s="197">
        <v>11302</v>
      </c>
      <c r="B89" s="198" t="s">
        <v>83</v>
      </c>
      <c r="C89" s="199">
        <v>64.809356239186826</v>
      </c>
      <c r="D89" s="200">
        <v>221</v>
      </c>
      <c r="E89" s="201">
        <v>7993</v>
      </c>
      <c r="F89" s="202">
        <v>0.66</v>
      </c>
      <c r="G89" s="203">
        <v>12110.60606060606</v>
      </c>
      <c r="H89" s="128"/>
    </row>
    <row r="90" spans="1:8" x14ac:dyDescent="0.25">
      <c r="A90" s="197">
        <v>11303</v>
      </c>
      <c r="B90" s="198" t="s">
        <v>85</v>
      </c>
      <c r="C90" s="199">
        <v>83.606258004926872</v>
      </c>
      <c r="D90" s="200">
        <v>39</v>
      </c>
      <c r="E90" s="201">
        <v>12438</v>
      </c>
      <c r="F90" s="202">
        <v>1.39</v>
      </c>
      <c r="G90" s="203">
        <v>8948.2014388489206</v>
      </c>
      <c r="H90" s="128"/>
    </row>
    <row r="91" spans="1:8" x14ac:dyDescent="0.25">
      <c r="A91" s="197">
        <v>11304</v>
      </c>
      <c r="B91" s="198" t="s">
        <v>87</v>
      </c>
      <c r="C91" s="199">
        <v>59.358036448504826</v>
      </c>
      <c r="D91" s="200">
        <v>286</v>
      </c>
      <c r="E91" s="201">
        <v>18657</v>
      </c>
      <c r="F91" s="202">
        <v>0.79</v>
      </c>
      <c r="G91" s="203">
        <v>23616.455696202531</v>
      </c>
      <c r="H91" s="128"/>
    </row>
    <row r="92" spans="1:8" x14ac:dyDescent="0.25">
      <c r="A92" s="197">
        <v>11305</v>
      </c>
      <c r="B92" s="198" t="s">
        <v>88</v>
      </c>
      <c r="C92" s="199">
        <v>76.119458970787974</v>
      </c>
      <c r="D92" s="200">
        <v>91</v>
      </c>
      <c r="E92" s="201">
        <v>17149</v>
      </c>
      <c r="F92" s="202">
        <v>1.93</v>
      </c>
      <c r="G92" s="203">
        <v>8885.4922279792754</v>
      </c>
      <c r="H92" s="128"/>
    </row>
    <row r="93" spans="1:8" x14ac:dyDescent="0.25">
      <c r="A93" s="197">
        <v>11401</v>
      </c>
      <c r="B93" s="198" t="s">
        <v>90</v>
      </c>
      <c r="C93" s="199">
        <v>90.03716042701798</v>
      </c>
      <c r="D93" s="200">
        <v>16</v>
      </c>
      <c r="E93" s="201">
        <v>32135</v>
      </c>
      <c r="F93" s="202">
        <v>5.37</v>
      </c>
      <c r="G93" s="203">
        <v>5984.1713221601485</v>
      </c>
      <c r="H93" s="128"/>
    </row>
    <row r="94" spans="1:8" x14ac:dyDescent="0.25">
      <c r="A94" s="197">
        <v>11402</v>
      </c>
      <c r="B94" s="198" t="s">
        <v>92</v>
      </c>
      <c r="C94" s="199">
        <v>70.059657818208692</v>
      </c>
      <c r="D94" s="200">
        <v>159</v>
      </c>
      <c r="E94" s="201">
        <v>6938</v>
      </c>
      <c r="F94" s="202">
        <v>18.43</v>
      </c>
      <c r="G94" s="203">
        <v>376.45143787303311</v>
      </c>
      <c r="H94" s="128"/>
    </row>
    <row r="95" spans="1:8" x14ac:dyDescent="0.25">
      <c r="A95" s="197">
        <v>11403</v>
      </c>
      <c r="B95" s="198" t="s">
        <v>94</v>
      </c>
      <c r="C95" s="199">
        <v>76.366073769239222</v>
      </c>
      <c r="D95" s="200">
        <v>86</v>
      </c>
      <c r="E95" s="201">
        <v>22075</v>
      </c>
      <c r="F95" s="202">
        <v>4.82</v>
      </c>
      <c r="G95" s="203">
        <v>4579.8755186721992</v>
      </c>
      <c r="H95" s="128"/>
    </row>
    <row r="96" spans="1:8" x14ac:dyDescent="0.25">
      <c r="A96" s="197">
        <v>11501</v>
      </c>
      <c r="B96" s="198" t="s">
        <v>96</v>
      </c>
      <c r="C96" s="199">
        <v>88.386570872544823</v>
      </c>
      <c r="D96" s="200">
        <v>22</v>
      </c>
      <c r="E96" s="201">
        <v>29229</v>
      </c>
      <c r="F96" s="202">
        <v>4.82</v>
      </c>
      <c r="G96" s="203">
        <v>6064.1078838174271</v>
      </c>
      <c r="H96" s="128"/>
    </row>
    <row r="97" spans="1:8" x14ac:dyDescent="0.25">
      <c r="A97" s="197">
        <v>11502</v>
      </c>
      <c r="B97" s="198" t="s">
        <v>98</v>
      </c>
      <c r="C97" s="199">
        <v>89.243450184545438</v>
      </c>
      <c r="D97" s="200">
        <v>17</v>
      </c>
      <c r="E97" s="201">
        <v>13560</v>
      </c>
      <c r="F97" s="202">
        <v>1.79</v>
      </c>
      <c r="G97" s="203">
        <v>7575.4189944134077</v>
      </c>
      <c r="H97" s="128"/>
    </row>
    <row r="98" spans="1:8" x14ac:dyDescent="0.25">
      <c r="A98" s="197">
        <v>11503</v>
      </c>
      <c r="B98" s="198" t="s">
        <v>100</v>
      </c>
      <c r="C98" s="199">
        <v>90.848174292429036</v>
      </c>
      <c r="D98" s="200">
        <v>12</v>
      </c>
      <c r="E98" s="201">
        <v>5893</v>
      </c>
      <c r="F98" s="202">
        <v>1.39</v>
      </c>
      <c r="G98" s="203">
        <v>4239.5683453237416</v>
      </c>
      <c r="H98" s="128"/>
    </row>
    <row r="99" spans="1:8" x14ac:dyDescent="0.25">
      <c r="A99" s="197">
        <v>11504</v>
      </c>
      <c r="B99" s="198" t="s">
        <v>18</v>
      </c>
      <c r="C99" s="199">
        <v>77.430042460180303</v>
      </c>
      <c r="D99" s="200">
        <v>79</v>
      </c>
      <c r="E99" s="201">
        <v>12979</v>
      </c>
      <c r="F99" s="202">
        <v>7.16</v>
      </c>
      <c r="G99" s="203">
        <v>1812.7094972067039</v>
      </c>
      <c r="H99" s="128"/>
    </row>
    <row r="100" spans="1:8" x14ac:dyDescent="0.25">
      <c r="A100" s="197">
        <v>11601</v>
      </c>
      <c r="B100" s="198" t="s">
        <v>103</v>
      </c>
      <c r="C100" s="199">
        <v>65.089199318016028</v>
      </c>
      <c r="D100" s="200">
        <v>218</v>
      </c>
      <c r="E100" s="201">
        <v>1506</v>
      </c>
      <c r="F100" s="202">
        <v>25.89</v>
      </c>
      <c r="G100" s="203">
        <v>58.169177288528388</v>
      </c>
      <c r="H100" s="128"/>
    </row>
    <row r="101" spans="1:8" x14ac:dyDescent="0.25">
      <c r="A101" s="197">
        <v>11602</v>
      </c>
      <c r="B101" s="198" t="s">
        <v>96</v>
      </c>
      <c r="C101" s="199">
        <v>54.627463063086566</v>
      </c>
      <c r="D101" s="200">
        <v>337</v>
      </c>
      <c r="E101" s="201">
        <v>806</v>
      </c>
      <c r="F101" s="202">
        <v>39.119999999999997</v>
      </c>
      <c r="G101" s="203">
        <v>20.603271983640084</v>
      </c>
      <c r="H101" s="128"/>
    </row>
    <row r="102" spans="1:8" x14ac:dyDescent="0.25">
      <c r="A102" s="197">
        <v>11603</v>
      </c>
      <c r="B102" s="198" t="s">
        <v>106</v>
      </c>
      <c r="C102" s="199">
        <v>49.095570995651983</v>
      </c>
      <c r="D102" s="200">
        <v>396</v>
      </c>
      <c r="E102" s="201">
        <v>1417</v>
      </c>
      <c r="F102" s="202">
        <v>84.48</v>
      </c>
      <c r="G102" s="203">
        <v>16.773200757575758</v>
      </c>
      <c r="H102" s="128"/>
    </row>
    <row r="103" spans="1:8" x14ac:dyDescent="0.25">
      <c r="A103" s="197">
        <v>11604</v>
      </c>
      <c r="B103" s="198" t="s">
        <v>108</v>
      </c>
      <c r="C103" s="199">
        <v>50.52772348796303</v>
      </c>
      <c r="D103" s="200">
        <v>381</v>
      </c>
      <c r="E103" s="201">
        <v>662</v>
      </c>
      <c r="F103" s="202">
        <v>44.5</v>
      </c>
      <c r="G103" s="203">
        <v>14.876404494382022</v>
      </c>
      <c r="H103" s="128"/>
    </row>
    <row r="104" spans="1:8" x14ac:dyDescent="0.25">
      <c r="A104" s="197">
        <v>11605</v>
      </c>
      <c r="B104" s="198" t="s">
        <v>110</v>
      </c>
      <c r="C104" s="199">
        <v>51.777302466952392</v>
      </c>
      <c r="D104" s="200">
        <v>363</v>
      </c>
      <c r="E104" s="201">
        <v>2141</v>
      </c>
      <c r="F104" s="202">
        <v>221.3</v>
      </c>
      <c r="G104" s="203">
        <v>9.6746497966561229</v>
      </c>
      <c r="H104" s="128"/>
    </row>
    <row r="105" spans="1:8" x14ac:dyDescent="0.25">
      <c r="A105" s="197">
        <v>11701</v>
      </c>
      <c r="B105" s="198" t="s">
        <v>112</v>
      </c>
      <c r="C105" s="199">
        <v>54.206678089703132</v>
      </c>
      <c r="D105" s="200">
        <v>341</v>
      </c>
      <c r="E105" s="201">
        <v>5022</v>
      </c>
      <c r="F105" s="202">
        <v>83.09</v>
      </c>
      <c r="G105" s="203">
        <v>60.440486219761702</v>
      </c>
      <c r="H105" s="128"/>
    </row>
    <row r="106" spans="1:8" x14ac:dyDescent="0.25">
      <c r="A106" s="197">
        <v>11702</v>
      </c>
      <c r="B106" s="198" t="s">
        <v>114</v>
      </c>
      <c r="C106" s="199">
        <v>54.566300898360787</v>
      </c>
      <c r="D106" s="200">
        <v>338</v>
      </c>
      <c r="E106" s="201">
        <v>676</v>
      </c>
      <c r="F106" s="202">
        <v>35.299999999999997</v>
      </c>
      <c r="G106" s="203">
        <v>19.150141643059492</v>
      </c>
      <c r="H106" s="128"/>
    </row>
    <row r="107" spans="1:8" x14ac:dyDescent="0.25">
      <c r="A107" s="197">
        <v>11703</v>
      </c>
      <c r="B107" s="198" t="s">
        <v>116</v>
      </c>
      <c r="C107" s="199">
        <v>51.686923904328061</v>
      </c>
      <c r="D107" s="200">
        <v>366</v>
      </c>
      <c r="E107" s="201">
        <v>2028</v>
      </c>
      <c r="F107" s="202">
        <v>281.83</v>
      </c>
      <c r="G107" s="203">
        <v>7.1958272717595717</v>
      </c>
      <c r="H107" s="128"/>
    </row>
    <row r="108" spans="1:8" x14ac:dyDescent="0.25">
      <c r="A108" s="197">
        <v>11801</v>
      </c>
      <c r="B108" s="198" t="s">
        <v>118</v>
      </c>
      <c r="C108" s="199">
        <v>84.39336783299035</v>
      </c>
      <c r="D108" s="200">
        <v>37</v>
      </c>
      <c r="E108" s="201">
        <v>32413</v>
      </c>
      <c r="F108" s="202">
        <v>6.48</v>
      </c>
      <c r="G108" s="203">
        <v>5002.0061728395058</v>
      </c>
      <c r="H108" s="128"/>
    </row>
    <row r="109" spans="1:8" x14ac:dyDescent="0.25">
      <c r="A109" s="197">
        <v>11802</v>
      </c>
      <c r="B109" s="198" t="s">
        <v>120</v>
      </c>
      <c r="C109" s="199">
        <v>86.44506026156327</v>
      </c>
      <c r="D109" s="200">
        <v>30</v>
      </c>
      <c r="E109" s="201">
        <v>17944</v>
      </c>
      <c r="F109" s="202">
        <v>3.41</v>
      </c>
      <c r="G109" s="203">
        <v>5262.1700879765394</v>
      </c>
      <c r="H109" s="128"/>
    </row>
    <row r="110" spans="1:8" x14ac:dyDescent="0.25">
      <c r="A110" s="197">
        <v>11803</v>
      </c>
      <c r="B110" s="198" t="s">
        <v>122</v>
      </c>
      <c r="C110" s="199">
        <v>99.473586258187183</v>
      </c>
      <c r="D110" s="200">
        <v>2</v>
      </c>
      <c r="E110" s="201">
        <v>6494</v>
      </c>
      <c r="F110" s="202">
        <v>4.17</v>
      </c>
      <c r="G110" s="203">
        <v>1557.3141486810553</v>
      </c>
      <c r="H110" s="128"/>
    </row>
    <row r="111" spans="1:8" x14ac:dyDescent="0.25">
      <c r="A111" s="197">
        <v>11804</v>
      </c>
      <c r="B111" s="198" t="s">
        <v>124</v>
      </c>
      <c r="C111" s="199">
        <v>66.370699386454319</v>
      </c>
      <c r="D111" s="200">
        <v>206</v>
      </c>
      <c r="E111" s="201">
        <v>20177</v>
      </c>
      <c r="F111" s="202">
        <v>1.89</v>
      </c>
      <c r="G111" s="203">
        <v>10675.661375661377</v>
      </c>
      <c r="H111" s="128"/>
    </row>
    <row r="112" spans="1:8" x14ac:dyDescent="0.25">
      <c r="A112" s="197">
        <v>12001</v>
      </c>
      <c r="B112" s="198" t="s">
        <v>103</v>
      </c>
      <c r="C112" s="199">
        <v>56.494634408334441</v>
      </c>
      <c r="D112" s="200">
        <v>309</v>
      </c>
      <c r="E112" s="201">
        <v>4423</v>
      </c>
      <c r="F112" s="202">
        <v>20.93</v>
      </c>
      <c r="G112" s="203">
        <v>211.3234591495461</v>
      </c>
      <c r="H112" s="128"/>
    </row>
    <row r="113" spans="1:8" x14ac:dyDescent="0.25">
      <c r="A113" s="197">
        <v>12002</v>
      </c>
      <c r="B113" s="198" t="s">
        <v>149</v>
      </c>
      <c r="C113" s="199">
        <v>44.245427131151885</v>
      </c>
      <c r="D113" s="200">
        <v>436</v>
      </c>
      <c r="E113" s="201">
        <v>1656</v>
      </c>
      <c r="F113" s="202">
        <v>15.95</v>
      </c>
      <c r="G113" s="203">
        <v>103.82445141065831</v>
      </c>
      <c r="H113" s="128"/>
    </row>
    <row r="114" spans="1:8" x14ac:dyDescent="0.25">
      <c r="A114" s="197">
        <v>12003</v>
      </c>
      <c r="B114" s="198" t="s">
        <v>151</v>
      </c>
      <c r="C114" s="199">
        <v>40.082117797401992</v>
      </c>
      <c r="D114" s="200">
        <v>458</v>
      </c>
      <c r="E114" s="201">
        <v>2170</v>
      </c>
      <c r="F114" s="202">
        <v>33.79</v>
      </c>
      <c r="G114" s="203">
        <v>64.22018348623854</v>
      </c>
      <c r="H114" s="128"/>
    </row>
    <row r="115" spans="1:8" x14ac:dyDescent="0.25">
      <c r="A115" s="197">
        <v>12004</v>
      </c>
      <c r="B115" s="198" t="s">
        <v>71</v>
      </c>
      <c r="C115" s="199">
        <v>44.856359400947198</v>
      </c>
      <c r="D115" s="200">
        <v>433</v>
      </c>
      <c r="E115" s="201">
        <v>1751</v>
      </c>
      <c r="F115" s="202">
        <v>18.68</v>
      </c>
      <c r="G115" s="203">
        <v>93.736616702355462</v>
      </c>
    </row>
    <row r="116" spans="1:8" x14ac:dyDescent="0.25">
      <c r="A116" s="197">
        <v>12005</v>
      </c>
      <c r="B116" s="198" t="s">
        <v>154</v>
      </c>
      <c r="C116" s="199">
        <v>48.230648177922859</v>
      </c>
      <c r="D116" s="200">
        <v>400</v>
      </c>
      <c r="E116" s="201">
        <v>2007</v>
      </c>
      <c r="F116" s="202">
        <v>21.47</v>
      </c>
      <c r="G116" s="203">
        <v>93.479273404750813</v>
      </c>
    </row>
    <row r="117" spans="1:8" x14ac:dyDescent="0.25">
      <c r="A117" s="197">
        <v>12006</v>
      </c>
      <c r="B117" s="198" t="s">
        <v>17</v>
      </c>
      <c r="C117" s="199">
        <v>56.13780279358005</v>
      </c>
      <c r="D117" s="200">
        <v>316</v>
      </c>
      <c r="E117" s="201">
        <v>1185</v>
      </c>
      <c r="F117" s="202">
        <v>9.98</v>
      </c>
      <c r="G117" s="203">
        <v>118.73747494989979</v>
      </c>
      <c r="H117" s="128"/>
    </row>
    <row r="118" spans="1:8" x14ac:dyDescent="0.25">
      <c r="A118" s="197">
        <v>20101</v>
      </c>
      <c r="B118" s="198" t="s">
        <v>156</v>
      </c>
      <c r="C118" s="199">
        <v>77.816698285891761</v>
      </c>
      <c r="D118" s="200">
        <v>75</v>
      </c>
      <c r="E118" s="201">
        <v>47255</v>
      </c>
      <c r="F118" s="202">
        <v>8.8800000000000008</v>
      </c>
      <c r="G118" s="203">
        <v>5321.5090090090089</v>
      </c>
      <c r="H118" s="128"/>
    </row>
    <row r="119" spans="1:8" x14ac:dyDescent="0.25">
      <c r="A119" s="197">
        <v>20102</v>
      </c>
      <c r="B119" s="198" t="s">
        <v>157</v>
      </c>
      <c r="C119" s="199">
        <v>70.720485116392979</v>
      </c>
      <c r="D119" s="200">
        <v>153</v>
      </c>
      <c r="E119" s="201">
        <v>48491</v>
      </c>
      <c r="F119" s="202">
        <v>14.57</v>
      </c>
      <c r="G119" s="203">
        <v>3328.1400137268361</v>
      </c>
      <c r="H119" s="128"/>
    </row>
    <row r="120" spans="1:8" x14ac:dyDescent="0.25">
      <c r="A120" s="197">
        <v>20103</v>
      </c>
      <c r="B120" s="198" t="s">
        <v>158</v>
      </c>
      <c r="C120" s="199">
        <v>64.377089387347809</v>
      </c>
      <c r="D120" s="200">
        <v>228</v>
      </c>
      <c r="E120" s="201">
        <v>8188</v>
      </c>
      <c r="F120" s="202">
        <v>15.9</v>
      </c>
      <c r="G120" s="203">
        <v>514.96855345911945</v>
      </c>
      <c r="H120" s="128"/>
    </row>
    <row r="121" spans="1:8" x14ac:dyDescent="0.25">
      <c r="A121" s="197">
        <v>20104</v>
      </c>
      <c r="B121" s="198" t="s">
        <v>17</v>
      </c>
      <c r="C121" s="199">
        <v>72.317051221029232</v>
      </c>
      <c r="D121" s="200">
        <v>131</v>
      </c>
      <c r="E121" s="201">
        <v>29004</v>
      </c>
      <c r="F121" s="202">
        <v>8.68</v>
      </c>
      <c r="G121" s="203">
        <v>3341.4746543778801</v>
      </c>
      <c r="H121" s="128"/>
    </row>
    <row r="122" spans="1:8" x14ac:dyDescent="0.25">
      <c r="A122" s="197">
        <v>20105</v>
      </c>
      <c r="B122" s="198" t="s">
        <v>159</v>
      </c>
      <c r="C122" s="199">
        <v>69.79457606384976</v>
      </c>
      <c r="D122" s="200">
        <v>162</v>
      </c>
      <c r="E122" s="201">
        <v>24172</v>
      </c>
      <c r="F122" s="202">
        <v>27.92</v>
      </c>
      <c r="G122" s="203">
        <v>865.75931232091682</v>
      </c>
      <c r="H122" s="128"/>
    </row>
    <row r="123" spans="1:8" x14ac:dyDescent="0.25">
      <c r="A123" s="197">
        <v>20106</v>
      </c>
      <c r="B123" s="198" t="s">
        <v>71</v>
      </c>
      <c r="C123" s="199">
        <v>63.56642160158713</v>
      </c>
      <c r="D123" s="200">
        <v>233</v>
      </c>
      <c r="E123" s="201">
        <v>20587</v>
      </c>
      <c r="F123" s="202">
        <v>35.869999999999997</v>
      </c>
      <c r="G123" s="203">
        <v>573.93364928909955</v>
      </c>
      <c r="H123" s="128"/>
    </row>
    <row r="124" spans="1:8" x14ac:dyDescent="0.25">
      <c r="A124" s="197">
        <v>20107</v>
      </c>
      <c r="B124" s="198" t="s">
        <v>98</v>
      </c>
      <c r="C124" s="199">
        <v>61.799222946176535</v>
      </c>
      <c r="D124" s="200">
        <v>259</v>
      </c>
      <c r="E124" s="201">
        <v>11183</v>
      </c>
      <c r="F124" s="202">
        <v>43.32</v>
      </c>
      <c r="G124" s="203">
        <v>258.14866112650049</v>
      </c>
      <c r="H124" s="128"/>
    </row>
    <row r="125" spans="1:8" x14ac:dyDescent="0.25">
      <c r="A125" s="197">
        <v>20108</v>
      </c>
      <c r="B125" s="198" t="s">
        <v>18</v>
      </c>
      <c r="C125" s="199">
        <v>69.032972341957105</v>
      </c>
      <c r="D125" s="200">
        <v>174</v>
      </c>
      <c r="E125" s="201">
        <v>31365</v>
      </c>
      <c r="F125" s="202">
        <v>19.239999999999998</v>
      </c>
      <c r="G125" s="203">
        <v>1630.1975051975053</v>
      </c>
      <c r="H125" s="128"/>
    </row>
    <row r="126" spans="1:8" x14ac:dyDescent="0.25">
      <c r="A126" s="197">
        <v>20109</v>
      </c>
      <c r="B126" s="198" t="s">
        <v>160</v>
      </c>
      <c r="C126" s="199">
        <v>66.650614304798822</v>
      </c>
      <c r="D126" s="200">
        <v>205</v>
      </c>
      <c r="E126" s="201">
        <v>12517</v>
      </c>
      <c r="F126" s="202">
        <v>5.37</v>
      </c>
      <c r="G126" s="203">
        <v>2330.9124767225326</v>
      </c>
      <c r="H126" s="128"/>
    </row>
    <row r="127" spans="1:8" x14ac:dyDescent="0.25">
      <c r="A127" s="197">
        <v>20110</v>
      </c>
      <c r="B127" s="198" t="s">
        <v>19</v>
      </c>
      <c r="C127" s="199">
        <v>68.564915515265483</v>
      </c>
      <c r="D127" s="200">
        <v>181</v>
      </c>
      <c r="E127" s="201">
        <v>30755</v>
      </c>
      <c r="F127" s="202">
        <v>12.72</v>
      </c>
      <c r="G127" s="203">
        <v>2417.8459119496856</v>
      </c>
      <c r="H127" s="128"/>
    </row>
    <row r="128" spans="1:8" x14ac:dyDescent="0.25">
      <c r="A128" s="197">
        <v>20111</v>
      </c>
      <c r="B128" s="198" t="s">
        <v>161</v>
      </c>
      <c r="C128" s="199">
        <v>68.70615211346734</v>
      </c>
      <c r="D128" s="200">
        <v>179</v>
      </c>
      <c r="E128" s="201">
        <v>8893</v>
      </c>
      <c r="F128" s="202">
        <v>35.94</v>
      </c>
      <c r="G128" s="203">
        <v>247.44017807456873</v>
      </c>
      <c r="H128" s="128"/>
    </row>
    <row r="129" spans="1:8" x14ac:dyDescent="0.25">
      <c r="A129" s="197">
        <v>20112</v>
      </c>
      <c r="B129" s="198" t="s">
        <v>162</v>
      </c>
      <c r="C129" s="199">
        <v>68.03257043487676</v>
      </c>
      <c r="D129" s="200">
        <v>192</v>
      </c>
      <c r="E129" s="201">
        <v>13032</v>
      </c>
      <c r="F129" s="202">
        <v>13.71</v>
      </c>
      <c r="G129" s="203">
        <v>950.5470459518599</v>
      </c>
      <c r="H129" s="128"/>
    </row>
    <row r="130" spans="1:8" x14ac:dyDescent="0.25">
      <c r="A130" s="197">
        <v>20113</v>
      </c>
      <c r="B130" s="198" t="s">
        <v>163</v>
      </c>
      <c r="C130" s="199">
        <v>73.484549330210186</v>
      </c>
      <c r="D130" s="200">
        <v>116</v>
      </c>
      <c r="E130" s="201">
        <v>8768</v>
      </c>
      <c r="F130" s="202">
        <v>33.409999999999997</v>
      </c>
      <c r="G130" s="203">
        <v>262.4363962885364</v>
      </c>
      <c r="H130" s="128"/>
    </row>
    <row r="131" spans="1:8" x14ac:dyDescent="0.25">
      <c r="A131" s="197">
        <v>20201</v>
      </c>
      <c r="B131" s="198" t="s">
        <v>165</v>
      </c>
      <c r="C131" s="199">
        <v>89.084274189706193</v>
      </c>
      <c r="D131" s="200">
        <v>18</v>
      </c>
      <c r="E131" s="201">
        <v>9039</v>
      </c>
      <c r="F131" s="202">
        <v>1.29</v>
      </c>
      <c r="G131" s="203">
        <v>7006.9767441860467</v>
      </c>
      <c r="H131" s="128"/>
    </row>
    <row r="132" spans="1:8" x14ac:dyDescent="0.25">
      <c r="A132" s="197">
        <v>20202</v>
      </c>
      <c r="B132" s="198" t="s">
        <v>31</v>
      </c>
      <c r="C132" s="199">
        <v>61.212659747380613</v>
      </c>
      <c r="D132" s="200">
        <v>263</v>
      </c>
      <c r="E132" s="201">
        <v>5208</v>
      </c>
      <c r="F132" s="202">
        <v>60.19</v>
      </c>
      <c r="G132" s="203">
        <v>86.526000996843337</v>
      </c>
      <c r="H132" s="128"/>
    </row>
    <row r="133" spans="1:8" x14ac:dyDescent="0.25">
      <c r="A133" s="197">
        <v>20203</v>
      </c>
      <c r="B133" s="198" t="s">
        <v>81</v>
      </c>
      <c r="C133" s="199">
        <v>75.894571889392239</v>
      </c>
      <c r="D133" s="200">
        <v>93</v>
      </c>
      <c r="E133" s="201">
        <v>12494</v>
      </c>
      <c r="F133" s="202">
        <v>5.07</v>
      </c>
      <c r="G133" s="203">
        <v>2464.2998027613412</v>
      </c>
      <c r="H133" s="128"/>
    </row>
    <row r="134" spans="1:8" x14ac:dyDescent="0.25">
      <c r="A134" s="197">
        <v>20204</v>
      </c>
      <c r="B134" s="198" t="s">
        <v>166</v>
      </c>
      <c r="C134" s="199">
        <v>72.710832319797518</v>
      </c>
      <c r="D134" s="200">
        <v>125</v>
      </c>
      <c r="E134" s="201">
        <v>8927</v>
      </c>
      <c r="F134" s="202">
        <v>45.99</v>
      </c>
      <c r="G134" s="203">
        <v>194.10741465535986</v>
      </c>
      <c r="H134" s="128"/>
    </row>
    <row r="135" spans="1:8" x14ac:dyDescent="0.25">
      <c r="A135" s="197">
        <v>20205</v>
      </c>
      <c r="B135" s="198" t="s">
        <v>167</v>
      </c>
      <c r="C135" s="199">
        <v>59.059788570021929</v>
      </c>
      <c r="D135" s="200">
        <v>289</v>
      </c>
      <c r="E135" s="201">
        <v>4293</v>
      </c>
      <c r="F135" s="202">
        <v>116.45</v>
      </c>
      <c r="G135" s="203">
        <v>36.865607556891369</v>
      </c>
      <c r="H135" s="128"/>
    </row>
    <row r="136" spans="1:8" x14ac:dyDescent="0.25">
      <c r="A136" s="197">
        <v>20206</v>
      </c>
      <c r="B136" s="198" t="s">
        <v>18</v>
      </c>
      <c r="C136" s="199">
        <v>70.879785908242937</v>
      </c>
      <c r="D136" s="200">
        <v>150</v>
      </c>
      <c r="E136" s="201">
        <v>10155</v>
      </c>
      <c r="F136" s="202">
        <v>30.83</v>
      </c>
      <c r="G136" s="203">
        <v>329.3869607525138</v>
      </c>
      <c r="H136" s="128"/>
    </row>
    <row r="137" spans="1:8" x14ac:dyDescent="0.25">
      <c r="A137" s="197">
        <v>20207</v>
      </c>
      <c r="B137" s="198" t="s">
        <v>71</v>
      </c>
      <c r="C137" s="199">
        <v>72.178869044393139</v>
      </c>
      <c r="D137" s="200">
        <v>133</v>
      </c>
      <c r="E137" s="201">
        <v>5499</v>
      </c>
      <c r="F137" s="202">
        <v>8.59</v>
      </c>
      <c r="G137" s="203">
        <v>640.16298020954605</v>
      </c>
      <c r="H137" s="128"/>
    </row>
    <row r="138" spans="1:8" x14ac:dyDescent="0.25">
      <c r="A138" s="197">
        <v>20208</v>
      </c>
      <c r="B138" s="198" t="s">
        <v>168</v>
      </c>
      <c r="C138" s="199">
        <v>60.437278941570824</v>
      </c>
      <c r="D138" s="200">
        <v>270</v>
      </c>
      <c r="E138" s="201">
        <v>9186</v>
      </c>
      <c r="F138" s="202">
        <v>385.21</v>
      </c>
      <c r="G138" s="203">
        <v>23.846732950857973</v>
      </c>
      <c r="H138" s="128"/>
    </row>
    <row r="139" spans="1:8" x14ac:dyDescent="0.25">
      <c r="A139" s="197">
        <v>20209</v>
      </c>
      <c r="B139" s="198" t="s">
        <v>169</v>
      </c>
      <c r="C139" s="199">
        <v>73.5197981828168</v>
      </c>
      <c r="D139" s="200">
        <v>115</v>
      </c>
      <c r="E139" s="201">
        <v>7814</v>
      </c>
      <c r="F139" s="202">
        <v>17.489999999999998</v>
      </c>
      <c r="G139" s="203">
        <v>446.76958261863928</v>
      </c>
      <c r="H139" s="128"/>
    </row>
    <row r="140" spans="1:8" x14ac:dyDescent="0.25">
      <c r="A140" s="197">
        <v>20210</v>
      </c>
      <c r="B140" s="198" t="s">
        <v>170</v>
      </c>
      <c r="C140" s="199">
        <v>56.302567297844142</v>
      </c>
      <c r="D140" s="200">
        <v>311</v>
      </c>
      <c r="E140" s="201">
        <v>2539</v>
      </c>
      <c r="F140" s="202">
        <v>20.91</v>
      </c>
      <c r="G140" s="203">
        <v>121.42515542802487</v>
      </c>
      <c r="H140" s="128"/>
    </row>
    <row r="141" spans="1:8" x14ac:dyDescent="0.25">
      <c r="A141" s="197">
        <v>20211</v>
      </c>
      <c r="B141" s="198" t="s">
        <v>69</v>
      </c>
      <c r="C141" s="199">
        <v>64.983278057698186</v>
      </c>
      <c r="D141" s="200">
        <v>219</v>
      </c>
      <c r="E141" s="201">
        <v>2673</v>
      </c>
      <c r="F141" s="202">
        <v>9</v>
      </c>
      <c r="G141" s="203">
        <v>297</v>
      </c>
      <c r="H141" s="128"/>
    </row>
    <row r="142" spans="1:8" x14ac:dyDescent="0.25">
      <c r="A142" s="197">
        <v>20212</v>
      </c>
      <c r="B142" s="198" t="s">
        <v>171</v>
      </c>
      <c r="C142" s="199">
        <v>46.215746822972328</v>
      </c>
      <c r="D142" s="200">
        <v>417</v>
      </c>
      <c r="E142" s="201">
        <v>489</v>
      </c>
      <c r="F142" s="202">
        <v>67.72</v>
      </c>
      <c r="G142" s="203">
        <v>7.2209096278795037</v>
      </c>
      <c r="H142" s="128"/>
    </row>
    <row r="143" spans="1:8" x14ac:dyDescent="0.25">
      <c r="A143" s="197">
        <v>20214</v>
      </c>
      <c r="B143" s="198" t="s">
        <v>39</v>
      </c>
      <c r="C143" s="199">
        <v>60.44</v>
      </c>
      <c r="D143" s="200">
        <v>271</v>
      </c>
      <c r="E143" s="126"/>
      <c r="F143" s="44"/>
      <c r="G143" s="127"/>
      <c r="H143" s="128"/>
    </row>
    <row r="144" spans="1:8" x14ac:dyDescent="0.25">
      <c r="A144" s="197">
        <v>20301</v>
      </c>
      <c r="B144" s="198" t="s">
        <v>173</v>
      </c>
      <c r="C144" s="199">
        <v>76.65122401865554</v>
      </c>
      <c r="D144" s="200">
        <v>85</v>
      </c>
      <c r="E144" s="201">
        <v>15889</v>
      </c>
      <c r="F144" s="202">
        <v>6.86</v>
      </c>
      <c r="G144" s="203">
        <v>2316.1807580174927</v>
      </c>
      <c r="H144" s="128"/>
    </row>
    <row r="145" spans="1:8" x14ac:dyDescent="0.25">
      <c r="A145" s="197">
        <v>20302</v>
      </c>
      <c r="B145" s="198" t="s">
        <v>71</v>
      </c>
      <c r="C145" s="199">
        <v>70.90117528708231</v>
      </c>
      <c r="D145" s="200">
        <v>149</v>
      </c>
      <c r="E145" s="201">
        <v>6766</v>
      </c>
      <c r="F145" s="202">
        <v>18.09</v>
      </c>
      <c r="G145" s="203">
        <v>374.01879491431731</v>
      </c>
      <c r="H145" s="128"/>
    </row>
    <row r="146" spans="1:8" x14ac:dyDescent="0.25">
      <c r="A146" s="197">
        <v>20303</v>
      </c>
      <c r="B146" s="198" t="s">
        <v>157</v>
      </c>
      <c r="C146" s="199">
        <v>73.054235381950534</v>
      </c>
      <c r="D146" s="200">
        <v>119</v>
      </c>
      <c r="E146" s="201">
        <v>9399</v>
      </c>
      <c r="F146" s="202">
        <v>12.42</v>
      </c>
      <c r="G146" s="203">
        <v>756.76328502415458</v>
      </c>
      <c r="H146" s="128"/>
    </row>
    <row r="147" spans="1:8" x14ac:dyDescent="0.25">
      <c r="A147" s="197">
        <v>20304</v>
      </c>
      <c r="B147" s="198" t="s">
        <v>174</v>
      </c>
      <c r="C147" s="199">
        <v>74.949860899918477</v>
      </c>
      <c r="D147" s="200">
        <v>96</v>
      </c>
      <c r="E147" s="201">
        <v>12662</v>
      </c>
      <c r="F147" s="202">
        <v>26.14</v>
      </c>
      <c r="G147" s="203">
        <v>484.39173680183626</v>
      </c>
      <c r="H147" s="128"/>
    </row>
    <row r="148" spans="1:8" x14ac:dyDescent="0.25">
      <c r="A148" s="197">
        <v>20305</v>
      </c>
      <c r="B148" s="198" t="s">
        <v>175</v>
      </c>
      <c r="C148" s="199">
        <v>71.073232464285525</v>
      </c>
      <c r="D148" s="200">
        <v>145</v>
      </c>
      <c r="E148" s="201">
        <v>9235</v>
      </c>
      <c r="F148" s="202">
        <v>24.84</v>
      </c>
      <c r="G148" s="203">
        <v>371.77938808373591</v>
      </c>
      <c r="H148" s="128"/>
    </row>
    <row r="149" spans="1:8" x14ac:dyDescent="0.25">
      <c r="A149" s="197">
        <v>20307</v>
      </c>
      <c r="B149" s="198" t="s">
        <v>176</v>
      </c>
      <c r="C149" s="199">
        <v>68.906319356675851</v>
      </c>
      <c r="D149" s="200">
        <v>175</v>
      </c>
      <c r="E149" s="201">
        <v>12191</v>
      </c>
      <c r="F149" s="202">
        <v>22.86</v>
      </c>
      <c r="G149" s="203">
        <v>533.28958880139987</v>
      </c>
      <c r="H149" s="128"/>
    </row>
    <row r="150" spans="1:8" x14ac:dyDescent="0.25">
      <c r="A150" s="197">
        <v>20308</v>
      </c>
      <c r="B150" s="198" t="s">
        <v>177</v>
      </c>
      <c r="C150" s="199">
        <v>68.339892584083699</v>
      </c>
      <c r="D150" s="200">
        <v>187</v>
      </c>
      <c r="E150" s="201">
        <v>8323</v>
      </c>
      <c r="F150" s="202">
        <v>30.31</v>
      </c>
      <c r="G150" s="203">
        <v>274.59584295612012</v>
      </c>
      <c r="H150" s="128"/>
    </row>
    <row r="151" spans="1:8" x14ac:dyDescent="0.25">
      <c r="A151" s="197">
        <v>20501</v>
      </c>
      <c r="B151" s="198" t="s">
        <v>182</v>
      </c>
      <c r="C151" s="199">
        <v>91.958289036967116</v>
      </c>
      <c r="D151" s="200">
        <v>10</v>
      </c>
      <c r="E151" s="201">
        <v>7822</v>
      </c>
      <c r="F151" s="202">
        <v>8.93</v>
      </c>
      <c r="G151" s="203">
        <v>875.92385218365064</v>
      </c>
      <c r="H151" s="128"/>
    </row>
    <row r="152" spans="1:8" x14ac:dyDescent="0.25">
      <c r="A152" s="197">
        <v>20502</v>
      </c>
      <c r="B152" s="198" t="s">
        <v>183</v>
      </c>
      <c r="C152" s="199">
        <v>70.304607638135991</v>
      </c>
      <c r="D152" s="200">
        <v>154</v>
      </c>
      <c r="E152" s="201">
        <v>4093</v>
      </c>
      <c r="F152" s="202">
        <v>16.87</v>
      </c>
      <c r="G152" s="203">
        <v>242.62003556609363</v>
      </c>
      <c r="H152" s="128"/>
    </row>
    <row r="153" spans="1:8" x14ac:dyDescent="0.25">
      <c r="A153" s="197">
        <v>20503</v>
      </c>
      <c r="B153" s="198" t="s">
        <v>100</v>
      </c>
      <c r="C153" s="199">
        <v>71.528878075715269</v>
      </c>
      <c r="D153" s="200">
        <v>139</v>
      </c>
      <c r="E153" s="201">
        <v>3556</v>
      </c>
      <c r="F153" s="202">
        <v>8.3000000000000007</v>
      </c>
      <c r="G153" s="203">
        <v>428.43373493975901</v>
      </c>
      <c r="H153" s="128"/>
    </row>
    <row r="154" spans="1:8" x14ac:dyDescent="0.25">
      <c r="A154" s="197">
        <v>20504</v>
      </c>
      <c r="B154" s="198" t="s">
        <v>71</v>
      </c>
      <c r="C154" s="199">
        <v>57.511652717460663</v>
      </c>
      <c r="D154" s="200">
        <v>300</v>
      </c>
      <c r="E154" s="201">
        <v>3240</v>
      </c>
      <c r="F154" s="202">
        <v>14.51</v>
      </c>
      <c r="G154" s="203">
        <v>223.29427980702962</v>
      </c>
      <c r="H154" s="128"/>
    </row>
    <row r="155" spans="1:8" x14ac:dyDescent="0.25">
      <c r="A155" s="197">
        <v>20505</v>
      </c>
      <c r="B155" s="198" t="s">
        <v>69</v>
      </c>
      <c r="C155" s="199">
        <v>74.508929984767775</v>
      </c>
      <c r="D155" s="200">
        <v>103</v>
      </c>
      <c r="E155" s="201">
        <v>3952</v>
      </c>
      <c r="F155" s="202">
        <v>23.98</v>
      </c>
      <c r="G155" s="203">
        <v>164.80400333611342</v>
      </c>
      <c r="H155" s="128"/>
    </row>
    <row r="156" spans="1:8" x14ac:dyDescent="0.25">
      <c r="A156" s="197">
        <v>20506</v>
      </c>
      <c r="B156" s="198" t="s">
        <v>157</v>
      </c>
      <c r="C156" s="199">
        <v>62.041258183331124</v>
      </c>
      <c r="D156" s="200">
        <v>256</v>
      </c>
      <c r="E156" s="201">
        <v>2166</v>
      </c>
      <c r="F156" s="202">
        <v>13.98</v>
      </c>
      <c r="G156" s="203">
        <v>154.93562231759657</v>
      </c>
      <c r="H156" s="128"/>
    </row>
    <row r="157" spans="1:8" x14ac:dyDescent="0.25">
      <c r="A157" s="197">
        <v>20507</v>
      </c>
      <c r="B157" s="198" t="s">
        <v>184</v>
      </c>
      <c r="C157" s="199">
        <v>68.874727211833147</v>
      </c>
      <c r="D157" s="200">
        <v>177</v>
      </c>
      <c r="E157" s="201">
        <v>2325</v>
      </c>
      <c r="F157" s="202">
        <v>14.19</v>
      </c>
      <c r="G157" s="203">
        <v>163.8477801268499</v>
      </c>
      <c r="H157" s="128"/>
    </row>
    <row r="158" spans="1:8" x14ac:dyDescent="0.25">
      <c r="A158" s="197">
        <v>20508</v>
      </c>
      <c r="B158" s="198" t="s">
        <v>185</v>
      </c>
      <c r="C158" s="199">
        <v>52.344474766744497</v>
      </c>
      <c r="D158" s="200">
        <v>359</v>
      </c>
      <c r="E158" s="201">
        <v>958</v>
      </c>
      <c r="F158" s="202">
        <v>26.43</v>
      </c>
      <c r="G158" s="203">
        <v>36.246689368142263</v>
      </c>
      <c r="H158" s="128"/>
    </row>
    <row r="159" spans="1:8" x14ac:dyDescent="0.25">
      <c r="A159" s="197">
        <v>20601</v>
      </c>
      <c r="B159" s="198" t="s">
        <v>186</v>
      </c>
      <c r="C159" s="199">
        <v>73.050814501649427</v>
      </c>
      <c r="D159" s="200">
        <v>120</v>
      </c>
      <c r="E159" s="201">
        <v>16779</v>
      </c>
      <c r="F159" s="202">
        <v>17.55</v>
      </c>
      <c r="G159" s="203">
        <v>956.06837606837598</v>
      </c>
      <c r="H159" s="128"/>
    </row>
    <row r="160" spans="1:8" x14ac:dyDescent="0.25">
      <c r="A160" s="197">
        <v>20602</v>
      </c>
      <c r="B160" s="198" t="s">
        <v>20</v>
      </c>
      <c r="C160" s="199">
        <v>65.366381437482246</v>
      </c>
      <c r="D160" s="200">
        <v>215</v>
      </c>
      <c r="E160" s="201">
        <v>5286</v>
      </c>
      <c r="F160" s="202">
        <v>15</v>
      </c>
      <c r="G160" s="203">
        <v>352.4</v>
      </c>
      <c r="H160" s="128"/>
    </row>
    <row r="161" spans="1:8" x14ac:dyDescent="0.25">
      <c r="A161" s="197">
        <v>20603</v>
      </c>
      <c r="B161" s="198" t="s">
        <v>157</v>
      </c>
      <c r="C161" s="199">
        <v>67.634380664519824</v>
      </c>
      <c r="D161" s="200">
        <v>198</v>
      </c>
      <c r="E161" s="201">
        <v>3450</v>
      </c>
      <c r="F161" s="202">
        <v>20.48</v>
      </c>
      <c r="G161" s="203">
        <v>168.45703125</v>
      </c>
      <c r="H161" s="128"/>
    </row>
    <row r="162" spans="1:8" x14ac:dyDescent="0.25">
      <c r="A162" s="197">
        <v>20604</v>
      </c>
      <c r="B162" s="198" t="s">
        <v>187</v>
      </c>
      <c r="C162" s="199">
        <v>60.481109418019699</v>
      </c>
      <c r="D162" s="200">
        <v>269</v>
      </c>
      <c r="E162" s="201">
        <v>5128</v>
      </c>
      <c r="F162" s="202">
        <v>32.1</v>
      </c>
      <c r="G162" s="203">
        <v>159.75077881619936</v>
      </c>
      <c r="H162" s="128"/>
    </row>
    <row r="163" spans="1:8" x14ac:dyDescent="0.25">
      <c r="A163" s="197">
        <v>20605</v>
      </c>
      <c r="B163" s="198" t="s">
        <v>92</v>
      </c>
      <c r="C163" s="199">
        <v>65.796450651847351</v>
      </c>
      <c r="D163" s="200">
        <v>211</v>
      </c>
      <c r="E163" s="201">
        <v>3733</v>
      </c>
      <c r="F163" s="202">
        <v>9.44</v>
      </c>
      <c r="G163" s="203">
        <v>395.44491525423729</v>
      </c>
      <c r="H163" s="128"/>
    </row>
    <row r="164" spans="1:8" x14ac:dyDescent="0.25">
      <c r="A164" s="197">
        <v>20606</v>
      </c>
      <c r="B164" s="198" t="s">
        <v>81</v>
      </c>
      <c r="C164" s="199">
        <v>67.195734593504781</v>
      </c>
      <c r="D164" s="200">
        <v>201</v>
      </c>
      <c r="E164" s="201">
        <v>3432</v>
      </c>
      <c r="F164" s="202">
        <v>7.02</v>
      </c>
      <c r="G164" s="203">
        <v>488.88888888888891</v>
      </c>
      <c r="H164" s="128"/>
    </row>
    <row r="165" spans="1:8" x14ac:dyDescent="0.25">
      <c r="A165" s="197">
        <v>20607</v>
      </c>
      <c r="B165" s="198" t="s">
        <v>26</v>
      </c>
      <c r="C165" s="199">
        <v>67.052083887065521</v>
      </c>
      <c r="D165" s="200">
        <v>203</v>
      </c>
      <c r="E165" s="201">
        <v>4228</v>
      </c>
      <c r="F165" s="202">
        <v>16.829999999999998</v>
      </c>
      <c r="G165" s="203">
        <v>251.21806298276888</v>
      </c>
      <c r="H165" s="128"/>
    </row>
    <row r="166" spans="1:8" x14ac:dyDescent="0.25">
      <c r="A166" s="197">
        <v>20608</v>
      </c>
      <c r="B166" s="198" t="s">
        <v>587</v>
      </c>
      <c r="C166" s="199">
        <v>65.097295357648562</v>
      </c>
      <c r="D166" s="200">
        <v>217</v>
      </c>
      <c r="E166" s="201">
        <v>4678</v>
      </c>
      <c r="F166" s="202">
        <v>8.1999999999999993</v>
      </c>
      <c r="G166" s="203">
        <v>570.48780487804879</v>
      </c>
      <c r="H166" s="128"/>
    </row>
    <row r="167" spans="1:8" x14ac:dyDescent="0.25">
      <c r="A167" s="197">
        <v>20701</v>
      </c>
      <c r="B167" s="198" t="s">
        <v>189</v>
      </c>
      <c r="C167" s="199">
        <v>96.90318289163649</v>
      </c>
      <c r="D167" s="200">
        <v>5</v>
      </c>
      <c r="E167" s="201">
        <v>3741</v>
      </c>
      <c r="F167" s="202">
        <v>1.0900000000000001</v>
      </c>
      <c r="G167" s="203">
        <v>3432.110091743119</v>
      </c>
      <c r="H167" s="128"/>
    </row>
    <row r="168" spans="1:8" x14ac:dyDescent="0.25">
      <c r="A168" s="197">
        <v>20702</v>
      </c>
      <c r="B168" s="198" t="s">
        <v>190</v>
      </c>
      <c r="C168" s="199">
        <v>81.626880730174548</v>
      </c>
      <c r="D168" s="200">
        <v>52</v>
      </c>
      <c r="E168" s="201">
        <v>9209</v>
      </c>
      <c r="F168" s="202">
        <v>8.0500000000000007</v>
      </c>
      <c r="G168" s="203">
        <v>1143.975155279503</v>
      </c>
      <c r="H168" s="128"/>
    </row>
    <row r="169" spans="1:8" x14ac:dyDescent="0.25">
      <c r="A169" s="197">
        <v>20703</v>
      </c>
      <c r="B169" s="198" t="s">
        <v>191</v>
      </c>
      <c r="C169" s="199">
        <v>78.275787254893316</v>
      </c>
      <c r="D169" s="200">
        <v>74</v>
      </c>
      <c r="E169" s="201">
        <v>8366</v>
      </c>
      <c r="F169" s="202">
        <v>6.86</v>
      </c>
      <c r="G169" s="203">
        <v>1219.533527696793</v>
      </c>
      <c r="H169" s="128"/>
    </row>
    <row r="170" spans="1:8" x14ac:dyDescent="0.25">
      <c r="A170" s="197">
        <v>20704</v>
      </c>
      <c r="B170" s="198" t="s">
        <v>31</v>
      </c>
      <c r="C170" s="199">
        <v>68.422312806928716</v>
      </c>
      <c r="D170" s="200">
        <v>184</v>
      </c>
      <c r="E170" s="201">
        <v>3132</v>
      </c>
      <c r="F170" s="202">
        <v>8.0500000000000007</v>
      </c>
      <c r="G170" s="203">
        <v>389.06832298136641</v>
      </c>
      <c r="H170" s="128"/>
    </row>
    <row r="171" spans="1:8" x14ac:dyDescent="0.25">
      <c r="A171" s="197">
        <v>20705</v>
      </c>
      <c r="B171" s="198" t="s">
        <v>35</v>
      </c>
      <c r="C171" s="199">
        <v>63.057089420494435</v>
      </c>
      <c r="D171" s="200">
        <v>239</v>
      </c>
      <c r="E171" s="201">
        <v>2272</v>
      </c>
      <c r="F171" s="202">
        <v>4.07</v>
      </c>
      <c r="G171" s="203">
        <v>558.23095823095821</v>
      </c>
      <c r="H171" s="128"/>
    </row>
    <row r="172" spans="1:8" x14ac:dyDescent="0.25">
      <c r="A172" s="197">
        <v>20706</v>
      </c>
      <c r="B172" s="198" t="s">
        <v>192</v>
      </c>
      <c r="C172" s="199">
        <v>70.913773118658355</v>
      </c>
      <c r="D172" s="200">
        <v>148</v>
      </c>
      <c r="E172" s="201">
        <v>7719</v>
      </c>
      <c r="F172" s="202">
        <v>5.37</v>
      </c>
      <c r="G172" s="203">
        <v>1437.4301675977654</v>
      </c>
      <c r="H172" s="128"/>
    </row>
    <row r="173" spans="1:8" x14ac:dyDescent="0.25">
      <c r="A173" s="197">
        <v>20707</v>
      </c>
      <c r="B173" s="198" t="s">
        <v>193</v>
      </c>
      <c r="C173" s="199">
        <v>90.396267705254189</v>
      </c>
      <c r="D173" s="200">
        <v>13</v>
      </c>
      <c r="E173" s="201">
        <v>4603</v>
      </c>
      <c r="F173" s="202">
        <v>4.57</v>
      </c>
      <c r="G173" s="203">
        <v>1007.2210065645513</v>
      </c>
      <c r="H173" s="128"/>
    </row>
    <row r="174" spans="1:8" x14ac:dyDescent="0.25">
      <c r="A174" s="197">
        <v>20801</v>
      </c>
      <c r="B174" s="198" t="s">
        <v>96</v>
      </c>
      <c r="C174" s="199">
        <v>74.387980767741297</v>
      </c>
      <c r="D174" s="200">
        <v>105</v>
      </c>
      <c r="E174" s="201">
        <v>7919</v>
      </c>
      <c r="F174" s="202">
        <v>14.64</v>
      </c>
      <c r="G174" s="203">
        <v>540.91530054644807</v>
      </c>
    </row>
    <row r="175" spans="1:8" x14ac:dyDescent="0.25">
      <c r="A175" s="197">
        <v>20802</v>
      </c>
      <c r="B175" s="198" t="s">
        <v>81</v>
      </c>
      <c r="C175" s="199">
        <v>63.13062020751029</v>
      </c>
      <c r="D175" s="200">
        <v>237</v>
      </c>
      <c r="E175" s="201">
        <v>5149</v>
      </c>
      <c r="F175" s="202">
        <v>15.11</v>
      </c>
      <c r="G175" s="203">
        <v>340.76770350761086</v>
      </c>
      <c r="H175" s="128"/>
    </row>
    <row r="176" spans="1:8" x14ac:dyDescent="0.25">
      <c r="A176" s="197">
        <v>20803</v>
      </c>
      <c r="B176" s="198" t="s">
        <v>18</v>
      </c>
      <c r="C176" s="199">
        <v>71.792083637941559</v>
      </c>
      <c r="D176" s="200">
        <v>137</v>
      </c>
      <c r="E176" s="201">
        <v>6065</v>
      </c>
      <c r="F176" s="202">
        <v>14.32</v>
      </c>
      <c r="G176" s="203">
        <v>423.53351955307261</v>
      </c>
      <c r="H176" s="128"/>
    </row>
    <row r="177" spans="1:8" x14ac:dyDescent="0.25">
      <c r="A177" s="197">
        <v>20804</v>
      </c>
      <c r="B177" s="198" t="s">
        <v>194</v>
      </c>
      <c r="C177" s="199">
        <v>66.030877360137367</v>
      </c>
      <c r="D177" s="200">
        <v>209</v>
      </c>
      <c r="E177" s="201">
        <v>10222</v>
      </c>
      <c r="F177" s="202">
        <v>9.3000000000000007</v>
      </c>
      <c r="G177" s="203">
        <v>1099.1397849462364</v>
      </c>
      <c r="H177" s="128"/>
    </row>
    <row r="178" spans="1:8" x14ac:dyDescent="0.25">
      <c r="A178" s="197">
        <v>20805</v>
      </c>
      <c r="B178" s="198" t="s">
        <v>195</v>
      </c>
      <c r="C178" s="199">
        <v>59.630194534871841</v>
      </c>
      <c r="D178" s="200">
        <v>283</v>
      </c>
      <c r="E178" s="201">
        <v>2735</v>
      </c>
      <c r="F178" s="202">
        <v>20.47</v>
      </c>
      <c r="G178" s="203">
        <v>133.61016121152906</v>
      </c>
      <c r="H178" s="128"/>
    </row>
    <row r="179" spans="1:8" x14ac:dyDescent="0.25">
      <c r="A179" s="197">
        <v>21101</v>
      </c>
      <c r="B179" s="198" t="s">
        <v>213</v>
      </c>
      <c r="C179" s="199">
        <v>82.028341806478011</v>
      </c>
      <c r="D179" s="200">
        <v>49</v>
      </c>
      <c r="E179" s="201">
        <v>4277</v>
      </c>
      <c r="F179" s="202">
        <v>12.01</v>
      </c>
      <c r="G179" s="203">
        <v>356.11990008326393</v>
      </c>
      <c r="H179" s="128"/>
    </row>
    <row r="180" spans="1:8" x14ac:dyDescent="0.25">
      <c r="A180" s="197">
        <v>21102</v>
      </c>
      <c r="B180" s="198" t="s">
        <v>214</v>
      </c>
      <c r="C180" s="199">
        <v>74.033043721612145</v>
      </c>
      <c r="D180" s="200">
        <v>109</v>
      </c>
      <c r="E180" s="201">
        <v>1888</v>
      </c>
      <c r="F180" s="202">
        <v>23.08</v>
      </c>
      <c r="G180" s="203">
        <v>81.802426343154252</v>
      </c>
      <c r="H180" s="128"/>
    </row>
    <row r="181" spans="1:8" x14ac:dyDescent="0.25">
      <c r="A181" s="197">
        <v>21103</v>
      </c>
      <c r="B181" s="198" t="s">
        <v>588</v>
      </c>
      <c r="C181" s="199">
        <v>79.513516250596666</v>
      </c>
      <c r="D181" s="200">
        <v>65</v>
      </c>
      <c r="E181" s="201">
        <v>1466</v>
      </c>
      <c r="F181" s="202">
        <v>6.2</v>
      </c>
      <c r="G181" s="203">
        <v>236.45161290322579</v>
      </c>
      <c r="H181" s="128"/>
    </row>
    <row r="182" spans="1:8" x14ac:dyDescent="0.25">
      <c r="A182" s="197">
        <v>21104</v>
      </c>
      <c r="B182" s="198" t="s">
        <v>55</v>
      </c>
      <c r="C182" s="199">
        <v>42.842378166421987</v>
      </c>
      <c r="D182" s="200">
        <v>446</v>
      </c>
      <c r="E182" s="201">
        <v>1320</v>
      </c>
      <c r="F182" s="202">
        <v>22.35</v>
      </c>
      <c r="G182" s="203">
        <v>59.060402684563755</v>
      </c>
      <c r="H182" s="128"/>
    </row>
    <row r="183" spans="1:8" x14ac:dyDescent="0.25">
      <c r="A183" s="197">
        <v>21105</v>
      </c>
      <c r="B183" s="198" t="s">
        <v>216</v>
      </c>
      <c r="C183" s="199">
        <v>70.927644092939062</v>
      </c>
      <c r="D183" s="200">
        <v>147</v>
      </c>
      <c r="E183" s="201">
        <v>1580</v>
      </c>
      <c r="F183" s="202">
        <v>30.29</v>
      </c>
      <c r="G183" s="203">
        <v>52.162429844833277</v>
      </c>
      <c r="H183" s="128"/>
    </row>
    <row r="184" spans="1:8" x14ac:dyDescent="0.25">
      <c r="A184" s="197">
        <v>21106</v>
      </c>
      <c r="B184" s="198" t="s">
        <v>9</v>
      </c>
      <c r="C184" s="199">
        <v>72.129127019894028</v>
      </c>
      <c r="D184" s="200">
        <v>134</v>
      </c>
      <c r="E184" s="201">
        <v>870</v>
      </c>
      <c r="F184" s="202">
        <v>43.03</v>
      </c>
      <c r="G184" s="203">
        <v>20.218452242621428</v>
      </c>
      <c r="H184" s="128"/>
    </row>
    <row r="185" spans="1:8" x14ac:dyDescent="0.25">
      <c r="A185" s="197">
        <v>21107</v>
      </c>
      <c r="B185" s="198" t="s">
        <v>217</v>
      </c>
      <c r="C185" s="199">
        <v>77.751274117481401</v>
      </c>
      <c r="D185" s="200">
        <v>76</v>
      </c>
      <c r="E185" s="201">
        <v>2339</v>
      </c>
      <c r="F185" s="202">
        <v>18.170000000000002</v>
      </c>
      <c r="G185" s="203">
        <v>128.7286736378646</v>
      </c>
      <c r="H185" s="128"/>
    </row>
    <row r="186" spans="1:8" x14ac:dyDescent="0.25">
      <c r="A186" s="197">
        <v>21201</v>
      </c>
      <c r="B186" s="198" t="s">
        <v>218</v>
      </c>
      <c r="C186" s="199">
        <v>74.3364183408804</v>
      </c>
      <c r="D186" s="200">
        <v>106</v>
      </c>
      <c r="E186" s="201">
        <v>8078</v>
      </c>
      <c r="F186" s="202">
        <v>15.11</v>
      </c>
      <c r="G186" s="203">
        <v>534.61283917935145</v>
      </c>
      <c r="H186" s="128"/>
    </row>
    <row r="187" spans="1:8" x14ac:dyDescent="0.25">
      <c r="A187" s="197">
        <v>21202</v>
      </c>
      <c r="B187" s="198" t="s">
        <v>219</v>
      </c>
      <c r="C187" s="199">
        <v>64.434799446395218</v>
      </c>
      <c r="D187" s="200">
        <v>226</v>
      </c>
      <c r="E187" s="201">
        <v>6061</v>
      </c>
      <c r="F187" s="202">
        <v>6.51</v>
      </c>
      <c r="G187" s="203">
        <v>931.02918586789554</v>
      </c>
      <c r="H187" s="128"/>
    </row>
    <row r="188" spans="1:8" x14ac:dyDescent="0.25">
      <c r="A188" s="197">
        <v>21203</v>
      </c>
      <c r="B188" s="198" t="s">
        <v>220</v>
      </c>
      <c r="C188" s="199">
        <v>57.984146691762319</v>
      </c>
      <c r="D188" s="200">
        <v>294</v>
      </c>
      <c r="E188" s="201">
        <v>366</v>
      </c>
      <c r="F188" s="202">
        <v>73.03</v>
      </c>
      <c r="G188" s="203">
        <v>5.0116390524442007</v>
      </c>
      <c r="H188" s="128"/>
    </row>
    <row r="189" spans="1:8" x14ac:dyDescent="0.25">
      <c r="A189" s="197">
        <v>21204</v>
      </c>
      <c r="B189" s="198" t="s">
        <v>96</v>
      </c>
      <c r="C189" s="199">
        <v>72.914705536075104</v>
      </c>
      <c r="D189" s="200">
        <v>122</v>
      </c>
      <c r="E189" s="201">
        <v>4122</v>
      </c>
      <c r="F189" s="202">
        <v>15.8</v>
      </c>
      <c r="G189" s="203">
        <v>260.88607594936707</v>
      </c>
      <c r="H189" s="128"/>
    </row>
    <row r="190" spans="1:8" x14ac:dyDescent="0.25">
      <c r="A190" s="197">
        <v>21205</v>
      </c>
      <c r="B190" s="198" t="s">
        <v>221</v>
      </c>
      <c r="C190" s="199">
        <v>71.449210153462033</v>
      </c>
      <c r="D190" s="200">
        <v>140</v>
      </c>
      <c r="E190" s="201">
        <v>2608</v>
      </c>
      <c r="F190" s="202">
        <v>9.8000000000000007</v>
      </c>
      <c r="G190" s="203">
        <v>266.12244897959181</v>
      </c>
      <c r="H190" s="128"/>
    </row>
    <row r="191" spans="1:8" x14ac:dyDescent="0.25">
      <c r="A191" s="197">
        <v>30101</v>
      </c>
      <c r="B191" s="198" t="s">
        <v>238</v>
      </c>
      <c r="C191" s="199">
        <v>86.232842212277305</v>
      </c>
      <c r="D191" s="200">
        <v>31</v>
      </c>
      <c r="E191" s="201">
        <v>12441</v>
      </c>
      <c r="F191" s="202">
        <v>2.39</v>
      </c>
      <c r="G191" s="203">
        <v>5205.4393305439326</v>
      </c>
      <c r="H191" s="128"/>
    </row>
    <row r="192" spans="1:8" x14ac:dyDescent="0.25">
      <c r="A192" s="197">
        <v>30102</v>
      </c>
      <c r="B192" s="198" t="s">
        <v>239</v>
      </c>
      <c r="C192" s="199">
        <v>82.054782181264756</v>
      </c>
      <c r="D192" s="200">
        <v>48</v>
      </c>
      <c r="E192" s="201">
        <v>10281</v>
      </c>
      <c r="F192" s="202">
        <v>1.99</v>
      </c>
      <c r="G192" s="203">
        <v>5166.3316582914576</v>
      </c>
      <c r="H192" s="128"/>
    </row>
    <row r="193" spans="1:8" x14ac:dyDescent="0.25">
      <c r="A193" s="197">
        <v>30103</v>
      </c>
      <c r="B193" s="198" t="s">
        <v>5</v>
      </c>
      <c r="C193" s="199">
        <v>68.361153356330817</v>
      </c>
      <c r="D193" s="200">
        <v>185</v>
      </c>
      <c r="E193" s="201">
        <v>18666</v>
      </c>
      <c r="F193" s="202">
        <v>4.22</v>
      </c>
      <c r="G193" s="203">
        <v>4423.2227488151657</v>
      </c>
      <c r="H193" s="128"/>
    </row>
    <row r="194" spans="1:8" x14ac:dyDescent="0.25">
      <c r="A194" s="197">
        <v>30104</v>
      </c>
      <c r="B194" s="198" t="s">
        <v>240</v>
      </c>
      <c r="C194" s="199">
        <v>69.357499050851374</v>
      </c>
      <c r="D194" s="200">
        <v>169</v>
      </c>
      <c r="E194" s="201">
        <v>28256</v>
      </c>
      <c r="F194" s="202">
        <v>28.23</v>
      </c>
      <c r="G194" s="203">
        <v>1000.9210060219624</v>
      </c>
      <c r="H194" s="128"/>
    </row>
    <row r="195" spans="1:8" x14ac:dyDescent="0.25">
      <c r="A195" s="197">
        <v>30105</v>
      </c>
      <c r="B195" s="198" t="s">
        <v>589</v>
      </c>
      <c r="C195" s="199">
        <v>68.250189014660862</v>
      </c>
      <c r="D195" s="200">
        <v>189</v>
      </c>
      <c r="E195" s="201">
        <v>34482</v>
      </c>
      <c r="F195" s="202">
        <v>104.15</v>
      </c>
      <c r="G195" s="203">
        <v>331.0801728276524</v>
      </c>
      <c r="H195" s="128"/>
    </row>
    <row r="196" spans="1:8" x14ac:dyDescent="0.25">
      <c r="A196" s="197">
        <v>30106</v>
      </c>
      <c r="B196" s="198" t="s">
        <v>242</v>
      </c>
      <c r="C196" s="199">
        <v>77.561152252380055</v>
      </c>
      <c r="D196" s="200">
        <v>77</v>
      </c>
      <c r="E196" s="201">
        <v>15794</v>
      </c>
      <c r="F196" s="202">
        <v>13.24</v>
      </c>
      <c r="G196" s="203">
        <v>1192.9003021148037</v>
      </c>
      <c r="H196" s="128"/>
    </row>
    <row r="197" spans="1:8" x14ac:dyDescent="0.25">
      <c r="A197" s="197">
        <v>30107</v>
      </c>
      <c r="B197" s="198" t="s">
        <v>243</v>
      </c>
      <c r="C197" s="199">
        <v>70.940080462867925</v>
      </c>
      <c r="D197" s="200">
        <v>146</v>
      </c>
      <c r="E197" s="201">
        <v>11568</v>
      </c>
      <c r="F197" s="202">
        <v>33.090000000000003</v>
      </c>
      <c r="G197" s="203">
        <v>349.59202175883951</v>
      </c>
      <c r="H197" s="128"/>
    </row>
    <row r="198" spans="1:8" x14ac:dyDescent="0.25">
      <c r="A198" s="197">
        <v>30108</v>
      </c>
      <c r="B198" s="198" t="s">
        <v>244</v>
      </c>
      <c r="C198" s="199">
        <v>71.866339537136739</v>
      </c>
      <c r="D198" s="200">
        <v>136</v>
      </c>
      <c r="E198" s="201">
        <v>5568</v>
      </c>
      <c r="F198" s="202">
        <v>12.79</v>
      </c>
      <c r="G198" s="203">
        <v>435.34010946051603</v>
      </c>
      <c r="H198" s="128"/>
    </row>
    <row r="199" spans="1:8" x14ac:dyDescent="0.25">
      <c r="A199" s="197">
        <v>30109</v>
      </c>
      <c r="B199" s="198" t="s">
        <v>245</v>
      </c>
      <c r="C199" s="199">
        <v>80.422509317099383</v>
      </c>
      <c r="D199" s="200">
        <v>61</v>
      </c>
      <c r="E199" s="201">
        <v>11501</v>
      </c>
      <c r="F199" s="202">
        <v>39.15</v>
      </c>
      <c r="G199" s="203">
        <v>293.76756066411241</v>
      </c>
      <c r="H199" s="128"/>
    </row>
    <row r="200" spans="1:8" x14ac:dyDescent="0.25">
      <c r="A200" s="197">
        <v>30110</v>
      </c>
      <c r="B200" s="198" t="s">
        <v>246</v>
      </c>
      <c r="C200" s="199">
        <v>62.260228588786902</v>
      </c>
      <c r="D200" s="200">
        <v>253</v>
      </c>
      <c r="E200" s="201">
        <v>4780</v>
      </c>
      <c r="F200" s="202">
        <v>29.81</v>
      </c>
      <c r="G200" s="203">
        <v>160.34887621603488</v>
      </c>
      <c r="H200" s="128"/>
    </row>
    <row r="201" spans="1:8" x14ac:dyDescent="0.25">
      <c r="A201" s="197">
        <v>30111</v>
      </c>
      <c r="B201" s="198" t="s">
        <v>247</v>
      </c>
      <c r="C201" s="199">
        <v>62.07674181829087</v>
      </c>
      <c r="D201" s="200">
        <v>254</v>
      </c>
      <c r="E201" s="201">
        <v>5805</v>
      </c>
      <c r="F201" s="202">
        <v>18.71</v>
      </c>
      <c r="G201" s="203">
        <v>310.26189203634419</v>
      </c>
      <c r="H201" s="128"/>
    </row>
    <row r="202" spans="1:8" x14ac:dyDescent="0.25">
      <c r="A202" s="197">
        <v>30201</v>
      </c>
      <c r="B202" s="198" t="s">
        <v>248</v>
      </c>
      <c r="C202" s="199">
        <v>73.867223160326461</v>
      </c>
      <c r="D202" s="200">
        <v>111</v>
      </c>
      <c r="E202" s="201">
        <v>21107</v>
      </c>
      <c r="F202" s="202">
        <v>27.48</v>
      </c>
      <c r="G202" s="203">
        <v>768.0858806404658</v>
      </c>
      <c r="H202" s="128"/>
    </row>
    <row r="203" spans="1:8" x14ac:dyDescent="0.25">
      <c r="A203" s="197">
        <v>30202</v>
      </c>
      <c r="B203" s="198" t="s">
        <v>31</v>
      </c>
      <c r="C203" s="199">
        <v>55.232655823334213</v>
      </c>
      <c r="D203" s="200">
        <v>330</v>
      </c>
      <c r="E203" s="201">
        <v>6150</v>
      </c>
      <c r="F203" s="202">
        <v>25.34</v>
      </c>
      <c r="G203" s="203">
        <v>242.69928966061562</v>
      </c>
      <c r="H203" s="128"/>
    </row>
    <row r="204" spans="1:8" x14ac:dyDescent="0.25">
      <c r="A204" s="197">
        <v>30203</v>
      </c>
      <c r="B204" s="198" t="s">
        <v>249</v>
      </c>
      <c r="C204" s="199">
        <v>57.438581478077445</v>
      </c>
      <c r="D204" s="200">
        <v>301</v>
      </c>
      <c r="E204" s="201">
        <v>9766</v>
      </c>
      <c r="F204" s="202">
        <v>315.32</v>
      </c>
      <c r="G204" s="203">
        <v>30.971711277432451</v>
      </c>
      <c r="H204" s="128"/>
    </row>
    <row r="205" spans="1:8" x14ac:dyDescent="0.25">
      <c r="A205" s="197">
        <v>30204</v>
      </c>
      <c r="B205" s="198" t="s">
        <v>250</v>
      </c>
      <c r="C205" s="199">
        <v>65.52908047911211</v>
      </c>
      <c r="D205" s="200">
        <v>214</v>
      </c>
      <c r="E205" s="201">
        <v>5705</v>
      </c>
      <c r="F205" s="202">
        <v>36.770000000000003</v>
      </c>
      <c r="G205" s="203">
        <v>155.15365787326624</v>
      </c>
      <c r="H205" s="128"/>
    </row>
    <row r="206" spans="1:8" x14ac:dyDescent="0.25">
      <c r="A206" s="197">
        <v>30205</v>
      </c>
      <c r="B206" s="198" t="s">
        <v>251</v>
      </c>
      <c r="C206" s="199">
        <v>64.431335630667206</v>
      </c>
      <c r="D206" s="200">
        <v>227</v>
      </c>
      <c r="E206" s="201">
        <v>18252</v>
      </c>
      <c r="F206" s="202">
        <v>7</v>
      </c>
      <c r="G206" s="203">
        <v>2607.4285714285716</v>
      </c>
      <c r="H206" s="128"/>
    </row>
    <row r="207" spans="1:8" x14ac:dyDescent="0.25">
      <c r="A207" s="197">
        <v>30301</v>
      </c>
      <c r="B207" s="198" t="s">
        <v>252</v>
      </c>
      <c r="C207" s="199">
        <v>88.013702295157529</v>
      </c>
      <c r="D207" s="200">
        <v>26</v>
      </c>
      <c r="E207" s="201">
        <v>9314</v>
      </c>
      <c r="F207" s="202">
        <v>2.39</v>
      </c>
      <c r="G207" s="203">
        <v>3897.071129707113</v>
      </c>
      <c r="H207" s="128"/>
    </row>
    <row r="208" spans="1:8" x14ac:dyDescent="0.25">
      <c r="A208" s="197">
        <v>30302</v>
      </c>
      <c r="B208" s="198" t="s">
        <v>253</v>
      </c>
      <c r="C208" s="199">
        <v>67.285583703437339</v>
      </c>
      <c r="D208" s="200">
        <v>200</v>
      </c>
      <c r="E208" s="201">
        <v>23716</v>
      </c>
      <c r="F208" s="202">
        <v>8.75</v>
      </c>
      <c r="G208" s="203">
        <v>2710.4</v>
      </c>
      <c r="H208" s="128"/>
    </row>
    <row r="209" spans="1:8" x14ac:dyDescent="0.25">
      <c r="A209" s="197">
        <v>30303</v>
      </c>
      <c r="B209" s="198" t="s">
        <v>81</v>
      </c>
      <c r="C209" s="199">
        <v>96.942027844790715</v>
      </c>
      <c r="D209" s="200">
        <v>4</v>
      </c>
      <c r="E209" s="201">
        <v>14926</v>
      </c>
      <c r="F209" s="202">
        <v>3.58</v>
      </c>
      <c r="G209" s="203">
        <v>4169.2737430167599</v>
      </c>
      <c r="H209" s="128"/>
    </row>
    <row r="210" spans="1:8" x14ac:dyDescent="0.25">
      <c r="A210" s="197">
        <v>30304</v>
      </c>
      <c r="B210" s="198" t="s">
        <v>18</v>
      </c>
      <c r="C210" s="199">
        <v>67.952615459522576</v>
      </c>
      <c r="D210" s="200">
        <v>194</v>
      </c>
      <c r="E210" s="201">
        <v>15249</v>
      </c>
      <c r="F210" s="202">
        <v>8.84</v>
      </c>
      <c r="G210" s="203">
        <v>1725</v>
      </c>
      <c r="H210" s="128"/>
    </row>
    <row r="211" spans="1:8" x14ac:dyDescent="0.25">
      <c r="A211" s="197">
        <v>30305</v>
      </c>
      <c r="B211" s="198" t="s">
        <v>69</v>
      </c>
      <c r="C211" s="199">
        <v>74.659230445867976</v>
      </c>
      <c r="D211" s="200">
        <v>101</v>
      </c>
      <c r="E211" s="201">
        <v>18014</v>
      </c>
      <c r="F211" s="202">
        <v>3.68</v>
      </c>
      <c r="G211" s="203">
        <v>4895.108695652174</v>
      </c>
      <c r="H211" s="128"/>
    </row>
    <row r="212" spans="1:8" x14ac:dyDescent="0.25">
      <c r="A212" s="197">
        <v>30306</v>
      </c>
      <c r="B212" s="198" t="s">
        <v>245</v>
      </c>
      <c r="C212" s="199">
        <v>69.606124658012789</v>
      </c>
      <c r="D212" s="200">
        <v>163</v>
      </c>
      <c r="E212" s="201">
        <v>8578</v>
      </c>
      <c r="F212" s="202">
        <v>8.35</v>
      </c>
      <c r="G212" s="203">
        <v>1027.3053892215569</v>
      </c>
      <c r="H212" s="128"/>
    </row>
    <row r="213" spans="1:8" x14ac:dyDescent="0.25">
      <c r="A213" s="197">
        <v>30307</v>
      </c>
      <c r="B213" s="198" t="s">
        <v>165</v>
      </c>
      <c r="C213" s="199">
        <v>79.189277913999007</v>
      </c>
      <c r="D213" s="200">
        <v>68</v>
      </c>
      <c r="E213" s="201">
        <v>4299</v>
      </c>
      <c r="F213" s="202">
        <v>4.17</v>
      </c>
      <c r="G213" s="203">
        <v>1030.9352517985612</v>
      </c>
      <c r="H213" s="128"/>
    </row>
    <row r="214" spans="1:8" x14ac:dyDescent="0.25">
      <c r="A214" s="197">
        <v>30308</v>
      </c>
      <c r="B214" s="198" t="s">
        <v>254</v>
      </c>
      <c r="C214" s="199">
        <v>60.038488763006669</v>
      </c>
      <c r="D214" s="200">
        <v>276</v>
      </c>
      <c r="E214" s="201">
        <v>13659</v>
      </c>
      <c r="F214" s="202">
        <v>5.07</v>
      </c>
      <c r="G214" s="203">
        <v>2694.082840236686</v>
      </c>
      <c r="H214" s="128"/>
    </row>
    <row r="215" spans="1:8" x14ac:dyDescent="0.25">
      <c r="A215" s="197">
        <v>30401</v>
      </c>
      <c r="B215" s="198" t="s">
        <v>255</v>
      </c>
      <c r="C215" s="199">
        <v>69.429710886910485</v>
      </c>
      <c r="D215" s="200">
        <v>167</v>
      </c>
      <c r="E215" s="201">
        <v>7084</v>
      </c>
      <c r="F215" s="202">
        <v>41.18</v>
      </c>
      <c r="G215" s="203">
        <v>172.02525497814474</v>
      </c>
      <c r="H215" s="128"/>
    </row>
    <row r="216" spans="1:8" x14ac:dyDescent="0.25">
      <c r="A216" s="197">
        <v>30402</v>
      </c>
      <c r="B216" s="198" t="s">
        <v>256</v>
      </c>
      <c r="C216" s="199">
        <v>57.23145315999286</v>
      </c>
      <c r="D216" s="200">
        <v>303</v>
      </c>
      <c r="E216" s="201">
        <v>5462</v>
      </c>
      <c r="F216" s="202">
        <v>36.07</v>
      </c>
      <c r="G216" s="203">
        <v>151.42777931799279</v>
      </c>
      <c r="H216" s="128"/>
    </row>
    <row r="217" spans="1:8" x14ac:dyDescent="0.25">
      <c r="A217" s="197">
        <v>30403</v>
      </c>
      <c r="B217" s="198" t="s">
        <v>137</v>
      </c>
      <c r="C217" s="199">
        <v>56.273460837136305</v>
      </c>
      <c r="D217" s="200">
        <v>312</v>
      </c>
      <c r="E217" s="201">
        <v>3622</v>
      </c>
      <c r="F217" s="202">
        <v>209.18</v>
      </c>
      <c r="G217" s="203">
        <v>17.315230901615834</v>
      </c>
      <c r="H217" s="128"/>
    </row>
    <row r="218" spans="1:8" x14ac:dyDescent="0.25">
      <c r="A218" s="197">
        <v>30501</v>
      </c>
      <c r="B218" s="198" t="s">
        <v>257</v>
      </c>
      <c r="C218" s="199">
        <v>71.441532323071968</v>
      </c>
      <c r="D218" s="200">
        <v>142</v>
      </c>
      <c r="E218" s="201">
        <v>27285</v>
      </c>
      <c r="F218" s="202">
        <v>56.71</v>
      </c>
      <c r="G218" s="203">
        <v>481.1320754716981</v>
      </c>
      <c r="H218" s="128"/>
    </row>
    <row r="219" spans="1:8" x14ac:dyDescent="0.25">
      <c r="A219" s="197">
        <v>30502</v>
      </c>
      <c r="B219" s="198" t="s">
        <v>258</v>
      </c>
      <c r="C219" s="199">
        <v>55.395558473231233</v>
      </c>
      <c r="D219" s="200">
        <v>326</v>
      </c>
      <c r="E219" s="201">
        <v>8000</v>
      </c>
      <c r="F219" s="202">
        <v>159.80000000000001</v>
      </c>
      <c r="G219" s="203">
        <v>50.06257822277847</v>
      </c>
      <c r="H219" s="128"/>
    </row>
    <row r="220" spans="1:8" x14ac:dyDescent="0.25">
      <c r="A220" s="197">
        <v>30503</v>
      </c>
      <c r="B220" s="198" t="s">
        <v>259</v>
      </c>
      <c r="C220" s="199">
        <v>49.10077709694842</v>
      </c>
      <c r="D220" s="200">
        <v>395</v>
      </c>
      <c r="E220" s="201">
        <v>613</v>
      </c>
      <c r="F220" s="202">
        <v>9.85</v>
      </c>
      <c r="G220" s="203">
        <v>62.233502538071065</v>
      </c>
      <c r="H220" s="128"/>
    </row>
    <row r="221" spans="1:8" x14ac:dyDescent="0.25">
      <c r="A221" s="197">
        <v>30504</v>
      </c>
      <c r="B221" s="198" t="s">
        <v>154</v>
      </c>
      <c r="C221" s="199">
        <v>46.86724155903233</v>
      </c>
      <c r="D221" s="200">
        <v>411</v>
      </c>
      <c r="E221" s="201">
        <v>3701</v>
      </c>
      <c r="F221" s="202">
        <v>127.4</v>
      </c>
      <c r="G221" s="203">
        <v>29.050235478806908</v>
      </c>
      <c r="H221" s="128"/>
    </row>
    <row r="222" spans="1:8" x14ac:dyDescent="0.25">
      <c r="A222" s="197">
        <v>30505</v>
      </c>
      <c r="B222" s="198" t="s">
        <v>260</v>
      </c>
      <c r="C222" s="199">
        <v>54.17121730314107</v>
      </c>
      <c r="D222" s="200">
        <v>342</v>
      </c>
      <c r="E222" s="201">
        <v>5293</v>
      </c>
      <c r="F222" s="202">
        <v>52.87</v>
      </c>
      <c r="G222" s="203">
        <v>100.11348590883298</v>
      </c>
      <c r="H222" s="128"/>
    </row>
    <row r="223" spans="1:8" x14ac:dyDescent="0.25">
      <c r="A223" s="197">
        <v>30506</v>
      </c>
      <c r="B223" s="198" t="s">
        <v>261</v>
      </c>
      <c r="C223" s="199">
        <v>60.391879051192262</v>
      </c>
      <c r="D223" s="200">
        <v>272</v>
      </c>
      <c r="E223" s="201">
        <v>4620</v>
      </c>
      <c r="F223" s="202">
        <v>40.94</v>
      </c>
      <c r="G223" s="203">
        <v>112.84807034684906</v>
      </c>
      <c r="H223" s="128"/>
    </row>
    <row r="224" spans="1:8" x14ac:dyDescent="0.25">
      <c r="A224" s="197">
        <v>30507</v>
      </c>
      <c r="B224" s="198" t="s">
        <v>262</v>
      </c>
      <c r="C224" s="199">
        <v>51.392321999073964</v>
      </c>
      <c r="D224" s="200">
        <v>369</v>
      </c>
      <c r="E224" s="201">
        <v>3007</v>
      </c>
      <c r="F224" s="202">
        <v>37.56</v>
      </c>
      <c r="G224" s="203">
        <v>80.05857294994675</v>
      </c>
      <c r="H224" s="128"/>
    </row>
    <row r="225" spans="1:8" x14ac:dyDescent="0.25">
      <c r="A225" s="197">
        <v>30508</v>
      </c>
      <c r="B225" s="198" t="s">
        <v>263</v>
      </c>
      <c r="C225" s="199">
        <v>49.034383587963532</v>
      </c>
      <c r="D225" s="200">
        <v>397</v>
      </c>
      <c r="E225" s="201">
        <v>2572</v>
      </c>
      <c r="F225" s="202">
        <v>111.41</v>
      </c>
      <c r="G225" s="203">
        <v>23.085898931873263</v>
      </c>
      <c r="H225" s="128"/>
    </row>
    <row r="226" spans="1:8" x14ac:dyDescent="0.25">
      <c r="A226" s="197">
        <v>30509</v>
      </c>
      <c r="B226" s="198" t="s">
        <v>264</v>
      </c>
      <c r="C226" s="199">
        <v>62.361623964297785</v>
      </c>
      <c r="D226" s="200">
        <v>252</v>
      </c>
      <c r="E226" s="201">
        <v>5652</v>
      </c>
      <c r="F226" s="202">
        <v>22.66</v>
      </c>
      <c r="G226" s="203">
        <v>249.42630185348631</v>
      </c>
      <c r="H226" s="128"/>
    </row>
    <row r="227" spans="1:8" x14ac:dyDescent="0.25">
      <c r="A227" s="197">
        <v>30510</v>
      </c>
      <c r="B227" s="198" t="s">
        <v>265</v>
      </c>
      <c r="C227" s="199">
        <v>45.581760923224422</v>
      </c>
      <c r="D227" s="200">
        <v>425</v>
      </c>
      <c r="E227" s="201">
        <v>1943</v>
      </c>
      <c r="F227" s="202">
        <v>36.92</v>
      </c>
      <c r="G227" s="203">
        <v>52.627302275189599</v>
      </c>
      <c r="H227" s="128"/>
    </row>
    <row r="228" spans="1:8" x14ac:dyDescent="0.25">
      <c r="A228" s="197">
        <v>30511</v>
      </c>
      <c r="B228" s="198" t="s">
        <v>266</v>
      </c>
      <c r="C228" s="199">
        <v>56.040233845058175</v>
      </c>
      <c r="D228" s="200">
        <v>319</v>
      </c>
      <c r="E228" s="201">
        <v>6326</v>
      </c>
      <c r="F228" s="202">
        <v>20.010000000000002</v>
      </c>
      <c r="G228" s="203">
        <v>316.14192903548224</v>
      </c>
      <c r="H228" s="128"/>
    </row>
    <row r="229" spans="1:8" x14ac:dyDescent="0.25">
      <c r="A229" s="197">
        <v>30512</v>
      </c>
      <c r="B229" s="198" t="s">
        <v>267</v>
      </c>
      <c r="C229" s="199">
        <v>0</v>
      </c>
      <c r="D229" s="200">
        <v>483</v>
      </c>
      <c r="E229" s="201">
        <v>4512</v>
      </c>
      <c r="F229" s="202">
        <v>966.54</v>
      </c>
      <c r="G229" s="203">
        <v>4.668197901794028</v>
      </c>
    </row>
    <row r="230" spans="1:8" x14ac:dyDescent="0.25">
      <c r="A230" s="197">
        <v>30601</v>
      </c>
      <c r="B230" s="198" t="s">
        <v>268</v>
      </c>
      <c r="C230" s="199">
        <v>65.732087273464685</v>
      </c>
      <c r="D230" s="200">
        <v>212</v>
      </c>
      <c r="E230" s="201">
        <v>5810</v>
      </c>
      <c r="F230" s="202">
        <v>28.77</v>
      </c>
      <c r="G230" s="203">
        <v>201.94647201946472</v>
      </c>
    </row>
    <row r="231" spans="1:8" x14ac:dyDescent="0.25">
      <c r="A231" s="197">
        <v>30602</v>
      </c>
      <c r="B231" s="198" t="s">
        <v>269</v>
      </c>
      <c r="C231" s="199">
        <v>73.210963694245663</v>
      </c>
      <c r="D231" s="200">
        <v>118</v>
      </c>
      <c r="E231" s="201">
        <v>6579</v>
      </c>
      <c r="F231" s="202">
        <v>15.4</v>
      </c>
      <c r="G231" s="203">
        <v>427.20779220779218</v>
      </c>
      <c r="H231" s="128"/>
    </row>
    <row r="232" spans="1:8" x14ac:dyDescent="0.25">
      <c r="A232" s="197">
        <v>30603</v>
      </c>
      <c r="B232" s="198" t="s">
        <v>270</v>
      </c>
      <c r="C232" s="199">
        <v>69.51331996748165</v>
      </c>
      <c r="D232" s="200">
        <v>166</v>
      </c>
      <c r="E232" s="201">
        <v>2587</v>
      </c>
      <c r="F232" s="202">
        <v>36.89</v>
      </c>
      <c r="G232" s="203">
        <v>70.127405801030093</v>
      </c>
      <c r="H232" s="128"/>
    </row>
    <row r="233" spans="1:8" x14ac:dyDescent="0.25">
      <c r="A233" s="197">
        <v>30701</v>
      </c>
      <c r="B233" s="198" t="s">
        <v>18</v>
      </c>
      <c r="C233" s="199">
        <v>72.70960573083903</v>
      </c>
      <c r="D233" s="200">
        <v>126</v>
      </c>
      <c r="E233" s="201">
        <v>28484</v>
      </c>
      <c r="F233" s="202">
        <v>10.08</v>
      </c>
      <c r="G233" s="203">
        <v>2825.7936507936506</v>
      </c>
      <c r="H233" s="128"/>
    </row>
    <row r="234" spans="1:8" x14ac:dyDescent="0.25">
      <c r="A234" s="197">
        <v>30702</v>
      </c>
      <c r="B234" s="198" t="s">
        <v>271</v>
      </c>
      <c r="C234" s="199">
        <v>60.170708349485025</v>
      </c>
      <c r="D234" s="200">
        <v>275</v>
      </c>
      <c r="E234" s="201">
        <v>10560</v>
      </c>
      <c r="F234" s="202">
        <v>15.06</v>
      </c>
      <c r="G234" s="203">
        <v>701.19521912350592</v>
      </c>
      <c r="H234" s="128"/>
    </row>
    <row r="235" spans="1:8" x14ac:dyDescent="0.25">
      <c r="A235" s="197">
        <v>30703</v>
      </c>
      <c r="B235" s="198" t="s">
        <v>272</v>
      </c>
      <c r="C235" s="199">
        <v>56.253943721458931</v>
      </c>
      <c r="D235" s="200">
        <v>314</v>
      </c>
      <c r="E235" s="201">
        <v>2536</v>
      </c>
      <c r="F235" s="202">
        <v>18.72</v>
      </c>
      <c r="G235" s="203">
        <v>135.47008547008548</v>
      </c>
      <c r="H235" s="128"/>
    </row>
    <row r="236" spans="1:8" x14ac:dyDescent="0.25">
      <c r="A236" s="197">
        <v>30704</v>
      </c>
      <c r="B236" s="198" t="s">
        <v>273</v>
      </c>
      <c r="C236" s="199">
        <v>57.649946155349518</v>
      </c>
      <c r="D236" s="200">
        <v>299</v>
      </c>
      <c r="E236" s="201">
        <v>3995</v>
      </c>
      <c r="F236" s="202">
        <v>8.6999999999999993</v>
      </c>
      <c r="G236" s="203">
        <v>459.19540229885064</v>
      </c>
      <c r="H236" s="128"/>
    </row>
    <row r="237" spans="1:8" x14ac:dyDescent="0.25">
      <c r="A237" s="197">
        <v>30705</v>
      </c>
      <c r="B237" s="198" t="s">
        <v>264</v>
      </c>
      <c r="C237" s="199">
        <v>59.571590062566656</v>
      </c>
      <c r="D237" s="200">
        <v>284</v>
      </c>
      <c r="E237" s="201">
        <v>2853</v>
      </c>
      <c r="F237" s="202">
        <v>149.75</v>
      </c>
      <c r="G237" s="203">
        <v>19.051752921535893</v>
      </c>
      <c r="H237" s="128"/>
    </row>
    <row r="238" spans="1:8" x14ac:dyDescent="0.25">
      <c r="A238" s="197">
        <v>30801</v>
      </c>
      <c r="B238" s="198" t="s">
        <v>274</v>
      </c>
      <c r="C238" s="199">
        <v>76.15579766884089</v>
      </c>
      <c r="D238" s="200">
        <v>90</v>
      </c>
      <c r="E238" s="201">
        <v>26117</v>
      </c>
      <c r="F238" s="202">
        <v>6.06</v>
      </c>
      <c r="G238" s="203">
        <v>4309.7359735973596</v>
      </c>
      <c r="H238" s="128"/>
    </row>
    <row r="239" spans="1:8" x14ac:dyDescent="0.25">
      <c r="A239" s="197">
        <v>30802</v>
      </c>
      <c r="B239" s="198" t="s">
        <v>71</v>
      </c>
      <c r="C239" s="199">
        <v>52.401083193739197</v>
      </c>
      <c r="D239" s="200">
        <v>357</v>
      </c>
      <c r="E239" s="201">
        <v>10961</v>
      </c>
      <c r="F239" s="202">
        <v>129.68</v>
      </c>
      <c r="G239" s="203">
        <v>84.523442319555826</v>
      </c>
      <c r="H239" s="128"/>
    </row>
    <row r="240" spans="1:8" x14ac:dyDescent="0.25">
      <c r="A240" s="197">
        <v>30803</v>
      </c>
      <c r="B240" s="198" t="s">
        <v>275</v>
      </c>
      <c r="C240" s="199">
        <v>69.057032535815821</v>
      </c>
      <c r="D240" s="200">
        <v>173</v>
      </c>
      <c r="E240" s="201">
        <v>7240</v>
      </c>
      <c r="F240" s="202">
        <v>21.12</v>
      </c>
      <c r="G240" s="203">
        <v>342.80303030303031</v>
      </c>
      <c r="H240" s="128"/>
    </row>
    <row r="241" spans="1:8" x14ac:dyDescent="0.25">
      <c r="A241" s="197">
        <v>30804</v>
      </c>
      <c r="B241" s="198" t="s">
        <v>276</v>
      </c>
      <c r="C241" s="199">
        <v>51.471892691057583</v>
      </c>
      <c r="D241" s="200">
        <v>368</v>
      </c>
      <c r="E241" s="201">
        <v>433</v>
      </c>
      <c r="F241" s="202">
        <v>10.83</v>
      </c>
      <c r="G241" s="203">
        <v>39.981532779316716</v>
      </c>
      <c r="H241" s="128"/>
    </row>
    <row r="242" spans="1:8" x14ac:dyDescent="0.25">
      <c r="A242" s="197">
        <v>40101</v>
      </c>
      <c r="B242" s="198" t="s">
        <v>277</v>
      </c>
      <c r="C242" s="199">
        <v>88.163374845670447</v>
      </c>
      <c r="D242" s="200">
        <v>23</v>
      </c>
      <c r="E242" s="201">
        <v>19218</v>
      </c>
      <c r="F242" s="202">
        <v>2.83</v>
      </c>
      <c r="G242" s="203">
        <v>6790.8127208480564</v>
      </c>
      <c r="H242" s="128"/>
    </row>
    <row r="243" spans="1:8" x14ac:dyDescent="0.25">
      <c r="A243" s="197">
        <v>40102</v>
      </c>
      <c r="B243" s="198" t="s">
        <v>100</v>
      </c>
      <c r="C243" s="199">
        <v>90.151176602002408</v>
      </c>
      <c r="D243" s="200">
        <v>15</v>
      </c>
      <c r="E243" s="201">
        <v>28394</v>
      </c>
      <c r="F243" s="202">
        <v>4.17</v>
      </c>
      <c r="G243" s="203">
        <v>6809.112709832134</v>
      </c>
      <c r="H243" s="128"/>
    </row>
    <row r="244" spans="1:8" x14ac:dyDescent="0.25">
      <c r="A244" s="197">
        <v>40103</v>
      </c>
      <c r="B244" s="198" t="s">
        <v>56</v>
      </c>
      <c r="C244" s="199">
        <v>74.937025448419192</v>
      </c>
      <c r="D244" s="200">
        <v>97</v>
      </c>
      <c r="E244" s="201">
        <v>55465</v>
      </c>
      <c r="F244" s="202">
        <v>6.4</v>
      </c>
      <c r="G244" s="203">
        <v>8666.40625</v>
      </c>
      <c r="H244" s="128"/>
    </row>
    <row r="245" spans="1:8" x14ac:dyDescent="0.25">
      <c r="A245" s="197">
        <v>40104</v>
      </c>
      <c r="B245" s="198" t="s">
        <v>278</v>
      </c>
      <c r="C245" s="199">
        <v>80.516195861855977</v>
      </c>
      <c r="D245" s="200">
        <v>60</v>
      </c>
      <c r="E245" s="201">
        <v>32982</v>
      </c>
      <c r="F245" s="202">
        <v>11.58</v>
      </c>
      <c r="G245" s="203">
        <v>2848.1865284974092</v>
      </c>
      <c r="H245" s="128"/>
    </row>
    <row r="246" spans="1:8" x14ac:dyDescent="0.25">
      <c r="A246" s="197">
        <v>40105</v>
      </c>
      <c r="B246" s="198" t="s">
        <v>279</v>
      </c>
      <c r="C246" s="199">
        <v>50.434503647614306</v>
      </c>
      <c r="D246" s="200">
        <v>382</v>
      </c>
      <c r="E246" s="201">
        <v>889</v>
      </c>
      <c r="F246" s="202">
        <v>257.62</v>
      </c>
      <c r="G246" s="203">
        <v>3.4508190357891468</v>
      </c>
      <c r="H246" s="128"/>
    </row>
    <row r="247" spans="1:8" x14ac:dyDescent="0.25">
      <c r="A247" s="197">
        <v>40201</v>
      </c>
      <c r="B247" s="198" t="s">
        <v>280</v>
      </c>
      <c r="C247" s="199">
        <v>83.662176303138352</v>
      </c>
      <c r="D247" s="200">
        <v>38</v>
      </c>
      <c r="E247" s="201">
        <v>4996</v>
      </c>
      <c r="F247" s="202">
        <v>0.63</v>
      </c>
      <c r="G247" s="203">
        <v>7930.1587301587297</v>
      </c>
      <c r="H247" s="128"/>
    </row>
    <row r="248" spans="1:8" x14ac:dyDescent="0.25">
      <c r="A248" s="197">
        <v>40202</v>
      </c>
      <c r="B248" s="198" t="s">
        <v>96</v>
      </c>
      <c r="C248" s="199">
        <v>70.786551513961129</v>
      </c>
      <c r="D248" s="200">
        <v>152</v>
      </c>
      <c r="E248" s="201">
        <v>10943</v>
      </c>
      <c r="F248" s="202">
        <v>7.5</v>
      </c>
      <c r="G248" s="203">
        <v>1459.0666666666666</v>
      </c>
      <c r="H248" s="128"/>
    </row>
    <row r="249" spans="1:8" x14ac:dyDescent="0.25">
      <c r="A249" s="197">
        <v>40203</v>
      </c>
      <c r="B249" s="198" t="s">
        <v>103</v>
      </c>
      <c r="C249" s="199">
        <v>76.884725136264294</v>
      </c>
      <c r="D249" s="200">
        <v>84</v>
      </c>
      <c r="E249" s="201">
        <v>9231</v>
      </c>
      <c r="F249" s="202">
        <v>6.81</v>
      </c>
      <c r="G249" s="203">
        <v>1355.5066079295154</v>
      </c>
      <c r="H249" s="128"/>
    </row>
    <row r="250" spans="1:8" x14ac:dyDescent="0.25">
      <c r="A250" s="197">
        <v>40204</v>
      </c>
      <c r="B250" s="198" t="s">
        <v>174</v>
      </c>
      <c r="C250" s="199">
        <v>82.646177484189153</v>
      </c>
      <c r="D250" s="200">
        <v>45</v>
      </c>
      <c r="E250" s="201">
        <v>5069</v>
      </c>
      <c r="F250" s="202">
        <v>1.1599999999999999</v>
      </c>
      <c r="G250" s="203">
        <v>4369.8275862068967</v>
      </c>
      <c r="H250" s="128"/>
    </row>
    <row r="251" spans="1:8" x14ac:dyDescent="0.25">
      <c r="A251" s="197">
        <v>40205</v>
      </c>
      <c r="B251" s="198" t="s">
        <v>281</v>
      </c>
      <c r="C251" s="199">
        <v>88.071099996335434</v>
      </c>
      <c r="D251" s="200">
        <v>24</v>
      </c>
      <c r="E251" s="201">
        <v>7889</v>
      </c>
      <c r="F251" s="202">
        <v>2.98</v>
      </c>
      <c r="G251" s="203">
        <v>2647.3154362416108</v>
      </c>
      <c r="H251" s="128"/>
    </row>
    <row r="252" spans="1:8" x14ac:dyDescent="0.25">
      <c r="A252" s="197">
        <v>40206</v>
      </c>
      <c r="B252" s="198" t="s">
        <v>282</v>
      </c>
      <c r="C252" s="199">
        <v>70.272590827952129</v>
      </c>
      <c r="D252" s="200">
        <v>156</v>
      </c>
      <c r="E252" s="201">
        <v>6321</v>
      </c>
      <c r="F252" s="202">
        <v>34.72</v>
      </c>
      <c r="G252" s="203">
        <v>182.05645161290323</v>
      </c>
      <c r="H252" s="128"/>
    </row>
    <row r="253" spans="1:8" x14ac:dyDescent="0.25">
      <c r="A253" s="197">
        <v>40301</v>
      </c>
      <c r="B253" s="198" t="s">
        <v>283</v>
      </c>
      <c r="C253" s="199">
        <v>83.498758736340903</v>
      </c>
      <c r="D253" s="200">
        <v>40</v>
      </c>
      <c r="E253" s="201">
        <v>5120</v>
      </c>
      <c r="F253" s="202">
        <v>0.74</v>
      </c>
      <c r="G253" s="203">
        <v>6918.9189189189192</v>
      </c>
      <c r="H253" s="128"/>
    </row>
    <row r="254" spans="1:8" x14ac:dyDescent="0.25">
      <c r="A254" s="197">
        <v>40302</v>
      </c>
      <c r="B254" s="198" t="s">
        <v>90</v>
      </c>
      <c r="C254" s="199">
        <v>87.284415101272046</v>
      </c>
      <c r="D254" s="200">
        <v>27</v>
      </c>
      <c r="E254" s="201">
        <v>7615</v>
      </c>
      <c r="F254" s="202">
        <v>2.8</v>
      </c>
      <c r="G254" s="203">
        <v>2719.6428571428573</v>
      </c>
      <c r="H254" s="128"/>
    </row>
    <row r="255" spans="1:8" x14ac:dyDescent="0.25">
      <c r="A255" s="197">
        <v>40303</v>
      </c>
      <c r="B255" s="198" t="s">
        <v>20</v>
      </c>
      <c r="C255" s="199">
        <v>81.294232558451611</v>
      </c>
      <c r="D255" s="200">
        <v>56</v>
      </c>
      <c r="E255" s="201">
        <v>7520</v>
      </c>
      <c r="F255" s="202">
        <v>5.86</v>
      </c>
      <c r="G255" s="203">
        <v>1283.2764505119453</v>
      </c>
      <c r="H255" s="128"/>
    </row>
    <row r="256" spans="1:8" x14ac:dyDescent="0.25">
      <c r="A256" s="197">
        <v>40304</v>
      </c>
      <c r="B256" s="198" t="s">
        <v>284</v>
      </c>
      <c r="C256" s="199">
        <v>71.269381657956146</v>
      </c>
      <c r="D256" s="200">
        <v>143</v>
      </c>
      <c r="E256" s="201">
        <v>2641</v>
      </c>
      <c r="F256" s="202">
        <v>1.28</v>
      </c>
      <c r="G256" s="203">
        <v>2063.28125</v>
      </c>
      <c r="H256" s="128"/>
    </row>
    <row r="257" spans="1:8" x14ac:dyDescent="0.25">
      <c r="A257" s="197">
        <v>40305</v>
      </c>
      <c r="B257" s="198" t="s">
        <v>285</v>
      </c>
      <c r="C257" s="199">
        <v>88.778023412195878</v>
      </c>
      <c r="D257" s="200">
        <v>19</v>
      </c>
      <c r="E257" s="201">
        <v>7521</v>
      </c>
      <c r="F257" s="202">
        <v>3.5</v>
      </c>
      <c r="G257" s="203">
        <v>2148.8571428571427</v>
      </c>
      <c r="H257" s="128"/>
    </row>
    <row r="258" spans="1:8" x14ac:dyDescent="0.25">
      <c r="A258" s="197">
        <v>40306</v>
      </c>
      <c r="B258" s="198" t="s">
        <v>264</v>
      </c>
      <c r="C258" s="199">
        <v>77.156133195795121</v>
      </c>
      <c r="D258" s="200">
        <v>82</v>
      </c>
      <c r="E258" s="201">
        <v>8654</v>
      </c>
      <c r="F258" s="202">
        <v>4.37</v>
      </c>
      <c r="G258" s="203">
        <v>1980.3203661327232</v>
      </c>
      <c r="H258" s="128"/>
    </row>
    <row r="259" spans="1:8" x14ac:dyDescent="0.25">
      <c r="A259" s="197">
        <v>40307</v>
      </c>
      <c r="B259" s="198" t="s">
        <v>286</v>
      </c>
      <c r="C259" s="199">
        <v>70.823172815866897</v>
      </c>
      <c r="D259" s="200">
        <v>151</v>
      </c>
      <c r="E259" s="201">
        <v>4166</v>
      </c>
      <c r="F259" s="202">
        <v>3.58</v>
      </c>
      <c r="G259" s="203">
        <v>1163.6871508379888</v>
      </c>
      <c r="H259" s="128"/>
    </row>
    <row r="260" spans="1:8" x14ac:dyDescent="0.25">
      <c r="A260" s="197">
        <v>40308</v>
      </c>
      <c r="B260" s="198" t="s">
        <v>287</v>
      </c>
      <c r="C260" s="199">
        <v>74.764446579775012</v>
      </c>
      <c r="D260" s="200">
        <v>100</v>
      </c>
      <c r="E260" s="201">
        <v>3963</v>
      </c>
      <c r="F260" s="202">
        <v>2.71</v>
      </c>
      <c r="G260" s="203">
        <v>1462.3616236162361</v>
      </c>
      <c r="H260" s="128"/>
    </row>
    <row r="261" spans="1:8" x14ac:dyDescent="0.25">
      <c r="A261" s="197">
        <v>40401</v>
      </c>
      <c r="B261" s="198" t="s">
        <v>288</v>
      </c>
      <c r="C261" s="199">
        <v>88.027637112322807</v>
      </c>
      <c r="D261" s="200">
        <v>25</v>
      </c>
      <c r="E261" s="201">
        <v>6212</v>
      </c>
      <c r="F261" s="202">
        <v>1.29</v>
      </c>
      <c r="G261" s="203">
        <v>4815.5038759689924</v>
      </c>
      <c r="H261" s="128"/>
    </row>
    <row r="262" spans="1:8" x14ac:dyDescent="0.25">
      <c r="A262" s="197">
        <v>40402</v>
      </c>
      <c r="B262" s="198" t="s">
        <v>96</v>
      </c>
      <c r="C262" s="199">
        <v>75.726768183762104</v>
      </c>
      <c r="D262" s="200">
        <v>94</v>
      </c>
      <c r="E262" s="201">
        <v>6385</v>
      </c>
      <c r="F262" s="202">
        <v>2.48</v>
      </c>
      <c r="G262" s="203">
        <v>2574.5967741935483</v>
      </c>
      <c r="H262" s="128"/>
    </row>
    <row r="263" spans="1:8" x14ac:dyDescent="0.25">
      <c r="A263" s="197">
        <v>40403</v>
      </c>
      <c r="B263" s="198" t="s">
        <v>81</v>
      </c>
      <c r="C263" s="199">
        <v>81.450251010389493</v>
      </c>
      <c r="D263" s="200">
        <v>53</v>
      </c>
      <c r="E263" s="201">
        <v>8565</v>
      </c>
      <c r="F263" s="202">
        <v>4.43</v>
      </c>
      <c r="G263" s="203">
        <v>1933.4085778781039</v>
      </c>
      <c r="H263" s="128"/>
    </row>
    <row r="264" spans="1:8" x14ac:dyDescent="0.25">
      <c r="A264" s="197">
        <v>40404</v>
      </c>
      <c r="B264" s="198" t="s">
        <v>183</v>
      </c>
      <c r="C264" s="199">
        <v>74.083848581545624</v>
      </c>
      <c r="D264" s="200">
        <v>108</v>
      </c>
      <c r="E264" s="201">
        <v>10775</v>
      </c>
      <c r="F264" s="202">
        <v>12.61</v>
      </c>
      <c r="G264" s="203">
        <v>854.48057097541641</v>
      </c>
      <c r="H264" s="128"/>
    </row>
    <row r="265" spans="1:8" x14ac:dyDescent="0.25">
      <c r="A265" s="197">
        <v>40405</v>
      </c>
      <c r="B265" s="198" t="s">
        <v>283</v>
      </c>
      <c r="C265" s="199">
        <v>69.330391295973968</v>
      </c>
      <c r="D265" s="200">
        <v>170</v>
      </c>
      <c r="E265" s="201">
        <v>3379</v>
      </c>
      <c r="F265" s="202">
        <v>26.24</v>
      </c>
      <c r="G265" s="203">
        <v>128.77286585365854</v>
      </c>
      <c r="H265" s="128"/>
    </row>
    <row r="266" spans="1:8" x14ac:dyDescent="0.25">
      <c r="A266" s="197">
        <v>40406</v>
      </c>
      <c r="B266" s="198" t="s">
        <v>289</v>
      </c>
      <c r="C266" s="199">
        <v>73.998913755311918</v>
      </c>
      <c r="D266" s="200">
        <v>110</v>
      </c>
      <c r="E266" s="201">
        <v>5136</v>
      </c>
      <c r="F266" s="202">
        <v>6.16</v>
      </c>
      <c r="G266" s="203">
        <v>833.76623376623377</v>
      </c>
      <c r="H266" s="128"/>
    </row>
    <row r="267" spans="1:8" x14ac:dyDescent="0.25">
      <c r="A267" s="197">
        <v>40501</v>
      </c>
      <c r="B267" s="198" t="s">
        <v>18</v>
      </c>
      <c r="C267" s="199">
        <v>83.203076998050022</v>
      </c>
      <c r="D267" s="200">
        <v>41</v>
      </c>
      <c r="E267" s="201">
        <v>10463</v>
      </c>
      <c r="F267" s="202">
        <v>1.35</v>
      </c>
      <c r="G267" s="203">
        <v>7750.3703703703695</v>
      </c>
      <c r="H267" s="128"/>
    </row>
    <row r="268" spans="1:8" x14ac:dyDescent="0.25">
      <c r="A268" s="197">
        <v>40502</v>
      </c>
      <c r="B268" s="198" t="s">
        <v>68</v>
      </c>
      <c r="C268" s="199">
        <v>72.609835662283729</v>
      </c>
      <c r="D268" s="200">
        <v>129</v>
      </c>
      <c r="E268" s="201">
        <v>13181</v>
      </c>
      <c r="F268" s="202">
        <v>1.23</v>
      </c>
      <c r="G268" s="203">
        <v>10716.260162601626</v>
      </c>
      <c r="H268" s="128"/>
    </row>
    <row r="269" spans="1:8" x14ac:dyDescent="0.25">
      <c r="A269" s="197">
        <v>40503</v>
      </c>
      <c r="B269" s="198" t="s">
        <v>31</v>
      </c>
      <c r="C269" s="199">
        <v>82.956295053858824</v>
      </c>
      <c r="D269" s="200">
        <v>42</v>
      </c>
      <c r="E269" s="201">
        <v>9650</v>
      </c>
      <c r="F269" s="202">
        <v>1.51</v>
      </c>
      <c r="G269" s="203">
        <v>6390.7284768211921</v>
      </c>
      <c r="H269" s="128"/>
    </row>
    <row r="270" spans="1:8" x14ac:dyDescent="0.25">
      <c r="A270" s="197">
        <v>40504</v>
      </c>
      <c r="B270" s="198" t="s">
        <v>168</v>
      </c>
      <c r="C270" s="199">
        <v>81.808877695949363</v>
      </c>
      <c r="D270" s="200">
        <v>51</v>
      </c>
      <c r="E270" s="201">
        <v>11973</v>
      </c>
      <c r="F270" s="202">
        <v>22.07</v>
      </c>
      <c r="G270" s="203">
        <v>542.50113275940191</v>
      </c>
      <c r="H270" s="128"/>
    </row>
    <row r="271" spans="1:8" x14ac:dyDescent="0.25">
      <c r="A271" s="197">
        <v>40505</v>
      </c>
      <c r="B271" s="198" t="s">
        <v>69</v>
      </c>
      <c r="C271" s="199">
        <v>78.730859758952221</v>
      </c>
      <c r="D271" s="200">
        <v>71</v>
      </c>
      <c r="E271" s="201">
        <v>7205</v>
      </c>
      <c r="F271" s="202">
        <v>22.23</v>
      </c>
      <c r="G271" s="203">
        <v>324.11156095366619</v>
      </c>
      <c r="H271" s="128"/>
    </row>
    <row r="272" spans="1:8" x14ac:dyDescent="0.25">
      <c r="A272" s="197">
        <v>40601</v>
      </c>
      <c r="B272" s="198" t="s">
        <v>71</v>
      </c>
      <c r="C272" s="199">
        <v>94.138659439373697</v>
      </c>
      <c r="D272" s="200">
        <v>7</v>
      </c>
      <c r="E272" s="201">
        <v>6272</v>
      </c>
      <c r="F272" s="202">
        <v>3.01</v>
      </c>
      <c r="G272" s="203">
        <v>2083.7209302325582</v>
      </c>
      <c r="H272" s="128"/>
    </row>
    <row r="273" spans="1:8" x14ac:dyDescent="0.25">
      <c r="A273" s="197">
        <v>40602</v>
      </c>
      <c r="B273" s="198" t="s">
        <v>157</v>
      </c>
      <c r="C273" s="199">
        <v>82.232826696127631</v>
      </c>
      <c r="D273" s="200">
        <v>46</v>
      </c>
      <c r="E273" s="201">
        <v>8239</v>
      </c>
      <c r="F273" s="202">
        <v>11.29</v>
      </c>
      <c r="G273" s="203">
        <v>729.76085031000889</v>
      </c>
      <c r="H273" s="128"/>
    </row>
    <row r="274" spans="1:8" x14ac:dyDescent="0.25">
      <c r="A274" s="197">
        <v>40603</v>
      </c>
      <c r="B274" s="198" t="s">
        <v>69</v>
      </c>
      <c r="C274" s="199">
        <v>78.600231622703163</v>
      </c>
      <c r="D274" s="200">
        <v>72</v>
      </c>
      <c r="E274" s="201">
        <v>2897</v>
      </c>
      <c r="F274" s="202">
        <v>8.07</v>
      </c>
      <c r="G274" s="203">
        <v>358.98389095415115</v>
      </c>
      <c r="H274" s="128"/>
    </row>
    <row r="275" spans="1:8" x14ac:dyDescent="0.25">
      <c r="A275" s="197">
        <v>40604</v>
      </c>
      <c r="B275" s="198" t="s">
        <v>56</v>
      </c>
      <c r="C275" s="199">
        <v>77.139394504279295</v>
      </c>
      <c r="D275" s="200">
        <v>83</v>
      </c>
      <c r="E275" s="201">
        <v>4839</v>
      </c>
      <c r="F275" s="202">
        <v>4.59</v>
      </c>
      <c r="G275" s="203">
        <v>1054.248366013072</v>
      </c>
      <c r="H275" s="128"/>
    </row>
    <row r="276" spans="1:8" x14ac:dyDescent="0.25">
      <c r="A276" s="197">
        <v>40701</v>
      </c>
      <c r="B276" s="198" t="s">
        <v>17</v>
      </c>
      <c r="C276" s="199">
        <v>84.782965037040881</v>
      </c>
      <c r="D276" s="200">
        <v>33</v>
      </c>
      <c r="E276" s="201">
        <v>11293</v>
      </c>
      <c r="F276" s="202">
        <v>3.51</v>
      </c>
      <c r="G276" s="203">
        <v>3217.3789173789178</v>
      </c>
      <c r="H276" s="128"/>
    </row>
    <row r="277" spans="1:8" x14ac:dyDescent="0.25">
      <c r="A277" s="197">
        <v>40702</v>
      </c>
      <c r="B277" s="198" t="s">
        <v>290</v>
      </c>
      <c r="C277" s="199">
        <v>84.610462036945606</v>
      </c>
      <c r="D277" s="200">
        <v>36</v>
      </c>
      <c r="E277" s="201">
        <v>7207</v>
      </c>
      <c r="F277" s="202">
        <v>4.17</v>
      </c>
      <c r="G277" s="203">
        <v>1728.2973621103117</v>
      </c>
      <c r="H277" s="128"/>
    </row>
    <row r="278" spans="1:8" x14ac:dyDescent="0.25">
      <c r="A278" s="197">
        <v>40703</v>
      </c>
      <c r="B278" s="198" t="s">
        <v>291</v>
      </c>
      <c r="C278" s="199">
        <v>96.945782362902236</v>
      </c>
      <c r="D278" s="200">
        <v>3</v>
      </c>
      <c r="E278" s="201">
        <v>7044</v>
      </c>
      <c r="F278" s="202">
        <v>4.47</v>
      </c>
      <c r="G278" s="203">
        <v>1575.8389261744967</v>
      </c>
      <c r="H278" s="128"/>
    </row>
    <row r="279" spans="1:8" x14ac:dyDescent="0.25">
      <c r="A279" s="197">
        <v>40801</v>
      </c>
      <c r="B279" s="198" t="s">
        <v>292</v>
      </c>
      <c r="C279" s="199">
        <v>88.69195791394381</v>
      </c>
      <c r="D279" s="200">
        <v>20</v>
      </c>
      <c r="E279" s="201">
        <v>8121</v>
      </c>
      <c r="F279" s="202">
        <v>2.88</v>
      </c>
      <c r="G279" s="203">
        <v>2819.791666666667</v>
      </c>
      <c r="H279" s="128"/>
    </row>
    <row r="280" spans="1:8" x14ac:dyDescent="0.25">
      <c r="A280" s="197">
        <v>40802</v>
      </c>
      <c r="B280" s="198" t="s">
        <v>293</v>
      </c>
      <c r="C280" s="199">
        <v>92.462079685970494</v>
      </c>
      <c r="D280" s="200">
        <v>9</v>
      </c>
      <c r="E280" s="201">
        <v>4947</v>
      </c>
      <c r="F280" s="202">
        <v>2.29</v>
      </c>
      <c r="G280" s="203">
        <v>2160.2620087336245</v>
      </c>
      <c r="H280" s="128"/>
    </row>
    <row r="281" spans="1:8" x14ac:dyDescent="0.25">
      <c r="A281" s="197">
        <v>40803</v>
      </c>
      <c r="B281" s="198" t="s">
        <v>294</v>
      </c>
      <c r="C281" s="199">
        <v>79.590687890142405</v>
      </c>
      <c r="D281" s="200">
        <v>64</v>
      </c>
      <c r="E281" s="201">
        <v>10661</v>
      </c>
      <c r="F281" s="202">
        <v>1.79</v>
      </c>
      <c r="G281" s="203">
        <v>5955.8659217877093</v>
      </c>
      <c r="H281" s="128"/>
    </row>
    <row r="282" spans="1:8" x14ac:dyDescent="0.25">
      <c r="A282" s="197">
        <v>40901</v>
      </c>
      <c r="B282" s="198" t="s">
        <v>103</v>
      </c>
      <c r="C282" s="199">
        <v>88.481069273622467</v>
      </c>
      <c r="D282" s="200">
        <v>21</v>
      </c>
      <c r="E282" s="201">
        <v>20974</v>
      </c>
      <c r="F282" s="202">
        <v>5.14</v>
      </c>
      <c r="G282" s="203">
        <v>4080.5447470817121</v>
      </c>
      <c r="H282" s="128"/>
    </row>
    <row r="283" spans="1:8" x14ac:dyDescent="0.25">
      <c r="A283" s="197">
        <v>40902</v>
      </c>
      <c r="B283" s="198" t="s">
        <v>295</v>
      </c>
      <c r="C283" s="199">
        <v>86.890770741443973</v>
      </c>
      <c r="D283" s="200">
        <v>28</v>
      </c>
      <c r="E283" s="201">
        <v>9396</v>
      </c>
      <c r="F283" s="202">
        <v>2.39</v>
      </c>
      <c r="G283" s="203">
        <v>3931.3807531380753</v>
      </c>
      <c r="H283" s="128"/>
    </row>
    <row r="284" spans="1:8" x14ac:dyDescent="0.25">
      <c r="A284" s="33"/>
      <c r="B284" s="129"/>
      <c r="C284" s="124"/>
      <c r="D284" s="125"/>
      <c r="E284" s="126"/>
      <c r="F284" s="44"/>
      <c r="G284" s="127"/>
      <c r="H284" s="128"/>
    </row>
    <row r="285" spans="1:8" x14ac:dyDescent="0.25">
      <c r="A285" s="130"/>
      <c r="B285" s="131" t="s">
        <v>590</v>
      </c>
      <c r="C285" s="132"/>
      <c r="D285" s="133"/>
      <c r="E285" s="133"/>
      <c r="F285" s="134"/>
      <c r="G285" s="134"/>
      <c r="H285" s="128"/>
    </row>
    <row r="286" spans="1:8" x14ac:dyDescent="0.25">
      <c r="A286" s="188">
        <v>11903</v>
      </c>
      <c r="B286" s="189" t="s">
        <v>130</v>
      </c>
      <c r="C286" s="190">
        <v>71.445412026161165</v>
      </c>
      <c r="D286" s="191">
        <v>141</v>
      </c>
      <c r="E286" s="192">
        <v>35063</v>
      </c>
      <c r="F286" s="193">
        <v>62.11</v>
      </c>
      <c r="G286" s="194">
        <v>564.53067138947029</v>
      </c>
      <c r="H286" s="128"/>
    </row>
    <row r="287" spans="1:8" x14ac:dyDescent="0.25">
      <c r="A287" s="188">
        <v>11901</v>
      </c>
      <c r="B287" s="189" t="s">
        <v>126</v>
      </c>
      <c r="C287" s="190">
        <v>69.940518018425919</v>
      </c>
      <c r="D287" s="191">
        <v>161</v>
      </c>
      <c r="E287" s="192">
        <v>47680</v>
      </c>
      <c r="F287" s="193">
        <v>196.89</v>
      </c>
      <c r="G287" s="194">
        <v>242.1656762659353</v>
      </c>
      <c r="H287" s="128"/>
    </row>
    <row r="288" spans="1:8" x14ac:dyDescent="0.25">
      <c r="A288" s="188">
        <v>11902</v>
      </c>
      <c r="B288" s="189" t="s">
        <v>128</v>
      </c>
      <c r="C288" s="190">
        <v>67.120271608739003</v>
      </c>
      <c r="D288" s="191">
        <v>202</v>
      </c>
      <c r="E288" s="192">
        <v>6800</v>
      </c>
      <c r="F288" s="193">
        <v>78.900000000000006</v>
      </c>
      <c r="G288" s="194">
        <v>86.185044359949302</v>
      </c>
      <c r="H288" s="128"/>
    </row>
    <row r="289" spans="1:8" x14ac:dyDescent="0.25">
      <c r="A289" s="188">
        <v>60801</v>
      </c>
      <c r="B289" s="189" t="s">
        <v>396</v>
      </c>
      <c r="C289" s="190">
        <v>61.91180295406091</v>
      </c>
      <c r="D289" s="191">
        <v>258</v>
      </c>
      <c r="E289" s="192">
        <v>12554.642038560065</v>
      </c>
      <c r="F289" s="193">
        <v>76.900000000000006</v>
      </c>
      <c r="G289" s="194">
        <v>163.25932429857039</v>
      </c>
      <c r="H289" s="127"/>
    </row>
    <row r="290" spans="1:8" x14ac:dyDescent="0.25">
      <c r="A290" s="188">
        <v>60501</v>
      </c>
      <c r="B290" s="189" t="s">
        <v>383</v>
      </c>
      <c r="C290" s="190">
        <v>61.257344084139639</v>
      </c>
      <c r="D290" s="191">
        <v>262</v>
      </c>
      <c r="E290" s="192">
        <v>8441</v>
      </c>
      <c r="F290" s="193">
        <v>226.19</v>
      </c>
      <c r="G290" s="194">
        <v>37.318183827755426</v>
      </c>
      <c r="H290" s="128"/>
    </row>
    <row r="291" spans="1:8" x14ac:dyDescent="0.25">
      <c r="A291" s="188">
        <v>11906</v>
      </c>
      <c r="B291" s="189" t="s">
        <v>135</v>
      </c>
      <c r="C291" s="190">
        <v>55.798623659667193</v>
      </c>
      <c r="D291" s="191">
        <v>323</v>
      </c>
      <c r="E291" s="192">
        <v>7072.1810356795786</v>
      </c>
      <c r="F291" s="193">
        <v>90.13</v>
      </c>
      <c r="G291" s="194">
        <v>78.466448859198707</v>
      </c>
      <c r="H291" s="128"/>
    </row>
    <row r="292" spans="1:8" x14ac:dyDescent="0.25">
      <c r="A292" s="188">
        <v>60701</v>
      </c>
      <c r="B292" s="189" t="s">
        <v>392</v>
      </c>
      <c r="C292" s="190">
        <v>53.21039953405505</v>
      </c>
      <c r="D292" s="191">
        <v>348</v>
      </c>
      <c r="E292" s="192">
        <v>11737</v>
      </c>
      <c r="F292" s="193">
        <v>345.6</v>
      </c>
      <c r="G292" s="194">
        <v>33.961226851851848</v>
      </c>
      <c r="H292" s="128"/>
    </row>
    <row r="293" spans="1:8" x14ac:dyDescent="0.25">
      <c r="A293" s="188">
        <v>60502</v>
      </c>
      <c r="B293" s="189" t="s">
        <v>384</v>
      </c>
      <c r="C293" s="190">
        <v>53.171658619207527</v>
      </c>
      <c r="D293" s="191">
        <v>349</v>
      </c>
      <c r="E293" s="192">
        <v>9672</v>
      </c>
      <c r="F293" s="193">
        <v>264.39999999999998</v>
      </c>
      <c r="G293" s="194">
        <v>36.580937972768538</v>
      </c>
      <c r="H293" s="128"/>
    </row>
    <row r="294" spans="1:8" x14ac:dyDescent="0.25">
      <c r="A294" s="188">
        <v>11905</v>
      </c>
      <c r="B294" s="189" t="s">
        <v>96</v>
      </c>
      <c r="C294" s="190">
        <v>52.827311629848197</v>
      </c>
      <c r="D294" s="191">
        <v>351</v>
      </c>
      <c r="E294" s="192">
        <v>9606</v>
      </c>
      <c r="F294" s="193">
        <v>209.31</v>
      </c>
      <c r="G294" s="194">
        <v>45.893650566145908</v>
      </c>
      <c r="H294" s="128"/>
    </row>
    <row r="295" spans="1:8" x14ac:dyDescent="0.25">
      <c r="A295" s="188">
        <v>11904</v>
      </c>
      <c r="B295" s="189" t="s">
        <v>132</v>
      </c>
      <c r="C295" s="190">
        <v>52.704536027169482</v>
      </c>
      <c r="D295" s="191">
        <v>354</v>
      </c>
      <c r="E295" s="192">
        <v>7234</v>
      </c>
      <c r="F295" s="193">
        <v>307.85000000000002</v>
      </c>
      <c r="G295" s="194">
        <v>23.498457040766606</v>
      </c>
      <c r="H295" s="128"/>
    </row>
    <row r="296" spans="1:8" x14ac:dyDescent="0.25">
      <c r="A296" s="188">
        <v>60803</v>
      </c>
      <c r="B296" s="189" t="s">
        <v>398</v>
      </c>
      <c r="C296" s="190">
        <v>52.458542985313336</v>
      </c>
      <c r="D296" s="191">
        <v>355</v>
      </c>
      <c r="E296" s="192">
        <v>6982</v>
      </c>
      <c r="F296" s="193">
        <v>61.18</v>
      </c>
      <c r="G296" s="194">
        <v>114.12226217718208</v>
      </c>
      <c r="H296" s="128"/>
    </row>
    <row r="297" spans="1:8" x14ac:dyDescent="0.25">
      <c r="A297" s="188">
        <v>61002</v>
      </c>
      <c r="B297" s="189" t="s">
        <v>404</v>
      </c>
      <c r="C297" s="190">
        <v>52.351372980733657</v>
      </c>
      <c r="D297" s="191">
        <v>358</v>
      </c>
      <c r="E297" s="192">
        <v>4867</v>
      </c>
      <c r="F297" s="193">
        <v>40.25</v>
      </c>
      <c r="G297" s="194">
        <v>120.9192546583851</v>
      </c>
      <c r="H297" s="128"/>
    </row>
    <row r="298" spans="1:8" x14ac:dyDescent="0.25">
      <c r="A298" s="188">
        <v>11908</v>
      </c>
      <c r="B298" s="189" t="s">
        <v>139</v>
      </c>
      <c r="C298" s="190">
        <v>52.112757495942418</v>
      </c>
      <c r="D298" s="191">
        <v>362</v>
      </c>
      <c r="E298" s="192">
        <v>9089</v>
      </c>
      <c r="F298" s="193">
        <v>118.15</v>
      </c>
      <c r="G298" s="194">
        <v>76.927634363097752</v>
      </c>
      <c r="H298" s="128"/>
    </row>
    <row r="299" spans="1:8" x14ac:dyDescent="0.25">
      <c r="A299" s="188">
        <v>11912</v>
      </c>
      <c r="B299" s="189" t="s">
        <v>146</v>
      </c>
      <c r="C299" s="190">
        <v>51.37</v>
      </c>
      <c r="D299" s="191">
        <v>371</v>
      </c>
      <c r="E299" s="126"/>
      <c r="F299" s="44"/>
      <c r="G299" s="127"/>
      <c r="H299" s="128"/>
    </row>
    <row r="300" spans="1:8" x14ac:dyDescent="0.25">
      <c r="A300" s="188">
        <v>60309</v>
      </c>
      <c r="B300" s="189" t="s">
        <v>380</v>
      </c>
      <c r="C300" s="190">
        <v>50.887998806512073</v>
      </c>
      <c r="D300" s="191">
        <v>376</v>
      </c>
      <c r="E300" s="192">
        <v>3303</v>
      </c>
      <c r="F300" s="193">
        <v>163.80000000000001</v>
      </c>
      <c r="G300" s="194">
        <v>20.164835164835164</v>
      </c>
      <c r="H300" s="128"/>
    </row>
    <row r="301" spans="1:8" x14ac:dyDescent="0.25">
      <c r="A301" s="188">
        <v>60504</v>
      </c>
      <c r="B301" s="189" t="s">
        <v>386</v>
      </c>
      <c r="C301" s="190">
        <v>50.157036676209366</v>
      </c>
      <c r="D301" s="191">
        <v>386</v>
      </c>
      <c r="E301" s="192">
        <v>3338</v>
      </c>
      <c r="F301" s="193">
        <v>160.76</v>
      </c>
      <c r="G301" s="194">
        <v>20.763871609853197</v>
      </c>
      <c r="H301" s="128"/>
    </row>
    <row r="302" spans="1:8" x14ac:dyDescent="0.25">
      <c r="A302" s="188">
        <v>60301</v>
      </c>
      <c r="B302" s="189" t="s">
        <v>191</v>
      </c>
      <c r="C302" s="190">
        <v>49.882844872276969</v>
      </c>
      <c r="D302" s="191">
        <v>389</v>
      </c>
      <c r="E302" s="192">
        <v>25224</v>
      </c>
      <c r="F302" s="193">
        <v>552.51</v>
      </c>
      <c r="G302" s="194">
        <v>45.65347233534235</v>
      </c>
      <c r="H302" s="128"/>
    </row>
    <row r="303" spans="1:8" x14ac:dyDescent="0.25">
      <c r="A303" s="188">
        <v>11909</v>
      </c>
      <c r="B303" s="189" t="s">
        <v>141</v>
      </c>
      <c r="C303" s="190">
        <v>49.820400720812657</v>
      </c>
      <c r="D303" s="191">
        <v>391</v>
      </c>
      <c r="E303" s="192">
        <v>2800</v>
      </c>
      <c r="F303" s="193">
        <v>189.08</v>
      </c>
      <c r="G303" s="194">
        <v>14.808546646921936</v>
      </c>
      <c r="H303" s="128"/>
    </row>
    <row r="304" spans="1:8" x14ac:dyDescent="0.25">
      <c r="A304" s="188">
        <v>60703</v>
      </c>
      <c r="B304" s="189" t="s">
        <v>394</v>
      </c>
      <c r="C304" s="190">
        <v>49.602519273406983</v>
      </c>
      <c r="D304" s="191">
        <v>393</v>
      </c>
      <c r="E304" s="192">
        <v>13674</v>
      </c>
      <c r="F304" s="193">
        <v>324.66000000000003</v>
      </c>
      <c r="G304" s="194">
        <v>42.117907965255959</v>
      </c>
      <c r="H304" s="128"/>
    </row>
    <row r="305" spans="1:8" x14ac:dyDescent="0.25">
      <c r="A305" s="188">
        <v>61001</v>
      </c>
      <c r="B305" s="189" t="s">
        <v>403</v>
      </c>
      <c r="C305" s="190">
        <v>49.128105455192902</v>
      </c>
      <c r="D305" s="191">
        <v>394</v>
      </c>
      <c r="E305" s="192">
        <v>19610</v>
      </c>
      <c r="F305" s="193">
        <v>272.19</v>
      </c>
      <c r="G305" s="194">
        <v>72.045262500459245</v>
      </c>
      <c r="H305" s="128"/>
    </row>
    <row r="306" spans="1:8" x14ac:dyDescent="0.25">
      <c r="A306" s="188">
        <v>60802</v>
      </c>
      <c r="B306" s="189" t="s">
        <v>397</v>
      </c>
      <c r="C306" s="190">
        <v>47.794592290256105</v>
      </c>
      <c r="D306" s="191">
        <v>403</v>
      </c>
      <c r="E306" s="192">
        <v>12084.343408594319</v>
      </c>
      <c r="F306" s="193">
        <v>186.6</v>
      </c>
      <c r="G306" s="194">
        <v>64.760682789894531</v>
      </c>
      <c r="H306" s="128"/>
    </row>
    <row r="307" spans="1:8" x14ac:dyDescent="0.25">
      <c r="A307" s="188">
        <v>11911</v>
      </c>
      <c r="B307" s="189" t="s">
        <v>145</v>
      </c>
      <c r="C307" s="190">
        <v>47.4489219321608</v>
      </c>
      <c r="D307" s="191">
        <v>407</v>
      </c>
      <c r="E307" s="192">
        <v>4782</v>
      </c>
      <c r="F307" s="193">
        <v>206.89</v>
      </c>
      <c r="G307" s="194">
        <v>23.113731934844605</v>
      </c>
      <c r="H307" s="128"/>
    </row>
    <row r="308" spans="1:8" x14ac:dyDescent="0.25">
      <c r="A308" s="188">
        <v>11907</v>
      </c>
      <c r="B308" s="189" t="s">
        <v>137</v>
      </c>
      <c r="C308" s="190">
        <v>46.945090262464234</v>
      </c>
      <c r="D308" s="191">
        <v>408</v>
      </c>
      <c r="E308" s="192">
        <v>5911.7243277048146</v>
      </c>
      <c r="F308" s="193">
        <v>206.1</v>
      </c>
      <c r="G308" s="194">
        <v>28.683766752570669</v>
      </c>
      <c r="H308" s="128"/>
    </row>
    <row r="309" spans="1:8" x14ac:dyDescent="0.25">
      <c r="A309" s="188">
        <v>60302</v>
      </c>
      <c r="B309" s="189" t="s">
        <v>373</v>
      </c>
      <c r="C309" s="190">
        <v>46.309978353523604</v>
      </c>
      <c r="D309" s="191">
        <v>416</v>
      </c>
      <c r="E309" s="192">
        <v>3839</v>
      </c>
      <c r="F309" s="193">
        <v>188.5</v>
      </c>
      <c r="G309" s="194">
        <v>20.366047745358092</v>
      </c>
      <c r="H309" s="128"/>
    </row>
    <row r="310" spans="1:8" x14ac:dyDescent="0.25">
      <c r="A310" s="188">
        <v>61004</v>
      </c>
      <c r="B310" s="189" t="s">
        <v>406</v>
      </c>
      <c r="C310" s="190">
        <v>45.152593752032168</v>
      </c>
      <c r="D310" s="191">
        <v>429</v>
      </c>
      <c r="E310" s="192">
        <v>11195</v>
      </c>
      <c r="F310" s="193">
        <v>185.83</v>
      </c>
      <c r="G310" s="194">
        <v>60.243233062476456</v>
      </c>
      <c r="H310" s="128"/>
    </row>
    <row r="311" spans="1:8" x14ac:dyDescent="0.25">
      <c r="A311" s="188">
        <v>61003</v>
      </c>
      <c r="B311" s="189" t="s">
        <v>405</v>
      </c>
      <c r="C311" s="190">
        <v>43.96154625263636</v>
      </c>
      <c r="D311" s="191">
        <v>437</v>
      </c>
      <c r="E311" s="192">
        <v>14424</v>
      </c>
      <c r="F311" s="193">
        <v>122.33</v>
      </c>
      <c r="G311" s="194">
        <v>117.91056977029346</v>
      </c>
      <c r="H311" s="128"/>
    </row>
    <row r="312" spans="1:8" x14ac:dyDescent="0.25">
      <c r="A312" s="188">
        <v>60308</v>
      </c>
      <c r="B312" s="189" t="s">
        <v>379</v>
      </c>
      <c r="C312" s="190">
        <v>43.595034741434532</v>
      </c>
      <c r="D312" s="191">
        <v>441</v>
      </c>
      <c r="E312" s="192">
        <v>2631</v>
      </c>
      <c r="F312" s="193">
        <v>208.34</v>
      </c>
      <c r="G312" s="194">
        <v>12.628395891331477</v>
      </c>
      <c r="H312" s="128"/>
    </row>
    <row r="313" spans="1:8" x14ac:dyDescent="0.25">
      <c r="A313" s="188">
        <v>60702</v>
      </c>
      <c r="B313" s="189" t="s">
        <v>393</v>
      </c>
      <c r="C313" s="190">
        <v>43.077926519901446</v>
      </c>
      <c r="D313" s="191">
        <v>443</v>
      </c>
      <c r="E313" s="192">
        <v>11008</v>
      </c>
      <c r="F313" s="193">
        <v>720.54</v>
      </c>
      <c r="G313" s="194">
        <v>15.277430815777057</v>
      </c>
      <c r="H313" s="128"/>
    </row>
    <row r="314" spans="1:8" x14ac:dyDescent="0.25">
      <c r="A314" s="188">
        <v>60506</v>
      </c>
      <c r="B314" s="189" t="s">
        <v>388</v>
      </c>
      <c r="C314" s="190">
        <v>42.680359613245599</v>
      </c>
      <c r="D314" s="191">
        <v>447</v>
      </c>
      <c r="E314" s="192">
        <v>1110</v>
      </c>
      <c r="F314" s="193">
        <v>392.69</v>
      </c>
      <c r="G314" s="194">
        <v>2.8266571595915355</v>
      </c>
      <c r="H314" s="128"/>
    </row>
    <row r="315" spans="1:8" x14ac:dyDescent="0.25">
      <c r="A315" s="188">
        <v>11910</v>
      </c>
      <c r="B315" s="189" t="s">
        <v>143</v>
      </c>
      <c r="C315" s="190">
        <v>42.354054508226035</v>
      </c>
      <c r="D315" s="191">
        <v>449</v>
      </c>
      <c r="E315" s="192">
        <v>3403</v>
      </c>
      <c r="F315" s="193">
        <v>240.1</v>
      </c>
      <c r="G315" s="194">
        <v>14.173261141191171</v>
      </c>
      <c r="H315" s="128"/>
    </row>
    <row r="316" spans="1:8" x14ac:dyDescent="0.25">
      <c r="A316" s="188">
        <v>60806</v>
      </c>
      <c r="B316" s="189" t="s">
        <v>401</v>
      </c>
      <c r="C316" s="190">
        <v>41.609078776404125</v>
      </c>
      <c r="D316" s="191">
        <v>453</v>
      </c>
      <c r="E316" s="192">
        <v>4979.014552845616</v>
      </c>
      <c r="F316" s="193">
        <v>235.61</v>
      </c>
      <c r="G316" s="194">
        <v>21.132441546817265</v>
      </c>
      <c r="H316" s="128"/>
    </row>
    <row r="317" spans="1:8" x14ac:dyDescent="0.25">
      <c r="A317" s="188">
        <v>60505</v>
      </c>
      <c r="B317" s="189" t="s">
        <v>387</v>
      </c>
      <c r="C317" s="190">
        <v>40.707108344360506</v>
      </c>
      <c r="D317" s="191">
        <v>455</v>
      </c>
      <c r="E317" s="192">
        <v>4397</v>
      </c>
      <c r="F317" s="193">
        <v>257.89</v>
      </c>
      <c r="G317" s="194">
        <v>17.049904998255069</v>
      </c>
      <c r="H317" s="128"/>
    </row>
    <row r="318" spans="1:8" x14ac:dyDescent="0.25">
      <c r="A318" s="188">
        <v>60305</v>
      </c>
      <c r="B318" s="189" t="s">
        <v>376</v>
      </c>
      <c r="C318" s="190">
        <v>38.429457543286922</v>
      </c>
      <c r="D318" s="191">
        <v>461</v>
      </c>
      <c r="E318" s="192">
        <v>1766</v>
      </c>
      <c r="F318" s="193">
        <v>110.7</v>
      </c>
      <c r="G318" s="194">
        <v>15.953026196928635</v>
      </c>
      <c r="H318" s="128"/>
    </row>
    <row r="319" spans="1:8" x14ac:dyDescent="0.25">
      <c r="A319" s="188">
        <v>60304</v>
      </c>
      <c r="B319" s="189" t="s">
        <v>375</v>
      </c>
      <c r="C319" s="190">
        <v>37.22121561441157</v>
      </c>
      <c r="D319" s="191">
        <v>463</v>
      </c>
      <c r="E319" s="192">
        <v>3249</v>
      </c>
      <c r="F319" s="193">
        <v>138.03</v>
      </c>
      <c r="G319" s="194">
        <v>23.538361225820474</v>
      </c>
      <c r="H319" s="128"/>
    </row>
    <row r="320" spans="1:8" x14ac:dyDescent="0.25">
      <c r="A320" s="188">
        <v>60804</v>
      </c>
      <c r="B320" s="189" t="s">
        <v>399</v>
      </c>
      <c r="C320" s="190">
        <v>36.301349893849931</v>
      </c>
      <c r="D320" s="191">
        <v>467</v>
      </c>
      <c r="E320" s="192">
        <v>4116</v>
      </c>
      <c r="F320" s="193">
        <v>118.57</v>
      </c>
      <c r="G320" s="194">
        <v>34.713671249051195</v>
      </c>
      <c r="H320" s="128"/>
    </row>
    <row r="321" spans="1:8" x14ac:dyDescent="0.25">
      <c r="A321" s="188">
        <v>60307</v>
      </c>
      <c r="B321" s="189" t="s">
        <v>378</v>
      </c>
      <c r="C321" s="190">
        <v>36.028710108775734</v>
      </c>
      <c r="D321" s="191">
        <v>469</v>
      </c>
      <c r="E321" s="192">
        <v>2877</v>
      </c>
      <c r="F321" s="193">
        <v>272.88</v>
      </c>
      <c r="G321" s="194">
        <v>10.543095866314864</v>
      </c>
      <c r="H321" s="128"/>
    </row>
    <row r="322" spans="1:8" x14ac:dyDescent="0.25">
      <c r="A322" s="188">
        <v>60503</v>
      </c>
      <c r="B322" s="189" t="s">
        <v>385</v>
      </c>
      <c r="C322" s="190">
        <v>34.537072991711618</v>
      </c>
      <c r="D322" s="191">
        <v>472</v>
      </c>
      <c r="E322" s="192">
        <v>3514</v>
      </c>
      <c r="F322" s="193">
        <v>628.30999999999995</v>
      </c>
      <c r="G322" s="194">
        <v>5.5927806337635886</v>
      </c>
      <c r="H322" s="128"/>
    </row>
    <row r="323" spans="1:8" x14ac:dyDescent="0.25">
      <c r="A323" s="188">
        <v>60303</v>
      </c>
      <c r="B323" s="189" t="s">
        <v>374</v>
      </c>
      <c r="C323" s="190">
        <v>34.038135972644966</v>
      </c>
      <c r="D323" s="191">
        <v>473</v>
      </c>
      <c r="E323" s="192">
        <v>6427</v>
      </c>
      <c r="F323" s="193">
        <v>627.42999999999995</v>
      </c>
      <c r="G323" s="194">
        <v>10.243373762810196</v>
      </c>
      <c r="H323" s="128"/>
    </row>
    <row r="324" spans="1:8" x14ac:dyDescent="0.25">
      <c r="A324" s="188">
        <v>60306</v>
      </c>
      <c r="B324" s="189" t="s">
        <v>377</v>
      </c>
      <c r="C324" s="190">
        <v>33.251679455576976</v>
      </c>
      <c r="D324" s="191">
        <v>474</v>
      </c>
      <c r="E324" s="192">
        <v>1423</v>
      </c>
      <c r="F324" s="193">
        <v>122.03</v>
      </c>
      <c r="G324" s="194">
        <v>11.661066950749815</v>
      </c>
      <c r="H324" s="128"/>
    </row>
    <row r="325" spans="1:8" x14ac:dyDescent="0.25">
      <c r="A325" s="188">
        <v>60704</v>
      </c>
      <c r="B325" s="189" t="s">
        <v>395</v>
      </c>
      <c r="C325" s="190">
        <v>32.910626711134597</v>
      </c>
      <c r="D325" s="191">
        <v>475</v>
      </c>
      <c r="E325" s="192">
        <v>7112</v>
      </c>
      <c r="F325" s="193">
        <v>363.16</v>
      </c>
      <c r="G325" s="194">
        <v>19.583654587509635</v>
      </c>
      <c r="H325" s="128"/>
    </row>
    <row r="326" spans="1:8" x14ac:dyDescent="0.25">
      <c r="A326" s="195">
        <v>60805</v>
      </c>
      <c r="B326" s="189" t="s">
        <v>400</v>
      </c>
      <c r="C326" s="196">
        <v>32.487068207026866</v>
      </c>
      <c r="D326" s="189">
        <v>476</v>
      </c>
      <c r="E326" s="189">
        <v>3298</v>
      </c>
      <c r="F326" s="189">
        <v>255.05</v>
      </c>
      <c r="G326" s="189">
        <v>12.930797882768085</v>
      </c>
      <c r="H326" s="128"/>
    </row>
    <row r="327" spans="1:8" x14ac:dyDescent="0.25">
      <c r="C327" s="136"/>
      <c r="H327" s="128"/>
    </row>
    <row r="328" spans="1:8" x14ac:dyDescent="0.25">
      <c r="A328" s="137"/>
      <c r="B328" s="131" t="s">
        <v>591</v>
      </c>
      <c r="C328" s="138"/>
      <c r="D328" s="139"/>
      <c r="E328" s="139"/>
      <c r="F328" s="139"/>
      <c r="G328" s="139"/>
      <c r="H328" s="128"/>
    </row>
    <row r="329" spans="1:8" x14ac:dyDescent="0.25">
      <c r="A329" s="91">
        <v>50503</v>
      </c>
      <c r="B329" s="180" t="s">
        <v>324</v>
      </c>
      <c r="C329" s="181">
        <v>80.631919942264602</v>
      </c>
      <c r="D329" s="182">
        <v>59</v>
      </c>
      <c r="E329" s="183">
        <v>17720</v>
      </c>
      <c r="F329" s="184">
        <v>240.45</v>
      </c>
      <c r="G329" s="185">
        <v>73.69515491786234</v>
      </c>
      <c r="H329" s="128"/>
    </row>
    <row r="330" spans="1:8" x14ac:dyDescent="0.25">
      <c r="A330" s="91">
        <v>50801</v>
      </c>
      <c r="B330" s="180" t="s">
        <v>332</v>
      </c>
      <c r="C330" s="181">
        <v>77.274963789764683</v>
      </c>
      <c r="D330" s="182">
        <v>80</v>
      </c>
      <c r="E330" s="183">
        <v>9090</v>
      </c>
      <c r="F330" s="184">
        <v>138.78</v>
      </c>
      <c r="G330" s="185">
        <v>65.499351491569385</v>
      </c>
      <c r="H330" s="128"/>
    </row>
    <row r="331" spans="1:8" x14ac:dyDescent="0.25">
      <c r="A331" s="91">
        <v>50305</v>
      </c>
      <c r="B331" s="180" t="s">
        <v>315</v>
      </c>
      <c r="C331" s="181">
        <v>76.082406470469209</v>
      </c>
      <c r="D331" s="182">
        <v>92</v>
      </c>
      <c r="E331" s="183">
        <v>4510</v>
      </c>
      <c r="F331" s="184">
        <v>74.930000000000007</v>
      </c>
      <c r="G331" s="185">
        <v>60.189510209528891</v>
      </c>
      <c r="H331" s="128"/>
    </row>
    <row r="332" spans="1:8" x14ac:dyDescent="0.25">
      <c r="A332" s="91">
        <v>50901</v>
      </c>
      <c r="B332" s="180" t="s">
        <v>338</v>
      </c>
      <c r="C332" s="181">
        <v>72.964952173426965</v>
      </c>
      <c r="D332" s="182">
        <v>121</v>
      </c>
      <c r="E332" s="183">
        <v>2528</v>
      </c>
      <c r="F332" s="184">
        <v>34.19</v>
      </c>
      <c r="G332" s="185">
        <v>73.939748464463293</v>
      </c>
      <c r="H332" s="128"/>
    </row>
    <row r="333" spans="1:8" x14ac:dyDescent="0.25">
      <c r="A333" s="91">
        <v>50501</v>
      </c>
      <c r="B333" s="180" t="s">
        <v>323</v>
      </c>
      <c r="C333" s="181">
        <v>72.865914555926622</v>
      </c>
      <c r="D333" s="182">
        <v>123</v>
      </c>
      <c r="E333" s="183">
        <v>8425</v>
      </c>
      <c r="F333" s="184">
        <v>125.01</v>
      </c>
      <c r="G333" s="185">
        <v>67.394608431325494</v>
      </c>
      <c r="H333" s="128"/>
    </row>
    <row r="334" spans="1:8" x14ac:dyDescent="0.25">
      <c r="A334" s="91">
        <v>50502</v>
      </c>
      <c r="B334" s="180" t="s">
        <v>216</v>
      </c>
      <c r="C334" s="181">
        <v>72.808391708517874</v>
      </c>
      <c r="D334" s="182">
        <v>124</v>
      </c>
      <c r="E334" s="183">
        <v>5986</v>
      </c>
      <c r="F334" s="184">
        <v>37.17</v>
      </c>
      <c r="G334" s="185">
        <v>161.04385256927628</v>
      </c>
      <c r="H334" s="128"/>
    </row>
    <row r="335" spans="1:8" x14ac:dyDescent="0.25">
      <c r="A335" s="91">
        <v>50309</v>
      </c>
      <c r="B335" s="180" t="s">
        <v>319</v>
      </c>
      <c r="C335" s="181">
        <v>71.700457326637434</v>
      </c>
      <c r="D335" s="182">
        <v>138</v>
      </c>
      <c r="E335" s="183">
        <v>7299</v>
      </c>
      <c r="F335" s="184">
        <v>123.53</v>
      </c>
      <c r="G335" s="185">
        <v>59.086861491135757</v>
      </c>
      <c r="H335" s="128"/>
    </row>
    <row r="336" spans="1:8" x14ac:dyDescent="0.25">
      <c r="A336" s="91">
        <v>51104</v>
      </c>
      <c r="B336" s="180" t="s">
        <v>352</v>
      </c>
      <c r="C336" s="181">
        <v>69.366955645237965</v>
      </c>
      <c r="D336" s="182">
        <v>168</v>
      </c>
      <c r="E336" s="182">
        <v>755</v>
      </c>
      <c r="F336" s="184">
        <v>31.46</v>
      </c>
      <c r="G336" s="184">
        <v>23.998728544183088</v>
      </c>
      <c r="H336" s="128"/>
    </row>
    <row r="337" spans="1:8" x14ac:dyDescent="0.25">
      <c r="A337" s="91">
        <v>51101</v>
      </c>
      <c r="B337" s="180" t="s">
        <v>349</v>
      </c>
      <c r="C337" s="181">
        <v>69.303460953780842</v>
      </c>
      <c r="D337" s="182">
        <v>171</v>
      </c>
      <c r="E337" s="183">
        <v>4506</v>
      </c>
      <c r="F337" s="184">
        <v>79.61</v>
      </c>
      <c r="G337" s="185">
        <v>56.600929531465894</v>
      </c>
      <c r="H337" s="128"/>
    </row>
    <row r="338" spans="1:8" x14ac:dyDescent="0.25">
      <c r="A338" s="91">
        <v>50206</v>
      </c>
      <c r="B338" s="180" t="s">
        <v>310</v>
      </c>
      <c r="C338" s="181">
        <v>68.359220666677274</v>
      </c>
      <c r="D338" s="182">
        <v>186</v>
      </c>
      <c r="E338" s="182">
        <v>6241</v>
      </c>
      <c r="F338" s="184">
        <v>134.91999999999999</v>
      </c>
      <c r="G338" s="184">
        <v>46.257041209605696</v>
      </c>
      <c r="H338" s="128"/>
    </row>
    <row r="339" spans="1:8" x14ac:dyDescent="0.25">
      <c r="A339" s="91">
        <v>50101</v>
      </c>
      <c r="B339" s="180" t="s">
        <v>301</v>
      </c>
      <c r="C339" s="181">
        <v>68.059321557717197</v>
      </c>
      <c r="D339" s="182">
        <v>191</v>
      </c>
      <c r="E339" s="183">
        <v>60333</v>
      </c>
      <c r="F339" s="184">
        <v>561.57000000000005</v>
      </c>
      <c r="G339" s="185">
        <v>107.43629467386077</v>
      </c>
      <c r="H339" s="128"/>
    </row>
    <row r="340" spans="1:8" x14ac:dyDescent="0.25">
      <c r="A340" s="91">
        <v>50304</v>
      </c>
      <c r="B340" s="180" t="s">
        <v>314</v>
      </c>
      <c r="C340" s="181">
        <v>67.71339509761593</v>
      </c>
      <c r="D340" s="182">
        <v>197</v>
      </c>
      <c r="E340" s="182">
        <v>5770</v>
      </c>
      <c r="F340" s="184">
        <v>140.81</v>
      </c>
      <c r="G340" s="184">
        <v>40.977203323627585</v>
      </c>
      <c r="H340" s="128"/>
    </row>
    <row r="341" spans="1:8" x14ac:dyDescent="0.25">
      <c r="A341" s="91">
        <v>50301</v>
      </c>
      <c r="B341" s="180" t="s">
        <v>154</v>
      </c>
      <c r="C341" s="181">
        <v>66.874246133680515</v>
      </c>
      <c r="D341" s="182">
        <v>204</v>
      </c>
      <c r="E341" s="183">
        <v>25739</v>
      </c>
      <c r="F341" s="184">
        <v>272.08</v>
      </c>
      <c r="G341" s="185">
        <v>94.600852690385182</v>
      </c>
      <c r="H341" s="128"/>
    </row>
    <row r="342" spans="1:8" x14ac:dyDescent="0.25">
      <c r="A342" s="91">
        <v>50803</v>
      </c>
      <c r="B342" s="180" t="s">
        <v>334</v>
      </c>
      <c r="C342" s="181">
        <v>66.110760369530496</v>
      </c>
      <c r="D342" s="182">
        <v>208</v>
      </c>
      <c r="E342" s="183">
        <v>1958</v>
      </c>
      <c r="F342" s="184">
        <v>122.27</v>
      </c>
      <c r="G342" s="185">
        <v>16.013740083421936</v>
      </c>
      <c r="H342" s="128"/>
    </row>
    <row r="343" spans="1:8" x14ac:dyDescent="0.25">
      <c r="A343" s="91">
        <v>50601</v>
      </c>
      <c r="B343" s="180" t="s">
        <v>326</v>
      </c>
      <c r="C343" s="181">
        <v>64.600280049445757</v>
      </c>
      <c r="D343" s="182">
        <v>223</v>
      </c>
      <c r="E343" s="183">
        <v>24700</v>
      </c>
      <c r="F343" s="184">
        <v>193.22</v>
      </c>
      <c r="G343" s="185">
        <v>127.83355760273264</v>
      </c>
      <c r="H343" s="128"/>
    </row>
    <row r="344" spans="1:8" x14ac:dyDescent="0.25">
      <c r="A344" s="91">
        <v>50302</v>
      </c>
      <c r="B344" s="180" t="s">
        <v>312</v>
      </c>
      <c r="C344" s="181">
        <v>63.846712608826131</v>
      </c>
      <c r="D344" s="182">
        <v>230</v>
      </c>
      <c r="E344" s="183">
        <v>1977</v>
      </c>
      <c r="F344" s="184">
        <v>30.41</v>
      </c>
      <c r="G344" s="185">
        <v>65.011509371917128</v>
      </c>
      <c r="H344" s="128"/>
    </row>
    <row r="345" spans="1:8" x14ac:dyDescent="0.25">
      <c r="A345" s="91">
        <v>50307</v>
      </c>
      <c r="B345" s="180" t="s">
        <v>317</v>
      </c>
      <c r="C345" s="181">
        <v>63.823974107338074</v>
      </c>
      <c r="D345" s="182">
        <v>232</v>
      </c>
      <c r="E345" s="183">
        <v>4530</v>
      </c>
      <c r="F345" s="184">
        <v>63.8</v>
      </c>
      <c r="G345" s="185">
        <v>71.003134796238243</v>
      </c>
      <c r="H345" s="128"/>
    </row>
    <row r="346" spans="1:8" x14ac:dyDescent="0.25">
      <c r="A346" s="91">
        <v>50308</v>
      </c>
      <c r="B346" s="180" t="s">
        <v>318</v>
      </c>
      <c r="C346" s="181">
        <v>63.406967683126084</v>
      </c>
      <c r="D346" s="182">
        <v>235</v>
      </c>
      <c r="E346" s="183">
        <v>3896</v>
      </c>
      <c r="F346" s="184">
        <v>73.12</v>
      </c>
      <c r="G346" s="186">
        <v>53.282275711159734</v>
      </c>
      <c r="H346" s="128"/>
    </row>
    <row r="347" spans="1:8" x14ac:dyDescent="0.25">
      <c r="A347" s="91">
        <v>50102</v>
      </c>
      <c r="B347" s="180" t="s">
        <v>302</v>
      </c>
      <c r="C347" s="181">
        <v>63.065448569341157</v>
      </c>
      <c r="D347" s="182">
        <v>238</v>
      </c>
      <c r="E347" s="183">
        <v>3692</v>
      </c>
      <c r="F347" s="184">
        <v>243.87</v>
      </c>
      <c r="G347" s="185">
        <v>15.139213515397548</v>
      </c>
      <c r="H347" s="128"/>
    </row>
    <row r="348" spans="1:8" x14ac:dyDescent="0.25">
      <c r="A348" s="91">
        <v>50201</v>
      </c>
      <c r="B348" s="180" t="s">
        <v>306</v>
      </c>
      <c r="C348" s="181">
        <v>63.012004170753286</v>
      </c>
      <c r="D348" s="182">
        <v>242</v>
      </c>
      <c r="E348" s="183">
        <v>25727</v>
      </c>
      <c r="F348" s="184">
        <v>311.08</v>
      </c>
      <c r="G348" s="185">
        <v>82.702198791307708</v>
      </c>
      <c r="H348" s="128"/>
    </row>
    <row r="349" spans="1:8" x14ac:dyDescent="0.25">
      <c r="A349" s="91">
        <v>50704</v>
      </c>
      <c r="B349" s="180" t="s">
        <v>331</v>
      </c>
      <c r="C349" s="181">
        <v>62.728270635120566</v>
      </c>
      <c r="D349" s="182">
        <v>245</v>
      </c>
      <c r="E349" s="183">
        <v>4936</v>
      </c>
      <c r="F349" s="184">
        <v>195.77</v>
      </c>
      <c r="G349" s="185">
        <v>25.213260458701537</v>
      </c>
      <c r="H349" s="128"/>
    </row>
    <row r="350" spans="1:8" x14ac:dyDescent="0.25">
      <c r="A350" s="91">
        <v>50404</v>
      </c>
      <c r="B350" s="180" t="s">
        <v>322</v>
      </c>
      <c r="C350" s="181">
        <v>61.374954549651065</v>
      </c>
      <c r="D350" s="182">
        <v>261</v>
      </c>
      <c r="E350" s="183">
        <v>1135</v>
      </c>
      <c r="F350" s="184">
        <v>42.9</v>
      </c>
      <c r="G350" s="185">
        <v>26.456876456876458</v>
      </c>
      <c r="H350" s="128"/>
    </row>
    <row r="351" spans="1:8" x14ac:dyDescent="0.25">
      <c r="A351" s="91">
        <v>51102</v>
      </c>
      <c r="B351" s="180" t="s">
        <v>350</v>
      </c>
      <c r="C351" s="181">
        <v>61.150389810736662</v>
      </c>
      <c r="D351" s="182">
        <v>265</v>
      </c>
      <c r="E351" s="183">
        <v>725</v>
      </c>
      <c r="F351" s="184">
        <v>74.849999999999994</v>
      </c>
      <c r="G351" s="185">
        <v>9.6860387441549776</v>
      </c>
      <c r="H351" s="128"/>
    </row>
    <row r="352" spans="1:8" x14ac:dyDescent="0.25">
      <c r="A352" s="91">
        <v>50806</v>
      </c>
      <c r="B352" s="180" t="s">
        <v>336</v>
      </c>
      <c r="C352" s="181">
        <v>60.198060742995317</v>
      </c>
      <c r="D352" s="182">
        <v>274</v>
      </c>
      <c r="E352" s="183">
        <v>1502</v>
      </c>
      <c r="F352" s="184">
        <v>83.46</v>
      </c>
      <c r="G352" s="185">
        <v>17.996645099448838</v>
      </c>
      <c r="H352" s="128"/>
    </row>
    <row r="353" spans="1:8" x14ac:dyDescent="0.25">
      <c r="A353" s="91">
        <v>50807</v>
      </c>
      <c r="B353" s="180" t="s">
        <v>337</v>
      </c>
      <c r="C353" s="181">
        <v>59.912190069654173</v>
      </c>
      <c r="D353" s="182">
        <v>279</v>
      </c>
      <c r="E353" s="183">
        <v>2622</v>
      </c>
      <c r="F353" s="184">
        <v>75.52</v>
      </c>
      <c r="G353" s="185">
        <v>34.719279661016948</v>
      </c>
      <c r="H353" s="128"/>
    </row>
    <row r="354" spans="1:8" x14ac:dyDescent="0.25">
      <c r="A354" s="91">
        <v>50303</v>
      </c>
      <c r="B354" s="180" t="s">
        <v>313</v>
      </c>
      <c r="C354" s="181">
        <v>59.760936624199644</v>
      </c>
      <c r="D354" s="182">
        <v>281</v>
      </c>
      <c r="E354" s="183">
        <v>8112</v>
      </c>
      <c r="F354" s="184">
        <v>300.64999999999998</v>
      </c>
      <c r="G354" s="185">
        <v>26.981539996673874</v>
      </c>
      <c r="H354" s="128"/>
    </row>
    <row r="355" spans="1:8" x14ac:dyDescent="0.25">
      <c r="A355" s="91">
        <v>50504</v>
      </c>
      <c r="B355" s="180" t="s">
        <v>325</v>
      </c>
      <c r="C355" s="181">
        <v>59.364200633434592</v>
      </c>
      <c r="D355" s="182">
        <v>285</v>
      </c>
      <c r="E355" s="183">
        <v>10194</v>
      </c>
      <c r="F355" s="184">
        <v>174.91</v>
      </c>
      <c r="G355" s="185">
        <v>58.281401863815681</v>
      </c>
      <c r="H355" s="128"/>
    </row>
    <row r="356" spans="1:8" x14ac:dyDescent="0.25">
      <c r="A356" s="91">
        <v>50202</v>
      </c>
      <c r="B356" s="180" t="s">
        <v>307</v>
      </c>
      <c r="C356" s="181">
        <v>59.224764682853191</v>
      </c>
      <c r="D356" s="182">
        <v>288</v>
      </c>
      <c r="E356" s="183">
        <v>5737</v>
      </c>
      <c r="F356" s="184">
        <v>211.67</v>
      </c>
      <c r="G356" s="185">
        <v>27.103510180942035</v>
      </c>
      <c r="H356" s="128"/>
    </row>
    <row r="357" spans="1:8" x14ac:dyDescent="0.25">
      <c r="A357" s="91">
        <v>50804</v>
      </c>
      <c r="B357" s="180" t="s">
        <v>264</v>
      </c>
      <c r="C357" s="181">
        <v>58.834285717591619</v>
      </c>
      <c r="D357" s="182">
        <v>291</v>
      </c>
      <c r="E357" s="183">
        <v>2099</v>
      </c>
      <c r="F357" s="184">
        <v>71.11</v>
      </c>
      <c r="G357" s="185">
        <v>29.517648713261146</v>
      </c>
      <c r="H357" s="128"/>
    </row>
    <row r="358" spans="1:8" x14ac:dyDescent="0.25">
      <c r="A358" s="91">
        <v>50403</v>
      </c>
      <c r="B358" s="180" t="s">
        <v>321</v>
      </c>
      <c r="C358" s="181">
        <v>58.461679281895698</v>
      </c>
      <c r="D358" s="182">
        <v>292</v>
      </c>
      <c r="E358" s="183">
        <v>3893</v>
      </c>
      <c r="F358" s="184">
        <v>184.54</v>
      </c>
      <c r="G358" s="185">
        <v>21.09569740977566</v>
      </c>
      <c r="H358" s="128"/>
    </row>
    <row r="359" spans="1:8" x14ac:dyDescent="0.25">
      <c r="A359" s="91">
        <v>50401</v>
      </c>
      <c r="B359" s="180" t="s">
        <v>320</v>
      </c>
      <c r="C359" s="181">
        <v>58.137120150872576</v>
      </c>
      <c r="D359" s="182">
        <v>293</v>
      </c>
      <c r="E359" s="182">
        <v>14670</v>
      </c>
      <c r="F359" s="184">
        <v>886.72</v>
      </c>
      <c r="G359" s="184">
        <v>16.544117647058822</v>
      </c>
      <c r="H359" s="128"/>
    </row>
    <row r="360" spans="1:8" x14ac:dyDescent="0.25">
      <c r="A360" s="91">
        <v>50703</v>
      </c>
      <c r="B360" s="180" t="s">
        <v>81</v>
      </c>
      <c r="C360" s="181">
        <v>57.909524226547227</v>
      </c>
      <c r="D360" s="182">
        <v>297</v>
      </c>
      <c r="E360" s="182">
        <v>1760</v>
      </c>
      <c r="F360" s="184">
        <v>109.17</v>
      </c>
      <c r="G360" s="184">
        <v>16.121645140606393</v>
      </c>
      <c r="H360" s="128"/>
    </row>
    <row r="361" spans="1:8" x14ac:dyDescent="0.25">
      <c r="A361" s="94">
        <v>51001</v>
      </c>
      <c r="B361" s="187" t="s">
        <v>343</v>
      </c>
      <c r="C361" s="181">
        <v>57.388924024951081</v>
      </c>
      <c r="D361" s="182">
        <v>302</v>
      </c>
      <c r="E361" s="183">
        <v>11763</v>
      </c>
      <c r="F361" s="183">
        <v>346.22</v>
      </c>
      <c r="G361" s="185">
        <v>33.975506903125179</v>
      </c>
      <c r="H361" s="128"/>
    </row>
    <row r="362" spans="1:8" x14ac:dyDescent="0.25">
      <c r="A362" s="91">
        <v>51103</v>
      </c>
      <c r="B362" s="180" t="s">
        <v>351</v>
      </c>
      <c r="C362" s="181">
        <v>57.230457545090864</v>
      </c>
      <c r="D362" s="182">
        <v>304</v>
      </c>
      <c r="E362" s="182">
        <v>1822</v>
      </c>
      <c r="F362" s="184">
        <v>75.5</v>
      </c>
      <c r="G362" s="184">
        <v>24.132450331125828</v>
      </c>
      <c r="H362" s="128"/>
    </row>
    <row r="363" spans="1:8" x14ac:dyDescent="0.25">
      <c r="A363" s="91">
        <v>51105</v>
      </c>
      <c r="B363" s="180" t="s">
        <v>353</v>
      </c>
      <c r="C363" s="181">
        <v>57.23</v>
      </c>
      <c r="D363" s="182">
        <v>305</v>
      </c>
      <c r="E363" s="126"/>
      <c r="F363" s="44"/>
      <c r="G363" s="127"/>
      <c r="H363" s="128"/>
    </row>
    <row r="364" spans="1:8" x14ac:dyDescent="0.25">
      <c r="A364" s="91">
        <v>50904</v>
      </c>
      <c r="B364" s="180" t="s">
        <v>103</v>
      </c>
      <c r="C364" s="181">
        <v>56.947534451589412</v>
      </c>
      <c r="D364" s="182">
        <v>306</v>
      </c>
      <c r="E364" s="182">
        <v>2309</v>
      </c>
      <c r="F364" s="184">
        <v>76.12</v>
      </c>
      <c r="G364" s="184">
        <v>30.333683657383077</v>
      </c>
      <c r="H364" s="128"/>
    </row>
    <row r="365" spans="1:8" x14ac:dyDescent="0.25">
      <c r="A365" s="91">
        <v>50402</v>
      </c>
      <c r="B365" s="180" t="s">
        <v>207</v>
      </c>
      <c r="C365" s="181">
        <v>56.660450725326761</v>
      </c>
      <c r="D365" s="182">
        <v>308</v>
      </c>
      <c r="E365" s="183">
        <v>2980</v>
      </c>
      <c r="F365" s="184">
        <v>159.33000000000001</v>
      </c>
      <c r="G365" s="185">
        <v>18.703320153141277</v>
      </c>
      <c r="H365" s="128"/>
    </row>
    <row r="366" spans="1:8" x14ac:dyDescent="0.25">
      <c r="A366" s="91">
        <v>50701</v>
      </c>
      <c r="B366" s="180" t="s">
        <v>329</v>
      </c>
      <c r="C366" s="181">
        <v>56.397026763709732</v>
      </c>
      <c r="D366" s="182">
        <v>310</v>
      </c>
      <c r="E366" s="183">
        <v>10054</v>
      </c>
      <c r="F366" s="184">
        <v>229.35</v>
      </c>
      <c r="G366" s="185">
        <v>43.836930455635496</v>
      </c>
      <c r="H366" s="128"/>
    </row>
    <row r="367" spans="1:8" x14ac:dyDescent="0.25">
      <c r="A367" s="91">
        <v>50203</v>
      </c>
      <c r="B367" s="180" t="s">
        <v>17</v>
      </c>
      <c r="C367" s="181">
        <v>55.940510842046898</v>
      </c>
      <c r="D367" s="182">
        <v>321</v>
      </c>
      <c r="E367" s="183">
        <v>6933</v>
      </c>
      <c r="F367" s="184">
        <v>338.17</v>
      </c>
      <c r="G367" s="185">
        <v>20.501522902682083</v>
      </c>
      <c r="H367" s="128"/>
    </row>
    <row r="368" spans="1:8" x14ac:dyDescent="0.25">
      <c r="A368" s="91">
        <v>50105</v>
      </c>
      <c r="B368" s="180" t="s">
        <v>305</v>
      </c>
      <c r="C368" s="181">
        <v>55.32527810834781</v>
      </c>
      <c r="D368" s="182">
        <v>327</v>
      </c>
      <c r="E368" s="183">
        <v>2921</v>
      </c>
      <c r="F368" s="184">
        <v>80.790000000000006</v>
      </c>
      <c r="G368" s="185">
        <v>36.155464785245698</v>
      </c>
      <c r="H368" s="128"/>
    </row>
    <row r="369" spans="1:8" x14ac:dyDescent="0.25">
      <c r="A369" s="91">
        <v>50104</v>
      </c>
      <c r="B369" s="180" t="s">
        <v>304</v>
      </c>
      <c r="C369" s="181">
        <v>55.094641858442451</v>
      </c>
      <c r="D369" s="182">
        <v>331</v>
      </c>
      <c r="E369" s="183">
        <v>2740</v>
      </c>
      <c r="F369" s="184">
        <v>323.57</v>
      </c>
      <c r="G369" s="185">
        <v>8.4680285564174671</v>
      </c>
      <c r="H369" s="128"/>
    </row>
    <row r="370" spans="1:8" x14ac:dyDescent="0.25">
      <c r="A370" s="91">
        <v>51004</v>
      </c>
      <c r="B370" s="180" t="s">
        <v>348</v>
      </c>
      <c r="C370" s="181">
        <v>54.78765615080242</v>
      </c>
      <c r="D370" s="182">
        <v>335</v>
      </c>
      <c r="E370" s="183">
        <v>2696</v>
      </c>
      <c r="F370" s="184">
        <v>507.31</v>
      </c>
      <c r="G370" s="185">
        <v>5.3143048629043381</v>
      </c>
      <c r="H370" s="128"/>
    </row>
    <row r="371" spans="1:8" x14ac:dyDescent="0.25">
      <c r="A371" s="91">
        <v>50903</v>
      </c>
      <c r="B371" s="180" t="s">
        <v>171</v>
      </c>
      <c r="C371" s="181">
        <v>54.549831961560656</v>
      </c>
      <c r="D371" s="182">
        <v>339</v>
      </c>
      <c r="E371" s="183">
        <v>1258</v>
      </c>
      <c r="F371" s="184">
        <v>103.53</v>
      </c>
      <c r="G371" s="185">
        <v>12.151067323481117</v>
      </c>
      <c r="H371" s="128"/>
    </row>
    <row r="372" spans="1:8" x14ac:dyDescent="0.25">
      <c r="A372" s="91">
        <v>50205</v>
      </c>
      <c r="B372" s="180" t="s">
        <v>309</v>
      </c>
      <c r="C372" s="181">
        <v>53.804818240993804</v>
      </c>
      <c r="D372" s="182">
        <v>344</v>
      </c>
      <c r="E372" s="183">
        <v>4309</v>
      </c>
      <c r="F372" s="184">
        <v>109.51</v>
      </c>
      <c r="G372" s="185">
        <v>39.348004748424799</v>
      </c>
      <c r="H372" s="128"/>
    </row>
    <row r="373" spans="1:8" x14ac:dyDescent="0.25">
      <c r="A373" s="91">
        <v>50802</v>
      </c>
      <c r="B373" s="180" t="s">
        <v>333</v>
      </c>
      <c r="C373" s="181">
        <v>52.744063803978655</v>
      </c>
      <c r="D373" s="182">
        <v>353</v>
      </c>
      <c r="E373" s="183">
        <v>2977</v>
      </c>
      <c r="F373" s="184">
        <v>76.02</v>
      </c>
      <c r="G373" s="185">
        <v>39.160747171796899</v>
      </c>
      <c r="H373" s="128"/>
    </row>
    <row r="374" spans="1:8" x14ac:dyDescent="0.25">
      <c r="A374" s="91">
        <v>50306</v>
      </c>
      <c r="B374" s="180" t="s">
        <v>316</v>
      </c>
      <c r="C374" s="181">
        <v>52.216095915187665</v>
      </c>
      <c r="D374" s="182">
        <v>361</v>
      </c>
      <c r="E374" s="183">
        <v>2285</v>
      </c>
      <c r="F374" s="184">
        <v>232.94</v>
      </c>
      <c r="G374" s="185">
        <v>9.8093929767322052</v>
      </c>
      <c r="H374" s="128"/>
    </row>
    <row r="375" spans="1:8" x14ac:dyDescent="0.25">
      <c r="A375" s="91">
        <v>50805</v>
      </c>
      <c r="B375" s="180" t="s">
        <v>335</v>
      </c>
      <c r="C375" s="181">
        <v>51.771490131668472</v>
      </c>
      <c r="D375" s="182">
        <v>364</v>
      </c>
      <c r="E375" s="183">
        <v>943</v>
      </c>
      <c r="F375" s="184">
        <v>71.23</v>
      </c>
      <c r="G375" s="185">
        <v>13.238803874771865</v>
      </c>
      <c r="H375" s="128"/>
    </row>
    <row r="376" spans="1:8" x14ac:dyDescent="0.25">
      <c r="A376" s="91">
        <v>50702</v>
      </c>
      <c r="B376" s="180" t="s">
        <v>330</v>
      </c>
      <c r="C376" s="181">
        <v>51.376001515531044</v>
      </c>
      <c r="D376" s="182">
        <v>370</v>
      </c>
      <c r="E376" s="183">
        <v>2679</v>
      </c>
      <c r="F376" s="184">
        <v>141.47</v>
      </c>
      <c r="G376" s="185">
        <v>18.93687707641196</v>
      </c>
      <c r="H376" s="128"/>
    </row>
    <row r="377" spans="1:8" x14ac:dyDescent="0.25">
      <c r="A377" s="91">
        <v>50604</v>
      </c>
      <c r="B377" s="180" t="s">
        <v>327</v>
      </c>
      <c r="C377" s="181">
        <v>51.316042474151068</v>
      </c>
      <c r="D377" s="182">
        <v>373</v>
      </c>
      <c r="E377" s="183">
        <v>2446</v>
      </c>
      <c r="F377" s="184">
        <v>57.98</v>
      </c>
      <c r="G377" s="185">
        <v>42.186961021041739</v>
      </c>
      <c r="H377" s="128"/>
    </row>
    <row r="378" spans="1:8" x14ac:dyDescent="0.25">
      <c r="A378" s="91">
        <v>50905</v>
      </c>
      <c r="B378" s="180" t="s">
        <v>340</v>
      </c>
      <c r="C378" s="181">
        <v>51.011148980462593</v>
      </c>
      <c r="D378" s="182">
        <v>375</v>
      </c>
      <c r="E378" s="183">
        <v>767</v>
      </c>
      <c r="F378" s="184">
        <v>39.58</v>
      </c>
      <c r="G378" s="185">
        <v>19.378473976755938</v>
      </c>
      <c r="H378" s="128"/>
    </row>
    <row r="379" spans="1:8" x14ac:dyDescent="0.25">
      <c r="A379" s="91">
        <v>50204</v>
      </c>
      <c r="B379" s="180" t="s">
        <v>308</v>
      </c>
      <c r="C379" s="181">
        <v>50.603320849667142</v>
      </c>
      <c r="D379" s="182">
        <v>380</v>
      </c>
      <c r="E379" s="182">
        <v>2565</v>
      </c>
      <c r="F379" s="184">
        <v>106.93</v>
      </c>
      <c r="G379" s="184">
        <v>23.987655475544749</v>
      </c>
      <c r="H379" s="128"/>
    </row>
    <row r="380" spans="1:8" x14ac:dyDescent="0.25">
      <c r="A380" s="91">
        <v>50906</v>
      </c>
      <c r="B380" s="180" t="s">
        <v>341</v>
      </c>
      <c r="C380" s="181">
        <v>50.036024483896725</v>
      </c>
      <c r="D380" s="182">
        <v>388</v>
      </c>
      <c r="E380" s="183">
        <v>3313</v>
      </c>
      <c r="F380" s="184">
        <v>262.08</v>
      </c>
      <c r="G380" s="185">
        <v>12.641178266178267</v>
      </c>
      <c r="H380" s="128"/>
    </row>
    <row r="381" spans="1:8" x14ac:dyDescent="0.25">
      <c r="A381" s="91">
        <v>50902</v>
      </c>
      <c r="B381" s="180" t="s">
        <v>339</v>
      </c>
      <c r="C381" s="181">
        <v>48.405476865958505</v>
      </c>
      <c r="D381" s="182">
        <v>399</v>
      </c>
      <c r="E381" s="182">
        <v>1463</v>
      </c>
      <c r="F381" s="184">
        <v>50.09</v>
      </c>
      <c r="G381" s="184">
        <v>29.207426632062287</v>
      </c>
      <c r="H381" s="128"/>
    </row>
    <row r="382" spans="1:8" x14ac:dyDescent="0.25">
      <c r="A382" s="91">
        <v>50603</v>
      </c>
      <c r="B382" s="180" t="s">
        <v>20</v>
      </c>
      <c r="C382" s="181">
        <v>46.063317766226533</v>
      </c>
      <c r="D382" s="182">
        <v>420</v>
      </c>
      <c r="E382" s="182">
        <v>1979</v>
      </c>
      <c r="F382" s="184">
        <v>120.52</v>
      </c>
      <c r="G382" s="184">
        <v>16.420511118486559</v>
      </c>
      <c r="H382" s="128"/>
    </row>
    <row r="383" spans="1:8" x14ac:dyDescent="0.25">
      <c r="A383" s="91">
        <v>50207</v>
      </c>
      <c r="B383" s="180" t="s">
        <v>311</v>
      </c>
      <c r="C383" s="181">
        <v>45.92096618878643</v>
      </c>
      <c r="D383" s="182">
        <v>421</v>
      </c>
      <c r="E383" s="183">
        <v>2884</v>
      </c>
      <c r="F383" s="184">
        <v>121.4</v>
      </c>
      <c r="G383" s="185">
        <v>23.756177924217461</v>
      </c>
      <c r="H383" s="128"/>
    </row>
    <row r="384" spans="1:8" x14ac:dyDescent="0.25">
      <c r="A384" s="91">
        <v>50103</v>
      </c>
      <c r="B384" s="180" t="s">
        <v>303</v>
      </c>
      <c r="C384" s="181">
        <v>45.07636722974339</v>
      </c>
      <c r="D384" s="182">
        <v>430</v>
      </c>
      <c r="E384" s="183">
        <v>1842</v>
      </c>
      <c r="F384" s="184">
        <v>226.67</v>
      </c>
      <c r="G384" s="185">
        <v>8.1263510830723078</v>
      </c>
      <c r="H384" s="128"/>
    </row>
    <row r="385" spans="1:8" x14ac:dyDescent="0.25">
      <c r="A385" s="91">
        <v>51003</v>
      </c>
      <c r="B385" s="180" t="s">
        <v>163</v>
      </c>
      <c r="C385" s="181">
        <v>42.627123869419577</v>
      </c>
      <c r="D385" s="182">
        <v>448</v>
      </c>
      <c r="E385" s="183">
        <v>2370</v>
      </c>
      <c r="F385" s="184">
        <v>272.69</v>
      </c>
      <c r="G385" s="185">
        <v>8.6911877956654084</v>
      </c>
      <c r="H385" s="128"/>
    </row>
    <row r="386" spans="1:8" x14ac:dyDescent="0.25">
      <c r="A386" s="91">
        <v>50602</v>
      </c>
      <c r="B386" s="180" t="s">
        <v>216</v>
      </c>
      <c r="C386" s="181">
        <v>40.138818382249283</v>
      </c>
      <c r="D386" s="182">
        <v>457</v>
      </c>
      <c r="E386" s="183">
        <v>1285</v>
      </c>
      <c r="F386" s="184">
        <v>204.81</v>
      </c>
      <c r="G386" s="185">
        <v>6.2741077095844933</v>
      </c>
      <c r="H386" s="128"/>
    </row>
    <row r="387" spans="1:8" x14ac:dyDescent="0.25">
      <c r="A387" s="91">
        <v>51002</v>
      </c>
      <c r="B387" s="180" t="s">
        <v>345</v>
      </c>
      <c r="C387" s="181">
        <v>38.713729365454206</v>
      </c>
      <c r="D387" s="182">
        <v>460</v>
      </c>
      <c r="E387" s="183">
        <v>8255</v>
      </c>
      <c r="F387" s="184">
        <v>257.68</v>
      </c>
      <c r="G387" s="185">
        <v>32.035858429059296</v>
      </c>
      <c r="H387" s="128"/>
    </row>
    <row r="388" spans="1:8" x14ac:dyDescent="0.25">
      <c r="A388" s="91">
        <v>50605</v>
      </c>
      <c r="B388" s="180" t="s">
        <v>328</v>
      </c>
      <c r="C388" s="181">
        <v>27.45667653165998</v>
      </c>
      <c r="D388" s="182">
        <v>479</v>
      </c>
      <c r="E388" s="183">
        <v>770</v>
      </c>
      <c r="F388" s="184">
        <v>105.67</v>
      </c>
      <c r="G388" s="185">
        <v>7.286836377401344</v>
      </c>
      <c r="H388" s="128"/>
    </row>
    <row r="389" spans="1:8" x14ac:dyDescent="0.25">
      <c r="C389" s="136"/>
      <c r="H389" s="128"/>
    </row>
    <row r="390" spans="1:8" x14ac:dyDescent="0.25">
      <c r="A390" s="130"/>
      <c r="B390" s="131" t="s">
        <v>592</v>
      </c>
      <c r="C390" s="132"/>
      <c r="D390" s="133"/>
      <c r="E390" s="140"/>
      <c r="F390" s="134"/>
      <c r="G390" s="141"/>
      <c r="H390" s="128"/>
    </row>
    <row r="391" spans="1:8" x14ac:dyDescent="0.25">
      <c r="A391" s="172">
        <v>70201</v>
      </c>
      <c r="B391" s="173" t="s">
        <v>413</v>
      </c>
      <c r="C391" s="174">
        <v>67.859605839904717</v>
      </c>
      <c r="D391" s="175">
        <v>195</v>
      </c>
      <c r="E391" s="176">
        <v>35695</v>
      </c>
      <c r="F391" s="177">
        <v>219.97</v>
      </c>
      <c r="G391" s="178">
        <v>162.27212801745694</v>
      </c>
      <c r="H391" s="128"/>
    </row>
    <row r="392" spans="1:8" x14ac:dyDescent="0.25">
      <c r="A392" s="172">
        <v>70207</v>
      </c>
      <c r="B392" s="173" t="s">
        <v>418</v>
      </c>
      <c r="C392" s="174">
        <v>65.724323590921799</v>
      </c>
      <c r="D392" s="175">
        <v>213</v>
      </c>
      <c r="E392" s="175">
        <v>6278</v>
      </c>
      <c r="F392" s="177">
        <v>40</v>
      </c>
      <c r="G392" s="177">
        <v>156.94999999999999</v>
      </c>
      <c r="H392" s="128"/>
    </row>
    <row r="393" spans="1:8" x14ac:dyDescent="0.25">
      <c r="A393" s="172">
        <v>70101</v>
      </c>
      <c r="B393" s="173" t="s">
        <v>409</v>
      </c>
      <c r="C393" s="174">
        <v>64.760204839683396</v>
      </c>
      <c r="D393" s="175">
        <v>222</v>
      </c>
      <c r="E393" s="176">
        <v>61588</v>
      </c>
      <c r="F393" s="177">
        <v>59.76</v>
      </c>
      <c r="G393" s="178">
        <v>1030.5890227576974</v>
      </c>
      <c r="H393" s="128"/>
    </row>
    <row r="394" spans="1:8" x14ac:dyDescent="0.25">
      <c r="A394" s="172">
        <v>70202</v>
      </c>
      <c r="B394" s="173" t="s">
        <v>414</v>
      </c>
      <c r="C394" s="174">
        <v>62.756979139272794</v>
      </c>
      <c r="D394" s="175">
        <v>244</v>
      </c>
      <c r="E394" s="175">
        <v>11987</v>
      </c>
      <c r="F394" s="177">
        <v>107.72</v>
      </c>
      <c r="G394" s="177">
        <v>111.27924248050502</v>
      </c>
      <c r="H394" s="128"/>
    </row>
    <row r="395" spans="1:8" x14ac:dyDescent="0.25">
      <c r="A395" s="172">
        <v>70602</v>
      </c>
      <c r="B395" s="173" t="s">
        <v>100</v>
      </c>
      <c r="C395" s="174">
        <v>56.801297896402694</v>
      </c>
      <c r="D395" s="175">
        <v>307</v>
      </c>
      <c r="E395" s="176">
        <v>2205</v>
      </c>
      <c r="F395" s="177">
        <v>89.24</v>
      </c>
      <c r="G395" s="178">
        <v>24.708650829224563</v>
      </c>
      <c r="H395" s="128"/>
    </row>
    <row r="396" spans="1:8" x14ac:dyDescent="0.25">
      <c r="A396" s="172">
        <v>70601</v>
      </c>
      <c r="B396" s="173" t="s">
        <v>432</v>
      </c>
      <c r="C396" s="174">
        <v>55.456778769564686</v>
      </c>
      <c r="D396" s="175">
        <v>324</v>
      </c>
      <c r="E396" s="176">
        <v>23093</v>
      </c>
      <c r="F396" s="176">
        <v>222</v>
      </c>
      <c r="G396" s="178">
        <v>104.02252252252252</v>
      </c>
      <c r="H396" s="128"/>
    </row>
    <row r="397" spans="1:8" x14ac:dyDescent="0.25">
      <c r="A397" s="172">
        <v>70306</v>
      </c>
      <c r="B397" s="173" t="s">
        <v>424</v>
      </c>
      <c r="C397" s="174">
        <v>55.044484592417064</v>
      </c>
      <c r="D397" s="175">
        <v>334</v>
      </c>
      <c r="E397" s="175">
        <v>6487</v>
      </c>
      <c r="F397" s="177">
        <v>37.200000000000003</v>
      </c>
      <c r="G397" s="177">
        <v>174.38172043010752</v>
      </c>
      <c r="H397" s="128"/>
    </row>
    <row r="398" spans="1:8" x14ac:dyDescent="0.25">
      <c r="A398" s="172">
        <v>70301</v>
      </c>
      <c r="B398" s="173" t="s">
        <v>419</v>
      </c>
      <c r="C398" s="174">
        <v>53.233655706130001</v>
      </c>
      <c r="D398" s="175">
        <v>347</v>
      </c>
      <c r="E398" s="175">
        <v>34045</v>
      </c>
      <c r="F398" s="177">
        <v>373.25</v>
      </c>
      <c r="G398" s="177">
        <v>91.21232417950435</v>
      </c>
      <c r="H398" s="128"/>
    </row>
    <row r="399" spans="1:8" x14ac:dyDescent="0.25">
      <c r="A399" s="172">
        <v>70603</v>
      </c>
      <c r="B399" s="173" t="s">
        <v>433</v>
      </c>
      <c r="C399" s="174">
        <v>52.982082106576001</v>
      </c>
      <c r="D399" s="175">
        <v>350</v>
      </c>
      <c r="E399" s="176">
        <v>7787</v>
      </c>
      <c r="F399" s="177">
        <v>72.150000000000006</v>
      </c>
      <c r="G399" s="178">
        <v>107.92792792792793</v>
      </c>
      <c r="H399" s="128"/>
    </row>
    <row r="400" spans="1:8" x14ac:dyDescent="0.25">
      <c r="A400" s="172">
        <v>70502</v>
      </c>
      <c r="B400" s="173" t="s">
        <v>430</v>
      </c>
      <c r="C400" s="174">
        <v>50.725347463711515</v>
      </c>
      <c r="D400" s="175">
        <v>379</v>
      </c>
      <c r="E400" s="176">
        <v>19247</v>
      </c>
      <c r="F400" s="177">
        <v>213.26</v>
      </c>
      <c r="G400" s="178">
        <v>90.25133639688643</v>
      </c>
      <c r="H400" s="128"/>
    </row>
    <row r="401" spans="1:8" x14ac:dyDescent="0.25">
      <c r="A401" s="172">
        <v>70303</v>
      </c>
      <c r="B401" s="173" t="s">
        <v>421</v>
      </c>
      <c r="C401" s="174">
        <v>49.779410420445132</v>
      </c>
      <c r="D401" s="175">
        <v>392</v>
      </c>
      <c r="E401" s="176">
        <v>2526</v>
      </c>
      <c r="F401" s="177">
        <v>93.02</v>
      </c>
      <c r="G401" s="178">
        <v>27.155450440765428</v>
      </c>
      <c r="H401" s="128"/>
    </row>
    <row r="402" spans="1:8" x14ac:dyDescent="0.25">
      <c r="A402" s="172">
        <v>70104</v>
      </c>
      <c r="B402" s="173" t="s">
        <v>412</v>
      </c>
      <c r="C402" s="174">
        <v>48.918422090868525</v>
      </c>
      <c r="D402" s="175">
        <v>398</v>
      </c>
      <c r="E402" s="176">
        <v>7948</v>
      </c>
      <c r="F402" s="177">
        <v>339.75</v>
      </c>
      <c r="G402" s="178">
        <v>23.393671817512878</v>
      </c>
      <c r="H402" s="128"/>
    </row>
    <row r="403" spans="1:8" x14ac:dyDescent="0.25">
      <c r="A403" s="172">
        <v>70205</v>
      </c>
      <c r="B403" s="173" t="s">
        <v>417</v>
      </c>
      <c r="C403" s="174">
        <v>47.921470469936999</v>
      </c>
      <c r="D403" s="175">
        <v>401</v>
      </c>
      <c r="E403" s="175">
        <v>37508</v>
      </c>
      <c r="F403" s="177">
        <v>224.29</v>
      </c>
      <c r="G403" s="177">
        <v>167.22992554282402</v>
      </c>
      <c r="H403" s="128"/>
    </row>
    <row r="404" spans="1:8" x14ac:dyDescent="0.25">
      <c r="A404" s="172">
        <v>70503</v>
      </c>
      <c r="B404" s="173" t="s">
        <v>431</v>
      </c>
      <c r="C404" s="174">
        <v>46.837978474340467</v>
      </c>
      <c r="D404" s="175">
        <v>412</v>
      </c>
      <c r="E404" s="175">
        <v>14705</v>
      </c>
      <c r="F404" s="177">
        <v>205.01</v>
      </c>
      <c r="G404" s="177">
        <v>71.728208380079025</v>
      </c>
      <c r="H404" s="128"/>
    </row>
    <row r="405" spans="1:8" x14ac:dyDescent="0.25">
      <c r="A405" s="172">
        <v>70103</v>
      </c>
      <c r="B405" s="173" t="s">
        <v>411</v>
      </c>
      <c r="C405" s="174">
        <v>46.764221701162633</v>
      </c>
      <c r="D405" s="175">
        <v>413</v>
      </c>
      <c r="E405" s="176">
        <v>9408</v>
      </c>
      <c r="F405" s="177">
        <v>133.35</v>
      </c>
      <c r="G405" s="178">
        <v>70.551181102362207</v>
      </c>
      <c r="H405" s="128"/>
    </row>
    <row r="406" spans="1:8" x14ac:dyDescent="0.25">
      <c r="A406" s="172">
        <v>70403</v>
      </c>
      <c r="B406" s="173" t="s">
        <v>427</v>
      </c>
      <c r="C406" s="174">
        <v>46.173702619151726</v>
      </c>
      <c r="D406" s="175">
        <v>418</v>
      </c>
      <c r="E406" s="175">
        <v>11795</v>
      </c>
      <c r="F406" s="177">
        <v>235.64</v>
      </c>
      <c r="G406" s="177">
        <v>50.055168901714481</v>
      </c>
      <c r="H406" s="128"/>
    </row>
    <row r="407" spans="1:8" x14ac:dyDescent="0.25">
      <c r="A407" s="172">
        <v>70304</v>
      </c>
      <c r="B407" s="173" t="s">
        <v>422</v>
      </c>
      <c r="C407" s="174">
        <v>46.158839195982196</v>
      </c>
      <c r="D407" s="175">
        <v>419</v>
      </c>
      <c r="E407" s="176">
        <v>2881</v>
      </c>
      <c r="F407" s="177">
        <v>32.46</v>
      </c>
      <c r="G407" s="178">
        <v>88.755391250770174</v>
      </c>
      <c r="H407" s="128"/>
    </row>
    <row r="408" spans="1:8" x14ac:dyDescent="0.25">
      <c r="A408" s="172">
        <v>70501</v>
      </c>
      <c r="B408" s="173" t="s">
        <v>429</v>
      </c>
      <c r="C408" s="174">
        <v>45.736012841349499</v>
      </c>
      <c r="D408" s="175">
        <v>422</v>
      </c>
      <c r="E408" s="175">
        <v>10174</v>
      </c>
      <c r="F408" s="177">
        <v>354.37</v>
      </c>
      <c r="G408" s="177">
        <v>28.710105257217034</v>
      </c>
      <c r="H408" s="128"/>
    </row>
    <row r="409" spans="1:8" x14ac:dyDescent="0.25">
      <c r="A409" s="172">
        <v>70604</v>
      </c>
      <c r="B409" s="173" t="s">
        <v>434</v>
      </c>
      <c r="C409" s="174">
        <v>45.567815759514041</v>
      </c>
      <c r="D409" s="175">
        <v>426</v>
      </c>
      <c r="E409" s="175">
        <v>10754</v>
      </c>
      <c r="F409" s="177">
        <v>110.68</v>
      </c>
      <c r="G409" s="177">
        <v>97.162992410552945</v>
      </c>
      <c r="H409" s="128"/>
    </row>
    <row r="410" spans="1:8" x14ac:dyDescent="0.25">
      <c r="A410" s="172">
        <v>70204</v>
      </c>
      <c r="B410" s="173" t="s">
        <v>416</v>
      </c>
      <c r="C410" s="174">
        <v>44.979432805205015</v>
      </c>
      <c r="D410" s="175">
        <v>432</v>
      </c>
      <c r="E410" s="176">
        <v>18875</v>
      </c>
      <c r="F410" s="177">
        <v>177.09</v>
      </c>
      <c r="G410" s="178">
        <v>106.58422271161557</v>
      </c>
      <c r="H410" s="128"/>
    </row>
    <row r="411" spans="1:8" x14ac:dyDescent="0.25">
      <c r="A411" s="172">
        <v>70203</v>
      </c>
      <c r="B411" s="173" t="s">
        <v>415</v>
      </c>
      <c r="C411" s="174">
        <v>43.676860111591203</v>
      </c>
      <c r="D411" s="175">
        <v>438</v>
      </c>
      <c r="E411" s="175">
        <v>27147</v>
      </c>
      <c r="F411" s="177">
        <v>469.05</v>
      </c>
      <c r="G411" s="177">
        <v>57.876559002238565</v>
      </c>
      <c r="H411" s="128"/>
    </row>
    <row r="412" spans="1:8" x14ac:dyDescent="0.25">
      <c r="A412" s="172">
        <v>70605</v>
      </c>
      <c r="B412" s="173" t="s">
        <v>435</v>
      </c>
      <c r="C412" s="174">
        <v>41.875379281450456</v>
      </c>
      <c r="D412" s="175">
        <v>452</v>
      </c>
      <c r="E412" s="176">
        <v>7458</v>
      </c>
      <c r="F412" s="177">
        <v>82.41</v>
      </c>
      <c r="G412" s="178">
        <v>90.498725882781216</v>
      </c>
      <c r="H412" s="128"/>
    </row>
    <row r="413" spans="1:8" x14ac:dyDescent="0.25">
      <c r="A413" s="172">
        <v>70302</v>
      </c>
      <c r="B413" s="173" t="s">
        <v>420</v>
      </c>
      <c r="C413" s="174">
        <v>40.162887635907303</v>
      </c>
      <c r="D413" s="175">
        <v>456</v>
      </c>
      <c r="E413" s="176">
        <v>10118</v>
      </c>
      <c r="F413" s="177">
        <v>218.03</v>
      </c>
      <c r="G413" s="178">
        <v>46.406457826904557</v>
      </c>
      <c r="H413" s="128"/>
    </row>
    <row r="414" spans="1:8" x14ac:dyDescent="0.25">
      <c r="A414" s="172">
        <v>70305</v>
      </c>
      <c r="B414" s="173" t="s">
        <v>423</v>
      </c>
      <c r="C414" s="174">
        <v>39.481780908611526</v>
      </c>
      <c r="D414" s="175">
        <v>459</v>
      </c>
      <c r="E414" s="176">
        <v>7065</v>
      </c>
      <c r="F414" s="177">
        <v>106.23</v>
      </c>
      <c r="G414" s="178">
        <v>66.50663654334933</v>
      </c>
      <c r="H414" s="128"/>
    </row>
    <row r="415" spans="1:8" x14ac:dyDescent="0.25">
      <c r="A415" s="172">
        <v>70402</v>
      </c>
      <c r="B415" s="173" t="s">
        <v>426</v>
      </c>
      <c r="C415" s="174">
        <v>35.396586048239818</v>
      </c>
      <c r="D415" s="175">
        <v>470</v>
      </c>
      <c r="E415" s="176">
        <v>11187</v>
      </c>
      <c r="F415" s="177">
        <v>171.78</v>
      </c>
      <c r="G415" s="178">
        <v>65.123995808592383</v>
      </c>
      <c r="H415" s="128"/>
    </row>
    <row r="416" spans="1:8" x14ac:dyDescent="0.25">
      <c r="A416" s="172">
        <v>70401</v>
      </c>
      <c r="B416" s="173" t="s">
        <v>425</v>
      </c>
      <c r="C416" s="174">
        <v>34.795574750998256</v>
      </c>
      <c r="D416" s="175">
        <v>471</v>
      </c>
      <c r="E416" s="176">
        <v>9223</v>
      </c>
      <c r="F416" s="177">
        <v>179.25</v>
      </c>
      <c r="G416" s="178">
        <v>51.453277545327758</v>
      </c>
      <c r="H416" s="128"/>
    </row>
    <row r="417" spans="1:8" x14ac:dyDescent="0.25">
      <c r="A417" s="172">
        <v>70206</v>
      </c>
      <c r="B417" s="173" t="s">
        <v>331</v>
      </c>
      <c r="C417" s="174">
        <v>28.875538813180356</v>
      </c>
      <c r="D417" s="175">
        <v>477</v>
      </c>
      <c r="E417" s="175">
        <v>4681</v>
      </c>
      <c r="F417" s="177">
        <v>1165.3699999999999</v>
      </c>
      <c r="G417" s="177">
        <v>4.0167500450500704</v>
      </c>
      <c r="H417" s="128"/>
    </row>
    <row r="418" spans="1:8" x14ac:dyDescent="0.25">
      <c r="A418" s="172">
        <v>70102</v>
      </c>
      <c r="B418" s="173" t="s">
        <v>410</v>
      </c>
      <c r="C418" s="174">
        <v>28.6737689337265</v>
      </c>
      <c r="D418" s="175">
        <v>478</v>
      </c>
      <c r="E418" s="176">
        <v>19515</v>
      </c>
      <c r="F418" s="177">
        <v>1232.93</v>
      </c>
      <c r="G418" s="179">
        <v>15.828149205551004</v>
      </c>
      <c r="H418" s="128"/>
    </row>
    <row r="419" spans="1:8" x14ac:dyDescent="0.25">
      <c r="A419" s="172">
        <v>70404</v>
      </c>
      <c r="B419" s="173" t="s">
        <v>428</v>
      </c>
      <c r="C419" s="174">
        <v>16.162078628111662</v>
      </c>
      <c r="D419" s="175">
        <v>481</v>
      </c>
      <c r="E419" s="175">
        <v>7633</v>
      </c>
      <c r="F419" s="177">
        <v>2223.2600000000002</v>
      </c>
      <c r="G419" s="177">
        <v>3.4332466738033336</v>
      </c>
      <c r="H419" s="128"/>
    </row>
    <row r="420" spans="1:8" x14ac:dyDescent="0.25">
      <c r="C420" s="136"/>
      <c r="H420" s="128"/>
    </row>
    <row r="421" spans="1:8" x14ac:dyDescent="0.25">
      <c r="A421" s="130"/>
      <c r="B421" s="131" t="s">
        <v>593</v>
      </c>
      <c r="C421" s="132"/>
      <c r="D421" s="133"/>
      <c r="E421" s="140"/>
      <c r="F421" s="134"/>
      <c r="G421" s="141"/>
      <c r="H421" s="128"/>
    </row>
    <row r="422" spans="1:8" x14ac:dyDescent="0.25">
      <c r="A422" s="78">
        <v>21001</v>
      </c>
      <c r="B422" s="156" t="s">
        <v>201</v>
      </c>
      <c r="C422" s="157">
        <v>72.631896795245126</v>
      </c>
      <c r="D422" s="158">
        <v>128</v>
      </c>
      <c r="E422" s="159">
        <v>44214</v>
      </c>
      <c r="F422" s="160">
        <v>145.31</v>
      </c>
      <c r="G422" s="161">
        <v>304.2736219117748</v>
      </c>
      <c r="H422" s="128"/>
    </row>
    <row r="423" spans="1:8" x14ac:dyDescent="0.25">
      <c r="A423" s="78">
        <v>21005</v>
      </c>
      <c r="B423" s="156" t="s">
        <v>205</v>
      </c>
      <c r="C423" s="157">
        <v>63.023990220263705</v>
      </c>
      <c r="D423" s="158">
        <v>241</v>
      </c>
      <c r="E423" s="159">
        <v>10950</v>
      </c>
      <c r="F423" s="160">
        <v>145.19</v>
      </c>
      <c r="G423" s="161">
        <v>75.418417246366829</v>
      </c>
      <c r="H423" s="128"/>
    </row>
    <row r="424" spans="1:8" x14ac:dyDescent="0.25">
      <c r="A424" s="78">
        <v>21009</v>
      </c>
      <c r="B424" s="156" t="s">
        <v>209</v>
      </c>
      <c r="C424" s="157">
        <v>62.689943440187982</v>
      </c>
      <c r="D424" s="158">
        <v>246</v>
      </c>
      <c r="E424" s="158">
        <v>7256</v>
      </c>
      <c r="F424" s="160">
        <v>125.41</v>
      </c>
      <c r="G424" s="160">
        <v>57.858225021928078</v>
      </c>
      <c r="H424" s="128"/>
    </row>
    <row r="425" spans="1:8" x14ac:dyDescent="0.25">
      <c r="A425" s="78">
        <v>21008</v>
      </c>
      <c r="B425" s="156" t="s">
        <v>208</v>
      </c>
      <c r="C425" s="157">
        <v>62.396438631581177</v>
      </c>
      <c r="D425" s="158">
        <v>251</v>
      </c>
      <c r="E425" s="158">
        <v>7332</v>
      </c>
      <c r="F425" s="160">
        <v>60.28</v>
      </c>
      <c r="G425" s="160">
        <v>121.63238221632382</v>
      </c>
      <c r="H425" s="128"/>
    </row>
    <row r="426" spans="1:8" x14ac:dyDescent="0.25">
      <c r="A426" s="78">
        <v>21007</v>
      </c>
      <c r="B426" s="156" t="s">
        <v>207</v>
      </c>
      <c r="C426" s="157">
        <v>61.20391310552332</v>
      </c>
      <c r="D426" s="158">
        <v>264</v>
      </c>
      <c r="E426" s="158">
        <v>17809</v>
      </c>
      <c r="F426" s="160">
        <v>225</v>
      </c>
      <c r="G426" s="160">
        <v>79.151111111111106</v>
      </c>
      <c r="H426" s="128"/>
    </row>
    <row r="427" spans="1:8" x14ac:dyDescent="0.25">
      <c r="A427" s="78">
        <v>21004</v>
      </c>
      <c r="B427" s="156" t="s">
        <v>204</v>
      </c>
      <c r="C427" s="157">
        <v>60.558579169984959</v>
      </c>
      <c r="D427" s="158">
        <v>266</v>
      </c>
      <c r="E427" s="158">
        <v>23509</v>
      </c>
      <c r="F427" s="160">
        <v>159.4</v>
      </c>
      <c r="G427" s="160">
        <v>147.48431618569634</v>
      </c>
      <c r="H427" s="128"/>
    </row>
    <row r="428" spans="1:8" x14ac:dyDescent="0.25">
      <c r="A428" s="78">
        <v>21002</v>
      </c>
      <c r="B428" s="156" t="s">
        <v>202</v>
      </c>
      <c r="C428" s="157">
        <v>59.995280766043557</v>
      </c>
      <c r="D428" s="158">
        <v>278</v>
      </c>
      <c r="E428" s="158">
        <v>17116</v>
      </c>
      <c r="F428" s="160">
        <v>182.15</v>
      </c>
      <c r="G428" s="160">
        <v>93.966511117211084</v>
      </c>
      <c r="H428" s="128"/>
    </row>
    <row r="429" spans="1:8" x14ac:dyDescent="0.25">
      <c r="A429" s="78">
        <v>20213</v>
      </c>
      <c r="B429" s="162" t="s">
        <v>172</v>
      </c>
      <c r="C429" s="157">
        <v>57.909391178824556</v>
      </c>
      <c r="D429" s="158">
        <v>298</v>
      </c>
      <c r="E429" s="158">
        <v>11385</v>
      </c>
      <c r="F429" s="160">
        <v>249.9</v>
      </c>
      <c r="G429" s="160">
        <v>45.558223289315727</v>
      </c>
      <c r="H429" s="128"/>
    </row>
    <row r="430" spans="1:8" x14ac:dyDescent="0.25">
      <c r="A430" s="78">
        <v>20114</v>
      </c>
      <c r="B430" s="156" t="s">
        <v>164</v>
      </c>
      <c r="C430" s="157">
        <v>56.075487647853905</v>
      </c>
      <c r="D430" s="158">
        <v>318</v>
      </c>
      <c r="E430" s="159">
        <v>3669</v>
      </c>
      <c r="F430" s="160">
        <v>112.9</v>
      </c>
      <c r="G430" s="161">
        <v>32.497785651018596</v>
      </c>
      <c r="H430" s="128"/>
    </row>
    <row r="431" spans="1:8" x14ac:dyDescent="0.25">
      <c r="A431" s="78">
        <v>21304</v>
      </c>
      <c r="B431" s="156" t="s">
        <v>225</v>
      </c>
      <c r="C431" s="157">
        <v>55.422352265717819</v>
      </c>
      <c r="D431" s="158">
        <v>325</v>
      </c>
      <c r="E431" s="158">
        <v>5140</v>
      </c>
      <c r="F431" s="160">
        <v>178.69</v>
      </c>
      <c r="G431" s="160">
        <v>28.764900106329399</v>
      </c>
      <c r="H431" s="128"/>
    </row>
    <row r="432" spans="1:8" x14ac:dyDescent="0.25">
      <c r="A432" s="78">
        <v>21012</v>
      </c>
      <c r="B432" s="156" t="s">
        <v>46</v>
      </c>
      <c r="C432" s="157">
        <v>55.063426838969235</v>
      </c>
      <c r="D432" s="158">
        <v>333</v>
      </c>
      <c r="E432" s="158">
        <v>4010</v>
      </c>
      <c r="F432" s="160">
        <v>220.12</v>
      </c>
      <c r="G432" s="160">
        <v>18.217335998546247</v>
      </c>
      <c r="H432" s="128"/>
    </row>
    <row r="433" spans="1:8" x14ac:dyDescent="0.25">
      <c r="A433" s="78">
        <v>21003</v>
      </c>
      <c r="B433" s="156" t="s">
        <v>203</v>
      </c>
      <c r="C433" s="157">
        <v>54.529716969032584</v>
      </c>
      <c r="D433" s="158">
        <v>340</v>
      </c>
      <c r="E433" s="159">
        <v>374</v>
      </c>
      <c r="F433" s="160">
        <v>37.369999999999997</v>
      </c>
      <c r="G433" s="161">
        <v>10.008027829810009</v>
      </c>
      <c r="H433" s="128"/>
    </row>
    <row r="434" spans="1:8" x14ac:dyDescent="0.25">
      <c r="A434" s="78">
        <v>21503</v>
      </c>
      <c r="B434" s="156" t="s">
        <v>234</v>
      </c>
      <c r="C434" s="157">
        <v>52.401595745464078</v>
      </c>
      <c r="D434" s="158">
        <v>356</v>
      </c>
      <c r="E434" s="158">
        <v>1058</v>
      </c>
      <c r="F434" s="160">
        <v>183.74</v>
      </c>
      <c r="G434" s="160">
        <v>5.7581364972243385</v>
      </c>
      <c r="H434" s="128"/>
    </row>
    <row r="435" spans="1:8" x14ac:dyDescent="0.25">
      <c r="A435" s="78">
        <v>21504</v>
      </c>
      <c r="B435" s="156" t="s">
        <v>235</v>
      </c>
      <c r="C435" s="157">
        <v>52.275324730551219</v>
      </c>
      <c r="D435" s="158">
        <v>360</v>
      </c>
      <c r="E435" s="159">
        <v>6061</v>
      </c>
      <c r="F435" s="160">
        <v>113.38</v>
      </c>
      <c r="G435" s="161">
        <v>53.457399894161227</v>
      </c>
      <c r="H435" s="128"/>
    </row>
    <row r="436" spans="1:8" x14ac:dyDescent="0.25">
      <c r="A436" s="78">
        <v>21301</v>
      </c>
      <c r="B436" s="156" t="s">
        <v>222</v>
      </c>
      <c r="C436" s="157">
        <v>51.581621437142807</v>
      </c>
      <c r="D436" s="158">
        <v>367</v>
      </c>
      <c r="E436" s="158">
        <v>15102</v>
      </c>
      <c r="F436" s="160">
        <v>139.38999999999999</v>
      </c>
      <c r="G436" s="160">
        <v>108.34349666403617</v>
      </c>
      <c r="H436" s="128"/>
    </row>
    <row r="437" spans="1:8" x14ac:dyDescent="0.25">
      <c r="A437" s="78">
        <v>21006</v>
      </c>
      <c r="B437" s="156" t="s">
        <v>206</v>
      </c>
      <c r="C437" s="157">
        <v>51.270662240353701</v>
      </c>
      <c r="D437" s="158">
        <v>374</v>
      </c>
      <c r="E437" s="159">
        <v>21823</v>
      </c>
      <c r="F437" s="160">
        <v>375.43</v>
      </c>
      <c r="G437" s="161">
        <v>58.128013211517462</v>
      </c>
      <c r="H437" s="128"/>
    </row>
    <row r="438" spans="1:8" x14ac:dyDescent="0.25">
      <c r="A438" s="78">
        <v>41003</v>
      </c>
      <c r="B438" s="156" t="s">
        <v>298</v>
      </c>
      <c r="C438" s="157">
        <v>50.367865039945713</v>
      </c>
      <c r="D438" s="158">
        <v>383</v>
      </c>
      <c r="E438" s="158">
        <v>30696</v>
      </c>
      <c r="F438" s="160">
        <v>566.44000000000005</v>
      </c>
      <c r="G438" s="160">
        <v>54.19108819998587</v>
      </c>
      <c r="H438" s="128"/>
    </row>
    <row r="439" spans="1:8" x14ac:dyDescent="0.25">
      <c r="A439" s="78">
        <v>21302</v>
      </c>
      <c r="B439" s="156" t="s">
        <v>223</v>
      </c>
      <c r="C439" s="157">
        <v>49.882593524205689</v>
      </c>
      <c r="D439" s="158">
        <v>390</v>
      </c>
      <c r="E439" s="159">
        <v>5533</v>
      </c>
      <c r="F439" s="160">
        <v>407.64</v>
      </c>
      <c r="G439" s="161">
        <v>13.573250907663626</v>
      </c>
      <c r="H439" s="128"/>
    </row>
    <row r="440" spans="1:8" x14ac:dyDescent="0.25">
      <c r="A440" s="78">
        <v>21308</v>
      </c>
      <c r="B440" s="156" t="s">
        <v>229</v>
      </c>
      <c r="C440" s="157">
        <v>47.741690731604038</v>
      </c>
      <c r="D440" s="158">
        <v>404</v>
      </c>
      <c r="E440" s="158">
        <v>4353</v>
      </c>
      <c r="F440" s="160">
        <v>106.23</v>
      </c>
      <c r="G440" s="160">
        <v>40.977125105902289</v>
      </c>
      <c r="H440" s="128"/>
    </row>
    <row r="441" spans="1:8" x14ac:dyDescent="0.25">
      <c r="A441" s="78">
        <v>41002</v>
      </c>
      <c r="B441" s="156" t="s">
        <v>297</v>
      </c>
      <c r="C441" s="157">
        <v>47.565557317644192</v>
      </c>
      <c r="D441" s="158">
        <v>406</v>
      </c>
      <c r="E441" s="159">
        <v>14104</v>
      </c>
      <c r="F441" s="160">
        <v>513.65</v>
      </c>
      <c r="G441" s="161">
        <v>27.458386060547067</v>
      </c>
      <c r="H441" s="128"/>
    </row>
    <row r="442" spans="1:8" x14ac:dyDescent="0.25">
      <c r="A442" s="78">
        <v>21013</v>
      </c>
      <c r="B442" s="156" t="s">
        <v>212</v>
      </c>
      <c r="C442" s="157">
        <v>46.917716037336611</v>
      </c>
      <c r="D442" s="158">
        <v>409</v>
      </c>
      <c r="E442" s="158">
        <v>18006</v>
      </c>
      <c r="F442" s="160">
        <v>631.54999999999995</v>
      </c>
      <c r="G442" s="160">
        <v>28.510806745309161</v>
      </c>
      <c r="H442" s="128"/>
    </row>
    <row r="443" spans="1:8" x14ac:dyDescent="0.25">
      <c r="A443" s="78">
        <v>21011</v>
      </c>
      <c r="B443" s="156" t="s">
        <v>211</v>
      </c>
      <c r="C443" s="157">
        <v>46.886840773528903</v>
      </c>
      <c r="D443" s="158">
        <v>410</v>
      </c>
      <c r="E443" s="159">
        <v>13500</v>
      </c>
      <c r="F443" s="160">
        <v>873.02</v>
      </c>
      <c r="G443" s="161">
        <v>15.463563263155484</v>
      </c>
      <c r="H443" s="128"/>
    </row>
    <row r="444" spans="1:8" x14ac:dyDescent="0.25">
      <c r="A444" s="78">
        <v>21306</v>
      </c>
      <c r="B444" s="156" t="s">
        <v>227</v>
      </c>
      <c r="C444" s="157">
        <v>46.68773743839639</v>
      </c>
      <c r="D444" s="158">
        <v>414</v>
      </c>
      <c r="E444" s="158">
        <v>3733</v>
      </c>
      <c r="F444" s="160">
        <v>217.93</v>
      </c>
      <c r="G444" s="160">
        <v>17.129353462120864</v>
      </c>
      <c r="H444" s="128"/>
    </row>
    <row r="445" spans="1:8" x14ac:dyDescent="0.25">
      <c r="A445" s="78">
        <v>21501</v>
      </c>
      <c r="B445" s="156" t="s">
        <v>18</v>
      </c>
      <c r="C445" s="157">
        <v>45.669884054943424</v>
      </c>
      <c r="D445" s="158">
        <v>424</v>
      </c>
      <c r="E445" s="159">
        <v>9322</v>
      </c>
      <c r="F445" s="160">
        <v>304.10000000000002</v>
      </c>
      <c r="G445" s="161">
        <v>30.654390003288391</v>
      </c>
      <c r="H445" s="128"/>
    </row>
    <row r="446" spans="1:8" x14ac:dyDescent="0.25">
      <c r="A446" s="78">
        <v>21402</v>
      </c>
      <c r="B446" s="156" t="s">
        <v>231</v>
      </c>
      <c r="C446" s="157">
        <v>45.454643557047099</v>
      </c>
      <c r="D446" s="158">
        <v>427</v>
      </c>
      <c r="E446" s="158">
        <v>2170</v>
      </c>
      <c r="F446" s="160">
        <v>298.52</v>
      </c>
      <c r="G446" s="160">
        <v>7.2691946938228602</v>
      </c>
      <c r="H446" s="128"/>
    </row>
    <row r="447" spans="1:8" x14ac:dyDescent="0.25">
      <c r="A447" s="78">
        <v>21401</v>
      </c>
      <c r="B447" s="156" t="s">
        <v>230</v>
      </c>
      <c r="C447" s="157">
        <v>45.385684542908031</v>
      </c>
      <c r="D447" s="158">
        <v>428</v>
      </c>
      <c r="E447" s="159">
        <v>18196</v>
      </c>
      <c r="F447" s="160">
        <v>535.92999999999995</v>
      </c>
      <c r="G447" s="161">
        <v>33.952195249379585</v>
      </c>
      <c r="H447" s="128"/>
    </row>
    <row r="448" spans="1:8" x14ac:dyDescent="0.25">
      <c r="A448" s="78">
        <v>21010</v>
      </c>
      <c r="B448" s="156" t="s">
        <v>210</v>
      </c>
      <c r="C448" s="157">
        <v>45.043565389929576</v>
      </c>
      <c r="D448" s="158">
        <v>431</v>
      </c>
      <c r="E448" s="158">
        <v>2054</v>
      </c>
      <c r="F448" s="160">
        <v>167.75</v>
      </c>
      <c r="G448" s="160">
        <v>12.24441132637854</v>
      </c>
      <c r="H448" s="128"/>
    </row>
    <row r="449" spans="1:8" s="171" customFormat="1" ht="45" x14ac:dyDescent="0.25">
      <c r="A449" s="163" t="s">
        <v>236</v>
      </c>
      <c r="B449" s="164" t="s">
        <v>237</v>
      </c>
      <c r="C449" s="165">
        <v>44.752497947212717</v>
      </c>
      <c r="D449" s="166">
        <v>434</v>
      </c>
      <c r="E449" s="167">
        <v>14478</v>
      </c>
      <c r="F449" s="168">
        <v>254.2</v>
      </c>
      <c r="G449" s="169">
        <v>56.955153422501972</v>
      </c>
      <c r="H449" s="170"/>
    </row>
    <row r="450" spans="1:8" x14ac:dyDescent="0.25">
      <c r="A450" s="78">
        <v>21404</v>
      </c>
      <c r="B450" s="156" t="s">
        <v>233</v>
      </c>
      <c r="C450" s="157">
        <v>44.527986069201852</v>
      </c>
      <c r="D450" s="158">
        <v>435</v>
      </c>
      <c r="E450" s="158">
        <v>3191</v>
      </c>
      <c r="F450" s="160">
        <v>213.76</v>
      </c>
      <c r="G450" s="160">
        <v>14.927956586826348</v>
      </c>
      <c r="H450" s="128"/>
    </row>
    <row r="451" spans="1:8" x14ac:dyDescent="0.25">
      <c r="A451" s="78">
        <v>21307</v>
      </c>
      <c r="B451" s="156" t="s">
        <v>228</v>
      </c>
      <c r="C451" s="157">
        <v>42.961437175483184</v>
      </c>
      <c r="D451" s="158">
        <v>444</v>
      </c>
      <c r="E451" s="159">
        <v>3833</v>
      </c>
      <c r="F451" s="160">
        <v>147.63999999999999</v>
      </c>
      <c r="G451" s="161">
        <v>25.96179897046871</v>
      </c>
      <c r="H451" s="128"/>
    </row>
    <row r="452" spans="1:8" x14ac:dyDescent="0.25">
      <c r="A452" s="78">
        <v>21305</v>
      </c>
      <c r="B452" s="156" t="s">
        <v>226</v>
      </c>
      <c r="C452" s="157">
        <v>41.994268025581043</v>
      </c>
      <c r="D452" s="158">
        <v>451</v>
      </c>
      <c r="E452" s="158">
        <v>5153</v>
      </c>
      <c r="F452" s="160">
        <v>97.65</v>
      </c>
      <c r="G452" s="160">
        <v>52.770097286226317</v>
      </c>
      <c r="H452" s="128"/>
    </row>
    <row r="453" spans="1:8" x14ac:dyDescent="0.25">
      <c r="A453" s="78">
        <v>21403</v>
      </c>
      <c r="B453" s="156" t="s">
        <v>232</v>
      </c>
      <c r="C453" s="157">
        <v>40.713163647941848</v>
      </c>
      <c r="D453" s="158">
        <v>454</v>
      </c>
      <c r="E453" s="159">
        <v>7258</v>
      </c>
      <c r="F453" s="160">
        <v>310.64999999999998</v>
      </c>
      <c r="G453" s="161">
        <v>23.363914373088686</v>
      </c>
      <c r="H453" s="128"/>
    </row>
    <row r="454" spans="1:8" x14ac:dyDescent="0.25">
      <c r="A454" s="78">
        <v>21502</v>
      </c>
      <c r="B454" s="156" t="s">
        <v>203</v>
      </c>
      <c r="C454" s="157">
        <v>38.300085490573721</v>
      </c>
      <c r="D454" s="158">
        <v>462</v>
      </c>
      <c r="E454" s="158">
        <v>1864</v>
      </c>
      <c r="F454" s="160">
        <v>157.1</v>
      </c>
      <c r="G454" s="160">
        <v>11.865054105665182</v>
      </c>
      <c r="H454" s="128"/>
    </row>
    <row r="455" spans="1:8" x14ac:dyDescent="0.25">
      <c r="A455" s="78">
        <v>21303</v>
      </c>
      <c r="B455" s="156" t="s">
        <v>224</v>
      </c>
      <c r="C455" s="157">
        <v>36.812723966960611</v>
      </c>
      <c r="D455" s="158">
        <v>464</v>
      </c>
      <c r="E455" s="159">
        <v>8351</v>
      </c>
      <c r="F455" s="160">
        <v>285.5</v>
      </c>
      <c r="G455" s="161">
        <v>29.250437828371279</v>
      </c>
      <c r="H455" s="128"/>
    </row>
    <row r="456" spans="1:8" x14ac:dyDescent="0.25">
      <c r="A456" s="78">
        <v>41001</v>
      </c>
      <c r="B456" s="156" t="s">
        <v>296</v>
      </c>
      <c r="C456" s="157">
        <v>36.671611391688479</v>
      </c>
      <c r="D456" s="158">
        <v>466</v>
      </c>
      <c r="E456" s="158">
        <v>26505</v>
      </c>
      <c r="F456" s="160">
        <v>426.73</v>
      </c>
      <c r="G456" s="160">
        <v>62.111874018700348</v>
      </c>
      <c r="H456" s="128"/>
    </row>
    <row r="457" spans="1:8" x14ac:dyDescent="0.25">
      <c r="A457" s="78">
        <v>41004</v>
      </c>
      <c r="B457" s="156" t="s">
        <v>299</v>
      </c>
      <c r="C457" s="157">
        <v>19.271344802635792</v>
      </c>
      <c r="D457" s="158">
        <v>480</v>
      </c>
      <c r="E457" s="159">
        <v>1741</v>
      </c>
      <c r="F457" s="160">
        <v>266.20999999999998</v>
      </c>
      <c r="G457" s="161">
        <v>6.5399496637992565</v>
      </c>
      <c r="H457" s="128"/>
    </row>
    <row r="458" spans="1:8" x14ac:dyDescent="0.25">
      <c r="A458" s="78">
        <v>41005</v>
      </c>
      <c r="B458" s="156" t="s">
        <v>300</v>
      </c>
      <c r="C458" s="157">
        <v>8.5516208814911234</v>
      </c>
      <c r="D458" s="158">
        <v>482</v>
      </c>
      <c r="E458" s="158">
        <v>1348</v>
      </c>
      <c r="F458" s="160">
        <v>367.51</v>
      </c>
      <c r="G458" s="160">
        <v>3.6679274033359639</v>
      </c>
      <c r="H458" s="128"/>
    </row>
    <row r="459" spans="1:8" x14ac:dyDescent="0.25">
      <c r="C459" s="136"/>
      <c r="H459" s="128"/>
    </row>
    <row r="460" spans="1:8" x14ac:dyDescent="0.25">
      <c r="A460" s="130"/>
      <c r="B460" s="131" t="s">
        <v>594</v>
      </c>
      <c r="C460" s="132"/>
      <c r="D460" s="133"/>
      <c r="E460" s="140"/>
      <c r="F460" s="134"/>
      <c r="G460" s="141"/>
      <c r="H460" s="128"/>
    </row>
    <row r="461" spans="1:8" x14ac:dyDescent="0.25">
      <c r="A461" s="143">
        <v>20403</v>
      </c>
      <c r="B461" s="144" t="s">
        <v>180</v>
      </c>
      <c r="C461" s="145">
        <v>76.200732801656585</v>
      </c>
      <c r="D461" s="146">
        <v>87</v>
      </c>
      <c r="E461" s="147">
        <v>1399</v>
      </c>
      <c r="F461" s="148">
        <v>18.22</v>
      </c>
      <c r="G461" s="149">
        <v>76.783754116355652</v>
      </c>
      <c r="H461" s="128"/>
    </row>
    <row r="462" spans="1:8" x14ac:dyDescent="0.25">
      <c r="A462" s="143">
        <v>60203</v>
      </c>
      <c r="B462" s="144" t="s">
        <v>371</v>
      </c>
      <c r="C462" s="145">
        <v>74.92652648179174</v>
      </c>
      <c r="D462" s="146">
        <v>98</v>
      </c>
      <c r="E462" s="147">
        <v>4935</v>
      </c>
      <c r="F462" s="148">
        <v>33.51</v>
      </c>
      <c r="G462" s="149">
        <v>147.26947179946285</v>
      </c>
      <c r="H462" s="128"/>
    </row>
    <row r="463" spans="1:8" x14ac:dyDescent="0.25">
      <c r="A463" s="143">
        <v>20401</v>
      </c>
      <c r="B463" s="144" t="s">
        <v>178</v>
      </c>
      <c r="C463" s="145">
        <v>74.261126783979108</v>
      </c>
      <c r="D463" s="146">
        <v>107</v>
      </c>
      <c r="E463" s="147">
        <v>2992</v>
      </c>
      <c r="F463" s="148">
        <v>64.89</v>
      </c>
      <c r="G463" s="149">
        <v>46.108799506857757</v>
      </c>
      <c r="H463" s="128"/>
    </row>
    <row r="464" spans="1:8" x14ac:dyDescent="0.25">
      <c r="A464" s="143">
        <v>20901</v>
      </c>
      <c r="B464" s="144" t="s">
        <v>196</v>
      </c>
      <c r="C464" s="145">
        <v>73.820743090906475</v>
      </c>
      <c r="D464" s="146">
        <v>112</v>
      </c>
      <c r="E464" s="147">
        <v>10119</v>
      </c>
      <c r="F464" s="148">
        <v>19.989999999999998</v>
      </c>
      <c r="G464" s="149">
        <v>506.20310155077544</v>
      </c>
      <c r="H464" s="128"/>
    </row>
    <row r="465" spans="1:8" x14ac:dyDescent="0.25">
      <c r="A465" s="143">
        <v>20903</v>
      </c>
      <c r="B465" s="144" t="s">
        <v>198</v>
      </c>
      <c r="C465" s="145">
        <v>73.704474190967872</v>
      </c>
      <c r="D465" s="146">
        <v>114</v>
      </c>
      <c r="E465" s="147">
        <v>1151</v>
      </c>
      <c r="F465" s="148">
        <v>16.39</v>
      </c>
      <c r="G465" s="149">
        <v>70.225747406955463</v>
      </c>
      <c r="H465" s="128"/>
    </row>
    <row r="466" spans="1:8" x14ac:dyDescent="0.25">
      <c r="A466" s="143">
        <v>20404</v>
      </c>
      <c r="B466" s="144" t="s">
        <v>181</v>
      </c>
      <c r="C466" s="145">
        <v>73.346559916419821</v>
      </c>
      <c r="D466" s="146">
        <v>117</v>
      </c>
      <c r="E466" s="147">
        <v>1353</v>
      </c>
      <c r="F466" s="148">
        <v>21.13</v>
      </c>
      <c r="G466" s="149">
        <v>64.032181732134404</v>
      </c>
      <c r="H466" s="128"/>
    </row>
    <row r="467" spans="1:8" x14ac:dyDescent="0.25">
      <c r="A467" s="143">
        <v>60115</v>
      </c>
      <c r="B467" s="144" t="s">
        <v>367</v>
      </c>
      <c r="C467" s="145">
        <v>72.683544214672111</v>
      </c>
      <c r="D467" s="146">
        <v>127</v>
      </c>
      <c r="E467" s="147">
        <v>19301</v>
      </c>
      <c r="F467" s="148">
        <v>7.94</v>
      </c>
      <c r="G467" s="149">
        <v>2430.8564231738033</v>
      </c>
      <c r="H467" s="128"/>
    </row>
    <row r="468" spans="1:8" x14ac:dyDescent="0.25">
      <c r="A468" s="143">
        <v>60401</v>
      </c>
      <c r="B468" s="144" t="s">
        <v>381</v>
      </c>
      <c r="C468" s="145">
        <v>72.224007590701461</v>
      </c>
      <c r="D468" s="146">
        <v>132</v>
      </c>
      <c r="E468" s="147">
        <v>8585</v>
      </c>
      <c r="F468" s="148">
        <v>125.87</v>
      </c>
      <c r="G468" s="149">
        <v>68.205291173432911</v>
      </c>
      <c r="H468" s="128"/>
    </row>
    <row r="469" spans="1:8" x14ac:dyDescent="0.25">
      <c r="A469" s="143">
        <v>60201</v>
      </c>
      <c r="B469" s="144" t="s">
        <v>369</v>
      </c>
      <c r="C469" s="145">
        <v>71.951246141811893</v>
      </c>
      <c r="D469" s="146">
        <v>135</v>
      </c>
      <c r="E469" s="147">
        <v>19828.090845339793</v>
      </c>
      <c r="F469" s="148">
        <v>18.95</v>
      </c>
      <c r="G469" s="149">
        <v>1046.3372477751871</v>
      </c>
      <c r="H469" s="128"/>
    </row>
    <row r="470" spans="1:8" x14ac:dyDescent="0.25">
      <c r="A470" s="143">
        <v>61101</v>
      </c>
      <c r="B470" s="144" t="s">
        <v>407</v>
      </c>
      <c r="C470" s="145">
        <v>70.219508704718251</v>
      </c>
      <c r="D470" s="146">
        <v>158</v>
      </c>
      <c r="E470" s="147">
        <v>15891</v>
      </c>
      <c r="F470" s="148">
        <v>140.41</v>
      </c>
      <c r="G470" s="149">
        <v>113.17569973648601</v>
      </c>
      <c r="H470" s="128"/>
    </row>
    <row r="471" spans="1:8" x14ac:dyDescent="0.25">
      <c r="A471" s="143">
        <v>60101</v>
      </c>
      <c r="B471" s="144" t="s">
        <v>354</v>
      </c>
      <c r="C471" s="145">
        <v>70.057093452900574</v>
      </c>
      <c r="D471" s="146">
        <v>160</v>
      </c>
      <c r="E471" s="147">
        <v>9963</v>
      </c>
      <c r="F471" s="148">
        <v>35.630000000000003</v>
      </c>
      <c r="G471" s="149">
        <v>279.6239124333427</v>
      </c>
      <c r="H471" s="128"/>
    </row>
    <row r="472" spans="1:8" x14ac:dyDescent="0.25">
      <c r="A472" s="143">
        <v>60206</v>
      </c>
      <c r="B472" s="144" t="s">
        <v>372</v>
      </c>
      <c r="C472" s="145">
        <v>69.582075496657325</v>
      </c>
      <c r="D472" s="146">
        <v>164</v>
      </c>
      <c r="E472" s="147">
        <v>3631.7294431061637</v>
      </c>
      <c r="F472" s="148">
        <v>62.01</v>
      </c>
      <c r="G472" s="149">
        <v>58.566835076699945</v>
      </c>
      <c r="H472" s="128"/>
    </row>
    <row r="473" spans="1:8" ht="15.75" customHeight="1" x14ac:dyDescent="0.25">
      <c r="A473" s="143">
        <v>20902</v>
      </c>
      <c r="B473" s="144" t="s">
        <v>197</v>
      </c>
      <c r="C473" s="145">
        <v>68.894519718021613</v>
      </c>
      <c r="D473" s="146">
        <v>176</v>
      </c>
      <c r="E473" s="147">
        <v>2033</v>
      </c>
      <c r="F473" s="148">
        <v>9.15</v>
      </c>
      <c r="G473" s="149">
        <v>222.18579234972677</v>
      </c>
      <c r="H473" s="128"/>
    </row>
    <row r="474" spans="1:8" x14ac:dyDescent="0.25">
      <c r="A474" s="143">
        <v>20402</v>
      </c>
      <c r="B474" s="144" t="s">
        <v>179</v>
      </c>
      <c r="C474" s="145">
        <v>68.32547711601633</v>
      </c>
      <c r="D474" s="146">
        <v>188</v>
      </c>
      <c r="E474" s="147">
        <v>1110</v>
      </c>
      <c r="F474" s="148">
        <v>21.66</v>
      </c>
      <c r="G474" s="149">
        <v>51.24653739612188</v>
      </c>
      <c r="H474" s="128"/>
    </row>
    <row r="475" spans="1:8" x14ac:dyDescent="0.25">
      <c r="A475" s="143">
        <v>60109</v>
      </c>
      <c r="B475" s="144" t="s">
        <v>362</v>
      </c>
      <c r="C475" s="145">
        <v>65.918152035519014</v>
      </c>
      <c r="D475" s="146">
        <v>210</v>
      </c>
      <c r="E475" s="147">
        <v>4660</v>
      </c>
      <c r="F475" s="148">
        <v>52.97</v>
      </c>
      <c r="G475" s="149">
        <v>87.9743250896734</v>
      </c>
      <c r="H475" s="128"/>
    </row>
    <row r="476" spans="1:8" x14ac:dyDescent="0.25">
      <c r="A476" s="143">
        <v>60403</v>
      </c>
      <c r="B476" s="144" t="s">
        <v>71</v>
      </c>
      <c r="C476" s="145">
        <v>65.350303650211288</v>
      </c>
      <c r="D476" s="146">
        <v>216</v>
      </c>
      <c r="E476" s="147">
        <v>3707</v>
      </c>
      <c r="F476" s="148">
        <v>58.47</v>
      </c>
      <c r="G476" s="149">
        <v>63.400034205575508</v>
      </c>
      <c r="H476" s="128"/>
    </row>
    <row r="477" spans="1:8" x14ac:dyDescent="0.25">
      <c r="A477" s="143">
        <v>60601</v>
      </c>
      <c r="B477" s="144" t="s">
        <v>389</v>
      </c>
      <c r="C477" s="145">
        <v>64.459851719237491</v>
      </c>
      <c r="D477" s="146">
        <v>225</v>
      </c>
      <c r="E477" s="147">
        <v>23210</v>
      </c>
      <c r="F477" s="148">
        <v>222.89</v>
      </c>
      <c r="G477" s="149">
        <v>104.13208309031361</v>
      </c>
      <c r="H477" s="128"/>
    </row>
    <row r="478" spans="1:8" x14ac:dyDescent="0.25">
      <c r="A478" s="143">
        <v>60112</v>
      </c>
      <c r="B478" s="144" t="s">
        <v>364</v>
      </c>
      <c r="C478" s="145">
        <v>63.133202325162529</v>
      </c>
      <c r="D478" s="146">
        <v>236</v>
      </c>
      <c r="E478" s="147">
        <v>19257</v>
      </c>
      <c r="F478" s="148">
        <v>4.84</v>
      </c>
      <c r="G478" s="149">
        <v>3978.7190082644629</v>
      </c>
      <c r="H478" s="128"/>
    </row>
    <row r="479" spans="1:8" x14ac:dyDescent="0.25">
      <c r="A479" s="143">
        <v>60204</v>
      </c>
      <c r="B479" s="144" t="s">
        <v>18</v>
      </c>
      <c r="C479" s="145">
        <v>62.769393413711903</v>
      </c>
      <c r="D479" s="146">
        <v>243</v>
      </c>
      <c r="E479" s="147">
        <v>1561</v>
      </c>
      <c r="F479" s="148">
        <v>34.35</v>
      </c>
      <c r="G479" s="149">
        <v>45.443959243085878</v>
      </c>
      <c r="H479" s="128"/>
    </row>
    <row r="480" spans="1:8" x14ac:dyDescent="0.25">
      <c r="A480" s="143">
        <v>60205</v>
      </c>
      <c r="B480" s="144" t="s">
        <v>92</v>
      </c>
      <c r="C480" s="145">
        <v>62.02180662908787</v>
      </c>
      <c r="D480" s="146">
        <v>257</v>
      </c>
      <c r="E480" s="147">
        <v>879</v>
      </c>
      <c r="F480" s="148">
        <v>49.95</v>
      </c>
      <c r="G480" s="149">
        <v>17.597597597597595</v>
      </c>
      <c r="H480" s="128"/>
    </row>
    <row r="481" spans="1:8" x14ac:dyDescent="0.25">
      <c r="A481" s="143">
        <v>60603</v>
      </c>
      <c r="B481" s="144" t="s">
        <v>391</v>
      </c>
      <c r="C481" s="145">
        <v>60.32073090593456</v>
      </c>
      <c r="D481" s="146">
        <v>273</v>
      </c>
      <c r="E481" s="147">
        <v>4061</v>
      </c>
      <c r="F481" s="148">
        <v>104.64</v>
      </c>
      <c r="G481" s="149">
        <v>38.809250764525991</v>
      </c>
      <c r="H481" s="128"/>
    </row>
    <row r="482" spans="1:8" x14ac:dyDescent="0.25">
      <c r="A482" s="143">
        <v>60108</v>
      </c>
      <c r="B482" s="144" t="s">
        <v>361</v>
      </c>
      <c r="C482" s="145">
        <v>59.716340361071254</v>
      </c>
      <c r="D482" s="146">
        <v>282</v>
      </c>
      <c r="E482" s="147">
        <v>35415</v>
      </c>
      <c r="F482" s="148">
        <v>35.07</v>
      </c>
      <c r="G482" s="149">
        <v>1009.8374679213002</v>
      </c>
      <c r="H482" s="128"/>
    </row>
    <row r="483" spans="1:8" x14ac:dyDescent="0.25">
      <c r="A483" s="143">
        <v>60202</v>
      </c>
      <c r="B483" s="144" t="s">
        <v>370</v>
      </c>
      <c r="C483" s="145">
        <v>57.963681445996244</v>
      </c>
      <c r="D483" s="146">
        <v>295</v>
      </c>
      <c r="E483" s="147">
        <v>5153.1797115540439</v>
      </c>
      <c r="F483" s="148">
        <v>18.7</v>
      </c>
      <c r="G483" s="149">
        <v>275.57110756973498</v>
      </c>
      <c r="H483" s="128"/>
    </row>
    <row r="484" spans="1:8" x14ac:dyDescent="0.25">
      <c r="A484" s="143">
        <v>60111</v>
      </c>
      <c r="B484" s="144" t="s">
        <v>363</v>
      </c>
      <c r="C484" s="145">
        <v>56.256307734441293</v>
      </c>
      <c r="D484" s="146">
        <v>313</v>
      </c>
      <c r="E484" s="147">
        <v>9063</v>
      </c>
      <c r="F484" s="148">
        <v>316.61</v>
      </c>
      <c r="G484" s="149">
        <v>28.625122390322478</v>
      </c>
      <c r="H484" s="128"/>
    </row>
    <row r="485" spans="1:8" x14ac:dyDescent="0.25">
      <c r="A485" s="143">
        <v>61102</v>
      </c>
      <c r="B485" s="144" t="s">
        <v>408</v>
      </c>
      <c r="C485" s="145">
        <v>56.207633136845779</v>
      </c>
      <c r="D485" s="146">
        <v>315</v>
      </c>
      <c r="E485" s="147">
        <v>7534</v>
      </c>
      <c r="F485" s="148">
        <v>175.9</v>
      </c>
      <c r="G485" s="149">
        <v>42.831154064809553</v>
      </c>
      <c r="H485" s="128"/>
    </row>
    <row r="486" spans="1:8" x14ac:dyDescent="0.25">
      <c r="A486" s="143">
        <v>60105</v>
      </c>
      <c r="B486" s="144" t="s">
        <v>358</v>
      </c>
      <c r="C486" s="145">
        <v>55.974282455270952</v>
      </c>
      <c r="D486" s="146">
        <v>320</v>
      </c>
      <c r="E486" s="147">
        <v>7829</v>
      </c>
      <c r="F486" s="148">
        <v>337.88</v>
      </c>
      <c r="G486" s="149">
        <v>23.170948265656445</v>
      </c>
      <c r="H486" s="128"/>
    </row>
    <row r="487" spans="1:8" x14ac:dyDescent="0.25">
      <c r="A487" s="143">
        <v>60402</v>
      </c>
      <c r="B487" s="144" t="s">
        <v>382</v>
      </c>
      <c r="C487" s="145">
        <v>53.832504929090788</v>
      </c>
      <c r="D487" s="146">
        <v>343</v>
      </c>
      <c r="E487" s="147">
        <v>1440</v>
      </c>
      <c r="F487" s="148">
        <v>60.42</v>
      </c>
      <c r="G487" s="149">
        <v>23.833167825223434</v>
      </c>
      <c r="H487" s="128"/>
    </row>
    <row r="488" spans="1:8" x14ac:dyDescent="0.25">
      <c r="A488" s="143">
        <v>60901</v>
      </c>
      <c r="B488" s="144" t="s">
        <v>402</v>
      </c>
      <c r="C488" s="145">
        <v>53.688290275601858</v>
      </c>
      <c r="D488" s="146">
        <v>345</v>
      </c>
      <c r="E488" s="147">
        <v>18692</v>
      </c>
      <c r="F488" s="148">
        <v>478.79</v>
      </c>
      <c r="G488" s="149">
        <v>39.04008020217632</v>
      </c>
      <c r="H488" s="128"/>
    </row>
    <row r="489" spans="1:8" x14ac:dyDescent="0.25">
      <c r="A489" s="143">
        <v>60102</v>
      </c>
      <c r="B489" s="144" t="s">
        <v>355</v>
      </c>
      <c r="C489" s="145">
        <v>52.783625876981709</v>
      </c>
      <c r="D489" s="146">
        <v>352</v>
      </c>
      <c r="E489" s="147">
        <v>2503</v>
      </c>
      <c r="F489" s="148">
        <v>115.85</v>
      </c>
      <c r="G489" s="149">
        <v>21.60552438498058</v>
      </c>
      <c r="H489" s="128"/>
    </row>
    <row r="490" spans="1:8" x14ac:dyDescent="0.25">
      <c r="A490" s="143">
        <v>20904</v>
      </c>
      <c r="B490" s="144" t="s">
        <v>199</v>
      </c>
      <c r="C490" s="145">
        <v>51.719930609166852</v>
      </c>
      <c r="D490" s="146">
        <v>365</v>
      </c>
      <c r="E490" s="147">
        <v>6828</v>
      </c>
      <c r="F490" s="148">
        <v>36.729999999999997</v>
      </c>
      <c r="G490" s="149">
        <v>185.89708684998641</v>
      </c>
      <c r="H490" s="128"/>
    </row>
    <row r="491" spans="1:8" x14ac:dyDescent="0.25">
      <c r="A491" s="143">
        <v>60602</v>
      </c>
      <c r="B491" s="144" t="s">
        <v>390</v>
      </c>
      <c r="C491" s="145">
        <v>51.366389591033666</v>
      </c>
      <c r="D491" s="146">
        <v>372</v>
      </c>
      <c r="E491" s="147">
        <v>3862</v>
      </c>
      <c r="F491" s="148">
        <v>216.24</v>
      </c>
      <c r="G491" s="149">
        <v>17.859785423603402</v>
      </c>
      <c r="H491" s="128"/>
    </row>
    <row r="492" spans="1:8" x14ac:dyDescent="0.25">
      <c r="A492" s="143">
        <v>60106</v>
      </c>
      <c r="B492" s="144" t="s">
        <v>359</v>
      </c>
      <c r="C492" s="145">
        <v>50.849300639346886</v>
      </c>
      <c r="D492" s="146">
        <v>377</v>
      </c>
      <c r="E492" s="147">
        <v>3203</v>
      </c>
      <c r="F492" s="148">
        <v>58.86</v>
      </c>
      <c r="G492" s="149">
        <v>54.417261297995246</v>
      </c>
      <c r="H492" s="128"/>
    </row>
    <row r="493" spans="1:8" x14ac:dyDescent="0.25">
      <c r="A493" s="143">
        <v>20905</v>
      </c>
      <c r="B493" s="144" t="s">
        <v>200</v>
      </c>
      <c r="C493" s="145">
        <v>50.823000085601592</v>
      </c>
      <c r="D493" s="146">
        <v>378</v>
      </c>
      <c r="E493" s="147">
        <v>2311</v>
      </c>
      <c r="F493" s="148">
        <v>59.66</v>
      </c>
      <c r="G493" s="149">
        <v>38.73617163928931</v>
      </c>
      <c r="H493" s="128"/>
    </row>
    <row r="494" spans="1:8" x14ac:dyDescent="0.25">
      <c r="A494" s="143">
        <v>60104</v>
      </c>
      <c r="B494" s="144" t="s">
        <v>357</v>
      </c>
      <c r="C494" s="145">
        <v>50.181883448146714</v>
      </c>
      <c r="D494" s="146">
        <v>385</v>
      </c>
      <c r="E494" s="147">
        <v>10118</v>
      </c>
      <c r="F494" s="148">
        <v>420.46</v>
      </c>
      <c r="G494" s="149">
        <v>24.06412024925082</v>
      </c>
      <c r="H494" s="128"/>
    </row>
    <row r="495" spans="1:8" x14ac:dyDescent="0.25">
      <c r="A495" s="143">
        <v>60116</v>
      </c>
      <c r="B495" s="144" t="s">
        <v>368</v>
      </c>
      <c r="C495" s="145">
        <v>47.798524137114846</v>
      </c>
      <c r="D495" s="146">
        <v>402</v>
      </c>
      <c r="E495" s="147">
        <v>737</v>
      </c>
      <c r="F495" s="148">
        <v>45</v>
      </c>
      <c r="G495" s="149">
        <v>16.377777777777776</v>
      </c>
      <c r="H495" s="128"/>
    </row>
    <row r="496" spans="1:8" x14ac:dyDescent="0.25">
      <c r="A496" s="143">
        <v>60107</v>
      </c>
      <c r="B496" s="144" t="s">
        <v>360</v>
      </c>
      <c r="C496" s="145">
        <v>46.413033671626692</v>
      </c>
      <c r="D496" s="146">
        <v>415</v>
      </c>
      <c r="E496" s="147">
        <v>1117</v>
      </c>
      <c r="F496" s="148">
        <v>106.23</v>
      </c>
      <c r="G496" s="149">
        <v>10.514920455615174</v>
      </c>
      <c r="H496" s="128"/>
    </row>
    <row r="497" spans="1:8" x14ac:dyDescent="0.25">
      <c r="A497" s="143">
        <v>60114</v>
      </c>
      <c r="B497" s="144" t="s">
        <v>366</v>
      </c>
      <c r="C497" s="145">
        <v>43.624518661953644</v>
      </c>
      <c r="D497" s="146">
        <v>439</v>
      </c>
      <c r="E497" s="147">
        <v>1465</v>
      </c>
      <c r="F497" s="148">
        <v>110.54</v>
      </c>
      <c r="G497" s="149">
        <v>13.253121042156685</v>
      </c>
      <c r="H497" s="128"/>
    </row>
    <row r="498" spans="1:8" x14ac:dyDescent="0.25">
      <c r="A498" s="143">
        <v>60103</v>
      </c>
      <c r="B498" s="144" t="s">
        <v>356</v>
      </c>
      <c r="C498" s="145">
        <v>43.602143091349951</v>
      </c>
      <c r="D498" s="146">
        <v>440</v>
      </c>
      <c r="E498" s="147">
        <v>6181</v>
      </c>
      <c r="F498" s="148">
        <v>127.6</v>
      </c>
      <c r="G498" s="149">
        <v>48.440438871473354</v>
      </c>
      <c r="H498" s="128"/>
    </row>
    <row r="499" spans="1:8" ht="15.75" thickBot="1" x14ac:dyDescent="0.3">
      <c r="A499" s="150">
        <v>60113</v>
      </c>
      <c r="B499" s="144" t="s">
        <v>365</v>
      </c>
      <c r="C499" s="151">
        <v>42.195674899558071</v>
      </c>
      <c r="D499" s="152">
        <v>450</v>
      </c>
      <c r="E499" s="153">
        <v>1628</v>
      </c>
      <c r="F499" s="154">
        <v>43</v>
      </c>
      <c r="G499" s="155">
        <v>37.860465116279073</v>
      </c>
      <c r="H499" s="128"/>
    </row>
    <row r="500" spans="1:8" ht="15.75" customHeight="1" thickTop="1" x14ac:dyDescent="0.25">
      <c r="A500" s="142" t="s">
        <v>595</v>
      </c>
      <c r="B500" s="142"/>
      <c r="C500" s="142"/>
      <c r="D500" s="142"/>
      <c r="E500" s="142"/>
      <c r="F500" s="142"/>
      <c r="G500" s="142"/>
    </row>
  </sheetData>
  <mergeCells count="3">
    <mergeCell ref="A1:G1"/>
    <mergeCell ref="A2:G2"/>
    <mergeCell ref="A500:G5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IDS segun PCD</vt:lpstr>
      <vt:lpstr>IDS AMNDR</vt:lpstr>
      <vt:lpstr>IDS cantonal</vt:lpstr>
      <vt:lpstr>IDS dimensiones</vt:lpstr>
      <vt:lpstr>IDS por 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Ortega Rodríguez</dc:creator>
  <cp:lastModifiedBy>Olegario Sáenz Batalla</cp:lastModifiedBy>
  <dcterms:created xsi:type="dcterms:W3CDTF">2018-03-16T15:28:33Z</dcterms:created>
  <dcterms:modified xsi:type="dcterms:W3CDTF">2018-03-16T16:54:42Z</dcterms:modified>
</cp:coreProperties>
</file>