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racielaaguilar/Desktop/fltk-RRS/"/>
    </mc:Choice>
  </mc:AlternateContent>
  <bookViews>
    <workbookView xWindow="0" yWindow="460" windowWidth="25600" windowHeight="13960" tabRatio="627" activeTab="5"/>
  </bookViews>
  <sheets>
    <sheet name="Product Backlog" sheetId="1" r:id="rId1"/>
    <sheet name="Sprint 1 Backlog" sheetId="3" r:id="rId2"/>
    <sheet name="Sprint 2 Backlog" sheetId="4" r:id="rId3"/>
    <sheet name="Sprint 3 Backlog" sheetId="5" r:id="rId4"/>
    <sheet name="Sprint 4 Backlog" sheetId="6" r:id="rId5"/>
    <sheet name="Sprint 5 Backlog" sheetId="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6" l="1"/>
  <c r="B10" i="6"/>
  <c r="B7" i="5"/>
  <c r="B8" i="5"/>
  <c r="B9" i="5"/>
  <c r="B10" i="5"/>
  <c r="B13" i="5"/>
  <c r="B7" i="4"/>
  <c r="B8" i="4"/>
  <c r="B9" i="4"/>
  <c r="B10" i="4"/>
  <c r="B11" i="4"/>
  <c r="B12" i="4"/>
  <c r="B13" i="4"/>
  <c r="B7" i="3"/>
  <c r="B8" i="3"/>
  <c r="B9" i="3"/>
  <c r="B10" i="3"/>
  <c r="B11" i="3"/>
  <c r="B12" i="3"/>
  <c r="B13" i="3"/>
  <c r="B7" i="2"/>
  <c r="B8" i="2"/>
  <c r="B9" i="2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<sst xmlns="http://schemas.openxmlformats.org/spreadsheetml/2006/main" count="340" uniqueCount="193">
  <si>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</si>
  <si>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</si>
  <si>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</si>
  <si>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</si>
  <si>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</si>
  <si>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</si>
  <si>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</si>
  <si>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</si>
  <si>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</si>
  <si>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</si>
  <si>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</si>
  <si>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</si>
  <si>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</si>
  <si>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</si>
  <si>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</si>
  <si>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</si>
  <si>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</si>
  <si>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</si>
  <si>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</si>
  <si>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</si>
  <si>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</si>
  <si>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</si>
  <si>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</si>
  <si>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</si>
  <si>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</si>
  <si>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</si>
  <si>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</si>
  <si>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</si>
  <si>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</si>
  <si>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</si>
  <si>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</si>
  <si>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</si>
  <si>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</si>
  <si>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</si>
  <si>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</si>
  <si>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</si>
  <si>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</si>
  <si>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</si>
  <si>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</si>
  <si>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</si>
  <si>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</si>
  <si>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</si>
  <si>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</si>
  <si>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</si>
  <si>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</si>
  <si>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</si>
  <si>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</si>
  <si>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</si>
  <si>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</si>
  <si>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</si>
  <si>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</si>
  <si>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</si>
  <si>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</si>
  <si>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</si>
  <si>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</si>
  <si>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</si>
  <si>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</si>
  <si>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</si>
  <si>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</si>
  <si>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</si>
  <si>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</si>
  <si>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</si>
  <si>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</si>
  <si>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</si>
  <si>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</si>
  <si>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</si>
  <si>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</si>
  <si>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</si>
  <si>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</si>
  <si>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</si>
  <si>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</si>
  <si>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</si>
  <si>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</si>
  <si>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</si>
  <si>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</si>
  <si>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</si>
  <si>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</si>
  <si>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</si>
  <si>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</si>
  <si>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</si>
  <si>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</si>
  <si>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</si>
  <si>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</si>
  <si>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</si>
  <si>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</si>
  <si>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</si>
  <si>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</si>
  <si>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</si>
  <si>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</si>
  <si>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</si>
  <si>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</si>
  <si>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</si>
  <si>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</si>
  <si>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</si>
  <si>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</si>
  <si>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</si>
  <si>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</si>
  <si>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</si>
  <si>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</si>
  <si>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</si>
  <si>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</si>
  <si>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</si>
  <si>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</si>
  <si>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</si>
  <si>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</si>
  <si>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</si>
  <si>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</si>
  <si>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</si>
  <si>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</si>
  <si>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</si>
  <si>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</si>
  <si>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</si>
  <si>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</si>
  <si>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</si>
  <si>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</si>
  <si>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</si>
  <si>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</si>
  <si>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</si>
  <si>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</si>
  <si>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</si>
  <si>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</si>
  <si>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</si>
  <si>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</si>
  <si>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</si>
  <si>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</si>
  <si>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</si>
  <si>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</si>
  <si>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</si>
  <si>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</si>
  <si>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</si>
  <si>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</si>
  <si>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</si>
  <si>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</si>
  <si>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</si>
  <si>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</si>
  <si>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</si>
  <si>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</si>
  <si>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</si>
  <si>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</si>
  <si>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</si>
  <si>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</si>
  <si>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</si>
  <si>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</si>
  <si>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</si>
  <si>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</si>
  <si>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</si>
  <si>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</si>
  <si>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fltk-RSS</t>
  </si>
  <si>
    <t>aguilarg</t>
  </si>
  <si>
    <t>Graciela Aguilar</t>
  </si>
  <si>
    <t>G.A.</t>
  </si>
  <si>
    <t>N/A</t>
  </si>
  <si>
    <t>* Get familiar/installing with fltk</t>
  </si>
  <si>
    <t>None were made due to studying for a test</t>
  </si>
  <si>
    <t>No Progress was due here</t>
  </si>
  <si>
    <t>Task 1</t>
  </si>
  <si>
    <t>Start to be able to build windows</t>
  </si>
  <si>
    <t>Start to be able to build Buttons</t>
  </si>
  <si>
    <t>Undersetanding of callBacks</t>
  </si>
  <si>
    <t>Open window in gui</t>
  </si>
  <si>
    <t>task 2</t>
  </si>
  <si>
    <t>task 3</t>
  </si>
  <si>
    <t>task 4</t>
  </si>
  <si>
    <t>Create Robot Parts</t>
  </si>
  <si>
    <t>Used pointer callbacks</t>
  </si>
  <si>
    <t>Create Robot Models</t>
  </si>
  <si>
    <t>Display Models List</t>
  </si>
  <si>
    <t>Loop through parts for models</t>
  </si>
  <si>
    <t xml:space="preserve">Store and post models </t>
  </si>
  <si>
    <t xml:space="preserve">task 5 </t>
  </si>
  <si>
    <t>task 6</t>
  </si>
  <si>
    <t>task 7</t>
  </si>
  <si>
    <t>task 8</t>
  </si>
  <si>
    <t>task 9</t>
  </si>
  <si>
    <t>task 10</t>
  </si>
  <si>
    <t>task 11</t>
  </si>
  <si>
    <t>task 12</t>
  </si>
  <si>
    <t>create customer</t>
  </si>
  <si>
    <t>create sales</t>
  </si>
  <si>
    <t>create order</t>
  </si>
  <si>
    <t>load to csv files</t>
  </si>
  <si>
    <t>save to csv files</t>
  </si>
  <si>
    <t>load and save to specific files</t>
  </si>
  <si>
    <t>copy and past from multi output</t>
  </si>
  <si>
    <t>view all orders</t>
  </si>
  <si>
    <t>Before making order ask for customer info</t>
  </si>
  <si>
    <t>Create employees</t>
  </si>
  <si>
    <t>Create order and view it</t>
  </si>
  <si>
    <t>save to files for no loosing of history</t>
  </si>
  <si>
    <t>load from files into vectors</t>
  </si>
  <si>
    <t>load from and save to specific files</t>
  </si>
  <si>
    <t>copy and paste to fill in part numbers</t>
  </si>
  <si>
    <t>save to order files, laod and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</si>
</sst>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16.0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16.0</c:v>
                </c:pt>
                <c:pt idx="5">
                  <c:v>16.0</c:v>
                </c:pt>
                <c:pt idx="6">
                  <c:v>15.0</c:v>
                </c:pt>
                <c:pt idx="7">
                  <c:v>12.0</c:v>
                </c:pt>
                <c:pt idx="8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52064"/>
        <c:axId val="196270576"/>
      </c:lineChart>
      <c:catAx>
        <c:axId val="745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6270576"/>
        <c:crossesAt val="0.0"/>
        <c:auto val="1"/>
        <c:lblAlgn val="ctr"/>
        <c:lblOffset val="100"/>
        <c:noMultiLvlLbl val="1"/>
      </c:catAx>
      <c:valAx>
        <c:axId val="196270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552064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 Backlog'!$B$6:$B$13</c:f>
              <c:numCache>
                <c:formatCode>General</c:formatCode>
                <c:ptCount val="8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50288"/>
        <c:axId val="156854992"/>
      </c:lineChart>
      <c:catAx>
        <c:axId val="15165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6854992"/>
        <c:crossesAt val="0.0"/>
        <c:auto val="1"/>
        <c:lblAlgn val="ctr"/>
        <c:lblOffset val="100"/>
        <c:noMultiLvlLbl val="1"/>
      </c:catAx>
      <c:valAx>
        <c:axId val="156854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650288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 Backlog'!$B$6:$B$13</c:f>
              <c:numCache>
                <c:formatCode>General</c:formatCode>
                <c:ptCount val="8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66848"/>
        <c:axId val="157169968"/>
      </c:lineChart>
      <c:catAx>
        <c:axId val="1571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7169968"/>
        <c:crossesAt val="0.0"/>
        <c:auto val="1"/>
        <c:lblAlgn val="ctr"/>
        <c:lblOffset val="100"/>
        <c:noMultiLvlLbl val="1"/>
      </c:catAx>
      <c:valAx>
        <c:axId val="157169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7166848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1063900396577"/>
          <c:y val="0.0853080568720379"/>
          <c:w val="0.834887193924678"/>
          <c:h val="0.817290741500914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 Backlog'!$B$6:$B$13</c:f>
              <c:numCache>
                <c:formatCode>General</c:formatCode>
                <c:ptCount val="8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9664"/>
        <c:axId val="157022176"/>
      </c:lineChart>
      <c:catAx>
        <c:axId val="1569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7022176"/>
        <c:crossesAt val="0.0"/>
        <c:auto val="1"/>
        <c:lblAlgn val="ctr"/>
        <c:lblOffset val="100"/>
        <c:noMultiLvlLbl val="1"/>
      </c:catAx>
      <c:valAx>
        <c:axId val="157022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00351222641968617"/>
              <c:y val="0.42401238944658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6969664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Backlog'!$B$6:$B$13</c:f>
              <c:numCache>
                <c:formatCode>General</c:formatCode>
                <c:ptCount val="8"/>
                <c:pt idx="0">
                  <c:v>12.0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28896"/>
        <c:axId val="157000320"/>
      </c:lineChart>
      <c:catAx>
        <c:axId val="720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7000320"/>
        <c:crossesAt val="0.0"/>
        <c:auto val="1"/>
        <c:lblAlgn val="ctr"/>
        <c:lblOffset val="100"/>
        <c:noMultiLvlLbl val="1"/>
      </c:catAx>
      <c:valAx>
        <c:axId val="157000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028896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Backlog'!$B$6:$B$13</c:f>
              <c:numCache>
                <c:formatCode>General</c:formatCode>
                <c:ptCount val="8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7.0</c:v>
                </c:pt>
                <c:pt idx="5">
                  <c:v>6.0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4608"/>
        <c:axId val="151387728"/>
      </c:lineChart>
      <c:catAx>
        <c:axId val="1513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387728"/>
        <c:crossesAt val="0.0"/>
        <c:auto val="1"/>
        <c:lblAlgn val="ctr"/>
        <c:lblOffset val="100"/>
        <c:noMultiLvlLbl val="1"/>
      </c:catAx>
      <c:valAx>
        <c:axId val="151387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384608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127000</xdr:rowOff>
    </xdr:from>
    <xdr:to>
      <xdr:col>8</xdr:col>
      <xdr:colOff>584200</xdr:colOff>
      <xdr:row>27</xdr:row>
      <xdr:rowOff>119320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194060</xdr:colOff>
      <xdr:row>2</xdr:row>
      <xdr:rowOff>0</xdr:rowOff>
    </xdr:from>
    <xdr:to>
      <xdr:col>17</xdr:col>
      <xdr:colOff>50800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3560</xdr:colOff>
      <xdr:row>1</xdr:row>
      <xdr:rowOff>130820</xdr:rowOff>
    </xdr:from>
    <xdr:to>
      <xdr:col>15</xdr:col>
      <xdr:colOff>190500</xdr:colOff>
      <xdr:row>22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549660</xdr:colOff>
      <xdr:row>3</xdr:row>
      <xdr:rowOff>25400</xdr:rowOff>
    </xdr:from>
    <xdr:to>
      <xdr:col>14</xdr:col>
      <xdr:colOff>127000</xdr:colOff>
      <xdr:row>19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219460</xdr:colOff>
      <xdr:row>2</xdr:row>
      <xdr:rowOff>54620</xdr:rowOff>
    </xdr:from>
    <xdr:to>
      <xdr:col>15</xdr:col>
      <xdr:colOff>368300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384560</xdr:colOff>
      <xdr:row>1</xdr:row>
      <xdr:rowOff>139700</xdr:rowOff>
    </xdr:from>
    <xdr:to>
      <xdr:col>13</xdr:col>
      <xdr:colOff>635000</xdr:colOff>
      <xdr:row>14</xdr:row>
      <xdr:rowOff>108880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4" workbookViewId="0">
      <selection activeCell="C29" sqref="C29"/>
    </sheetView>
  </sheetViews>
  <sheetFormatPr baseColWidth="10" defaultColWidth="8.83203125" defaultRowHeight="13" x14ac:dyDescent="0.15"/>
  <cols>
    <col min="1" max="1" width="18.5" customWidth="1"/>
    <col min="3" max="3" width="11.1640625" bestFit="1" customWidth="1"/>
    <col min="5" max="5" width="8.83203125" style="1"/>
    <col min="7" max="7" width="32.6640625" customWidth="1"/>
    <col min="8" max="8" width="39.33203125" customWidth="1"/>
    <col min="9" max="9" width="44.33203125" customWidth="1"/>
  </cols>
  <sheetData>
    <row r="1" spans="1:8" s="4" customFormat="1" x14ac:dyDescent="0.15">
      <c r="A1" t="s">
        <v>0</v>
      </c>
      <c r="B1" s="2"/>
      <c r="C1" s="2" t="s">
        <v>147</v>
      </c>
      <c r="D1" s="2"/>
      <c r="E1" s="3"/>
      <c r="F1" s="2"/>
      <c r="G1" s="2"/>
      <c r="H1" s="2"/>
    </row>
    <row r="2" spans="1:8" s="4" customFormat="1" x14ac:dyDescent="0.15">
      <c r="A2" t="s">
        <v>1</v>
      </c>
      <c r="B2" s="2"/>
      <c r="C2" s="2" t="s">
        <v>148</v>
      </c>
      <c r="D2" s="2"/>
      <c r="E2" s="3"/>
      <c r="F2" s="2"/>
      <c r="G2" s="2"/>
      <c r="H2" s="2"/>
    </row>
    <row r="3" spans="1:8" s="4" customFormat="1" x14ac:dyDescent="0.15">
      <c r="A3"/>
      <c r="B3" s="2"/>
      <c r="C3" s="2"/>
      <c r="D3" s="2"/>
      <c r="E3" s="3"/>
      <c r="F3" s="2"/>
      <c r="G3" s="2"/>
      <c r="H3" s="2"/>
    </row>
    <row r="4" spans="1:8" s="4" customFormat="1" x14ac:dyDescent="0.15">
      <c r="A4" t="s">
        <v>2</v>
      </c>
      <c r="B4" s="2"/>
      <c r="C4" s="2" t="s">
        <v>149</v>
      </c>
      <c r="D4" s="2"/>
      <c r="E4" s="3"/>
      <c r="F4" s="2"/>
      <c r="G4" s="2"/>
      <c r="H4" s="2"/>
    </row>
    <row r="5" spans="1:8" s="4" customFormat="1" x14ac:dyDescent="0.15">
      <c r="A5" t="s">
        <v>3</v>
      </c>
      <c r="B5" s="2"/>
      <c r="C5" s="2" t="s">
        <v>150</v>
      </c>
      <c r="D5" s="2"/>
      <c r="E5" s="3"/>
      <c r="F5" s="2"/>
      <c r="G5" s="2"/>
      <c r="H5" s="2"/>
    </row>
    <row r="6" spans="1:8" s="4" customFormat="1" x14ac:dyDescent="0.15">
      <c r="A6" t="s">
        <v>4</v>
      </c>
      <c r="B6" s="2"/>
      <c r="C6" s="2">
        <v>1000717478</v>
      </c>
      <c r="D6" s="2"/>
      <c r="E6" s="3"/>
      <c r="F6" s="2"/>
      <c r="G6" s="2"/>
      <c r="H6" s="2"/>
    </row>
    <row r="7" spans="1:8" s="4" customFormat="1" x14ac:dyDescent="0.15">
      <c r="A7"/>
      <c r="B7" s="2"/>
      <c r="C7" s="2"/>
      <c r="D7" s="2"/>
      <c r="E7" s="3"/>
      <c r="F7" s="2"/>
      <c r="G7" s="2"/>
      <c r="H7" s="2"/>
    </row>
    <row r="8" spans="1:8" s="4" customFormat="1" x14ac:dyDescent="0.15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15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15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15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15">
      <c r="A12"/>
      <c r="B12" s="2"/>
      <c r="C12" s="2"/>
      <c r="D12" s="2"/>
      <c r="E12" s="3"/>
      <c r="F12" s="2"/>
      <c r="G12" s="2"/>
      <c r="H12" s="2"/>
    </row>
    <row r="13" spans="1:8" s="4" customFormat="1" x14ac:dyDescent="0.15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15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15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15">
      <c r="A16"/>
      <c r="B16" s="2"/>
      <c r="C16" s="2"/>
      <c r="D16" s="2"/>
      <c r="E16" s="3"/>
      <c r="F16" s="2"/>
      <c r="G16" s="2"/>
      <c r="H16" s="2"/>
    </row>
    <row r="17" spans="1:8" s="4" customFormat="1" x14ac:dyDescent="0.15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15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15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15">
      <c r="A20"/>
      <c r="B20" s="2"/>
      <c r="C20" s="2"/>
      <c r="D20" s="2"/>
      <c r="E20" s="3"/>
      <c r="F20" s="2"/>
      <c r="G20" s="2"/>
      <c r="H20" s="2"/>
    </row>
    <row r="21" spans="1:8" s="4" customFormat="1" x14ac:dyDescent="0.15">
      <c r="A21" s="5" t="s">
        <v>6</v>
      </c>
      <c r="B21" s="6">
        <v>16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15">
      <c r="A22" t="s">
        <v>9</v>
      </c>
      <c r="B22" s="2">
        <v>0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15">
      <c r="A23" t="s">
        <v>11</v>
      </c>
      <c r="B23" s="2">
        <v>2</v>
      </c>
      <c r="C23" s="4" t="s">
        <v>10</v>
      </c>
      <c r="D23" s="8">
        <f t="shared" ref="D23:D28" si="0">D22+7</f>
        <v>42656</v>
      </c>
      <c r="E23" s="3"/>
      <c r="F23" s="2"/>
      <c r="G23" s="2"/>
      <c r="H23" s="2"/>
    </row>
    <row r="24" spans="1:8" s="4" customFormat="1" x14ac:dyDescent="0.15">
      <c r="A24" t="s">
        <v>12</v>
      </c>
      <c r="B24" s="2">
        <v>2</v>
      </c>
      <c r="C24" s="4" t="s">
        <v>10</v>
      </c>
      <c r="D24" s="8">
        <f t="shared" si="0"/>
        <v>42663</v>
      </c>
      <c r="E24" s="3"/>
      <c r="F24" s="2"/>
      <c r="G24" s="2"/>
      <c r="H24" s="2"/>
    </row>
    <row r="25" spans="1:8" s="4" customFormat="1" x14ac:dyDescent="0.15">
      <c r="A25" t="s">
        <v>13</v>
      </c>
      <c r="B25" s="2">
        <v>16</v>
      </c>
      <c r="C25" s="4" t="s">
        <v>14</v>
      </c>
      <c r="D25" s="8">
        <f t="shared" si="0"/>
        <v>42670</v>
      </c>
      <c r="E25" s="3"/>
      <c r="F25" s="2"/>
      <c r="G25" s="2"/>
      <c r="H25" s="2"/>
    </row>
    <row r="26" spans="1:8" s="4" customFormat="1" x14ac:dyDescent="0.15">
      <c r="A26" t="s">
        <v>15</v>
      </c>
      <c r="B26" s="32">
        <v>16</v>
      </c>
      <c r="C26" s="4" t="s">
        <v>14</v>
      </c>
      <c r="D26" s="8">
        <f t="shared" si="0"/>
        <v>42677</v>
      </c>
      <c r="E26" s="3"/>
      <c r="F26" s="2"/>
      <c r="G26" s="2"/>
      <c r="H26" s="2"/>
    </row>
    <row r="27" spans="1:8" s="4" customFormat="1" x14ac:dyDescent="0.15">
      <c r="A27" t="s">
        <v>16</v>
      </c>
      <c r="B27" s="32">
        <v>15</v>
      </c>
      <c r="C27" s="4" t="s">
        <v>14</v>
      </c>
      <c r="D27" s="8">
        <f t="shared" si="0"/>
        <v>42684</v>
      </c>
      <c r="E27" s="3"/>
      <c r="F27" s="2"/>
      <c r="G27" s="2"/>
      <c r="H27" s="2"/>
    </row>
    <row r="28" spans="1:8" s="4" customFormat="1" x14ac:dyDescent="0.15">
      <c r="A28" t="s">
        <v>17</v>
      </c>
      <c r="B28" s="32">
        <v>12</v>
      </c>
      <c r="C28" s="4" t="s">
        <v>14</v>
      </c>
      <c r="D28" s="8">
        <f t="shared" si="0"/>
        <v>42691</v>
      </c>
      <c r="E28" s="3"/>
      <c r="F28" s="2"/>
      <c r="G28" s="2"/>
      <c r="H28" s="2"/>
    </row>
    <row r="29" spans="1:8" s="4" customFormat="1" x14ac:dyDescent="0.15">
      <c r="A29" t="s">
        <v>18</v>
      </c>
      <c r="B29" s="32">
        <v>0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15">
      <c r="A30"/>
      <c r="B30" s="2"/>
      <c r="C30" s="2"/>
      <c r="D30" s="2"/>
      <c r="E30" s="3"/>
      <c r="F30" s="2"/>
      <c r="G30" s="2"/>
      <c r="H30" s="2"/>
    </row>
    <row r="31" spans="1:8" s="4" customFormat="1" x14ac:dyDescent="0.15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15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15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x14ac:dyDescent="0.15">
      <c r="B34">
        <v>1</v>
      </c>
      <c r="D34">
        <v>6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D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39" x14ac:dyDescent="0.15">
      <c r="B36">
        <v>3</v>
      </c>
      <c r="D36">
        <v>7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D37" s="13">
        <v>2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D38">
        <v>7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ht="26" x14ac:dyDescent="0.15">
      <c r="B39" s="13">
        <v>6</v>
      </c>
      <c r="D39" s="13">
        <v>3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6" x14ac:dyDescent="0.15">
      <c r="B40">
        <v>7</v>
      </c>
      <c r="D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ht="26" x14ac:dyDescent="0.15"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ht="26" x14ac:dyDescent="0.15">
      <c r="B42" s="13">
        <v>9</v>
      </c>
      <c r="D42" s="13">
        <v>3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ht="26" x14ac:dyDescent="0.15">
      <c r="B43">
        <v>10</v>
      </c>
      <c r="D43">
        <v>8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ht="26" x14ac:dyDescent="0.15">
      <c r="B44">
        <v>11</v>
      </c>
      <c r="D44">
        <v>8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ht="26" x14ac:dyDescent="0.15">
      <c r="B45">
        <v>12</v>
      </c>
      <c r="D45">
        <v>8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ht="26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6" x14ac:dyDescent="0.15">
      <c r="B47">
        <v>14</v>
      </c>
      <c r="D47" s="16">
        <v>8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ht="26" x14ac:dyDescent="0.15">
      <c r="B48">
        <v>15</v>
      </c>
      <c r="D48" s="16">
        <v>8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6" x14ac:dyDescent="0.15">
      <c r="B49">
        <v>16</v>
      </c>
      <c r="D49" s="16">
        <v>8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6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6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39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6" x14ac:dyDescent="0.15">
      <c r="B53" s="25">
        <v>18</v>
      </c>
      <c r="D53" s="25">
        <v>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6" spans="2:9" s="25" customFormat="1" ht="26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6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ht="26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39" x14ac:dyDescent="0.15">
      <c r="B59" s="25">
        <v>26</v>
      </c>
      <c r="D59" s="25">
        <v>8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ht="26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ht="26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ht="26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ht="26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ht="26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ht="26" x14ac:dyDescent="0.15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ht="26" x14ac:dyDescent="0.15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ht="26" x14ac:dyDescent="0.15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ht="26" x14ac:dyDescent="0.15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6" x14ac:dyDescent="0.15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4" sqref="F24"/>
    </sheetView>
  </sheetViews>
  <sheetFormatPr baseColWidth="10" defaultColWidth="8.83203125" defaultRowHeight="13" x14ac:dyDescent="0.15"/>
  <cols>
    <col min="2" max="2" width="15.5" bestFit="1" customWidth="1"/>
    <col min="6" max="6" width="46" customWidth="1"/>
  </cols>
  <sheetData>
    <row r="1" spans="1:8" s="4" customFormat="1" x14ac:dyDescent="0.15">
      <c r="A1" s="32" t="s">
        <v>23</v>
      </c>
      <c r="B1" s="32">
        <v>1</v>
      </c>
      <c r="C1" s="32"/>
      <c r="D1" s="32"/>
      <c r="E1" s="32"/>
      <c r="F1" s="3"/>
      <c r="G1" s="32"/>
      <c r="H1" s="32"/>
    </row>
    <row r="2" spans="1:8" s="4" customFormat="1" x14ac:dyDescent="0.15">
      <c r="A2" s="32" t="s">
        <v>131</v>
      </c>
      <c r="B2" s="31">
        <v>42663.333333333336</v>
      </c>
      <c r="C2" s="32"/>
      <c r="D2" s="32"/>
      <c r="E2" s="32"/>
      <c r="F2" s="32"/>
      <c r="G2" s="32"/>
      <c r="H2" s="32"/>
    </row>
    <row r="3" spans="1:8" s="4" customFormat="1" x14ac:dyDescent="0.15">
      <c r="A3" s="32" t="s">
        <v>132</v>
      </c>
      <c r="B3" s="31">
        <v>42670.333333333336</v>
      </c>
      <c r="C3" s="32"/>
      <c r="D3" s="32"/>
      <c r="E3" s="32"/>
      <c r="F3" s="32"/>
      <c r="G3" s="32"/>
      <c r="H3" s="32"/>
    </row>
    <row r="4" spans="1:8" s="4" customFormat="1" x14ac:dyDescent="0.15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15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15">
      <c r="A6" s="32" t="s">
        <v>134</v>
      </c>
      <c r="B6" s="32">
        <v>12</v>
      </c>
      <c r="C6" s="32"/>
      <c r="D6" s="32"/>
      <c r="E6" s="32"/>
      <c r="F6" s="32"/>
      <c r="G6" s="32"/>
      <c r="H6" s="32"/>
    </row>
    <row r="7" spans="1:8" s="4" customFormat="1" x14ac:dyDescent="0.15">
      <c r="A7" s="32" t="s">
        <v>135</v>
      </c>
      <c r="B7" s="32">
        <f t="shared" ref="B7:B13" si="0">B6</f>
        <v>12</v>
      </c>
      <c r="C7" s="32"/>
      <c r="D7" s="32"/>
      <c r="E7" s="32"/>
      <c r="F7" s="32"/>
      <c r="G7" s="32"/>
      <c r="H7" s="32"/>
    </row>
    <row r="8" spans="1:8" s="4" customFormat="1" x14ac:dyDescent="0.15">
      <c r="A8" s="32" t="s">
        <v>136</v>
      </c>
      <c r="B8" s="32">
        <f t="shared" si="0"/>
        <v>12</v>
      </c>
      <c r="C8" s="32"/>
      <c r="D8" s="32"/>
      <c r="E8" s="32"/>
      <c r="F8" s="32"/>
      <c r="G8" s="32"/>
      <c r="H8" s="32"/>
    </row>
    <row r="9" spans="1:8" s="4" customFormat="1" x14ac:dyDescent="0.15">
      <c r="A9" s="32" t="s">
        <v>137</v>
      </c>
      <c r="B9" s="32">
        <f t="shared" si="0"/>
        <v>12</v>
      </c>
      <c r="C9" s="32"/>
      <c r="D9" s="32"/>
      <c r="E9" s="32"/>
      <c r="F9" s="32"/>
      <c r="G9" s="32"/>
      <c r="H9" s="32"/>
    </row>
    <row r="10" spans="1:8" s="4" customFormat="1" x14ac:dyDescent="0.15">
      <c r="A10" s="32" t="s">
        <v>138</v>
      </c>
      <c r="B10" s="32">
        <f t="shared" si="0"/>
        <v>12</v>
      </c>
      <c r="C10" s="32"/>
      <c r="D10" s="32"/>
      <c r="E10" s="32"/>
      <c r="F10" s="32"/>
      <c r="G10" s="32"/>
      <c r="H10" s="32"/>
    </row>
    <row r="11" spans="1:8" s="4" customFormat="1" x14ac:dyDescent="0.15">
      <c r="A11" s="32" t="s">
        <v>139</v>
      </c>
      <c r="B11" s="32">
        <f t="shared" si="0"/>
        <v>12</v>
      </c>
      <c r="C11" s="32"/>
      <c r="D11" s="32"/>
      <c r="E11" s="32"/>
      <c r="F11" s="32"/>
      <c r="G11" s="32"/>
      <c r="H11" s="32"/>
    </row>
    <row r="12" spans="1:8" s="4" customFormat="1" x14ac:dyDescent="0.15">
      <c r="A12" s="32" t="s">
        <v>140</v>
      </c>
      <c r="B12" s="32">
        <f t="shared" si="0"/>
        <v>12</v>
      </c>
      <c r="C12" s="32"/>
      <c r="D12" s="32"/>
      <c r="E12" s="32"/>
      <c r="F12" s="32"/>
      <c r="G12" s="32"/>
      <c r="H12" s="32"/>
    </row>
    <row r="13" spans="1:8" s="4" customFormat="1" x14ac:dyDescent="0.15">
      <c r="A13" s="32" t="s">
        <v>141</v>
      </c>
      <c r="B13" s="32">
        <f t="shared" si="0"/>
        <v>12</v>
      </c>
      <c r="C13" s="32"/>
      <c r="D13" s="32"/>
      <c r="E13" s="32"/>
      <c r="F13" s="32"/>
      <c r="G13" s="32"/>
      <c r="H13" s="32"/>
    </row>
    <row r="14" spans="1:8" s="4" customFormat="1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  <row r="16" spans="1:8" x14ac:dyDescent="0.15">
      <c r="F16" s="33" t="s">
        <v>153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7" sqref="B7"/>
    </sheetView>
  </sheetViews>
  <sheetFormatPr baseColWidth="10" defaultColWidth="8.83203125" defaultRowHeight="13" x14ac:dyDescent="0.15"/>
  <cols>
    <col min="2" max="2" width="15.5" bestFit="1" customWidth="1"/>
    <col min="6" max="6" width="35.6640625" customWidth="1"/>
  </cols>
  <sheetData>
    <row r="1" spans="1:8" s="4" customFormat="1" x14ac:dyDescent="0.15">
      <c r="A1" s="32" t="s">
        <v>23</v>
      </c>
      <c r="B1" s="32">
        <v>2</v>
      </c>
      <c r="C1" s="32"/>
      <c r="D1" s="32"/>
      <c r="E1" s="32"/>
      <c r="F1" s="3"/>
      <c r="G1" s="32"/>
      <c r="H1" s="32"/>
    </row>
    <row r="2" spans="1:8" s="4" customFormat="1" x14ac:dyDescent="0.15">
      <c r="A2" s="32" t="s">
        <v>131</v>
      </c>
      <c r="B2" s="31">
        <v>42670.333333333336</v>
      </c>
      <c r="C2" s="32"/>
      <c r="D2" s="32"/>
      <c r="E2" s="32"/>
      <c r="F2" s="32"/>
      <c r="G2" s="32"/>
      <c r="H2" s="32"/>
    </row>
    <row r="3" spans="1:8" s="4" customFormat="1" x14ac:dyDescent="0.15">
      <c r="A3" s="32" t="s">
        <v>132</v>
      </c>
      <c r="B3" s="31">
        <v>42677.333333333336</v>
      </c>
      <c r="C3" s="32"/>
      <c r="D3" s="32"/>
      <c r="E3" s="32"/>
      <c r="F3" s="32"/>
      <c r="G3" s="32"/>
      <c r="H3" s="32"/>
    </row>
    <row r="4" spans="1:8" s="4" customFormat="1" x14ac:dyDescent="0.15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15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15">
      <c r="A6" s="32" t="s">
        <v>134</v>
      </c>
      <c r="B6" s="32">
        <v>12</v>
      </c>
      <c r="C6" s="32"/>
      <c r="D6" s="32"/>
      <c r="E6" s="32"/>
      <c r="F6" s="32"/>
      <c r="G6" s="32"/>
      <c r="H6" s="32"/>
    </row>
    <row r="7" spans="1:8" s="4" customFormat="1" x14ac:dyDescent="0.15">
      <c r="A7" s="32" t="s">
        <v>135</v>
      </c>
      <c r="B7" s="32">
        <f t="shared" ref="B7:B13" si="0">B6</f>
        <v>12</v>
      </c>
      <c r="C7" s="32"/>
      <c r="D7" s="32"/>
      <c r="E7" s="32"/>
      <c r="F7" s="32"/>
      <c r="G7" s="32"/>
      <c r="H7" s="32"/>
    </row>
    <row r="8" spans="1:8" s="4" customFormat="1" x14ac:dyDescent="0.15">
      <c r="A8" s="32" t="s">
        <v>136</v>
      </c>
      <c r="B8" s="32">
        <f t="shared" si="0"/>
        <v>12</v>
      </c>
      <c r="C8" s="32"/>
      <c r="D8" s="32"/>
      <c r="E8" s="32"/>
      <c r="F8" s="32"/>
      <c r="G8" s="32"/>
      <c r="H8" s="32"/>
    </row>
    <row r="9" spans="1:8" s="4" customFormat="1" x14ac:dyDescent="0.15">
      <c r="A9" s="32" t="s">
        <v>137</v>
      </c>
      <c r="B9" s="32">
        <f t="shared" si="0"/>
        <v>12</v>
      </c>
      <c r="C9" s="32"/>
      <c r="D9" s="32"/>
      <c r="E9" s="32"/>
      <c r="F9" s="32"/>
      <c r="G9" s="32"/>
      <c r="H9" s="32"/>
    </row>
    <row r="10" spans="1:8" s="4" customFormat="1" x14ac:dyDescent="0.15">
      <c r="A10" s="32" t="s">
        <v>138</v>
      </c>
      <c r="B10" s="32">
        <f t="shared" si="0"/>
        <v>12</v>
      </c>
      <c r="C10" s="32"/>
      <c r="D10" s="32"/>
      <c r="E10" s="32"/>
      <c r="F10" s="32"/>
      <c r="G10" s="32"/>
      <c r="H10" s="32"/>
    </row>
    <row r="11" spans="1:8" s="4" customFormat="1" x14ac:dyDescent="0.15">
      <c r="A11" s="32" t="s">
        <v>139</v>
      </c>
      <c r="B11" s="32">
        <f t="shared" si="0"/>
        <v>12</v>
      </c>
      <c r="C11" s="32"/>
      <c r="D11" s="32"/>
      <c r="E11" s="32"/>
      <c r="F11" s="32"/>
      <c r="G11" s="32"/>
      <c r="H11" s="32"/>
    </row>
    <row r="12" spans="1:8" s="4" customFormat="1" x14ac:dyDescent="0.15">
      <c r="A12" s="32" t="s">
        <v>140</v>
      </c>
      <c r="B12" s="32">
        <f t="shared" si="0"/>
        <v>12</v>
      </c>
      <c r="C12" s="32"/>
      <c r="D12" s="32"/>
      <c r="E12" s="32"/>
      <c r="F12" s="32"/>
      <c r="G12" s="32"/>
      <c r="H12" s="32"/>
    </row>
    <row r="13" spans="1:8" s="4" customFormat="1" x14ac:dyDescent="0.15">
      <c r="A13" s="32" t="s">
        <v>141</v>
      </c>
      <c r="B13" s="32">
        <f t="shared" si="0"/>
        <v>12</v>
      </c>
      <c r="C13" s="32"/>
      <c r="D13" s="32"/>
      <c r="E13" s="32"/>
      <c r="F13" s="32"/>
      <c r="G13" s="32"/>
      <c r="H13" s="32"/>
    </row>
    <row r="14" spans="1:8" s="4" customFormat="1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  <row r="16" spans="1:8" x14ac:dyDescent="0.15">
      <c r="A16">
        <v>1</v>
      </c>
      <c r="B16" t="s">
        <v>151</v>
      </c>
      <c r="F16" s="33" t="s">
        <v>152</v>
      </c>
    </row>
    <row r="17" spans="6:6" x14ac:dyDescent="0.15">
      <c r="F17" s="33" t="s">
        <v>154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7" sqref="C17"/>
    </sheetView>
  </sheetViews>
  <sheetFormatPr baseColWidth="10" defaultColWidth="8.83203125" defaultRowHeight="13" x14ac:dyDescent="0.15"/>
  <cols>
    <col min="2" max="2" width="15.33203125" bestFit="1" customWidth="1"/>
    <col min="5" max="5" width="10.6640625" customWidth="1"/>
    <col min="6" max="6" width="19.5" customWidth="1"/>
  </cols>
  <sheetData>
    <row r="1" spans="1:8" s="4" customFormat="1" x14ac:dyDescent="0.15">
      <c r="A1" s="32" t="s">
        <v>23</v>
      </c>
      <c r="B1" s="32">
        <v>3</v>
      </c>
      <c r="C1" s="32"/>
      <c r="D1" s="32"/>
      <c r="E1" s="32"/>
      <c r="F1" s="3"/>
      <c r="G1" s="32"/>
      <c r="H1" s="32"/>
    </row>
    <row r="2" spans="1:8" s="4" customFormat="1" x14ac:dyDescent="0.15">
      <c r="A2" s="32" t="s">
        <v>131</v>
      </c>
      <c r="B2" s="31">
        <v>42677.333333333336</v>
      </c>
      <c r="C2" s="32"/>
      <c r="D2" s="32"/>
      <c r="E2" s="32"/>
      <c r="F2" s="32"/>
      <c r="G2" s="32"/>
      <c r="H2" s="32"/>
    </row>
    <row r="3" spans="1:8" s="4" customFormat="1" x14ac:dyDescent="0.15">
      <c r="A3" s="32" t="s">
        <v>132</v>
      </c>
      <c r="B3" s="31">
        <v>42684.333333333336</v>
      </c>
      <c r="C3" s="32"/>
      <c r="D3" s="32"/>
      <c r="E3" s="32"/>
      <c r="F3" s="32"/>
      <c r="G3" s="32"/>
      <c r="H3" s="32"/>
    </row>
    <row r="4" spans="1:8" s="4" customFormat="1" x14ac:dyDescent="0.15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15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15">
      <c r="A6" s="32" t="s">
        <v>134</v>
      </c>
      <c r="B6" s="32">
        <v>12</v>
      </c>
      <c r="C6" s="32"/>
      <c r="D6" s="32"/>
      <c r="E6" s="32"/>
      <c r="F6" s="32"/>
      <c r="G6" s="32"/>
      <c r="H6" s="32"/>
    </row>
    <row r="7" spans="1:8" s="4" customFormat="1" x14ac:dyDescent="0.15">
      <c r="A7" s="32" t="s">
        <v>135</v>
      </c>
      <c r="B7" s="32">
        <f t="shared" ref="B7:B13" si="0">B6</f>
        <v>12</v>
      </c>
      <c r="C7" s="32"/>
      <c r="D7" s="32"/>
      <c r="E7" s="32"/>
      <c r="F7" s="32"/>
      <c r="G7" s="32"/>
      <c r="H7" s="32"/>
    </row>
    <row r="8" spans="1:8" s="4" customFormat="1" x14ac:dyDescent="0.15">
      <c r="A8" s="32" t="s">
        <v>136</v>
      </c>
      <c r="B8" s="32">
        <f t="shared" si="0"/>
        <v>12</v>
      </c>
      <c r="C8" s="32"/>
      <c r="D8" s="32"/>
      <c r="E8" s="32"/>
      <c r="F8" s="32"/>
      <c r="G8" s="32"/>
      <c r="H8" s="32"/>
    </row>
    <row r="9" spans="1:8" s="4" customFormat="1" x14ac:dyDescent="0.15">
      <c r="A9" s="32" t="s">
        <v>137</v>
      </c>
      <c r="B9" s="32">
        <f t="shared" si="0"/>
        <v>12</v>
      </c>
      <c r="C9" s="32"/>
      <c r="D9" s="32"/>
      <c r="E9" s="32"/>
      <c r="F9" s="32"/>
      <c r="G9" s="32"/>
      <c r="H9" s="32"/>
    </row>
    <row r="10" spans="1:8" s="4" customFormat="1" x14ac:dyDescent="0.15">
      <c r="A10" s="32" t="s">
        <v>138</v>
      </c>
      <c r="B10" s="32">
        <f t="shared" si="0"/>
        <v>12</v>
      </c>
      <c r="C10" s="32"/>
      <c r="D10" s="32"/>
      <c r="E10" s="32"/>
      <c r="F10" s="32"/>
      <c r="G10" s="32"/>
      <c r="H10" s="32"/>
    </row>
    <row r="11" spans="1:8" s="4" customFormat="1" x14ac:dyDescent="0.15">
      <c r="A11" s="32" t="s">
        <v>139</v>
      </c>
      <c r="B11" s="32">
        <v>11</v>
      </c>
      <c r="C11" s="32"/>
      <c r="D11" s="32"/>
      <c r="E11" s="32"/>
      <c r="F11" s="32"/>
      <c r="G11" s="32"/>
      <c r="H11" s="32"/>
    </row>
    <row r="12" spans="1:8" s="4" customFormat="1" x14ac:dyDescent="0.15">
      <c r="A12" s="32" t="s">
        <v>140</v>
      </c>
      <c r="B12" s="32">
        <v>11</v>
      </c>
      <c r="C12" s="32"/>
      <c r="D12" s="32"/>
      <c r="E12" s="32"/>
      <c r="F12" s="32"/>
      <c r="G12" s="32"/>
      <c r="H12" s="32"/>
    </row>
    <row r="13" spans="1:8" s="4" customFormat="1" x14ac:dyDescent="0.15">
      <c r="A13" s="32" t="s">
        <v>141</v>
      </c>
      <c r="B13" s="32">
        <f t="shared" si="0"/>
        <v>11</v>
      </c>
      <c r="C13" s="32"/>
      <c r="D13" s="32"/>
      <c r="E13" s="32"/>
      <c r="F13" s="32"/>
      <c r="G13" s="32"/>
      <c r="H13" s="32"/>
    </row>
    <row r="14" spans="1:8" s="4" customFormat="1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  <row r="16" spans="1:8" x14ac:dyDescent="0.15">
      <c r="A16" s="32" t="s">
        <v>155</v>
      </c>
      <c r="C16" t="s">
        <v>159</v>
      </c>
      <c r="F16" t="s">
        <v>156</v>
      </c>
    </row>
    <row r="17" spans="6:6" x14ac:dyDescent="0.15">
      <c r="F17" t="s">
        <v>157</v>
      </c>
    </row>
    <row r="18" spans="6:6" x14ac:dyDescent="0.15">
      <c r="F18" t="s">
        <v>158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3" sqref="B13"/>
    </sheetView>
  </sheetViews>
  <sheetFormatPr baseColWidth="10" defaultColWidth="8.83203125" defaultRowHeight="13" x14ac:dyDescent="0.15"/>
  <cols>
    <col min="2" max="2" width="20.83203125" customWidth="1"/>
    <col min="4" max="4" width="18.6640625" customWidth="1"/>
    <col min="5" max="5" width="18.33203125" customWidth="1"/>
    <col min="6" max="6" width="14.83203125" customWidth="1"/>
  </cols>
  <sheetData>
    <row r="1" spans="1:8" s="4" customFormat="1" x14ac:dyDescent="0.15">
      <c r="A1" s="32" t="s">
        <v>23</v>
      </c>
      <c r="B1" s="32">
        <v>4</v>
      </c>
      <c r="C1" s="32"/>
      <c r="D1" s="32"/>
      <c r="E1" s="32"/>
      <c r="F1" s="3"/>
      <c r="G1" s="32"/>
      <c r="H1" s="32"/>
    </row>
    <row r="2" spans="1:8" s="4" customFormat="1" x14ac:dyDescent="0.15">
      <c r="A2" s="32" t="s">
        <v>131</v>
      </c>
      <c r="B2" s="31">
        <v>42684.333333333336</v>
      </c>
      <c r="C2" s="32"/>
      <c r="D2" s="32"/>
      <c r="E2" s="32"/>
      <c r="F2" s="32"/>
      <c r="G2" s="32"/>
      <c r="H2" s="32"/>
    </row>
    <row r="3" spans="1:8" s="4" customFormat="1" x14ac:dyDescent="0.15">
      <c r="A3" s="32" t="s">
        <v>132</v>
      </c>
      <c r="B3" s="31">
        <v>42691.333333333336</v>
      </c>
      <c r="C3" s="32"/>
      <c r="D3" s="32"/>
      <c r="E3" s="32"/>
      <c r="F3" s="32"/>
      <c r="G3" s="32"/>
      <c r="H3" s="32"/>
    </row>
    <row r="4" spans="1:8" s="4" customFormat="1" x14ac:dyDescent="0.15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15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15">
      <c r="A6" s="32" t="s">
        <v>134</v>
      </c>
      <c r="B6" s="32">
        <v>12</v>
      </c>
      <c r="C6" s="32"/>
      <c r="D6" s="32"/>
      <c r="E6" s="32"/>
      <c r="F6" s="32"/>
      <c r="G6" s="32"/>
      <c r="H6" s="32"/>
    </row>
    <row r="7" spans="1:8" s="4" customFormat="1" x14ac:dyDescent="0.15">
      <c r="A7" s="32" t="s">
        <v>135</v>
      </c>
      <c r="B7" s="32">
        <v>11</v>
      </c>
      <c r="C7" s="32"/>
      <c r="D7" s="32"/>
      <c r="E7" s="32"/>
      <c r="F7" s="32"/>
      <c r="G7" s="32"/>
      <c r="H7" s="32"/>
    </row>
    <row r="8" spans="1:8" s="4" customFormat="1" x14ac:dyDescent="0.15">
      <c r="A8" s="32" t="s">
        <v>136</v>
      </c>
      <c r="B8" s="32">
        <v>11</v>
      </c>
      <c r="C8" s="32"/>
      <c r="D8" s="32"/>
      <c r="E8" s="32"/>
      <c r="F8" s="32"/>
      <c r="G8" s="32"/>
      <c r="H8" s="32"/>
    </row>
    <row r="9" spans="1:8" s="4" customFormat="1" x14ac:dyDescent="0.15">
      <c r="A9" s="32" t="s">
        <v>137</v>
      </c>
      <c r="B9" s="32">
        <f t="shared" ref="B9:B10" si="0">B8</f>
        <v>11</v>
      </c>
      <c r="C9" s="32"/>
      <c r="D9" s="32"/>
      <c r="E9" s="32"/>
      <c r="F9" s="32"/>
      <c r="G9" s="32"/>
      <c r="H9" s="32"/>
    </row>
    <row r="10" spans="1:8" s="4" customFormat="1" x14ac:dyDescent="0.15">
      <c r="A10" s="32" t="s">
        <v>138</v>
      </c>
      <c r="B10" s="32">
        <f t="shared" si="0"/>
        <v>11</v>
      </c>
      <c r="C10" s="32"/>
      <c r="D10" s="32"/>
      <c r="E10" s="32"/>
      <c r="F10" s="32"/>
      <c r="G10" s="32"/>
      <c r="H10" s="32"/>
    </row>
    <row r="11" spans="1:8" s="4" customFormat="1" x14ac:dyDescent="0.15">
      <c r="A11" s="32" t="s">
        <v>139</v>
      </c>
      <c r="B11" s="32">
        <v>10</v>
      </c>
      <c r="C11" s="32"/>
      <c r="D11" s="32"/>
      <c r="E11" s="32"/>
      <c r="F11" s="32"/>
      <c r="G11" s="32"/>
      <c r="H11" s="32"/>
    </row>
    <row r="12" spans="1:8" s="4" customFormat="1" x14ac:dyDescent="0.15">
      <c r="A12" s="32" t="s">
        <v>140</v>
      </c>
      <c r="B12" s="32">
        <v>9</v>
      </c>
      <c r="C12" s="32"/>
      <c r="D12" s="32"/>
      <c r="E12" s="32"/>
      <c r="F12" s="32"/>
      <c r="G12" s="32"/>
      <c r="H12" s="32"/>
    </row>
    <row r="13" spans="1:8" s="4" customFormat="1" x14ac:dyDescent="0.15">
      <c r="A13" s="32" t="s">
        <v>141</v>
      </c>
      <c r="B13" s="32">
        <v>8</v>
      </c>
      <c r="C13" s="32"/>
      <c r="D13" s="32"/>
      <c r="E13" s="32"/>
      <c r="F13" s="32"/>
      <c r="G13" s="32"/>
      <c r="H13" s="32"/>
    </row>
    <row r="14" spans="1:8" s="4" customFormat="1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  <row r="16" spans="1:8" x14ac:dyDescent="0.15">
      <c r="A16" s="32" t="s">
        <v>160</v>
      </c>
      <c r="D16" t="s">
        <v>163</v>
      </c>
      <c r="F16" t="s">
        <v>164</v>
      </c>
    </row>
    <row r="17" spans="1:6" x14ac:dyDescent="0.15">
      <c r="A17" s="32" t="s">
        <v>161</v>
      </c>
      <c r="D17" t="s">
        <v>165</v>
      </c>
      <c r="F17" t="s">
        <v>167</v>
      </c>
    </row>
    <row r="18" spans="1:6" x14ac:dyDescent="0.15">
      <c r="A18" s="32" t="s">
        <v>162</v>
      </c>
      <c r="D18" t="s">
        <v>166</v>
      </c>
      <c r="F18" t="s">
        <v>168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29" sqref="D29"/>
    </sheetView>
  </sheetViews>
  <sheetFormatPr baseColWidth="10" defaultColWidth="8.83203125" defaultRowHeight="13" x14ac:dyDescent="0.15"/>
  <cols>
    <col min="2" max="2" width="15.33203125" bestFit="1" customWidth="1"/>
    <col min="4" max="4" width="25" customWidth="1"/>
    <col min="6" max="6" width="24.5" customWidth="1"/>
  </cols>
  <sheetData>
    <row r="1" spans="1:8" s="4" customFormat="1" x14ac:dyDescent="0.15">
      <c r="A1" s="2" t="s">
        <v>23</v>
      </c>
      <c r="B1" s="2">
        <v>5</v>
      </c>
      <c r="C1" s="2"/>
      <c r="D1" s="2"/>
      <c r="E1" s="2"/>
      <c r="F1" s="3"/>
      <c r="G1" s="2"/>
      <c r="H1" s="2"/>
    </row>
    <row r="2" spans="1:8" s="4" customFormat="1" x14ac:dyDescent="0.15">
      <c r="A2" s="2" t="s">
        <v>131</v>
      </c>
      <c r="B2" s="31">
        <v>42691.333333333336</v>
      </c>
      <c r="C2" s="2"/>
      <c r="D2" s="2"/>
      <c r="E2" s="2"/>
      <c r="F2" s="2"/>
      <c r="G2" s="2"/>
      <c r="H2" s="2"/>
    </row>
    <row r="3" spans="1:8" s="4" customFormat="1" x14ac:dyDescent="0.15">
      <c r="A3" s="2" t="s">
        <v>132</v>
      </c>
      <c r="B3" s="31">
        <v>42696.333333333336</v>
      </c>
      <c r="C3" s="2"/>
      <c r="D3" s="2"/>
      <c r="E3" s="2"/>
      <c r="F3" s="2"/>
      <c r="G3" s="2"/>
      <c r="H3" s="2"/>
    </row>
    <row r="4" spans="1:8" s="4" customFormat="1" x14ac:dyDescent="0.15">
      <c r="A4" s="2" t="s">
        <v>133</v>
      </c>
      <c r="B4" s="31"/>
      <c r="C4" s="2"/>
      <c r="D4" s="2"/>
      <c r="E4" s="2"/>
      <c r="F4" s="2"/>
      <c r="G4" s="2"/>
      <c r="H4" s="2"/>
    </row>
    <row r="5" spans="1:8" s="4" customFormat="1" x14ac:dyDescent="0.15">
      <c r="A5" s="2"/>
      <c r="B5" s="31"/>
      <c r="C5" s="2"/>
      <c r="D5" s="2"/>
      <c r="E5" s="2"/>
      <c r="F5" s="2"/>
      <c r="G5" s="2"/>
      <c r="H5" s="2"/>
    </row>
    <row r="6" spans="1:8" s="4" customFormat="1" x14ac:dyDescent="0.15">
      <c r="A6" s="2" t="s">
        <v>134</v>
      </c>
      <c r="B6" s="32">
        <v>8</v>
      </c>
      <c r="C6" s="2"/>
      <c r="D6" s="2"/>
      <c r="E6" s="2"/>
      <c r="F6" s="2"/>
      <c r="G6" s="2"/>
      <c r="H6" s="2"/>
    </row>
    <row r="7" spans="1:8" s="4" customFormat="1" x14ac:dyDescent="0.15">
      <c r="A7" s="2" t="s">
        <v>135</v>
      </c>
      <c r="B7" s="32">
        <f t="shared" ref="B7:B9" si="0">B6</f>
        <v>8</v>
      </c>
      <c r="C7" s="2"/>
      <c r="D7" s="2"/>
      <c r="E7" s="2"/>
      <c r="F7" s="2"/>
      <c r="G7" s="2"/>
      <c r="H7" s="2"/>
    </row>
    <row r="8" spans="1:8" s="4" customFormat="1" x14ac:dyDescent="0.15">
      <c r="A8" s="2" t="s">
        <v>136</v>
      </c>
      <c r="B8" s="32">
        <f t="shared" si="0"/>
        <v>8</v>
      </c>
      <c r="C8" s="2"/>
      <c r="D8" s="2"/>
      <c r="E8" s="2"/>
      <c r="F8" s="2"/>
      <c r="G8" s="2"/>
      <c r="H8" s="2"/>
    </row>
    <row r="9" spans="1:8" s="4" customFormat="1" x14ac:dyDescent="0.15">
      <c r="A9" s="2" t="s">
        <v>137</v>
      </c>
      <c r="B9" s="32">
        <f t="shared" si="0"/>
        <v>8</v>
      </c>
      <c r="C9" s="2"/>
      <c r="D9" s="2"/>
      <c r="E9" s="2"/>
      <c r="F9" s="2"/>
      <c r="G9" s="2"/>
      <c r="H9" s="2"/>
    </row>
    <row r="10" spans="1:8" s="4" customFormat="1" x14ac:dyDescent="0.15">
      <c r="A10" s="2" t="s">
        <v>138</v>
      </c>
      <c r="B10" s="32">
        <v>7</v>
      </c>
      <c r="C10" s="2"/>
      <c r="D10" s="2"/>
      <c r="E10" s="2"/>
      <c r="F10" s="2"/>
      <c r="G10" s="2"/>
      <c r="H10" s="2"/>
    </row>
    <row r="11" spans="1:8" s="4" customFormat="1" x14ac:dyDescent="0.15">
      <c r="A11" s="2" t="s">
        <v>139</v>
      </c>
      <c r="B11" s="32">
        <v>6</v>
      </c>
      <c r="C11" s="2"/>
      <c r="D11" s="2"/>
      <c r="E11" s="2"/>
      <c r="F11" s="2"/>
      <c r="G11" s="2"/>
      <c r="H11" s="2"/>
    </row>
    <row r="12" spans="1:8" s="4" customFormat="1" x14ac:dyDescent="0.15">
      <c r="A12" s="2" t="s">
        <v>140</v>
      </c>
      <c r="B12" s="32">
        <v>2</v>
      </c>
      <c r="C12" s="2"/>
      <c r="D12" s="2"/>
      <c r="E12" s="2"/>
      <c r="F12" s="2"/>
      <c r="G12" s="2"/>
      <c r="H12" s="2"/>
    </row>
    <row r="13" spans="1:8" s="4" customFormat="1" x14ac:dyDescent="0.15">
      <c r="A13" s="2" t="s">
        <v>141</v>
      </c>
      <c r="B13" s="32">
        <v>1</v>
      </c>
      <c r="C13" s="2"/>
      <c r="D13" s="2"/>
      <c r="E13" s="2"/>
      <c r="F13" s="2"/>
      <c r="G13" s="2"/>
      <c r="H13" s="2"/>
    </row>
    <row r="14" spans="1:8" s="4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  <row r="16" spans="1:8" x14ac:dyDescent="0.15">
      <c r="A16" s="32" t="s">
        <v>169</v>
      </c>
      <c r="D16" t="s">
        <v>177</v>
      </c>
      <c r="F16" t="s">
        <v>185</v>
      </c>
    </row>
    <row r="17" spans="1:6" x14ac:dyDescent="0.15">
      <c r="A17" s="32" t="s">
        <v>170</v>
      </c>
      <c r="D17" t="s">
        <v>178</v>
      </c>
      <c r="F17" t="s">
        <v>186</v>
      </c>
    </row>
    <row r="18" spans="1:6" x14ac:dyDescent="0.15">
      <c r="A18" s="32" t="s">
        <v>171</v>
      </c>
      <c r="D18" t="s">
        <v>179</v>
      </c>
      <c r="F18" t="s">
        <v>187</v>
      </c>
    </row>
    <row r="19" spans="1:6" x14ac:dyDescent="0.15">
      <c r="A19" s="32" t="s">
        <v>172</v>
      </c>
      <c r="D19" t="s">
        <v>181</v>
      </c>
      <c r="F19" t="s">
        <v>188</v>
      </c>
    </row>
    <row r="20" spans="1:6" x14ac:dyDescent="0.15">
      <c r="A20" s="32" t="s">
        <v>173</v>
      </c>
      <c r="D20" t="s">
        <v>180</v>
      </c>
      <c r="F20" t="s">
        <v>189</v>
      </c>
    </row>
    <row r="21" spans="1:6" x14ac:dyDescent="0.15">
      <c r="A21" s="32" t="s">
        <v>174</v>
      </c>
      <c r="D21" t="s">
        <v>182</v>
      </c>
      <c r="F21" t="s">
        <v>190</v>
      </c>
    </row>
    <row r="22" spans="1:6" x14ac:dyDescent="0.15">
      <c r="A22" s="32" t="s">
        <v>175</v>
      </c>
      <c r="D22" t="s">
        <v>183</v>
      </c>
      <c r="F22" t="s">
        <v>191</v>
      </c>
    </row>
    <row r="23" spans="1:6" x14ac:dyDescent="0.15">
      <c r="A23" s="32" t="s">
        <v>176</v>
      </c>
      <c r="D23" t="s">
        <v>184</v>
      </c>
      <c r="F23" t="s">
        <v>192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 Backlog</vt:lpstr>
      <vt:lpstr>Sprint 2 Backlog</vt:lpstr>
      <vt:lpstr>Sprint 3 Backlog</vt:lpstr>
      <vt:lpstr>Sprint 4 Backlog</vt:lpstr>
      <vt:lpstr>Sprint 5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2016-11-22T05:24:31Z</dcterms:modified>
  <dc:language>en-US</dc:language>
</cp:coreProperties>
</file>