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82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Hoja1!$A$1:$P$62</definedName>
  </definedNames>
  <calcPr calcId="162913"/>
</workbook>
</file>

<file path=xl/calcChain.xml><?xml version="1.0" encoding="utf-8"?>
<calcChain xmlns="http://schemas.openxmlformats.org/spreadsheetml/2006/main">
  <c r="E60" i="1" l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D60" i="1"/>
  <c r="C60" i="1"/>
</calcChain>
</file>

<file path=xl/sharedStrings.xml><?xml version="1.0" encoding="utf-8"?>
<sst xmlns="http://schemas.openxmlformats.org/spreadsheetml/2006/main" count="9" uniqueCount="9">
  <si>
    <t>Total</t>
  </si>
  <si>
    <t>Periodicity by epidemiological week</t>
  </si>
  <si>
    <t xml:space="preserve">Epidemiological Year </t>
  </si>
  <si>
    <t>Epidemiological Week</t>
  </si>
  <si>
    <t>NATIONAL</t>
  </si>
  <si>
    <t>Number of SARI cases</t>
  </si>
  <si>
    <t>Total hospitalizations for all causes</t>
  </si>
  <si>
    <t>% Hospitalization among all causes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</si>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</sst>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" fontId="7" fillId="0" borderId="9" xfId="1" applyNumberFormat="1" applyFont="1" applyBorder="1" applyAlignment="1">
      <alignment horizontal="center"/>
    </xf>
    <xf numFmtId="1" fontId="7" fillId="0" borderId="10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" fontId="7" fillId="0" borderId="12" xfId="1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4F81BD"/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CASES OF SARI BY EPIDEMIOLOGICAL WEEK </a:t>
            </a:r>
            <a:r>
              <a:rPr lang="en-US" baseline="0"/>
              <a:t> WITH % </a:t>
            </a:r>
            <a:r>
              <a:rPr lang="en-US" sz="1800" b="1" i="0" u="none" strike="noStrike" baseline="0">
                <a:effectLst/>
              </a:rPr>
              <a:t>AMONG</a:t>
            </a:r>
            <a:r>
              <a:rPr lang="en-US" baseline="0"/>
              <a:t> HOSPITALIZATIONS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066407615381993E-2"/>
          <c:y val="0.17149268991978411"/>
          <c:w val="0.85986718476923607"/>
          <c:h val="0.6690305579272470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Number of SARI cases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6-406C-A732-443C94A42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15961392"/>
        <c:axId val="-13159608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Epidemiological Week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0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016-406C-A732-443C94A42E1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Hoja1!$E$6</c:f>
              <c:strCache>
                <c:ptCount val="1"/>
                <c:pt idx="0">
                  <c:v>% Hospitalization among all causes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val>
            <c:numRef>
              <c:f>Hoja1!$E$7:$E$59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6-406C-A732-443C94A42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15966288"/>
        <c:axId val="-131596030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Hoja1!$D$6</c15:sqref>
                        </c15:formulaRef>
                      </c:ext>
                    </c:extLst>
                    <c:strCache>
                      <c:ptCount val="1"/>
                      <c:pt idx="0">
                        <c:v>Total hospitalizations for all causes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Hoja1!$D$7:$D$59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016-406C-A732-443C94A42E1B}"/>
                  </c:ext>
                </c:extLst>
              </c15:ser>
            </c15:filteredLineSeries>
          </c:ext>
        </c:extLst>
      </c:lineChart>
      <c:catAx>
        <c:axId val="-1315961392"/>
        <c:scaling>
          <c:orientation val="minMax"/>
        </c:scaling>
        <c:delete val="0"/>
        <c:axPos val="b"/>
        <c:title>
          <c:tx>
            <c:strRef>
              <c:f>Hoja1!$B$6</c:f>
              <c:strCache>
                <c:ptCount val="1"/>
                <c:pt idx="0">
                  <c:v>Epidemiological Week</c:v>
                </c:pt>
              </c:strCache>
            </c:strRef>
          </c:tx>
          <c:layout>
            <c:manualLayout>
              <c:xMode val="edge"/>
              <c:yMode val="edge"/>
              <c:x val="0.42242024165009223"/>
              <c:y val="0.90224119575414519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majorTickMark val="out"/>
        <c:minorTickMark val="none"/>
        <c:tickLblPos val="nextTo"/>
        <c:crossAx val="-1315960848"/>
        <c:crosses val="autoZero"/>
        <c:auto val="1"/>
        <c:lblAlgn val="ctr"/>
        <c:lblOffset val="100"/>
        <c:noMultiLvlLbl val="0"/>
      </c:catAx>
      <c:valAx>
        <c:axId val="-1315960848"/>
        <c:scaling>
          <c:orientation val="minMax"/>
        </c:scaling>
        <c:delete val="0"/>
        <c:axPos val="l"/>
        <c:majorGridlines/>
        <c:title>
          <c:tx>
            <c:strRef>
              <c:f>Hoja1!$C$6</c:f>
              <c:strCache>
                <c:ptCount val="1"/>
                <c:pt idx="0">
                  <c:v>Number of SARI cases</c:v>
                </c:pt>
              </c:strCache>
            </c:strRef>
          </c:tx>
          <c:layout>
            <c:manualLayout>
              <c:xMode val="edge"/>
              <c:yMode val="edge"/>
              <c:x val="1.5507244607184227E-3"/>
              <c:y val="0.36992357882975474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-1315961392"/>
        <c:crosses val="autoZero"/>
        <c:crossBetween val="between"/>
        <c:minorUnit val="1"/>
      </c:valAx>
      <c:valAx>
        <c:axId val="-1315960304"/>
        <c:scaling>
          <c:orientation val="minMax"/>
        </c:scaling>
        <c:delete val="0"/>
        <c:axPos val="r"/>
        <c:title>
          <c:tx>
            <c:strRef>
              <c:f>Hoja1!$E$6</c:f>
              <c:strCache>
                <c:ptCount val="1"/>
                <c:pt idx="0">
                  <c:v>% Hospitalization among all causes</c:v>
                </c:pt>
              </c:strCache>
            </c:strRef>
          </c:tx>
          <c:layout/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crossAx val="-1315966288"/>
        <c:crosses val="max"/>
        <c:crossBetween val="between"/>
        <c:minorUnit val="1"/>
      </c:valAx>
      <c:catAx>
        <c:axId val="-1315966288"/>
        <c:scaling>
          <c:orientation val="minMax"/>
        </c:scaling>
        <c:delete val="1"/>
        <c:axPos val="b"/>
        <c:majorTickMark val="out"/>
        <c:minorTickMark val="none"/>
        <c:tickLblPos val="nextTo"/>
        <c:crossAx val="-131596030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849747478061454"/>
          <c:y val="0.94355311007810772"/>
          <c:w val="0.49816632452740789"/>
          <c:h val="4.841476140783607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5</xdr:row>
      <xdr:rowOff>9525</xdr:rowOff>
    </xdr:from>
    <xdr:to>
      <xdr:col>16</xdr:col>
      <xdr:colOff>295275</xdr:colOff>
      <xdr:row>28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Normal="100" workbookViewId="0"/>
  </sheetViews>
  <sheetFormatPr defaultColWidth="11.42578125" defaultRowHeight="15" x14ac:dyDescent="0.25"/>
  <cols>
    <col min="1" max="1" width="5.42578125" style="27" customWidth="1"/>
    <col min="2" max="2" width="15" style="10" customWidth="1"/>
    <col min="3" max="3" width="12.85546875" style="10" customWidth="1"/>
    <col min="4" max="4" width="15.140625" style="11" customWidth="1"/>
    <col min="5" max="5" width="17.85546875" style="10" customWidth="1"/>
    <col min="6" max="15" width="12.140625" customWidth="1"/>
  </cols>
  <sheetData>
    <row r="1" spans="1:15" x14ac:dyDescent="0.25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21" x14ac:dyDescent="0.35">
      <c r="B2" s="32" t="s">
        <v>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8.75" x14ac:dyDescent="0.3">
      <c r="B3" s="7" t="s">
        <v>4</v>
      </c>
      <c r="C3"/>
      <c r="D3" s="1"/>
      <c r="E3"/>
      <c r="H3" s="30"/>
      <c r="I3" s="30"/>
    </row>
    <row r="4" spans="1:15" x14ac:dyDescent="0.25">
      <c r="B4" s="29" t="s">
        <v>1</v>
      </c>
      <c r="C4" s="29"/>
      <c r="D4" s="29"/>
      <c r="E4" s="29"/>
      <c r="F4" s="29"/>
      <c r="G4" s="29"/>
      <c r="H4" s="29"/>
      <c r="J4" s="2"/>
    </row>
    <row r="5" spans="1:15" ht="15.75" thickBot="1" x14ac:dyDescent="0.3">
      <c r="B5" s="5" t="s">
        <v>2</v>
      </c>
      <c r="C5" s="3"/>
      <c r="D5" s="3"/>
      <c r="E5" s="3"/>
      <c r="F5" s="4"/>
      <c r="G5" s="3"/>
      <c r="H5" s="3"/>
    </row>
    <row r="6" spans="1:15" s="6" customFormat="1" ht="42" customHeight="1" thickBot="1" x14ac:dyDescent="0.3">
      <c r="A6" s="26"/>
      <c r="B6" s="12" t="s">
        <v>3</v>
      </c>
      <c r="C6" s="15" t="s">
        <v>5</v>
      </c>
      <c r="D6" s="14" t="s">
        <v>6</v>
      </c>
      <c r="E6" s="13" t="s">
        <v>7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B7" s="18">
        <v>1</v>
      </c>
      <c r="C7" s="19">
        <v>0</v>
      </c>
      <c r="D7" s="19">
        <v>0</v>
      </c>
      <c r="E7" s="20">
        <f>IF(D7&lt;=0,0, ROUND(C7*100/D7, 0))</f>
        <v>0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B8" s="21">
        <v>2</v>
      </c>
      <c r="C8" s="22">
        <v>0</v>
      </c>
      <c r="D8" s="22">
        <v>0</v>
      </c>
      <c r="E8" s="23">
        <f>IF(D8&lt;=0,0, ROUND(C8*100/D8,0))</f>
        <v>0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B9" s="21">
        <v>3</v>
      </c>
      <c r="C9" s="22">
        <v>0</v>
      </c>
      <c r="D9" s="22">
        <v>0</v>
      </c>
      <c r="E9" s="23">
        <f t="shared" ref="E9:E60" si="0">IF(D9&lt;=0,0, ROUND(C9*100/D9,0))</f>
        <v>0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B10" s="21">
        <v>4</v>
      </c>
      <c r="C10" s="22">
        <v>0</v>
      </c>
      <c r="D10" s="22">
        <v>0</v>
      </c>
      <c r="E10" s="23">
        <f t="shared" si="0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B11" s="21">
        <v>5</v>
      </c>
      <c r="C11" s="22">
        <v>0</v>
      </c>
      <c r="D11" s="22">
        <v>0</v>
      </c>
      <c r="E11" s="23">
        <f t="shared" si="0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B12" s="21">
        <v>6</v>
      </c>
      <c r="C12" s="22">
        <v>0</v>
      </c>
      <c r="D12" s="22">
        <v>0</v>
      </c>
      <c r="E12" s="23">
        <f t="shared" si="0"/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B13" s="21">
        <v>7</v>
      </c>
      <c r="C13" s="22">
        <v>0</v>
      </c>
      <c r="D13" s="22">
        <v>0</v>
      </c>
      <c r="E13" s="23">
        <f t="shared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B14" s="21">
        <v>8</v>
      </c>
      <c r="C14" s="22">
        <v>0</v>
      </c>
      <c r="D14" s="22">
        <v>0</v>
      </c>
      <c r="E14" s="23">
        <f t="shared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B15" s="21">
        <v>9</v>
      </c>
      <c r="C15" s="22">
        <v>0</v>
      </c>
      <c r="D15" s="22">
        <v>0</v>
      </c>
      <c r="E15" s="23">
        <f t="shared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B16" s="21">
        <v>10</v>
      </c>
      <c r="C16" s="22">
        <v>0</v>
      </c>
      <c r="D16" s="22">
        <v>0</v>
      </c>
      <c r="E16" s="23">
        <f t="shared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21">
        <v>11</v>
      </c>
      <c r="C17" s="22">
        <v>0</v>
      </c>
      <c r="D17" s="22">
        <v>0</v>
      </c>
      <c r="E17" s="23">
        <f t="shared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21">
        <v>12</v>
      </c>
      <c r="C18" s="22">
        <v>0</v>
      </c>
      <c r="D18" s="22">
        <v>0</v>
      </c>
      <c r="E18" s="23">
        <f t="shared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21">
        <v>13</v>
      </c>
      <c r="C19" s="22">
        <v>0</v>
      </c>
      <c r="D19" s="22">
        <v>0</v>
      </c>
      <c r="E19" s="23">
        <f t="shared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21">
        <v>14</v>
      </c>
      <c r="C20" s="22">
        <v>0</v>
      </c>
      <c r="D20" s="22">
        <v>0</v>
      </c>
      <c r="E20" s="23">
        <f t="shared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21">
        <v>15</v>
      </c>
      <c r="C21" s="22">
        <v>0</v>
      </c>
      <c r="D21" s="22">
        <v>0</v>
      </c>
      <c r="E21" s="23">
        <f t="shared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21">
        <v>16</v>
      </c>
      <c r="C22" s="22">
        <v>0</v>
      </c>
      <c r="D22" s="22">
        <v>0</v>
      </c>
      <c r="E22" s="23">
        <f t="shared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21">
        <v>17</v>
      </c>
      <c r="C23" s="22">
        <v>0</v>
      </c>
      <c r="D23" s="22">
        <v>0</v>
      </c>
      <c r="E23" s="23">
        <f t="shared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21">
        <v>18</v>
      </c>
      <c r="C24" s="22">
        <v>0</v>
      </c>
      <c r="D24" s="22">
        <v>0</v>
      </c>
      <c r="E24" s="23">
        <f t="shared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21">
        <v>19</v>
      </c>
      <c r="C25" s="22">
        <v>0</v>
      </c>
      <c r="D25" s="22">
        <v>0</v>
      </c>
      <c r="E25" s="23">
        <f t="shared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21">
        <v>20</v>
      </c>
      <c r="C26" s="22">
        <v>0</v>
      </c>
      <c r="D26" s="22">
        <v>0</v>
      </c>
      <c r="E26" s="23">
        <f t="shared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21">
        <v>21</v>
      </c>
      <c r="C27" s="22">
        <v>0</v>
      </c>
      <c r="D27" s="22">
        <v>0</v>
      </c>
      <c r="E27" s="23">
        <f t="shared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21">
        <v>22</v>
      </c>
      <c r="C28" s="22">
        <v>0</v>
      </c>
      <c r="D28" s="22">
        <v>0</v>
      </c>
      <c r="E28" s="23">
        <f t="shared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21">
        <v>23</v>
      </c>
      <c r="C29" s="22">
        <v>0</v>
      </c>
      <c r="D29" s="22">
        <v>0</v>
      </c>
      <c r="E29" s="23">
        <f t="shared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21">
        <v>24</v>
      </c>
      <c r="C30" s="22">
        <v>0</v>
      </c>
      <c r="D30" s="22">
        <v>0</v>
      </c>
      <c r="E30" s="23">
        <f t="shared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21">
        <v>25</v>
      </c>
      <c r="C31" s="22">
        <v>0</v>
      </c>
      <c r="D31" s="22">
        <v>0</v>
      </c>
      <c r="E31" s="23">
        <f t="shared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21">
        <v>26</v>
      </c>
      <c r="C32" s="22">
        <v>0</v>
      </c>
      <c r="D32" s="22">
        <v>0</v>
      </c>
      <c r="E32" s="23">
        <f t="shared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21">
        <v>27</v>
      </c>
      <c r="C33" s="22">
        <v>0</v>
      </c>
      <c r="D33" s="22">
        <v>0</v>
      </c>
      <c r="E33" s="23">
        <f t="shared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21">
        <v>28</v>
      </c>
      <c r="C34" s="22">
        <v>0</v>
      </c>
      <c r="D34" s="22">
        <v>0</v>
      </c>
      <c r="E34" s="23">
        <f t="shared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21">
        <v>29</v>
      </c>
      <c r="C35" s="22">
        <v>0</v>
      </c>
      <c r="D35" s="22">
        <v>0</v>
      </c>
      <c r="E35" s="23">
        <f t="shared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21">
        <v>30</v>
      </c>
      <c r="C36" s="22">
        <v>0</v>
      </c>
      <c r="D36" s="22">
        <v>0</v>
      </c>
      <c r="E36" s="23">
        <f t="shared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21">
        <v>31</v>
      </c>
      <c r="C37" s="22">
        <v>0</v>
      </c>
      <c r="D37" s="22">
        <v>0</v>
      </c>
      <c r="E37" s="23">
        <f t="shared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21">
        <v>32</v>
      </c>
      <c r="C38" s="22">
        <v>0</v>
      </c>
      <c r="D38" s="22">
        <v>0</v>
      </c>
      <c r="E38" s="23">
        <f t="shared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21">
        <v>33</v>
      </c>
      <c r="C39" s="22">
        <v>0</v>
      </c>
      <c r="D39" s="22">
        <v>0</v>
      </c>
      <c r="E39" s="23">
        <f t="shared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21">
        <v>34</v>
      </c>
      <c r="C40" s="22">
        <v>0</v>
      </c>
      <c r="D40" s="22">
        <v>0</v>
      </c>
      <c r="E40" s="23">
        <f t="shared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21">
        <v>35</v>
      </c>
      <c r="C41" s="22">
        <v>0</v>
      </c>
      <c r="D41" s="22">
        <v>0</v>
      </c>
      <c r="E41" s="23">
        <f t="shared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21">
        <v>36</v>
      </c>
      <c r="C42" s="22">
        <v>0</v>
      </c>
      <c r="D42" s="22">
        <v>0</v>
      </c>
      <c r="E42" s="23">
        <f t="shared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21">
        <v>37</v>
      </c>
      <c r="C43" s="22">
        <v>0</v>
      </c>
      <c r="D43" s="22">
        <v>0</v>
      </c>
      <c r="E43" s="23">
        <f t="shared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21">
        <v>38</v>
      </c>
      <c r="C44" s="22">
        <v>0</v>
      </c>
      <c r="D44" s="22">
        <v>0</v>
      </c>
      <c r="E44" s="23">
        <f t="shared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21">
        <v>39</v>
      </c>
      <c r="C45" s="22">
        <v>0</v>
      </c>
      <c r="D45" s="22">
        <v>0</v>
      </c>
      <c r="E45" s="23">
        <f t="shared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21">
        <v>40</v>
      </c>
      <c r="C46" s="22">
        <v>0</v>
      </c>
      <c r="D46" s="22">
        <v>0</v>
      </c>
      <c r="E46" s="23">
        <f t="shared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21">
        <v>41</v>
      </c>
      <c r="C47" s="22">
        <v>0</v>
      </c>
      <c r="D47" s="22">
        <v>0</v>
      </c>
      <c r="E47" s="23">
        <f t="shared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21">
        <v>42</v>
      </c>
      <c r="C48" s="22">
        <v>0</v>
      </c>
      <c r="D48" s="22">
        <v>0</v>
      </c>
      <c r="E48" s="23">
        <f t="shared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21">
        <v>43</v>
      </c>
      <c r="C49" s="22">
        <v>0</v>
      </c>
      <c r="D49" s="22">
        <v>0</v>
      </c>
      <c r="E49" s="23">
        <f t="shared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21">
        <v>44</v>
      </c>
      <c r="C50" s="22">
        <v>0</v>
      </c>
      <c r="D50" s="22">
        <v>0</v>
      </c>
      <c r="E50" s="23">
        <f t="shared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21">
        <v>45</v>
      </c>
      <c r="C51" s="22">
        <v>0</v>
      </c>
      <c r="D51" s="22">
        <v>0</v>
      </c>
      <c r="E51" s="23">
        <f t="shared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21">
        <v>46</v>
      </c>
      <c r="C52" s="22">
        <v>0</v>
      </c>
      <c r="D52" s="22">
        <v>0</v>
      </c>
      <c r="E52" s="23">
        <f t="shared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21">
        <v>47</v>
      </c>
      <c r="C53" s="22">
        <v>0</v>
      </c>
      <c r="D53" s="22">
        <v>0</v>
      </c>
      <c r="E53" s="23">
        <f t="shared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21">
        <v>48</v>
      </c>
      <c r="C54" s="22">
        <v>0</v>
      </c>
      <c r="D54" s="22">
        <v>0</v>
      </c>
      <c r="E54" s="23">
        <f t="shared" si="0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21">
        <v>49</v>
      </c>
      <c r="C55" s="22">
        <v>0</v>
      </c>
      <c r="D55" s="22">
        <v>0</v>
      </c>
      <c r="E55" s="23">
        <f t="shared" si="0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21">
        <v>50</v>
      </c>
      <c r="C56" s="22">
        <v>0</v>
      </c>
      <c r="D56" s="22">
        <v>0</v>
      </c>
      <c r="E56" s="23">
        <f t="shared" si="0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21">
        <v>51</v>
      </c>
      <c r="C57" s="22">
        <v>0</v>
      </c>
      <c r="D57" s="22">
        <v>0</v>
      </c>
      <c r="E57" s="23">
        <f t="shared" si="0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21">
        <v>52</v>
      </c>
      <c r="C58" s="22">
        <v>0</v>
      </c>
      <c r="D58" s="22">
        <v>0</v>
      </c>
      <c r="E58" s="23">
        <f t="shared" si="0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ht="15.75" thickBot="1" x14ac:dyDescent="0.3">
      <c r="B59" s="24">
        <v>53</v>
      </c>
      <c r="C59" s="25">
        <v>0</v>
      </c>
      <c r="D59" s="25">
        <v>0</v>
      </c>
      <c r="E59" s="23">
        <f t="shared" si="0"/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2" t="s">
        <v>0</v>
      </c>
      <c r="C60" s="16">
        <f>SUM(C7:C59)</f>
        <v>0</v>
      </c>
      <c r="D60" s="17">
        <f>SUM(D7:D59)</f>
        <v>0</v>
      </c>
      <c r="E60" s="28">
        <f t="shared" si="0"/>
        <v>0</v>
      </c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CAFQ</cp:lastModifiedBy>
  <dcterms:created xsi:type="dcterms:W3CDTF">2010-10-22T17:04:07Z</dcterms:created>
  <dcterms:modified xsi:type="dcterms:W3CDTF">2019-11-18T03:55:54Z</dcterms:modified>
</cp:coreProperties>
</file>