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74E270B7-4843-4FB4-8A2F-8073FBF3D383}" xr6:coauthVersionLast="45" xr6:coauthVersionMax="45" xr10:uidLastSave="{00000000-0000-0000-0000-000000000000}"/>
  <bookViews>
    <workbookView xWindow="-120" yWindow="-120" windowWidth="20730" windowHeight="11160" xr2:uid="{617890C7-EB3F-463B-8160-E74D004E4344}"/>
  </bookViews>
  <sheets>
    <sheet name="Fallecidos IRAG" sheetId="3" r:id="rId1"/>
    <sheet name="Leyendas" sheetId="2" state="hidden" r:id="rId2"/>
    <sheet name="Grav. edad" sheetId="5" r:id="rId3"/>
    <sheet name="value_table" sheetId="8" state="hidden" r:id="rId4"/>
    <sheet name="Tipo virus edad grav." sheetId="6" r:id="rId5"/>
    <sheet name="Gráfica Gravedad" sheetId="7" r:id="rId6"/>
    <sheet name="Total fallecidos IRAG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5" l="1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U423" i="5" l="1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90" i="5"/>
  <c r="C90" i="5"/>
  <c r="A91" i="5"/>
  <c r="C91" i="5"/>
  <c r="A92" i="5"/>
  <c r="C92" i="5"/>
  <c r="A93" i="5"/>
  <c r="C93" i="5"/>
  <c r="A94" i="5"/>
  <c r="C94" i="5"/>
  <c r="A95" i="5"/>
  <c r="C95" i="5"/>
  <c r="A96" i="5"/>
  <c r="C96" i="5"/>
  <c r="A97" i="5"/>
  <c r="C97" i="5"/>
  <c r="A98" i="5"/>
  <c r="C98" i="5"/>
  <c r="A99" i="5"/>
  <c r="C99" i="5"/>
  <c r="A100" i="5"/>
  <c r="C100" i="5"/>
  <c r="A101" i="5"/>
  <c r="C101" i="5"/>
  <c r="A102" i="5"/>
  <c r="C102" i="5"/>
  <c r="A103" i="5"/>
  <c r="C103" i="5"/>
  <c r="A104" i="5"/>
  <c r="C104" i="5"/>
  <c r="A105" i="5"/>
  <c r="C105" i="5"/>
  <c r="A106" i="5"/>
  <c r="C106" i="5"/>
  <c r="A107" i="5"/>
  <c r="C107" i="5"/>
  <c r="A108" i="5"/>
  <c r="C108" i="5"/>
  <c r="A109" i="5"/>
  <c r="C109" i="5"/>
  <c r="A110" i="5"/>
  <c r="C110" i="5"/>
  <c r="A111" i="5"/>
  <c r="C111" i="5"/>
  <c r="A112" i="5"/>
  <c r="C112" i="5"/>
  <c r="A113" i="5"/>
  <c r="C113" i="5"/>
  <c r="A114" i="5"/>
  <c r="C114" i="5"/>
  <c r="A115" i="5"/>
  <c r="C115" i="5"/>
  <c r="A116" i="5"/>
  <c r="C116" i="5"/>
  <c r="A117" i="5"/>
  <c r="C117" i="5"/>
  <c r="A118" i="5"/>
  <c r="C118" i="5"/>
  <c r="A119" i="5"/>
  <c r="C119" i="5"/>
  <c r="A120" i="5"/>
  <c r="C120" i="5"/>
  <c r="A121" i="5"/>
  <c r="C121" i="5"/>
  <c r="A122" i="5"/>
  <c r="C122" i="5"/>
  <c r="A123" i="5"/>
  <c r="C123" i="5"/>
  <c r="A124" i="5"/>
  <c r="C124" i="5"/>
  <c r="A125" i="5"/>
  <c r="C125" i="5"/>
  <c r="A126" i="5"/>
  <c r="C126" i="5"/>
  <c r="A127" i="5"/>
  <c r="C127" i="5"/>
  <c r="A128" i="5"/>
  <c r="C128" i="5"/>
  <c r="A129" i="5"/>
  <c r="C129" i="5"/>
  <c r="A130" i="5"/>
  <c r="C130" i="5"/>
  <c r="A131" i="5"/>
  <c r="C131" i="5"/>
  <c r="A132" i="5"/>
  <c r="C132" i="5"/>
  <c r="A133" i="5"/>
  <c r="C133" i="5"/>
  <c r="A134" i="5"/>
  <c r="C134" i="5"/>
  <c r="A135" i="5"/>
  <c r="C135" i="5"/>
  <c r="A136" i="5"/>
  <c r="C136" i="5"/>
  <c r="A137" i="5"/>
  <c r="C137" i="5"/>
  <c r="A138" i="5"/>
  <c r="C138" i="5"/>
  <c r="A139" i="5"/>
  <c r="C139" i="5"/>
  <c r="A140" i="5"/>
  <c r="C140" i="5"/>
  <c r="A141" i="5"/>
  <c r="C141" i="5"/>
  <c r="A142" i="5"/>
  <c r="C142" i="5"/>
  <c r="A143" i="5"/>
  <c r="C143" i="5"/>
  <c r="A144" i="5"/>
  <c r="C144" i="5"/>
  <c r="A145" i="5"/>
  <c r="C145" i="5"/>
  <c r="A146" i="5"/>
  <c r="C146" i="5"/>
  <c r="A147" i="5"/>
  <c r="C147" i="5"/>
  <c r="A148" i="5"/>
  <c r="C148" i="5"/>
  <c r="A149" i="5"/>
  <c r="C149" i="5"/>
  <c r="A150" i="5"/>
  <c r="C150" i="5"/>
  <c r="A151" i="5"/>
  <c r="C151" i="5"/>
  <c r="A152" i="5"/>
  <c r="C152" i="5"/>
  <c r="A153" i="5"/>
  <c r="C153" i="5"/>
  <c r="A154" i="5"/>
  <c r="C154" i="5"/>
  <c r="A155" i="5"/>
  <c r="C155" i="5"/>
  <c r="A156" i="5"/>
  <c r="C156" i="5"/>
  <c r="A157" i="5"/>
  <c r="C157" i="5"/>
  <c r="A158" i="5"/>
  <c r="C158" i="5"/>
  <c r="A159" i="5"/>
  <c r="C159" i="5"/>
  <c r="A160" i="5"/>
  <c r="C160" i="5"/>
  <c r="A161" i="5"/>
  <c r="C161" i="5"/>
  <c r="A162" i="5"/>
  <c r="C162" i="5"/>
  <c r="A163" i="5"/>
  <c r="C163" i="5"/>
  <c r="A164" i="5"/>
  <c r="C164" i="5"/>
  <c r="A165" i="5"/>
  <c r="C165" i="5"/>
  <c r="A166" i="5"/>
  <c r="C166" i="5"/>
  <c r="A167" i="5"/>
  <c r="C167" i="5"/>
  <c r="A168" i="5"/>
  <c r="C168" i="5"/>
  <c r="A169" i="5"/>
  <c r="C169" i="5"/>
  <c r="A170" i="5"/>
  <c r="C170" i="5"/>
  <c r="A171" i="5"/>
  <c r="C171" i="5"/>
  <c r="A172" i="5"/>
  <c r="C172" i="5"/>
  <c r="A173" i="5"/>
  <c r="C173" i="5"/>
  <c r="A174" i="5"/>
  <c r="C174" i="5"/>
  <c r="A175" i="5"/>
  <c r="C175" i="5"/>
  <c r="A176" i="5"/>
  <c r="C176" i="5"/>
  <c r="A177" i="5"/>
  <c r="C177" i="5"/>
  <c r="A178" i="5"/>
  <c r="C178" i="5"/>
  <c r="A179" i="5"/>
  <c r="C179" i="5"/>
  <c r="A180" i="5"/>
  <c r="C180" i="5"/>
  <c r="A181" i="5"/>
  <c r="C181" i="5"/>
  <c r="A182" i="5"/>
  <c r="C182" i="5"/>
  <c r="A183" i="5"/>
  <c r="C183" i="5"/>
  <c r="A184" i="5"/>
  <c r="C184" i="5"/>
  <c r="A185" i="5"/>
  <c r="C185" i="5"/>
  <c r="A186" i="5"/>
  <c r="C186" i="5"/>
  <c r="A187" i="5"/>
  <c r="C187" i="5"/>
  <c r="A188" i="5"/>
  <c r="C188" i="5"/>
  <c r="A189" i="5"/>
  <c r="C189" i="5"/>
  <c r="A190" i="5"/>
  <c r="C190" i="5"/>
  <c r="A191" i="5"/>
  <c r="C191" i="5"/>
  <c r="A192" i="5"/>
  <c r="C192" i="5"/>
  <c r="A193" i="5"/>
  <c r="C193" i="5"/>
  <c r="A194" i="5"/>
  <c r="C194" i="5"/>
  <c r="A195" i="5"/>
  <c r="C195" i="5"/>
  <c r="A196" i="5"/>
  <c r="C196" i="5"/>
  <c r="A197" i="5"/>
  <c r="C197" i="5"/>
  <c r="A198" i="5"/>
  <c r="C198" i="5"/>
  <c r="A199" i="5"/>
  <c r="C199" i="5"/>
  <c r="A200" i="5"/>
  <c r="C200" i="5"/>
  <c r="A201" i="5"/>
  <c r="C201" i="5"/>
  <c r="A202" i="5"/>
  <c r="C202" i="5"/>
  <c r="A203" i="5"/>
  <c r="C203" i="5"/>
  <c r="A204" i="5"/>
  <c r="C204" i="5"/>
  <c r="A205" i="5"/>
  <c r="C205" i="5"/>
  <c r="A206" i="5"/>
  <c r="C206" i="5"/>
  <c r="A207" i="5"/>
  <c r="C207" i="5"/>
  <c r="A208" i="5"/>
  <c r="C208" i="5"/>
  <c r="A209" i="5"/>
  <c r="C209" i="5"/>
  <c r="A210" i="5"/>
  <c r="C210" i="5"/>
  <c r="A211" i="5"/>
  <c r="C211" i="5"/>
  <c r="A212" i="5"/>
  <c r="C212" i="5"/>
  <c r="A213" i="5"/>
  <c r="C213" i="5"/>
  <c r="A214" i="5"/>
  <c r="C214" i="5"/>
  <c r="A215" i="5"/>
  <c r="C215" i="5"/>
  <c r="A216" i="5"/>
  <c r="C216" i="5"/>
  <c r="A217" i="5"/>
  <c r="C217" i="5"/>
  <c r="A218" i="5"/>
  <c r="C218" i="5"/>
  <c r="A219" i="5"/>
  <c r="C219" i="5"/>
  <c r="A220" i="5"/>
  <c r="C220" i="5"/>
  <c r="A221" i="5"/>
  <c r="C221" i="5"/>
  <c r="A222" i="5"/>
  <c r="C222" i="5"/>
  <c r="A223" i="5"/>
  <c r="C223" i="5"/>
  <c r="A224" i="5"/>
  <c r="C224" i="5"/>
  <c r="A225" i="5"/>
  <c r="C225" i="5"/>
  <c r="A226" i="5"/>
  <c r="C226" i="5"/>
  <c r="A227" i="5"/>
  <c r="C227" i="5"/>
  <c r="A228" i="5"/>
  <c r="C228" i="5"/>
  <c r="A229" i="5"/>
  <c r="C229" i="5"/>
  <c r="A230" i="5"/>
  <c r="C230" i="5"/>
  <c r="A231" i="5"/>
  <c r="C231" i="5"/>
  <c r="A232" i="5"/>
  <c r="C232" i="5"/>
  <c r="A233" i="5"/>
  <c r="C233" i="5"/>
  <c r="A234" i="5"/>
  <c r="C234" i="5"/>
  <c r="A235" i="5"/>
  <c r="C235" i="5"/>
  <c r="A236" i="5"/>
  <c r="C236" i="5"/>
  <c r="A237" i="5"/>
  <c r="C237" i="5"/>
  <c r="A238" i="5"/>
  <c r="C238" i="5"/>
  <c r="A239" i="5"/>
  <c r="C239" i="5"/>
  <c r="A240" i="5"/>
  <c r="C240" i="5"/>
  <c r="A241" i="5"/>
  <c r="C241" i="5"/>
  <c r="A242" i="5"/>
  <c r="C242" i="5"/>
  <c r="A243" i="5"/>
  <c r="C243" i="5"/>
  <c r="A244" i="5"/>
  <c r="C244" i="5"/>
  <c r="A245" i="5"/>
  <c r="C245" i="5"/>
  <c r="A246" i="5"/>
  <c r="C246" i="5"/>
  <c r="A247" i="5"/>
  <c r="C247" i="5"/>
  <c r="A248" i="5"/>
  <c r="C248" i="5"/>
  <c r="A249" i="5"/>
  <c r="C249" i="5"/>
  <c r="A250" i="5"/>
  <c r="C250" i="5"/>
  <c r="A251" i="5"/>
  <c r="C251" i="5"/>
  <c r="A252" i="5"/>
  <c r="C252" i="5"/>
  <c r="A253" i="5"/>
  <c r="C253" i="5"/>
  <c r="A254" i="5"/>
  <c r="C254" i="5"/>
  <c r="A255" i="5"/>
  <c r="C255" i="5"/>
  <c r="A256" i="5"/>
  <c r="C256" i="5"/>
  <c r="A257" i="5"/>
  <c r="C257" i="5"/>
  <c r="A258" i="5"/>
  <c r="C258" i="5"/>
  <c r="A259" i="5"/>
  <c r="C259" i="5"/>
  <c r="A260" i="5"/>
  <c r="C260" i="5"/>
  <c r="A261" i="5"/>
  <c r="C261" i="5"/>
  <c r="A262" i="5"/>
  <c r="C262" i="5"/>
  <c r="A263" i="5"/>
  <c r="C263" i="5"/>
  <c r="A264" i="5"/>
  <c r="C264" i="5"/>
  <c r="A265" i="5"/>
  <c r="C265" i="5"/>
  <c r="A266" i="5"/>
  <c r="C266" i="5"/>
  <c r="A267" i="5"/>
  <c r="C267" i="5"/>
  <c r="A268" i="5"/>
  <c r="C268" i="5"/>
  <c r="A269" i="5"/>
  <c r="C269" i="5"/>
  <c r="A270" i="5"/>
  <c r="C270" i="5"/>
  <c r="A271" i="5"/>
  <c r="C271" i="5"/>
  <c r="A272" i="5"/>
  <c r="C272" i="5"/>
  <c r="A273" i="5"/>
  <c r="C273" i="5"/>
  <c r="A274" i="5"/>
  <c r="C274" i="5"/>
  <c r="A275" i="5"/>
  <c r="C275" i="5"/>
  <c r="A276" i="5"/>
  <c r="C276" i="5"/>
  <c r="A277" i="5"/>
  <c r="C277" i="5"/>
  <c r="A278" i="5"/>
  <c r="C278" i="5"/>
  <c r="A279" i="5"/>
  <c r="C279" i="5"/>
  <c r="A280" i="5"/>
  <c r="C280" i="5"/>
  <c r="A281" i="5"/>
  <c r="C281" i="5"/>
  <c r="A282" i="5"/>
  <c r="C282" i="5"/>
  <c r="A283" i="5"/>
  <c r="C283" i="5"/>
  <c r="A284" i="5"/>
  <c r="C284" i="5"/>
  <c r="A285" i="5"/>
  <c r="C285" i="5"/>
  <c r="A286" i="5"/>
  <c r="C286" i="5"/>
  <c r="A287" i="5"/>
  <c r="C287" i="5"/>
  <c r="A288" i="5"/>
  <c r="C288" i="5"/>
  <c r="A289" i="5"/>
  <c r="C289" i="5"/>
  <c r="A290" i="5"/>
  <c r="C290" i="5"/>
  <c r="A291" i="5"/>
  <c r="C291" i="5"/>
  <c r="A292" i="5"/>
  <c r="C292" i="5"/>
  <c r="A293" i="5"/>
  <c r="C293" i="5"/>
  <c r="A294" i="5"/>
  <c r="C294" i="5"/>
  <c r="A295" i="5"/>
  <c r="C295" i="5"/>
  <c r="A296" i="5"/>
  <c r="C296" i="5"/>
  <c r="A297" i="5"/>
  <c r="C297" i="5"/>
  <c r="A298" i="5"/>
  <c r="C298" i="5"/>
  <c r="A299" i="5"/>
  <c r="C299" i="5"/>
  <c r="A300" i="5"/>
  <c r="C300" i="5"/>
  <c r="A301" i="5"/>
  <c r="C301" i="5"/>
  <c r="A302" i="5"/>
  <c r="C302" i="5"/>
  <c r="A303" i="5"/>
  <c r="C303" i="5"/>
  <c r="A304" i="5"/>
  <c r="C304" i="5"/>
  <c r="A305" i="5"/>
  <c r="C305" i="5"/>
  <c r="A306" i="5"/>
  <c r="C306" i="5"/>
  <c r="A307" i="5"/>
  <c r="C307" i="5"/>
  <c r="A308" i="5"/>
  <c r="C308" i="5"/>
  <c r="A309" i="5"/>
  <c r="C309" i="5"/>
  <c r="A310" i="5"/>
  <c r="C310" i="5"/>
  <c r="A311" i="5"/>
  <c r="C311" i="5"/>
  <c r="A312" i="5"/>
  <c r="C312" i="5"/>
  <c r="A313" i="5"/>
  <c r="C313" i="5"/>
  <c r="A314" i="5"/>
  <c r="C314" i="5"/>
  <c r="A315" i="5"/>
  <c r="C315" i="5"/>
  <c r="A316" i="5"/>
  <c r="C316" i="5"/>
  <c r="A317" i="5"/>
  <c r="C317" i="5"/>
  <c r="A318" i="5"/>
  <c r="C318" i="5"/>
  <c r="A319" i="5"/>
  <c r="C319" i="5"/>
  <c r="A320" i="5"/>
  <c r="C320" i="5"/>
  <c r="A321" i="5"/>
  <c r="C321" i="5"/>
  <c r="A322" i="5"/>
  <c r="C322" i="5"/>
  <c r="A323" i="5"/>
  <c r="C323" i="5"/>
  <c r="A324" i="5"/>
  <c r="C324" i="5"/>
  <c r="A325" i="5"/>
  <c r="C325" i="5"/>
  <c r="A326" i="5"/>
  <c r="C326" i="5"/>
  <c r="A327" i="5"/>
  <c r="C327" i="5"/>
  <c r="A328" i="5"/>
  <c r="C328" i="5"/>
  <c r="A329" i="5"/>
  <c r="C329" i="5"/>
  <c r="A330" i="5"/>
  <c r="C330" i="5"/>
  <c r="A331" i="5"/>
  <c r="C331" i="5"/>
  <c r="A332" i="5"/>
  <c r="C332" i="5"/>
  <c r="A333" i="5"/>
  <c r="C333" i="5"/>
  <c r="A334" i="5"/>
  <c r="C334" i="5"/>
  <c r="A335" i="5"/>
  <c r="C335" i="5"/>
  <c r="A336" i="5"/>
  <c r="C336" i="5"/>
  <c r="A337" i="5"/>
  <c r="C337" i="5"/>
  <c r="A338" i="5"/>
  <c r="C338" i="5"/>
  <c r="A339" i="5"/>
  <c r="C339" i="5"/>
  <c r="A340" i="5"/>
  <c r="C340" i="5"/>
  <c r="A341" i="5"/>
  <c r="C341" i="5"/>
  <c r="A342" i="5"/>
  <c r="C342" i="5"/>
  <c r="A343" i="5"/>
  <c r="C343" i="5"/>
  <c r="A344" i="5"/>
  <c r="C344" i="5"/>
  <c r="A345" i="5"/>
  <c r="C345" i="5"/>
  <c r="A346" i="5"/>
  <c r="C346" i="5"/>
  <c r="A347" i="5"/>
  <c r="C347" i="5"/>
  <c r="A348" i="5"/>
  <c r="C348" i="5"/>
  <c r="A349" i="5"/>
  <c r="C349" i="5"/>
  <c r="A350" i="5"/>
  <c r="C350" i="5"/>
  <c r="A351" i="5"/>
  <c r="C351" i="5"/>
  <c r="A352" i="5"/>
  <c r="C352" i="5"/>
  <c r="A353" i="5"/>
  <c r="C353" i="5"/>
  <c r="A354" i="5"/>
  <c r="C354" i="5"/>
  <c r="A355" i="5"/>
  <c r="C355" i="5"/>
  <c r="A356" i="5"/>
  <c r="C356" i="5"/>
  <c r="A357" i="5"/>
  <c r="C357" i="5"/>
  <c r="A358" i="5"/>
  <c r="C358" i="5"/>
  <c r="A359" i="5"/>
  <c r="C359" i="5"/>
  <c r="A360" i="5"/>
  <c r="C360" i="5"/>
  <c r="A361" i="5"/>
  <c r="C361" i="5"/>
  <c r="A362" i="5"/>
  <c r="C362" i="5"/>
  <c r="A363" i="5"/>
  <c r="C363" i="5"/>
  <c r="A364" i="5"/>
  <c r="C364" i="5"/>
  <c r="A365" i="5"/>
  <c r="C365" i="5"/>
  <c r="A366" i="5"/>
  <c r="C366" i="5"/>
  <c r="A367" i="5"/>
  <c r="C367" i="5"/>
  <c r="A368" i="5"/>
  <c r="C368" i="5"/>
  <c r="A369" i="5"/>
  <c r="C369" i="5"/>
  <c r="A370" i="5"/>
  <c r="C370" i="5"/>
  <c r="A371" i="5"/>
  <c r="C371" i="5"/>
  <c r="A372" i="5"/>
  <c r="C372" i="5"/>
  <c r="A373" i="5"/>
  <c r="C373" i="5"/>
  <c r="A374" i="5"/>
  <c r="C374" i="5"/>
  <c r="A375" i="5"/>
  <c r="C375" i="5"/>
  <c r="A376" i="5"/>
  <c r="C376" i="5"/>
  <c r="A377" i="5"/>
  <c r="C377" i="5"/>
  <c r="A378" i="5"/>
  <c r="C378" i="5"/>
  <c r="A379" i="5"/>
  <c r="C379" i="5"/>
  <c r="A380" i="5"/>
  <c r="C380" i="5"/>
  <c r="A381" i="5"/>
  <c r="C381" i="5"/>
  <c r="A382" i="5"/>
  <c r="C382" i="5"/>
  <c r="A383" i="5"/>
  <c r="C383" i="5"/>
  <c r="A384" i="5"/>
  <c r="C384" i="5"/>
  <c r="A385" i="5"/>
  <c r="C385" i="5"/>
  <c r="A386" i="5"/>
  <c r="C386" i="5"/>
  <c r="A387" i="5"/>
  <c r="C387" i="5"/>
  <c r="A388" i="5"/>
  <c r="C388" i="5"/>
  <c r="A389" i="5"/>
  <c r="C389" i="5"/>
  <c r="A390" i="5"/>
  <c r="C390" i="5"/>
  <c r="A391" i="5"/>
  <c r="C391" i="5"/>
  <c r="A392" i="5"/>
  <c r="C392" i="5"/>
  <c r="A393" i="5"/>
  <c r="C393" i="5"/>
  <c r="A394" i="5"/>
  <c r="C394" i="5"/>
  <c r="A395" i="5"/>
  <c r="C395" i="5"/>
  <c r="A396" i="5"/>
  <c r="C396" i="5"/>
  <c r="A397" i="5"/>
  <c r="C397" i="5"/>
  <c r="A398" i="5"/>
  <c r="C398" i="5"/>
  <c r="A399" i="5"/>
  <c r="C399" i="5"/>
  <c r="A400" i="5"/>
  <c r="C400" i="5"/>
  <c r="A401" i="5"/>
  <c r="C401" i="5"/>
  <c r="A402" i="5"/>
  <c r="C402" i="5"/>
  <c r="A403" i="5"/>
  <c r="C403" i="5"/>
  <c r="A404" i="5"/>
  <c r="C404" i="5"/>
  <c r="A405" i="5"/>
  <c r="C405" i="5"/>
  <c r="A406" i="5"/>
  <c r="C406" i="5"/>
  <c r="A407" i="5"/>
  <c r="C407" i="5"/>
  <c r="A408" i="5"/>
  <c r="C408" i="5"/>
  <c r="A409" i="5"/>
  <c r="C409" i="5"/>
  <c r="A410" i="5"/>
  <c r="C410" i="5"/>
  <c r="A411" i="5"/>
  <c r="C411" i="5"/>
  <c r="A412" i="5"/>
  <c r="C412" i="5"/>
  <c r="A413" i="5"/>
  <c r="C413" i="5"/>
  <c r="A414" i="5"/>
  <c r="C414" i="5"/>
  <c r="A415" i="5"/>
  <c r="C415" i="5"/>
  <c r="A416" i="5"/>
  <c r="C416" i="5"/>
  <c r="A417" i="5"/>
  <c r="C417" i="5"/>
  <c r="A418" i="5"/>
  <c r="C418" i="5"/>
  <c r="A419" i="5"/>
  <c r="C419" i="5"/>
  <c r="A420" i="5"/>
  <c r="C420" i="5"/>
  <c r="A421" i="5"/>
  <c r="C421" i="5"/>
  <c r="A422" i="5"/>
  <c r="C422" i="5"/>
  <c r="A423" i="5"/>
  <c r="C423" i="5"/>
  <c r="A424" i="5"/>
  <c r="C424" i="5"/>
  <c r="A425" i="5"/>
  <c r="C425" i="5"/>
  <c r="A426" i="5"/>
  <c r="C426" i="5"/>
  <c r="A427" i="5"/>
  <c r="C427" i="5"/>
  <c r="A428" i="5"/>
  <c r="C428" i="5"/>
  <c r="A429" i="5"/>
  <c r="C429" i="5"/>
  <c r="A430" i="5"/>
  <c r="C430" i="5"/>
  <c r="A431" i="5"/>
  <c r="C431" i="5"/>
  <c r="A432" i="5"/>
  <c r="C432" i="5"/>
  <c r="A433" i="5"/>
  <c r="C433" i="5"/>
  <c r="A434" i="5"/>
  <c r="C434" i="5"/>
  <c r="A435" i="5"/>
  <c r="C435" i="5"/>
  <c r="A436" i="5"/>
  <c r="C436" i="5"/>
  <c r="A437" i="5"/>
  <c r="C437" i="5"/>
  <c r="A438" i="5"/>
  <c r="C438" i="5"/>
  <c r="A439" i="5"/>
  <c r="C439" i="5"/>
  <c r="A440" i="5"/>
  <c r="C440" i="5"/>
  <c r="A441" i="5"/>
  <c r="C441" i="5"/>
  <c r="A442" i="5"/>
  <c r="C442" i="5"/>
  <c r="A443" i="5"/>
  <c r="C443" i="5"/>
  <c r="A444" i="5"/>
  <c r="C444" i="5"/>
  <c r="A445" i="5"/>
  <c r="C445" i="5"/>
  <c r="A446" i="5"/>
  <c r="C446" i="5"/>
  <c r="A447" i="5"/>
  <c r="C447" i="5"/>
  <c r="A448" i="5"/>
  <c r="C448" i="5"/>
  <c r="A449" i="5"/>
  <c r="C449" i="5"/>
  <c r="A450" i="5"/>
  <c r="C450" i="5"/>
  <c r="A451" i="5"/>
  <c r="C451" i="5"/>
  <c r="A452" i="5"/>
  <c r="C452" i="5"/>
  <c r="A453" i="5"/>
  <c r="C453" i="5"/>
  <c r="A454" i="5"/>
  <c r="C454" i="5"/>
  <c r="A455" i="5"/>
  <c r="C455" i="5"/>
  <c r="A456" i="5"/>
  <c r="C456" i="5"/>
  <c r="A457" i="5"/>
  <c r="C457" i="5"/>
  <c r="A458" i="5"/>
  <c r="C458" i="5"/>
  <c r="A459" i="5"/>
  <c r="C459" i="5"/>
  <c r="A460" i="5"/>
  <c r="C460" i="5"/>
  <c r="A461" i="5"/>
  <c r="C461" i="5"/>
  <c r="A462" i="5"/>
  <c r="C462" i="5"/>
  <c r="A463" i="5"/>
  <c r="C463" i="5"/>
  <c r="A464" i="5"/>
  <c r="C464" i="5"/>
  <c r="A465" i="5"/>
  <c r="C465" i="5"/>
  <c r="A466" i="5"/>
  <c r="C466" i="5"/>
  <c r="A467" i="5"/>
  <c r="C467" i="5"/>
  <c r="A468" i="5"/>
  <c r="C468" i="5"/>
  <c r="A469" i="5"/>
  <c r="C469" i="5"/>
  <c r="A470" i="5"/>
  <c r="C470" i="5"/>
  <c r="A471" i="5"/>
  <c r="C471" i="5"/>
  <c r="A472" i="5"/>
  <c r="C472" i="5"/>
  <c r="A473" i="5"/>
  <c r="C473" i="5"/>
  <c r="A474" i="5"/>
  <c r="C474" i="5"/>
  <c r="A475" i="5"/>
  <c r="C475" i="5"/>
  <c r="A476" i="5"/>
  <c r="C476" i="5"/>
  <c r="A477" i="5"/>
  <c r="C477" i="5"/>
  <c r="A478" i="5"/>
  <c r="C478" i="5"/>
  <c r="A479" i="5"/>
  <c r="C479" i="5"/>
  <c r="A480" i="5"/>
  <c r="C480" i="5"/>
  <c r="A481" i="5"/>
  <c r="C481" i="5"/>
  <c r="A482" i="5"/>
  <c r="C482" i="5"/>
  <c r="A483" i="5"/>
  <c r="C483" i="5"/>
  <c r="A484" i="5"/>
  <c r="C484" i="5"/>
  <c r="A485" i="5"/>
  <c r="C485" i="5"/>
  <c r="A486" i="5"/>
  <c r="C486" i="5"/>
  <c r="A487" i="5"/>
  <c r="C487" i="5"/>
  <c r="A488" i="5"/>
  <c r="C488" i="5"/>
  <c r="A489" i="5"/>
  <c r="C489" i="5"/>
  <c r="A490" i="5"/>
  <c r="C490" i="5"/>
  <c r="A491" i="5"/>
  <c r="C491" i="5"/>
  <c r="A492" i="5"/>
  <c r="C492" i="5"/>
  <c r="A493" i="5"/>
  <c r="C493" i="5"/>
  <c r="A494" i="5"/>
  <c r="C494" i="5"/>
  <c r="A495" i="5"/>
  <c r="C495" i="5"/>
  <c r="A496" i="5"/>
  <c r="C496" i="5"/>
  <c r="A497" i="5"/>
  <c r="C497" i="5"/>
  <c r="A498" i="5"/>
  <c r="C498" i="5"/>
  <c r="A499" i="5"/>
  <c r="C499" i="5"/>
  <c r="A500" i="5"/>
  <c r="C500" i="5"/>
  <c r="A501" i="5"/>
  <c r="C501" i="5"/>
  <c r="A502" i="5"/>
  <c r="C502" i="5"/>
  <c r="A503" i="5"/>
  <c r="C503" i="5"/>
  <c r="A504" i="5"/>
  <c r="C504" i="5"/>
  <c r="A505" i="5"/>
  <c r="C505" i="5"/>
  <c r="A506" i="5"/>
  <c r="C506" i="5"/>
  <c r="A507" i="5"/>
  <c r="C507" i="5"/>
  <c r="A508" i="5"/>
  <c r="C508" i="5"/>
  <c r="A509" i="5"/>
  <c r="C509" i="5"/>
  <c r="A510" i="5"/>
  <c r="C510" i="5"/>
  <c r="A511" i="5"/>
  <c r="C511" i="5"/>
  <c r="A512" i="5"/>
  <c r="C512" i="5"/>
  <c r="A513" i="5"/>
  <c r="C513" i="5"/>
  <c r="A514" i="5"/>
  <c r="C514" i="5"/>
  <c r="A515" i="5"/>
  <c r="C515" i="5"/>
  <c r="A516" i="5"/>
  <c r="C516" i="5"/>
  <c r="A517" i="5"/>
  <c r="C517" i="5"/>
  <c r="A518" i="5"/>
  <c r="C518" i="5"/>
  <c r="A519" i="5"/>
  <c r="C519" i="5"/>
  <c r="A520" i="5"/>
  <c r="C520" i="5"/>
  <c r="A521" i="5"/>
  <c r="C521" i="5"/>
  <c r="A522" i="5"/>
  <c r="C522" i="5"/>
  <c r="A523" i="5"/>
  <c r="C523" i="5"/>
  <c r="A524" i="5"/>
  <c r="C524" i="5"/>
  <c r="A525" i="5"/>
  <c r="C525" i="5"/>
  <c r="A526" i="5"/>
  <c r="C526" i="5"/>
  <c r="A527" i="5"/>
  <c r="C527" i="5"/>
  <c r="A528" i="5"/>
  <c r="C528" i="5"/>
  <c r="A529" i="5"/>
  <c r="C529" i="5"/>
  <c r="A530" i="5"/>
  <c r="C530" i="5"/>
  <c r="A531" i="5"/>
  <c r="C531" i="5"/>
  <c r="A532" i="5"/>
  <c r="C532" i="5"/>
  <c r="A533" i="5"/>
  <c r="C533" i="5"/>
  <c r="A534" i="5"/>
  <c r="C534" i="5"/>
  <c r="A535" i="5"/>
  <c r="C535" i="5"/>
  <c r="A536" i="5"/>
  <c r="C536" i="5"/>
  <c r="A537" i="5"/>
  <c r="C537" i="5"/>
  <c r="A538" i="5"/>
  <c r="C538" i="5"/>
  <c r="A539" i="5"/>
  <c r="C539" i="5"/>
  <c r="A540" i="5"/>
  <c r="C540" i="5"/>
  <c r="A541" i="5"/>
  <c r="C541" i="5"/>
  <c r="A542" i="5"/>
  <c r="C542" i="5"/>
  <c r="A543" i="5"/>
  <c r="C543" i="5"/>
  <c r="A544" i="5"/>
  <c r="C544" i="5"/>
  <c r="A545" i="5"/>
  <c r="C545" i="5"/>
  <c r="A546" i="5"/>
  <c r="C546" i="5"/>
  <c r="A547" i="5"/>
  <c r="C547" i="5"/>
  <c r="A548" i="5"/>
  <c r="C548" i="5"/>
  <c r="A549" i="5"/>
  <c r="C549" i="5"/>
  <c r="A550" i="5"/>
  <c r="C550" i="5"/>
  <c r="A551" i="5"/>
  <c r="C551" i="5"/>
  <c r="A552" i="5"/>
  <c r="C552" i="5"/>
  <c r="A553" i="5"/>
  <c r="C553" i="5"/>
  <c r="A554" i="5"/>
  <c r="C554" i="5"/>
  <c r="A555" i="5"/>
  <c r="C555" i="5"/>
  <c r="A556" i="5"/>
  <c r="C556" i="5"/>
  <c r="A557" i="5"/>
  <c r="C557" i="5"/>
  <c r="A558" i="5"/>
  <c r="C558" i="5"/>
  <c r="A559" i="5"/>
  <c r="C559" i="5"/>
  <c r="A560" i="5"/>
  <c r="C560" i="5"/>
  <c r="A561" i="5"/>
  <c r="C561" i="5"/>
  <c r="A562" i="5"/>
  <c r="C562" i="5"/>
  <c r="A563" i="5"/>
  <c r="C563" i="5"/>
  <c r="A564" i="5"/>
  <c r="C564" i="5"/>
  <c r="A565" i="5"/>
  <c r="C565" i="5"/>
  <c r="A566" i="5"/>
  <c r="C566" i="5"/>
  <c r="A567" i="5"/>
  <c r="C567" i="5"/>
  <c r="A568" i="5"/>
  <c r="C568" i="5"/>
  <c r="A569" i="5"/>
  <c r="C569" i="5"/>
  <c r="A570" i="5"/>
  <c r="C570" i="5"/>
  <c r="A571" i="5"/>
  <c r="C571" i="5"/>
  <c r="A572" i="5"/>
  <c r="C572" i="5"/>
  <c r="A573" i="5"/>
  <c r="C573" i="5"/>
  <c r="A574" i="5"/>
  <c r="C574" i="5"/>
  <c r="A575" i="5"/>
  <c r="C575" i="5"/>
  <c r="A576" i="5"/>
  <c r="C576" i="5"/>
  <c r="A577" i="5"/>
  <c r="C577" i="5"/>
  <c r="A578" i="5"/>
  <c r="C578" i="5"/>
  <c r="A579" i="5"/>
  <c r="C579" i="5"/>
  <c r="A580" i="5"/>
  <c r="C580" i="5"/>
  <c r="A581" i="5"/>
  <c r="C581" i="5"/>
  <c r="A582" i="5"/>
  <c r="C582" i="5"/>
  <c r="A583" i="5"/>
  <c r="C583" i="5"/>
  <c r="A584" i="5"/>
  <c r="C584" i="5"/>
  <c r="A585" i="5"/>
  <c r="C585" i="5"/>
  <c r="A586" i="5"/>
  <c r="C586" i="5"/>
  <c r="A587" i="5"/>
  <c r="C587" i="5"/>
  <c r="A588" i="5"/>
  <c r="C588" i="5"/>
  <c r="A589" i="5"/>
  <c r="C589" i="5"/>
  <c r="A590" i="5"/>
  <c r="C590" i="5"/>
  <c r="A591" i="5"/>
  <c r="C591" i="5"/>
  <c r="A592" i="5"/>
  <c r="C592" i="5"/>
  <c r="A593" i="5"/>
  <c r="C593" i="5"/>
  <c r="A594" i="5"/>
  <c r="C594" i="5"/>
  <c r="A595" i="5"/>
  <c r="C595" i="5"/>
  <c r="A596" i="5"/>
  <c r="C596" i="5"/>
  <c r="A597" i="5"/>
  <c r="C597" i="5"/>
  <c r="A598" i="5"/>
  <c r="C598" i="5"/>
  <c r="A599" i="5"/>
  <c r="C599" i="5"/>
  <c r="A600" i="5"/>
  <c r="C600" i="5"/>
  <c r="A601" i="5"/>
  <c r="C601" i="5"/>
  <c r="A602" i="5"/>
  <c r="C602" i="5"/>
  <c r="A603" i="5"/>
  <c r="C603" i="5"/>
  <c r="A604" i="5"/>
  <c r="C604" i="5"/>
  <c r="A605" i="5"/>
  <c r="C605" i="5"/>
  <c r="A606" i="5"/>
  <c r="C606" i="5"/>
  <c r="A607" i="5"/>
  <c r="C607" i="5"/>
  <c r="A608" i="5"/>
  <c r="C608" i="5"/>
  <c r="A609" i="5"/>
  <c r="C609" i="5"/>
  <c r="A610" i="5"/>
  <c r="C610" i="5"/>
  <c r="A611" i="5"/>
  <c r="C611" i="5"/>
  <c r="A612" i="5"/>
  <c r="C612" i="5"/>
  <c r="A613" i="5"/>
  <c r="C613" i="5"/>
  <c r="A614" i="5"/>
  <c r="C614" i="5"/>
  <c r="A615" i="5"/>
  <c r="C615" i="5"/>
  <c r="A616" i="5"/>
  <c r="C616" i="5"/>
  <c r="A617" i="5"/>
  <c r="C617" i="5"/>
  <c r="A618" i="5"/>
  <c r="C618" i="5"/>
  <c r="A619" i="5"/>
  <c r="C619" i="5"/>
  <c r="A620" i="5"/>
  <c r="C620" i="5"/>
  <c r="A621" i="5"/>
  <c r="C621" i="5"/>
  <c r="A622" i="5"/>
  <c r="C622" i="5"/>
  <c r="A623" i="5"/>
  <c r="C623" i="5"/>
  <c r="A624" i="5"/>
  <c r="C624" i="5"/>
  <c r="A625" i="5"/>
  <c r="C625" i="5"/>
  <c r="A626" i="5"/>
  <c r="C626" i="5"/>
  <c r="A627" i="5"/>
  <c r="C627" i="5"/>
  <c r="A628" i="5"/>
  <c r="C628" i="5"/>
  <c r="A629" i="5"/>
  <c r="C629" i="5"/>
  <c r="A630" i="5"/>
  <c r="C630" i="5"/>
  <c r="A631" i="5"/>
  <c r="C631" i="5"/>
  <c r="A632" i="5"/>
  <c r="C632" i="5"/>
  <c r="A633" i="5"/>
  <c r="C633" i="5"/>
  <c r="A634" i="5"/>
  <c r="C634" i="5"/>
  <c r="A635" i="5"/>
  <c r="C635" i="5"/>
  <c r="A636" i="5"/>
  <c r="C636" i="5"/>
  <c r="A637" i="5"/>
  <c r="C637" i="5"/>
  <c r="A638" i="5"/>
  <c r="C638" i="5"/>
  <c r="A639" i="5"/>
  <c r="C639" i="5"/>
  <c r="A640" i="5"/>
  <c r="C640" i="5"/>
  <c r="A641" i="5"/>
  <c r="C641" i="5"/>
  <c r="A642" i="5"/>
  <c r="C642" i="5"/>
  <c r="A643" i="5"/>
  <c r="C643" i="5"/>
  <c r="A644" i="5"/>
  <c r="C644" i="5"/>
  <c r="A645" i="5"/>
  <c r="C645" i="5"/>
  <c r="A646" i="5"/>
  <c r="C646" i="5"/>
  <c r="A647" i="5"/>
  <c r="C647" i="5"/>
  <c r="A648" i="5"/>
  <c r="C648" i="5"/>
  <c r="A649" i="5"/>
  <c r="C649" i="5"/>
  <c r="A650" i="5"/>
  <c r="C650" i="5"/>
  <c r="A651" i="5"/>
  <c r="C651" i="5"/>
  <c r="A652" i="5"/>
  <c r="C652" i="5"/>
  <c r="A653" i="5"/>
  <c r="C653" i="5"/>
  <c r="A654" i="5"/>
  <c r="C654" i="5"/>
  <c r="A655" i="5"/>
  <c r="C655" i="5"/>
  <c r="A656" i="5"/>
  <c r="C656" i="5"/>
  <c r="A657" i="5"/>
  <c r="C657" i="5"/>
  <c r="A658" i="5"/>
  <c r="C658" i="5"/>
  <c r="A659" i="5"/>
  <c r="C659" i="5"/>
  <c r="A660" i="5"/>
  <c r="C660" i="5"/>
  <c r="A661" i="5"/>
  <c r="C661" i="5"/>
  <c r="A662" i="5"/>
  <c r="C662" i="5"/>
  <c r="A663" i="5"/>
  <c r="C663" i="5"/>
  <c r="A664" i="5"/>
  <c r="C664" i="5"/>
  <c r="A665" i="5"/>
  <c r="C665" i="5"/>
  <c r="A666" i="5"/>
  <c r="C666" i="5"/>
  <c r="A667" i="5"/>
  <c r="C667" i="5"/>
  <c r="A668" i="5"/>
  <c r="C668" i="5"/>
  <c r="A669" i="5"/>
  <c r="C669" i="5"/>
  <c r="A670" i="5"/>
  <c r="C670" i="5"/>
  <c r="A671" i="5"/>
  <c r="C671" i="5"/>
  <c r="A672" i="5"/>
  <c r="C672" i="5"/>
  <c r="A673" i="5"/>
  <c r="C673" i="5"/>
  <c r="A674" i="5"/>
  <c r="C674" i="5"/>
  <c r="A675" i="5"/>
  <c r="C675" i="5"/>
  <c r="A676" i="5"/>
  <c r="C676" i="5"/>
  <c r="A677" i="5"/>
  <c r="C677" i="5"/>
  <c r="A678" i="5"/>
  <c r="C678" i="5"/>
  <c r="A679" i="5"/>
  <c r="C679" i="5"/>
  <c r="A680" i="5"/>
  <c r="C680" i="5"/>
  <c r="A681" i="5"/>
  <c r="C681" i="5"/>
  <c r="A682" i="5"/>
  <c r="C682" i="5"/>
  <c r="A683" i="5"/>
  <c r="C683" i="5"/>
  <c r="A684" i="5"/>
  <c r="C684" i="5"/>
  <c r="A685" i="5"/>
  <c r="C685" i="5"/>
  <c r="A686" i="5"/>
  <c r="C686" i="5"/>
  <c r="A687" i="5"/>
  <c r="C687" i="5"/>
  <c r="A688" i="5"/>
  <c r="C688" i="5"/>
  <c r="A689" i="5"/>
  <c r="C689" i="5"/>
  <c r="A690" i="5"/>
  <c r="C690" i="5"/>
  <c r="A691" i="5"/>
  <c r="C691" i="5"/>
  <c r="A692" i="5"/>
  <c r="C692" i="5"/>
  <c r="A693" i="5"/>
  <c r="C693" i="5"/>
  <c r="A694" i="5"/>
  <c r="C694" i="5"/>
  <c r="A695" i="5"/>
  <c r="C695" i="5"/>
  <c r="A696" i="5"/>
  <c r="C696" i="5"/>
  <c r="A697" i="5"/>
  <c r="C697" i="5"/>
  <c r="A698" i="5"/>
  <c r="C698" i="5"/>
  <c r="A699" i="5"/>
  <c r="C699" i="5"/>
  <c r="A700" i="5"/>
  <c r="C700" i="5"/>
  <c r="A701" i="5"/>
  <c r="C701" i="5"/>
  <c r="A702" i="5"/>
  <c r="C702" i="5"/>
  <c r="A703" i="5"/>
  <c r="C703" i="5"/>
  <c r="A704" i="5"/>
  <c r="C704" i="5"/>
  <c r="A705" i="5"/>
  <c r="C705" i="5"/>
  <c r="A706" i="5"/>
  <c r="C706" i="5"/>
  <c r="A707" i="5"/>
  <c r="C707" i="5"/>
  <c r="A708" i="5"/>
  <c r="C708" i="5"/>
  <c r="A709" i="5"/>
  <c r="C709" i="5"/>
  <c r="A710" i="5"/>
  <c r="C710" i="5"/>
  <c r="A711" i="5"/>
  <c r="C711" i="5"/>
  <c r="A712" i="5"/>
  <c r="C712" i="5"/>
  <c r="A713" i="5"/>
  <c r="C713" i="5"/>
  <c r="A714" i="5"/>
  <c r="C714" i="5"/>
  <c r="A715" i="5"/>
  <c r="C715" i="5"/>
  <c r="A716" i="5"/>
  <c r="C716" i="5"/>
  <c r="A717" i="5"/>
  <c r="C717" i="5"/>
  <c r="A718" i="5"/>
  <c r="C718" i="5"/>
  <c r="A719" i="5"/>
  <c r="C719" i="5"/>
  <c r="A720" i="5"/>
  <c r="C720" i="5"/>
  <c r="A721" i="5"/>
  <c r="C721" i="5"/>
  <c r="A722" i="5"/>
  <c r="C722" i="5"/>
  <c r="A723" i="5"/>
  <c r="C723" i="5"/>
  <c r="A724" i="5"/>
  <c r="C724" i="5"/>
  <c r="A725" i="5"/>
  <c r="C725" i="5"/>
  <c r="A726" i="5"/>
  <c r="C726" i="5"/>
  <c r="A727" i="5"/>
  <c r="C727" i="5"/>
  <c r="A728" i="5"/>
  <c r="C728" i="5"/>
  <c r="A729" i="5"/>
  <c r="C729" i="5"/>
  <c r="A730" i="5"/>
  <c r="C730" i="5"/>
  <c r="A731" i="5"/>
  <c r="C731" i="5"/>
  <c r="A732" i="5"/>
  <c r="C732" i="5"/>
  <c r="A733" i="5"/>
  <c r="C733" i="5"/>
  <c r="A734" i="5"/>
  <c r="C734" i="5"/>
  <c r="A735" i="5"/>
  <c r="C735" i="5"/>
  <c r="A736" i="5"/>
  <c r="C736" i="5"/>
  <c r="A737" i="5"/>
  <c r="C737" i="5"/>
  <c r="A738" i="5"/>
  <c r="C738" i="5"/>
  <c r="A739" i="5"/>
  <c r="C739" i="5"/>
  <c r="A740" i="5"/>
  <c r="C740" i="5"/>
  <c r="A741" i="5"/>
  <c r="C741" i="5"/>
  <c r="A742" i="5"/>
  <c r="C742" i="5"/>
  <c r="A743" i="5"/>
  <c r="C743" i="5"/>
  <c r="A744" i="5"/>
  <c r="C744" i="5"/>
  <c r="A745" i="5"/>
  <c r="C745" i="5"/>
  <c r="A746" i="5"/>
  <c r="C746" i="5"/>
  <c r="A747" i="5"/>
  <c r="C747" i="5"/>
  <c r="A748" i="5"/>
  <c r="C748" i="5"/>
  <c r="A749" i="5"/>
  <c r="C749" i="5"/>
  <c r="A750" i="5"/>
  <c r="C750" i="5"/>
  <c r="A751" i="5"/>
  <c r="C751" i="5"/>
  <c r="A752" i="5"/>
  <c r="C752" i="5"/>
  <c r="A753" i="5"/>
  <c r="C753" i="5"/>
  <c r="A754" i="5"/>
  <c r="C754" i="5"/>
  <c r="A755" i="5"/>
  <c r="C755" i="5"/>
  <c r="A756" i="5"/>
  <c r="C756" i="5"/>
  <c r="A757" i="5"/>
  <c r="C757" i="5"/>
  <c r="A758" i="5"/>
  <c r="C758" i="5"/>
  <c r="A759" i="5"/>
  <c r="C759" i="5"/>
  <c r="A760" i="5"/>
  <c r="C760" i="5"/>
  <c r="A761" i="5"/>
  <c r="C761" i="5"/>
  <c r="A762" i="5"/>
  <c r="C762" i="5"/>
  <c r="A763" i="5"/>
  <c r="C763" i="5"/>
  <c r="A764" i="5"/>
  <c r="C764" i="5"/>
  <c r="A765" i="5"/>
  <c r="C765" i="5"/>
  <c r="A766" i="5"/>
  <c r="C766" i="5"/>
  <c r="A767" i="5"/>
  <c r="C767" i="5"/>
  <c r="A768" i="5"/>
  <c r="C768" i="5"/>
  <c r="A769" i="5"/>
  <c r="C769" i="5"/>
  <c r="A770" i="5"/>
  <c r="C770" i="5"/>
  <c r="A771" i="5"/>
  <c r="C771" i="5"/>
  <c r="A772" i="5"/>
  <c r="C772" i="5"/>
  <c r="A773" i="5"/>
  <c r="C773" i="5"/>
  <c r="A774" i="5"/>
  <c r="C774" i="5"/>
  <c r="A775" i="5"/>
  <c r="C775" i="5"/>
  <c r="A776" i="5"/>
  <c r="C776" i="5"/>
  <c r="A777" i="5"/>
  <c r="C777" i="5"/>
  <c r="A778" i="5"/>
  <c r="C778" i="5"/>
  <c r="A779" i="5"/>
  <c r="C779" i="5"/>
  <c r="A780" i="5"/>
  <c r="C780" i="5"/>
  <c r="A781" i="5"/>
  <c r="C781" i="5"/>
  <c r="A782" i="5"/>
  <c r="C782" i="5"/>
  <c r="A783" i="5"/>
  <c r="C783" i="5"/>
  <c r="A784" i="5"/>
  <c r="C784" i="5"/>
  <c r="A785" i="5"/>
  <c r="C785" i="5"/>
  <c r="A786" i="5"/>
  <c r="C786" i="5"/>
  <c r="A787" i="5"/>
  <c r="C787" i="5"/>
  <c r="A788" i="5"/>
  <c r="C788" i="5"/>
  <c r="A789" i="5"/>
  <c r="C789" i="5"/>
  <c r="A790" i="5"/>
  <c r="C790" i="5"/>
  <c r="A791" i="5"/>
  <c r="C791" i="5"/>
  <c r="A792" i="5"/>
  <c r="C792" i="5"/>
  <c r="A793" i="5"/>
  <c r="C793" i="5"/>
  <c r="A794" i="5"/>
  <c r="C794" i="5"/>
  <c r="A795" i="5"/>
  <c r="C795" i="5"/>
  <c r="A796" i="5"/>
  <c r="C796" i="5"/>
  <c r="A797" i="5"/>
  <c r="C797" i="5"/>
  <c r="A798" i="5"/>
  <c r="C798" i="5"/>
  <c r="A799" i="5"/>
  <c r="C799" i="5"/>
  <c r="A800" i="5"/>
  <c r="C800" i="5"/>
  <c r="A801" i="5"/>
  <c r="C801" i="5"/>
  <c r="A802" i="5"/>
  <c r="C802" i="5"/>
  <c r="A803" i="5"/>
  <c r="C803" i="5"/>
  <c r="A804" i="5"/>
  <c r="C804" i="5"/>
  <c r="A805" i="5"/>
  <c r="C805" i="5"/>
  <c r="A806" i="5"/>
  <c r="C806" i="5"/>
  <c r="A807" i="5"/>
  <c r="C807" i="5"/>
  <c r="A808" i="5"/>
  <c r="C808" i="5"/>
  <c r="A809" i="5"/>
  <c r="C809" i="5"/>
  <c r="A810" i="5"/>
  <c r="C810" i="5"/>
  <c r="A811" i="5"/>
  <c r="C811" i="5"/>
  <c r="A812" i="5"/>
  <c r="C812" i="5"/>
  <c r="A813" i="5"/>
  <c r="C813" i="5"/>
  <c r="A814" i="5"/>
  <c r="C814" i="5"/>
  <c r="A815" i="5"/>
  <c r="C815" i="5"/>
  <c r="A816" i="5"/>
  <c r="C816" i="5"/>
  <c r="A817" i="5"/>
  <c r="C817" i="5"/>
  <c r="A818" i="5"/>
  <c r="C818" i="5"/>
  <c r="A819" i="5"/>
  <c r="C819" i="5"/>
  <c r="A820" i="5"/>
  <c r="C820" i="5"/>
  <c r="A821" i="5"/>
  <c r="C821" i="5"/>
  <c r="A822" i="5"/>
  <c r="C822" i="5"/>
  <c r="A823" i="5"/>
  <c r="C823" i="5"/>
  <c r="A824" i="5"/>
  <c r="C824" i="5"/>
  <c r="A825" i="5"/>
  <c r="C825" i="5"/>
  <c r="A826" i="5"/>
  <c r="C826" i="5"/>
  <c r="A827" i="5"/>
  <c r="C827" i="5"/>
  <c r="A828" i="5"/>
  <c r="C828" i="5"/>
  <c r="A829" i="5"/>
  <c r="C829" i="5"/>
  <c r="A830" i="5"/>
  <c r="C830" i="5"/>
  <c r="A831" i="5"/>
  <c r="C831" i="5"/>
  <c r="A832" i="5"/>
  <c r="C832" i="5"/>
  <c r="A833" i="5"/>
  <c r="C833" i="5"/>
  <c r="A834" i="5"/>
  <c r="C834" i="5"/>
  <c r="A835" i="5"/>
  <c r="C835" i="5"/>
  <c r="A836" i="5"/>
  <c r="C836" i="5"/>
  <c r="A837" i="5"/>
  <c r="C837" i="5"/>
  <c r="A838" i="5"/>
  <c r="C838" i="5"/>
  <c r="A839" i="5"/>
  <c r="C839" i="5"/>
  <c r="A840" i="5"/>
  <c r="C840" i="5"/>
  <c r="A841" i="5"/>
  <c r="C841" i="5"/>
  <c r="A842" i="5"/>
  <c r="C842" i="5"/>
  <c r="A843" i="5"/>
  <c r="C843" i="5"/>
  <c r="A844" i="5"/>
  <c r="C844" i="5"/>
  <c r="A845" i="5"/>
  <c r="C845" i="5"/>
  <c r="A846" i="5"/>
  <c r="C846" i="5"/>
  <c r="A847" i="5"/>
  <c r="C847" i="5"/>
  <c r="A848" i="5"/>
  <c r="C848" i="5"/>
  <c r="A849" i="5"/>
  <c r="C849" i="5"/>
  <c r="A850" i="5"/>
  <c r="C850" i="5"/>
  <c r="A851" i="5"/>
  <c r="C851" i="5"/>
  <c r="A852" i="5"/>
  <c r="C852" i="5"/>
  <c r="A853" i="5"/>
  <c r="C853" i="5"/>
  <c r="A854" i="5"/>
  <c r="C854" i="5"/>
  <c r="A855" i="5"/>
  <c r="C855" i="5"/>
  <c r="A856" i="5"/>
  <c r="C856" i="5"/>
  <c r="A857" i="5"/>
  <c r="C857" i="5"/>
  <c r="A858" i="5"/>
  <c r="C858" i="5"/>
  <c r="A859" i="5"/>
  <c r="C859" i="5"/>
  <c r="A860" i="5"/>
  <c r="C860" i="5"/>
  <c r="A861" i="5"/>
  <c r="C861" i="5"/>
  <c r="A862" i="5"/>
  <c r="C862" i="5"/>
  <c r="A863" i="5"/>
  <c r="C863" i="5"/>
  <c r="A864" i="5"/>
  <c r="C864" i="5"/>
  <c r="A865" i="5"/>
  <c r="C865" i="5"/>
  <c r="A866" i="5"/>
  <c r="C866" i="5"/>
  <c r="A867" i="5"/>
  <c r="C867" i="5"/>
  <c r="A868" i="5"/>
  <c r="C868" i="5"/>
  <c r="A869" i="5"/>
  <c r="C869" i="5"/>
  <c r="A870" i="5"/>
  <c r="C870" i="5"/>
  <c r="A871" i="5"/>
  <c r="C871" i="5"/>
  <c r="A872" i="5"/>
  <c r="C872" i="5"/>
  <c r="A873" i="5"/>
  <c r="C873" i="5"/>
  <c r="A874" i="5"/>
  <c r="C874" i="5"/>
  <c r="A875" i="5"/>
  <c r="C875" i="5"/>
  <c r="A876" i="5"/>
  <c r="C876" i="5"/>
  <c r="A877" i="5"/>
  <c r="C877" i="5"/>
  <c r="A878" i="5"/>
  <c r="C878" i="5"/>
  <c r="A879" i="5"/>
  <c r="C879" i="5"/>
  <c r="A880" i="5"/>
  <c r="C880" i="5"/>
  <c r="A881" i="5"/>
  <c r="C881" i="5"/>
  <c r="A882" i="5"/>
  <c r="C882" i="5"/>
  <c r="A883" i="5"/>
  <c r="C883" i="5"/>
  <c r="A884" i="5"/>
  <c r="C884" i="5"/>
  <c r="A61" i="5"/>
  <c r="C61" i="5"/>
  <c r="A62" i="5"/>
  <c r="C62" i="5"/>
  <c r="A63" i="5"/>
  <c r="C63" i="5"/>
  <c r="A64" i="5"/>
  <c r="C64" i="5"/>
  <c r="A65" i="5"/>
  <c r="C65" i="5"/>
  <c r="A66" i="5"/>
  <c r="C66" i="5"/>
  <c r="A67" i="5"/>
  <c r="C67" i="5"/>
  <c r="A68" i="5"/>
  <c r="C68" i="5"/>
  <c r="A69" i="5"/>
  <c r="C69" i="5"/>
  <c r="A70" i="5"/>
  <c r="C70" i="5"/>
  <c r="A71" i="5"/>
  <c r="C71" i="5"/>
  <c r="A72" i="5"/>
  <c r="C72" i="5"/>
  <c r="A73" i="5"/>
  <c r="C73" i="5"/>
  <c r="A74" i="5"/>
  <c r="C74" i="5"/>
  <c r="A75" i="5"/>
  <c r="C75" i="5"/>
  <c r="A76" i="5"/>
  <c r="C76" i="5"/>
  <c r="A77" i="5"/>
  <c r="C77" i="5"/>
  <c r="A78" i="5"/>
  <c r="C78" i="5"/>
  <c r="A79" i="5"/>
  <c r="C79" i="5"/>
  <c r="A80" i="5"/>
  <c r="C80" i="5"/>
  <c r="A81" i="5"/>
  <c r="C81" i="5"/>
  <c r="A82" i="5"/>
  <c r="C82" i="5"/>
  <c r="A83" i="5"/>
  <c r="C83" i="5"/>
  <c r="A84" i="5"/>
  <c r="C84" i="5"/>
  <c r="A85" i="5"/>
  <c r="C85" i="5"/>
  <c r="A86" i="5"/>
  <c r="C86" i="5"/>
  <c r="A87" i="5"/>
  <c r="C87" i="5"/>
  <c r="A88" i="5"/>
  <c r="C88" i="5"/>
  <c r="A89" i="5"/>
  <c r="C89" i="5"/>
  <c r="C60" i="5"/>
  <c r="A60" i="5"/>
  <c r="A9" i="5" l="1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8" i="5"/>
  <c r="B8" i="5" s="1"/>
  <c r="A7" i="5"/>
  <c r="U48" i="5" l="1"/>
  <c r="Q48" i="5"/>
  <c r="M48" i="5"/>
  <c r="I48" i="5"/>
  <c r="T48" i="5"/>
  <c r="P48" i="5"/>
  <c r="L48" i="5"/>
  <c r="H48" i="5"/>
  <c r="S48" i="5"/>
  <c r="O48" i="5"/>
  <c r="K48" i="5"/>
  <c r="G48" i="5"/>
  <c r="J48" i="5"/>
  <c r="R48" i="5"/>
  <c r="N48" i="5"/>
  <c r="D48" i="5"/>
  <c r="F48" i="5"/>
  <c r="E48" i="5"/>
  <c r="R20" i="5"/>
  <c r="N20" i="5"/>
  <c r="J20" i="5"/>
  <c r="U20" i="5"/>
  <c r="Q20" i="5"/>
  <c r="M20" i="5"/>
  <c r="I20" i="5"/>
  <c r="D20" i="5"/>
  <c r="S20" i="5"/>
  <c r="K20" i="5"/>
  <c r="E20" i="5"/>
  <c r="P20" i="5"/>
  <c r="H20" i="5"/>
  <c r="F20" i="5"/>
  <c r="T20" i="5"/>
  <c r="O20" i="5"/>
  <c r="G20" i="5"/>
  <c r="L20" i="5"/>
  <c r="T55" i="5"/>
  <c r="P55" i="5"/>
  <c r="L55" i="5"/>
  <c r="H55" i="5"/>
  <c r="S55" i="5"/>
  <c r="O55" i="5"/>
  <c r="K55" i="5"/>
  <c r="G55" i="5"/>
  <c r="R55" i="5"/>
  <c r="N55" i="5"/>
  <c r="J55" i="5"/>
  <c r="Q55" i="5"/>
  <c r="M55" i="5"/>
  <c r="I55" i="5"/>
  <c r="D55" i="5"/>
  <c r="F55" i="5"/>
  <c r="U55" i="5"/>
  <c r="E55" i="5"/>
  <c r="T43" i="5"/>
  <c r="P43" i="5"/>
  <c r="L43" i="5"/>
  <c r="H43" i="5"/>
  <c r="S43" i="5"/>
  <c r="O43" i="5"/>
  <c r="K43" i="5"/>
  <c r="G43" i="5"/>
  <c r="R43" i="5"/>
  <c r="N43" i="5"/>
  <c r="J43" i="5"/>
  <c r="U43" i="5"/>
  <c r="Q43" i="5"/>
  <c r="D43" i="5"/>
  <c r="M43" i="5"/>
  <c r="F43" i="5"/>
  <c r="E43" i="5"/>
  <c r="I43" i="5"/>
  <c r="T39" i="5"/>
  <c r="P39" i="5"/>
  <c r="L39" i="5"/>
  <c r="H39" i="5"/>
  <c r="S39" i="5"/>
  <c r="O39" i="5"/>
  <c r="K39" i="5"/>
  <c r="G39" i="5"/>
  <c r="Q39" i="5"/>
  <c r="I39" i="5"/>
  <c r="N39" i="5"/>
  <c r="U39" i="5"/>
  <c r="D39" i="5"/>
  <c r="M39" i="5"/>
  <c r="R39" i="5"/>
  <c r="F39" i="5"/>
  <c r="E39" i="5"/>
  <c r="J39" i="5"/>
  <c r="S35" i="5"/>
  <c r="O35" i="5"/>
  <c r="K35" i="5"/>
  <c r="G35" i="5"/>
  <c r="R35" i="5"/>
  <c r="N35" i="5"/>
  <c r="J35" i="5"/>
  <c r="U35" i="5"/>
  <c r="M35" i="5"/>
  <c r="D35" i="5"/>
  <c r="Q35" i="5"/>
  <c r="I35" i="5"/>
  <c r="T35" i="5"/>
  <c r="L35" i="5"/>
  <c r="F35" i="5"/>
  <c r="H35" i="5"/>
  <c r="P35" i="5"/>
  <c r="E35" i="5"/>
  <c r="S31" i="5"/>
  <c r="O31" i="5"/>
  <c r="K31" i="5"/>
  <c r="G31" i="5"/>
  <c r="R31" i="5"/>
  <c r="N31" i="5"/>
  <c r="J31" i="5"/>
  <c r="Q31" i="5"/>
  <c r="I31" i="5"/>
  <c r="D31" i="5"/>
  <c r="U31" i="5"/>
  <c r="M31" i="5"/>
  <c r="P31" i="5"/>
  <c r="H31" i="5"/>
  <c r="F31" i="5"/>
  <c r="E31" i="5"/>
  <c r="T31" i="5"/>
  <c r="L31" i="5"/>
  <c r="S27" i="5"/>
  <c r="O27" i="5"/>
  <c r="K27" i="5"/>
  <c r="G27" i="5"/>
  <c r="R27" i="5"/>
  <c r="N27" i="5"/>
  <c r="J27" i="5"/>
  <c r="U27" i="5"/>
  <c r="M27" i="5"/>
  <c r="D27" i="5"/>
  <c r="I27" i="5"/>
  <c r="T27" i="5"/>
  <c r="L27" i="5"/>
  <c r="F27" i="5"/>
  <c r="H27" i="5"/>
  <c r="E27" i="5"/>
  <c r="Q27" i="5"/>
  <c r="P27" i="5"/>
  <c r="S23" i="5"/>
  <c r="O23" i="5"/>
  <c r="K23" i="5"/>
  <c r="G23" i="5"/>
  <c r="Q23" i="5"/>
  <c r="L23" i="5"/>
  <c r="D23" i="5"/>
  <c r="U23" i="5"/>
  <c r="P23" i="5"/>
  <c r="J23" i="5"/>
  <c r="F23" i="5"/>
  <c r="M23" i="5"/>
  <c r="T23" i="5"/>
  <c r="I23" i="5"/>
  <c r="E23" i="5"/>
  <c r="N23" i="5"/>
  <c r="R23" i="5"/>
  <c r="H23" i="5"/>
  <c r="U19" i="5"/>
  <c r="Q19" i="5"/>
  <c r="M19" i="5"/>
  <c r="I19" i="5"/>
  <c r="D19" i="5"/>
  <c r="T19" i="5"/>
  <c r="P19" i="5"/>
  <c r="L19" i="5"/>
  <c r="H19" i="5"/>
  <c r="F19" i="5"/>
  <c r="R19" i="5"/>
  <c r="J19" i="5"/>
  <c r="O19" i="5"/>
  <c r="G19" i="5"/>
  <c r="S19" i="5"/>
  <c r="N19" i="5"/>
  <c r="K19" i="5"/>
  <c r="E19" i="5"/>
  <c r="U15" i="5"/>
  <c r="Q15" i="5"/>
  <c r="M15" i="5"/>
  <c r="I15" i="5"/>
  <c r="D15" i="5"/>
  <c r="T15" i="5"/>
  <c r="P15" i="5"/>
  <c r="L15" i="5"/>
  <c r="H15" i="5"/>
  <c r="F15" i="5"/>
  <c r="N15" i="5"/>
  <c r="S15" i="5"/>
  <c r="K15" i="5"/>
  <c r="E15" i="5"/>
  <c r="O15" i="5"/>
  <c r="R15" i="5"/>
  <c r="J15" i="5"/>
  <c r="G15" i="5"/>
  <c r="U11" i="5"/>
  <c r="Q11" i="5"/>
  <c r="M11" i="5"/>
  <c r="I11" i="5"/>
  <c r="D11" i="5"/>
  <c r="T11" i="5"/>
  <c r="P11" i="5"/>
  <c r="L11" i="5"/>
  <c r="H11" i="5"/>
  <c r="F11" i="5"/>
  <c r="R11" i="5"/>
  <c r="J11" i="5"/>
  <c r="O11" i="5"/>
  <c r="G11" i="5"/>
  <c r="K11" i="5"/>
  <c r="E11" i="5"/>
  <c r="N11" i="5"/>
  <c r="S11" i="5"/>
  <c r="U56" i="5"/>
  <c r="Q56" i="5"/>
  <c r="M56" i="5"/>
  <c r="I56" i="5"/>
  <c r="T56" i="5"/>
  <c r="P56" i="5"/>
  <c r="L56" i="5"/>
  <c r="H56" i="5"/>
  <c r="S56" i="5"/>
  <c r="O56" i="5"/>
  <c r="K56" i="5"/>
  <c r="G56" i="5"/>
  <c r="R56" i="5"/>
  <c r="N56" i="5"/>
  <c r="J56" i="5"/>
  <c r="D56" i="5"/>
  <c r="E56" i="5"/>
  <c r="F56" i="5"/>
  <c r="U44" i="5"/>
  <c r="Q44" i="5"/>
  <c r="M44" i="5"/>
  <c r="I44" i="5"/>
  <c r="T44" i="5"/>
  <c r="P44" i="5"/>
  <c r="L44" i="5"/>
  <c r="H44" i="5"/>
  <c r="S44" i="5"/>
  <c r="O44" i="5"/>
  <c r="K44" i="5"/>
  <c r="G44" i="5"/>
  <c r="R44" i="5"/>
  <c r="N44" i="5"/>
  <c r="J44" i="5"/>
  <c r="D44" i="5"/>
  <c r="E44" i="5"/>
  <c r="F44" i="5"/>
  <c r="T36" i="5"/>
  <c r="P36" i="5"/>
  <c r="L36" i="5"/>
  <c r="H36" i="5"/>
  <c r="S36" i="5"/>
  <c r="O36" i="5"/>
  <c r="K36" i="5"/>
  <c r="G36" i="5"/>
  <c r="N36" i="5"/>
  <c r="R36" i="5"/>
  <c r="J36" i="5"/>
  <c r="U36" i="5"/>
  <c r="M36" i="5"/>
  <c r="D36" i="5"/>
  <c r="E36" i="5"/>
  <c r="Q36" i="5"/>
  <c r="F36" i="5"/>
  <c r="I36" i="5"/>
  <c r="T28" i="5"/>
  <c r="P28" i="5"/>
  <c r="L28" i="5"/>
  <c r="H28" i="5"/>
  <c r="S28" i="5"/>
  <c r="O28" i="5"/>
  <c r="K28" i="5"/>
  <c r="G28" i="5"/>
  <c r="N28" i="5"/>
  <c r="R28" i="5"/>
  <c r="J28" i="5"/>
  <c r="U28" i="5"/>
  <c r="M28" i="5"/>
  <c r="D28" i="5"/>
  <c r="Q28" i="5"/>
  <c r="E28" i="5"/>
  <c r="I28" i="5"/>
  <c r="F28" i="5"/>
  <c r="R16" i="5"/>
  <c r="N16" i="5"/>
  <c r="J16" i="5"/>
  <c r="U16" i="5"/>
  <c r="Q16" i="5"/>
  <c r="M16" i="5"/>
  <c r="I16" i="5"/>
  <c r="D16" i="5"/>
  <c r="O16" i="5"/>
  <c r="G16" i="5"/>
  <c r="T16" i="5"/>
  <c r="L16" i="5"/>
  <c r="P16" i="5"/>
  <c r="F16" i="5"/>
  <c r="S16" i="5"/>
  <c r="K16" i="5"/>
  <c r="E16" i="5"/>
  <c r="H16" i="5"/>
  <c r="T59" i="5"/>
  <c r="P59" i="5"/>
  <c r="L59" i="5"/>
  <c r="H59" i="5"/>
  <c r="S59" i="5"/>
  <c r="O59" i="5"/>
  <c r="K59" i="5"/>
  <c r="G59" i="5"/>
  <c r="R59" i="5"/>
  <c r="N59" i="5"/>
  <c r="J59" i="5"/>
  <c r="U59" i="5"/>
  <c r="Q59" i="5"/>
  <c r="M59" i="5"/>
  <c r="D59" i="5"/>
  <c r="I59" i="5"/>
  <c r="F59" i="5"/>
  <c r="E59" i="5"/>
  <c r="T47" i="5"/>
  <c r="P47" i="5"/>
  <c r="L47" i="5"/>
  <c r="H47" i="5"/>
  <c r="S47" i="5"/>
  <c r="O47" i="5"/>
  <c r="K47" i="5"/>
  <c r="G47" i="5"/>
  <c r="R47" i="5"/>
  <c r="N47" i="5"/>
  <c r="J47" i="5"/>
  <c r="I47" i="5"/>
  <c r="U47" i="5"/>
  <c r="D47" i="5"/>
  <c r="Q47" i="5"/>
  <c r="F47" i="5"/>
  <c r="M47" i="5"/>
  <c r="E47" i="5"/>
  <c r="S58" i="5"/>
  <c r="O58" i="5"/>
  <c r="K58" i="5"/>
  <c r="G58" i="5"/>
  <c r="R58" i="5"/>
  <c r="N58" i="5"/>
  <c r="J58" i="5"/>
  <c r="U58" i="5"/>
  <c r="Q58" i="5"/>
  <c r="M58" i="5"/>
  <c r="I58" i="5"/>
  <c r="T58" i="5"/>
  <c r="P58" i="5"/>
  <c r="F58" i="5"/>
  <c r="L58" i="5"/>
  <c r="E58" i="5"/>
  <c r="H58" i="5"/>
  <c r="D58" i="5"/>
  <c r="S54" i="5"/>
  <c r="O54" i="5"/>
  <c r="K54" i="5"/>
  <c r="G54" i="5"/>
  <c r="R54" i="5"/>
  <c r="N54" i="5"/>
  <c r="J54" i="5"/>
  <c r="U54" i="5"/>
  <c r="Q54" i="5"/>
  <c r="M54" i="5"/>
  <c r="I54" i="5"/>
  <c r="P54" i="5"/>
  <c r="L54" i="5"/>
  <c r="F54" i="5"/>
  <c r="H54" i="5"/>
  <c r="T54" i="5"/>
  <c r="E54" i="5"/>
  <c r="D54" i="5"/>
  <c r="S50" i="5"/>
  <c r="O50" i="5"/>
  <c r="K50" i="5"/>
  <c r="G50" i="5"/>
  <c r="R50" i="5"/>
  <c r="N50" i="5"/>
  <c r="J50" i="5"/>
  <c r="U50" i="5"/>
  <c r="Q50" i="5"/>
  <c r="M50" i="5"/>
  <c r="I50" i="5"/>
  <c r="L50" i="5"/>
  <c r="H50" i="5"/>
  <c r="T50" i="5"/>
  <c r="F50" i="5"/>
  <c r="P50" i="5"/>
  <c r="E50" i="5"/>
  <c r="D50" i="5"/>
  <c r="S46" i="5"/>
  <c r="O46" i="5"/>
  <c r="K46" i="5"/>
  <c r="G46" i="5"/>
  <c r="R46" i="5"/>
  <c r="N46" i="5"/>
  <c r="J46" i="5"/>
  <c r="U46" i="5"/>
  <c r="Q46" i="5"/>
  <c r="M46" i="5"/>
  <c r="I46" i="5"/>
  <c r="H46" i="5"/>
  <c r="T46" i="5"/>
  <c r="P46" i="5"/>
  <c r="F46" i="5"/>
  <c r="L46" i="5"/>
  <c r="E46" i="5"/>
  <c r="D46" i="5"/>
  <c r="S42" i="5"/>
  <c r="O42" i="5"/>
  <c r="K42" i="5"/>
  <c r="G42" i="5"/>
  <c r="R42" i="5"/>
  <c r="N42" i="5"/>
  <c r="J42" i="5"/>
  <c r="U42" i="5"/>
  <c r="Q42" i="5"/>
  <c r="M42" i="5"/>
  <c r="I42" i="5"/>
  <c r="T42" i="5"/>
  <c r="P42" i="5"/>
  <c r="L42" i="5"/>
  <c r="F42" i="5"/>
  <c r="H42" i="5"/>
  <c r="E42" i="5"/>
  <c r="D42" i="5"/>
  <c r="S38" i="5"/>
  <c r="O38" i="5"/>
  <c r="K38" i="5"/>
  <c r="G38" i="5"/>
  <c r="R38" i="5"/>
  <c r="N38" i="5"/>
  <c r="J38" i="5"/>
  <c r="P38" i="5"/>
  <c r="H38" i="5"/>
  <c r="U38" i="5"/>
  <c r="M38" i="5"/>
  <c r="T38" i="5"/>
  <c r="F38" i="5"/>
  <c r="L38" i="5"/>
  <c r="Q38" i="5"/>
  <c r="E38" i="5"/>
  <c r="D38" i="5"/>
  <c r="I38" i="5"/>
  <c r="R34" i="5"/>
  <c r="N34" i="5"/>
  <c r="J34" i="5"/>
  <c r="U34" i="5"/>
  <c r="Q34" i="5"/>
  <c r="M34" i="5"/>
  <c r="I34" i="5"/>
  <c r="T34" i="5"/>
  <c r="L34" i="5"/>
  <c r="F34" i="5"/>
  <c r="P34" i="5"/>
  <c r="H34" i="5"/>
  <c r="S34" i="5"/>
  <c r="K34" i="5"/>
  <c r="E34" i="5"/>
  <c r="O34" i="5"/>
  <c r="G34" i="5"/>
  <c r="D34" i="5"/>
  <c r="R30" i="5"/>
  <c r="N30" i="5"/>
  <c r="J30" i="5"/>
  <c r="U30" i="5"/>
  <c r="Q30" i="5"/>
  <c r="M30" i="5"/>
  <c r="I30" i="5"/>
  <c r="P30" i="5"/>
  <c r="H30" i="5"/>
  <c r="F30" i="5"/>
  <c r="T30" i="5"/>
  <c r="L30" i="5"/>
  <c r="O30" i="5"/>
  <c r="G30" i="5"/>
  <c r="E30" i="5"/>
  <c r="S30" i="5"/>
  <c r="D30" i="5"/>
  <c r="K30" i="5"/>
  <c r="R26" i="5"/>
  <c r="N26" i="5"/>
  <c r="J26" i="5"/>
  <c r="U26" i="5"/>
  <c r="Q26" i="5"/>
  <c r="M26" i="5"/>
  <c r="I26" i="5"/>
  <c r="T26" i="5"/>
  <c r="L26" i="5"/>
  <c r="F26" i="5"/>
  <c r="P26" i="5"/>
  <c r="H26" i="5"/>
  <c r="S26" i="5"/>
  <c r="K26" i="5"/>
  <c r="E26" i="5"/>
  <c r="O26" i="5"/>
  <c r="G26" i="5"/>
  <c r="D26" i="5"/>
  <c r="R22" i="5"/>
  <c r="N22" i="5"/>
  <c r="J22" i="5"/>
  <c r="U22" i="5"/>
  <c r="P22" i="5"/>
  <c r="K22" i="5"/>
  <c r="F22" i="5"/>
  <c r="T22" i="5"/>
  <c r="O22" i="5"/>
  <c r="I22" i="5"/>
  <c r="E22" i="5"/>
  <c r="Q22" i="5"/>
  <c r="G22" i="5"/>
  <c r="D22" i="5"/>
  <c r="M22" i="5"/>
  <c r="H22" i="5"/>
  <c r="L22" i="5"/>
  <c r="S22" i="5"/>
  <c r="T18" i="5"/>
  <c r="P18" i="5"/>
  <c r="L18" i="5"/>
  <c r="H18" i="5"/>
  <c r="F18" i="5"/>
  <c r="S18" i="5"/>
  <c r="O18" i="5"/>
  <c r="K18" i="5"/>
  <c r="G18" i="5"/>
  <c r="E18" i="5"/>
  <c r="Q18" i="5"/>
  <c r="I18" i="5"/>
  <c r="N18" i="5"/>
  <c r="R18" i="5"/>
  <c r="U18" i="5"/>
  <c r="M18" i="5"/>
  <c r="D18" i="5"/>
  <c r="J18" i="5"/>
  <c r="T14" i="5"/>
  <c r="P14" i="5"/>
  <c r="L14" i="5"/>
  <c r="H14" i="5"/>
  <c r="F14" i="5"/>
  <c r="S14" i="5"/>
  <c r="O14" i="5"/>
  <c r="K14" i="5"/>
  <c r="G14" i="5"/>
  <c r="E14" i="5"/>
  <c r="U14" i="5"/>
  <c r="M14" i="5"/>
  <c r="D14" i="5"/>
  <c r="R14" i="5"/>
  <c r="J14" i="5"/>
  <c r="N14" i="5"/>
  <c r="Q14" i="5"/>
  <c r="I14" i="5"/>
  <c r="T10" i="5"/>
  <c r="P10" i="5"/>
  <c r="L10" i="5"/>
  <c r="H10" i="5"/>
  <c r="F10" i="5"/>
  <c r="S10" i="5"/>
  <c r="O10" i="5"/>
  <c r="K10" i="5"/>
  <c r="G10" i="5"/>
  <c r="E10" i="5"/>
  <c r="Q10" i="5"/>
  <c r="I10" i="5"/>
  <c r="R10" i="5"/>
  <c r="N10" i="5"/>
  <c r="U10" i="5"/>
  <c r="M10" i="5"/>
  <c r="D10" i="5"/>
  <c r="J10" i="5"/>
  <c r="R8" i="5"/>
  <c r="N8" i="5"/>
  <c r="J8" i="5"/>
  <c r="U8" i="5"/>
  <c r="Q8" i="5"/>
  <c r="M8" i="5"/>
  <c r="I8" i="5"/>
  <c r="F8" i="5"/>
  <c r="O8" i="5"/>
  <c r="G8" i="5"/>
  <c r="T8" i="5"/>
  <c r="L8" i="5"/>
  <c r="E8" i="5"/>
  <c r="D8" i="5"/>
  <c r="P8" i="5"/>
  <c r="S8" i="5"/>
  <c r="K8" i="5"/>
  <c r="H8" i="5"/>
  <c r="U52" i="5"/>
  <c r="Q52" i="5"/>
  <c r="M52" i="5"/>
  <c r="I52" i="5"/>
  <c r="T52" i="5"/>
  <c r="P52" i="5"/>
  <c r="L52" i="5"/>
  <c r="H52" i="5"/>
  <c r="S52" i="5"/>
  <c r="O52" i="5"/>
  <c r="K52" i="5"/>
  <c r="G52" i="5"/>
  <c r="N52" i="5"/>
  <c r="J52" i="5"/>
  <c r="R52" i="5"/>
  <c r="D52" i="5"/>
  <c r="E52" i="5"/>
  <c r="F52" i="5"/>
  <c r="U40" i="5"/>
  <c r="Q40" i="5"/>
  <c r="M40" i="5"/>
  <c r="I40" i="5"/>
  <c r="T40" i="5"/>
  <c r="P40" i="5"/>
  <c r="L40" i="5"/>
  <c r="H40" i="5"/>
  <c r="R40" i="5"/>
  <c r="J40" i="5"/>
  <c r="O40" i="5"/>
  <c r="G40" i="5"/>
  <c r="N40" i="5"/>
  <c r="S40" i="5"/>
  <c r="D40" i="5"/>
  <c r="K40" i="5"/>
  <c r="E40" i="5"/>
  <c r="F40" i="5"/>
  <c r="T32" i="5"/>
  <c r="P32" i="5"/>
  <c r="L32" i="5"/>
  <c r="H32" i="5"/>
  <c r="S32" i="5"/>
  <c r="O32" i="5"/>
  <c r="K32" i="5"/>
  <c r="G32" i="5"/>
  <c r="R32" i="5"/>
  <c r="J32" i="5"/>
  <c r="N32" i="5"/>
  <c r="Q32" i="5"/>
  <c r="I32" i="5"/>
  <c r="D32" i="5"/>
  <c r="U32" i="5"/>
  <c r="M32" i="5"/>
  <c r="F32" i="5"/>
  <c r="E32" i="5"/>
  <c r="T24" i="5"/>
  <c r="P24" i="5"/>
  <c r="L24" i="5"/>
  <c r="H24" i="5"/>
  <c r="S24" i="5"/>
  <c r="R24" i="5"/>
  <c r="M24" i="5"/>
  <c r="G24" i="5"/>
  <c r="Q24" i="5"/>
  <c r="K24" i="5"/>
  <c r="D24" i="5"/>
  <c r="U24" i="5"/>
  <c r="I24" i="5"/>
  <c r="O24" i="5"/>
  <c r="N24" i="5"/>
  <c r="E24" i="5"/>
  <c r="J24" i="5"/>
  <c r="F24" i="5"/>
  <c r="R12" i="5"/>
  <c r="N12" i="5"/>
  <c r="J12" i="5"/>
  <c r="U12" i="5"/>
  <c r="Q12" i="5"/>
  <c r="M12" i="5"/>
  <c r="I12" i="5"/>
  <c r="D12" i="5"/>
  <c r="S12" i="5"/>
  <c r="K12" i="5"/>
  <c r="E12" i="5"/>
  <c r="P12" i="5"/>
  <c r="H12" i="5"/>
  <c r="F12" i="5"/>
  <c r="L12" i="5"/>
  <c r="O12" i="5"/>
  <c r="G12" i="5"/>
  <c r="T12" i="5"/>
  <c r="T51" i="5"/>
  <c r="P51" i="5"/>
  <c r="L51" i="5"/>
  <c r="H51" i="5"/>
  <c r="S51" i="5"/>
  <c r="O51" i="5"/>
  <c r="K51" i="5"/>
  <c r="G51" i="5"/>
  <c r="R51" i="5"/>
  <c r="N51" i="5"/>
  <c r="J51" i="5"/>
  <c r="M51" i="5"/>
  <c r="I51" i="5"/>
  <c r="D51" i="5"/>
  <c r="U51" i="5"/>
  <c r="F51" i="5"/>
  <c r="Q51" i="5"/>
  <c r="E51" i="5"/>
  <c r="R57" i="5"/>
  <c r="N57" i="5"/>
  <c r="J57" i="5"/>
  <c r="U57" i="5"/>
  <c r="Q57" i="5"/>
  <c r="M57" i="5"/>
  <c r="I57" i="5"/>
  <c r="T57" i="5"/>
  <c r="P57" i="5"/>
  <c r="L57" i="5"/>
  <c r="H57" i="5"/>
  <c r="S57" i="5"/>
  <c r="O57" i="5"/>
  <c r="K57" i="5"/>
  <c r="E57" i="5"/>
  <c r="G57" i="5"/>
  <c r="F57" i="5"/>
  <c r="D57" i="5"/>
  <c r="R53" i="5"/>
  <c r="N53" i="5"/>
  <c r="J53" i="5"/>
  <c r="U53" i="5"/>
  <c r="Q53" i="5"/>
  <c r="M53" i="5"/>
  <c r="I53" i="5"/>
  <c r="T53" i="5"/>
  <c r="P53" i="5"/>
  <c r="L53" i="5"/>
  <c r="H53" i="5"/>
  <c r="O53" i="5"/>
  <c r="K53" i="5"/>
  <c r="G53" i="5"/>
  <c r="E53" i="5"/>
  <c r="S53" i="5"/>
  <c r="F53" i="5"/>
  <c r="D53" i="5"/>
  <c r="R49" i="5"/>
  <c r="N49" i="5"/>
  <c r="J49" i="5"/>
  <c r="U49" i="5"/>
  <c r="Q49" i="5"/>
  <c r="M49" i="5"/>
  <c r="I49" i="5"/>
  <c r="T49" i="5"/>
  <c r="P49" i="5"/>
  <c r="L49" i="5"/>
  <c r="H49" i="5"/>
  <c r="K49" i="5"/>
  <c r="G49" i="5"/>
  <c r="E49" i="5"/>
  <c r="S49" i="5"/>
  <c r="O49" i="5"/>
  <c r="F49" i="5"/>
  <c r="D49" i="5"/>
  <c r="R45" i="5"/>
  <c r="N45" i="5"/>
  <c r="J45" i="5"/>
  <c r="U45" i="5"/>
  <c r="Q45" i="5"/>
  <c r="M45" i="5"/>
  <c r="I45" i="5"/>
  <c r="T45" i="5"/>
  <c r="P45" i="5"/>
  <c r="L45" i="5"/>
  <c r="H45" i="5"/>
  <c r="G45" i="5"/>
  <c r="S45" i="5"/>
  <c r="E45" i="5"/>
  <c r="O45" i="5"/>
  <c r="D45" i="5"/>
  <c r="K45" i="5"/>
  <c r="F45" i="5"/>
  <c r="R41" i="5"/>
  <c r="N41" i="5"/>
  <c r="J41" i="5"/>
  <c r="U41" i="5"/>
  <c r="Q41" i="5"/>
  <c r="M41" i="5"/>
  <c r="I41" i="5"/>
  <c r="T41" i="5"/>
  <c r="S41" i="5"/>
  <c r="K41" i="5"/>
  <c r="P41" i="5"/>
  <c r="H41" i="5"/>
  <c r="G41" i="5"/>
  <c r="E41" i="5"/>
  <c r="O41" i="5"/>
  <c r="L41" i="5"/>
  <c r="F41" i="5"/>
  <c r="D41" i="5"/>
  <c r="R37" i="5"/>
  <c r="N37" i="5"/>
  <c r="U37" i="5"/>
  <c r="Q37" i="5"/>
  <c r="M37" i="5"/>
  <c r="O37" i="5"/>
  <c r="I37" i="5"/>
  <c r="T37" i="5"/>
  <c r="L37" i="5"/>
  <c r="H37" i="5"/>
  <c r="S37" i="5"/>
  <c r="G37" i="5"/>
  <c r="E37" i="5"/>
  <c r="K37" i="5"/>
  <c r="P37" i="5"/>
  <c r="J37" i="5"/>
  <c r="F37" i="5"/>
  <c r="D37" i="5"/>
  <c r="U33" i="5"/>
  <c r="Q33" i="5"/>
  <c r="M33" i="5"/>
  <c r="I33" i="5"/>
  <c r="T33" i="5"/>
  <c r="P33" i="5"/>
  <c r="L33" i="5"/>
  <c r="H33" i="5"/>
  <c r="S33" i="5"/>
  <c r="K33" i="5"/>
  <c r="E33" i="5"/>
  <c r="O33" i="5"/>
  <c r="G33" i="5"/>
  <c r="R33" i="5"/>
  <c r="J33" i="5"/>
  <c r="F33" i="5"/>
  <c r="D33" i="5"/>
  <c r="N33" i="5"/>
  <c r="U29" i="5"/>
  <c r="Q29" i="5"/>
  <c r="M29" i="5"/>
  <c r="I29" i="5"/>
  <c r="T29" i="5"/>
  <c r="P29" i="5"/>
  <c r="L29" i="5"/>
  <c r="H29" i="5"/>
  <c r="O29" i="5"/>
  <c r="G29" i="5"/>
  <c r="E29" i="5"/>
  <c r="S29" i="5"/>
  <c r="K29" i="5"/>
  <c r="N29" i="5"/>
  <c r="J29" i="5"/>
  <c r="D29" i="5"/>
  <c r="R29" i="5"/>
  <c r="F29" i="5"/>
  <c r="U25" i="5"/>
  <c r="Q25" i="5"/>
  <c r="M25" i="5"/>
  <c r="I25" i="5"/>
  <c r="T25" i="5"/>
  <c r="P25" i="5"/>
  <c r="L25" i="5"/>
  <c r="H25" i="5"/>
  <c r="S25" i="5"/>
  <c r="K25" i="5"/>
  <c r="E25" i="5"/>
  <c r="O25" i="5"/>
  <c r="G25" i="5"/>
  <c r="R25" i="5"/>
  <c r="J25" i="5"/>
  <c r="F25" i="5"/>
  <c r="D25" i="5"/>
  <c r="N25" i="5"/>
  <c r="U21" i="5"/>
  <c r="Q21" i="5"/>
  <c r="T21" i="5"/>
  <c r="O21" i="5"/>
  <c r="K21" i="5"/>
  <c r="G21" i="5"/>
  <c r="E21" i="5"/>
  <c r="S21" i="5"/>
  <c r="N21" i="5"/>
  <c r="J21" i="5"/>
  <c r="L21" i="5"/>
  <c r="R21" i="5"/>
  <c r="I21" i="5"/>
  <c r="P21" i="5"/>
  <c r="H21" i="5"/>
  <c r="F21" i="5"/>
  <c r="M21" i="5"/>
  <c r="D21" i="5"/>
  <c r="S17" i="5"/>
  <c r="O17" i="5"/>
  <c r="K17" i="5"/>
  <c r="G17" i="5"/>
  <c r="E17" i="5"/>
  <c r="R17" i="5"/>
  <c r="N17" i="5"/>
  <c r="J17" i="5"/>
  <c r="P17" i="5"/>
  <c r="H17" i="5"/>
  <c r="F17" i="5"/>
  <c r="U17" i="5"/>
  <c r="M17" i="5"/>
  <c r="D17" i="5"/>
  <c r="Q17" i="5"/>
  <c r="T17" i="5"/>
  <c r="L17" i="5"/>
  <c r="I17" i="5"/>
  <c r="S13" i="5"/>
  <c r="O13" i="5"/>
  <c r="K13" i="5"/>
  <c r="G13" i="5"/>
  <c r="E13" i="5"/>
  <c r="R13" i="5"/>
  <c r="N13" i="5"/>
  <c r="J13" i="5"/>
  <c r="T13" i="5"/>
  <c r="L13" i="5"/>
  <c r="Q13" i="5"/>
  <c r="I13" i="5"/>
  <c r="M13" i="5"/>
  <c r="D13" i="5"/>
  <c r="P13" i="5"/>
  <c r="H13" i="5"/>
  <c r="F13" i="5"/>
  <c r="U13" i="5"/>
  <c r="S9" i="5"/>
  <c r="O9" i="5"/>
  <c r="K9" i="5"/>
  <c r="G9" i="5"/>
  <c r="D9" i="5"/>
  <c r="R9" i="5"/>
  <c r="N9" i="5"/>
  <c r="J9" i="5"/>
  <c r="P9" i="5"/>
  <c r="H9" i="5"/>
  <c r="E9" i="5"/>
  <c r="U9" i="5"/>
  <c r="M9" i="5"/>
  <c r="F9" i="5"/>
  <c r="Q9" i="5"/>
  <c r="T9" i="5"/>
  <c r="L9" i="5"/>
  <c r="I9" i="5"/>
  <c r="H17" i="6"/>
  <c r="H9" i="6"/>
  <c r="H10" i="6"/>
  <c r="H11" i="6"/>
  <c r="H12" i="6"/>
  <c r="H13" i="6"/>
  <c r="H14" i="6"/>
  <c r="H15" i="6"/>
  <c r="H16" i="6"/>
  <c r="H8" i="6"/>
  <c r="B3" i="5" l="1"/>
  <c r="A3" i="6"/>
  <c r="A3" i="7"/>
  <c r="A2" i="7"/>
  <c r="A2" i="6"/>
  <c r="B2" i="5"/>
  <c r="D32" i="6" l="1"/>
  <c r="C32" i="6"/>
  <c r="B32" i="6"/>
  <c r="G17" i="6"/>
  <c r="F17" i="6"/>
  <c r="E17" i="6"/>
  <c r="D17" i="6"/>
  <c r="C17" i="6"/>
  <c r="B17" i="6"/>
  <c r="C5" i="4" l="1"/>
  <c r="C3" i="4"/>
  <c r="B3" i="4"/>
  <c r="C60" i="4"/>
  <c r="B59" i="3" l="1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BY8" i="3" s="1"/>
  <c r="A10" i="3"/>
  <c r="B9" i="3"/>
  <c r="A9" i="3"/>
  <c r="B8" i="3"/>
  <c r="A8" i="3"/>
  <c r="A6" i="3"/>
  <c r="K4" i="3"/>
  <c r="B3" i="3"/>
  <c r="A3" i="3"/>
  <c r="BZ59" i="3"/>
  <c r="BZ58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<sst xmlns="http://schemas.openxmlformats.org/spreadsheetml/2006/main" count="161" uniqueCount="94">
  <si>
    <t>Año</t>
  </si>
  <si>
    <t>Vigilancia</t>
  </si>
  <si>
    <t>País</t>
  </si>
  <si>
    <t>Región</t>
  </si>
  <si>
    <t>Establecimiento</t>
  </si>
  <si>
    <t>Range begin</t>
  </si>
  <si>
    <t>Range end</t>
  </si>
  <si>
    <t>IRAG</t>
  </si>
  <si>
    <t>IRAG y ETI</t>
  </si>
  <si>
    <t>Grafica</t>
  </si>
  <si>
    <t>Pestaña</t>
  </si>
  <si>
    <t>Leyenda</t>
  </si>
  <si>
    <t>Virus Table</t>
  </si>
  <si>
    <t>Graficos</t>
  </si>
  <si>
    <t>Gráficos IRAG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</si>
  <si>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</si>
  <si>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</si>
  <si>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</si>
  <si>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</si>
  <si>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</si>
  <si>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</si>
  <si>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</si>
  <si>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Virus ETI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</si>
  <si>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</si>
  <si>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Número de fallecidos por grupo de edad</t>
  </si>
  <si>
    <t>Número de fallecidos por virus detectado (positivos y negativos)</t>
  </si>
  <si>
    <t>SE</t>
  </si>
  <si>
    <t>Muertes de IRAG 0 a &lt;2 años</t>
  </si>
  <si>
    <t>Muertes de IRAG 2 a &lt;5 años</t>
  </si>
  <si>
    <t>Muertes de IRAG 5 a 19 años</t>
  </si>
  <si>
    <t>Muertes de IRAG 20 a 39 años</t>
  </si>
  <si>
    <t>Muertes de IRAG 40 a 60 años</t>
  </si>
  <si>
    <t>Muertes de IRAG 60 años y +</t>
  </si>
  <si>
    <t>edad desconocida</t>
  </si>
  <si>
    <t>Numero total de fallecidos IRAG</t>
  </si>
  <si>
    <t>Influenza A(H1N1)pdm09</t>
  </si>
  <si>
    <t>A(H3N2)</t>
  </si>
  <si>
    <t>Influenza A sin subtipificar</t>
  </si>
  <si>
    <t>Influenza B</t>
  </si>
  <si>
    <t>VSR</t>
  </si>
  <si>
    <t>Parainfluenza</t>
  </si>
  <si>
    <t>Adenovirus</t>
  </si>
  <si>
    <t>Otro</t>
  </si>
  <si>
    <t>Negativo</t>
  </si>
  <si>
    <t>Pais_region</t>
  </si>
  <si>
    <t>Muertes_casos_0a&lt;2</t>
  </si>
  <si>
    <t>Muertes_casos_2a&lt;5</t>
  </si>
  <si>
    <t>Muertes_casos_5a19</t>
  </si>
  <si>
    <t>Muertes_casos_20a39</t>
  </si>
  <si>
    <t>Muertes_casos_40a59</t>
  </si>
  <si>
    <t>Muertes_casos_60mas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</si>
  <si>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</si>
  <si>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</si>
  <si>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</si>
  <si>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</si>
  <si>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</si>
  <si>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</si>
  <si>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</si>
  <si>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</si>
  <si>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</si>
  <si>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</si>
  <si>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</si>
  <si>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NÚMERO DE CASOS DE IRAG FALLECIDOS POR SEMANA EPIDEMIOLÓGICA</t>
  </si>
  <si>
    <t>Periodicidad por semana epidemiologica</t>
  </si>
  <si>
    <t xml:space="preserve">Año epidemiológico: </t>
  </si>
  <si>
    <t>Semana epidemiológica</t>
  </si>
  <si>
    <t>Número de Fallecidos</t>
  </si>
  <si>
    <t>Total</t>
  </si>
  <si>
    <t>&lt; 2 años</t>
  </si>
  <si>
    <t>5 a 19 años</t>
  </si>
  <si>
    <t>20 a 39 años</t>
  </si>
  <si>
    <t>40 a 59 años</t>
  </si>
  <si>
    <t>&gt;=60 años</t>
  </si>
  <si>
    <t>Hospitalizacion</t>
  </si>
  <si>
    <t>UCI</t>
  </si>
  <si>
    <t>Fallecidos</t>
  </si>
  <si>
    <t>&gt; 60 años</t>
  </si>
  <si>
    <t>Influenza A(H3N2)</t>
  </si>
  <si>
    <t>VRS</t>
  </si>
  <si>
    <t>Otros</t>
  </si>
  <si>
    <t>Tipos de virus respiratorios</t>
  </si>
  <si>
    <t>Número de hospitalizaciones por IRAG</t>
  </si>
  <si>
    <t>Número de admisiones en UCI por IRAG</t>
  </si>
  <si>
    <t>Número de fallecimientos por IRAG</t>
  </si>
  <si>
    <t>Tabla. Porcentaje de hopitalizados, admitidos en UCI y fallecidos por IRAG, por SE y grupo de edad.</t>
  </si>
  <si>
    <t>Tabla. Distribución de casos IRAG confirmados por laboratorio según tipos y subtipos de virus respiratorios en vigilancia y grupos de edad</t>
  </si>
  <si>
    <t>Tabla. Distribución de casos IRAG confirmados por laboratorio según tipos y subtipos de virus respiratorios en vigilancia y gravedad</t>
  </si>
  <si>
    <r>
      <t xml:space="preserve">Situación de </t>
    </r>
    <r>
      <rPr>
        <b/>
        <u/>
        <sz val="18"/>
        <color theme="1"/>
        <rFont val="Calibri"/>
        <family val="2"/>
        <scheme val="minor"/>
      </rPr>
      <t>Fallecidos</t>
    </r>
    <r>
      <rPr>
        <b/>
        <sz val="18"/>
        <color theme="1"/>
        <rFont val="Calibri"/>
        <family val="2"/>
        <scheme val="minor"/>
      </rPr>
      <t xml:space="preserve">  por grupos de edad, virus identificado.</t>
    </r>
  </si>
  <si>
    <t>Influenza A No subtipificable</t>
  </si>
  <si>
    <t>Influenza A No subtipificada</t>
  </si>
  <si>
    <t>Hosp.</t>
  </si>
  <si>
    <t>Def.</t>
  </si>
  <si>
    <t>2 a 5 años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</si>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</sst>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ial Narrow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</font>
    <font>
      <sz val="11"/>
      <color rgb="FF0000FF"/>
      <name val="Calibri"/>
      <family val="2"/>
      <scheme val="minor"/>
    </font>
    <font>
      <sz val="12"/>
      <name val="Arial Narrow"/>
      <family val="2"/>
    </font>
    <font>
      <sz val="10"/>
      <color rgb="FFFF0000"/>
      <name val="Calibri"/>
      <family val="2"/>
      <scheme val="minor"/>
    </font>
    <font>
      <b/>
      <sz val="12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2" fillId="0" borderId="0"/>
    <xf numFmtId="0" fontId="36" fillId="0" borderId="0"/>
    <xf numFmtId="9" fontId="32" fillId="0" borderId="0"/>
    <xf numFmtId="0" fontId="32" fillId="0" borderId="0"/>
  </cellStyleXfs>
  <cellXfs count="151">
    <xf numFmtId="0" fontId="0" fillId="0" borderId="0" xfId="0"/>
    <xf numFmtId="49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0" fillId="3" borderId="0" xfId="0" applyFill="1"/>
    <xf numFmtId="0" fontId="0" fillId="0" borderId="6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0" fillId="6" borderId="6" xfId="0" applyFill="1" applyBorder="1" applyAlignment="1">
      <alignment horizontal="left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1" fontId="20" fillId="6" borderId="6" xfId="0" applyNumberFormat="1" applyFont="1" applyFill="1" applyBorder="1" applyAlignment="1">
      <alignment horizontal="left"/>
    </xf>
    <xf numFmtId="0" fontId="21" fillId="6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2" fillId="0" borderId="0" xfId="0" applyNumberFormat="1" applyFont="1"/>
    <xf numFmtId="0" fontId="23" fillId="0" borderId="0" xfId="0" applyFont="1" applyAlignment="1">
      <alignment horizontal="center"/>
    </xf>
    <xf numFmtId="0" fontId="22" fillId="0" borderId="0" xfId="0" applyFont="1"/>
    <xf numFmtId="1" fontId="24" fillId="0" borderId="0" xfId="0" applyNumberFormat="1" applyFont="1"/>
    <xf numFmtId="0" fontId="25" fillId="6" borderId="7" xfId="0" applyFont="1" applyFill="1" applyBorder="1" applyAlignment="1">
      <alignment horizontal="left"/>
    </xf>
    <xf numFmtId="0" fontId="25" fillId="6" borderId="6" xfId="0" applyFont="1" applyFill="1" applyBorder="1" applyAlignment="1">
      <alignment horizontal="left"/>
    </xf>
    <xf numFmtId="0" fontId="25" fillId="6" borderId="0" xfId="0" applyFont="1" applyFill="1" applyAlignment="1">
      <alignment horizontal="left"/>
    </xf>
    <xf numFmtId="0" fontId="10" fillId="6" borderId="6" xfId="0" applyFont="1" applyFill="1" applyBorder="1" applyAlignment="1">
      <alignment horizontal="left"/>
    </xf>
    <xf numFmtId="1" fontId="26" fillId="6" borderId="6" xfId="0" applyNumberFormat="1" applyFont="1" applyFill="1" applyBorder="1" applyAlignment="1">
      <alignment horizontal="left"/>
    </xf>
    <xf numFmtId="1" fontId="27" fillId="6" borderId="6" xfId="0" applyNumberFormat="1" applyFont="1" applyFill="1" applyBorder="1" applyAlignment="1">
      <alignment horizontal="left"/>
    </xf>
    <xf numFmtId="0" fontId="28" fillId="0" borderId="0" xfId="0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0" fillId="7" borderId="8" xfId="0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6" xfId="0" applyFont="1" applyBorder="1" applyAlignment="1">
      <alignment horizontal="center"/>
    </xf>
    <xf numFmtId="1" fontId="31" fillId="0" borderId="6" xfId="0" applyNumberFormat="1" applyFont="1" applyBorder="1" applyAlignment="1">
      <alignment horizontal="center"/>
    </xf>
    <xf numFmtId="0" fontId="31" fillId="0" borderId="0" xfId="0" applyFont="1"/>
    <xf numFmtId="1" fontId="31" fillId="0" borderId="0" xfId="1" applyNumberFormat="1" applyFont="1" applyBorder="1" applyAlignment="1">
      <alignment horizontal="center"/>
    </xf>
    <xf numFmtId="0" fontId="30" fillId="7" borderId="10" xfId="0" applyFont="1" applyFill="1" applyBorder="1" applyAlignment="1">
      <alignment horizontal="center" vertical="center" wrapText="1"/>
    </xf>
    <xf numFmtId="1" fontId="30" fillId="7" borderId="11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/>
    <xf numFmtId="0" fontId="32" fillId="0" borderId="0" xfId="2"/>
    <xf numFmtId="0" fontId="36" fillId="0" borderId="0" xfId="3"/>
    <xf numFmtId="0" fontId="37" fillId="0" borderId="0" xfId="3" applyFont="1"/>
    <xf numFmtId="0" fontId="37" fillId="0" borderId="24" xfId="3" applyFont="1" applyBorder="1"/>
    <xf numFmtId="0" fontId="37" fillId="0" borderId="1" xfId="3" applyFont="1" applyBorder="1"/>
    <xf numFmtId="9" fontId="37" fillId="0" borderId="0" xfId="4" applyFont="1"/>
    <xf numFmtId="0" fontId="37" fillId="0" borderId="3" xfId="3" applyFont="1" applyBorder="1"/>
    <xf numFmtId="0" fontId="33" fillId="0" borderId="0" xfId="3" applyFont="1" applyAlignment="1">
      <alignment horizontal="left" vertical="center" readingOrder="1"/>
    </xf>
    <xf numFmtId="0" fontId="34" fillId="0" borderId="0" xfId="2" applyFont="1"/>
    <xf numFmtId="0" fontId="38" fillId="0" borderId="0" xfId="2" applyFont="1"/>
    <xf numFmtId="0" fontId="35" fillId="0" borderId="0" xfId="2" applyFont="1"/>
    <xf numFmtId="0" fontId="37" fillId="0" borderId="0" xfId="3" applyFont="1" applyAlignment="1">
      <alignment horizontal="left" vertical="center"/>
    </xf>
    <xf numFmtId="0" fontId="36" fillId="0" borderId="0" xfId="3" applyAlignment="1">
      <alignment horizontal="left"/>
    </xf>
    <xf numFmtId="0" fontId="37" fillId="0" borderId="11" xfId="3" applyFont="1" applyBorder="1"/>
    <xf numFmtId="0" fontId="39" fillId="0" borderId="15" xfId="3" applyFont="1" applyBorder="1" applyAlignment="1">
      <alignment horizontal="center" vertical="center"/>
    </xf>
    <xf numFmtId="0" fontId="39" fillId="0" borderId="30" xfId="3" applyFont="1" applyBorder="1" applyAlignment="1">
      <alignment horizontal="center" vertical="center"/>
    </xf>
    <xf numFmtId="0" fontId="39" fillId="0" borderId="31" xfId="3" applyFont="1" applyBorder="1" applyAlignment="1">
      <alignment horizontal="center" vertical="center"/>
    </xf>
    <xf numFmtId="0" fontId="40" fillId="0" borderId="32" xfId="3" applyFont="1" applyBorder="1" applyAlignment="1">
      <alignment horizontal="center" vertical="center"/>
    </xf>
    <xf numFmtId="0" fontId="37" fillId="0" borderId="33" xfId="3" applyFont="1" applyBorder="1"/>
    <xf numFmtId="0" fontId="37" fillId="0" borderId="34" xfId="3" applyFont="1" applyBorder="1" applyAlignment="1">
      <alignment horizontal="center"/>
    </xf>
    <xf numFmtId="0" fontId="37" fillId="0" borderId="7" xfId="3" applyFont="1" applyBorder="1" applyAlignment="1">
      <alignment horizontal="center"/>
    </xf>
    <xf numFmtId="0" fontId="37" fillId="0" borderId="1" xfId="3" applyFont="1" applyBorder="1" applyAlignment="1">
      <alignment horizontal="center"/>
    </xf>
    <xf numFmtId="0" fontId="37" fillId="0" borderId="35" xfId="3" applyFont="1" applyBorder="1" applyAlignment="1">
      <alignment horizontal="center"/>
    </xf>
    <xf numFmtId="0" fontId="37" fillId="0" borderId="36" xfId="3" applyFont="1" applyBorder="1"/>
    <xf numFmtId="0" fontId="37" fillId="0" borderId="5" xfId="3" applyFont="1" applyBorder="1" applyAlignment="1">
      <alignment horizontal="center"/>
    </xf>
    <xf numFmtId="0" fontId="37" fillId="0" borderId="6" xfId="3" applyFont="1" applyBorder="1" applyAlignment="1">
      <alignment horizontal="center"/>
    </xf>
    <xf numFmtId="0" fontId="37" fillId="0" borderId="3" xfId="3" applyFont="1" applyBorder="1" applyAlignment="1">
      <alignment horizontal="center"/>
    </xf>
    <xf numFmtId="0" fontId="37" fillId="0" borderId="37" xfId="3" applyFont="1" applyBorder="1"/>
    <xf numFmtId="0" fontId="37" fillId="0" borderId="38" xfId="3" applyFont="1" applyBorder="1" applyAlignment="1">
      <alignment horizontal="center"/>
    </xf>
    <xf numFmtId="0" fontId="37" fillId="0" borderId="39" xfId="3" applyFont="1" applyBorder="1" applyAlignment="1">
      <alignment horizontal="center"/>
    </xf>
    <xf numFmtId="0" fontId="37" fillId="0" borderId="40" xfId="3" applyFont="1" applyBorder="1" applyAlignment="1">
      <alignment horizontal="center"/>
    </xf>
    <xf numFmtId="0" fontId="40" fillId="0" borderId="32" xfId="3" applyFont="1" applyBorder="1"/>
    <xf numFmtId="0" fontId="40" fillId="0" borderId="41" xfId="3" applyFont="1" applyBorder="1" applyAlignment="1">
      <alignment horizontal="center"/>
    </xf>
    <xf numFmtId="0" fontId="40" fillId="0" borderId="30" xfId="3" applyFont="1" applyBorder="1" applyAlignment="1">
      <alignment horizontal="center"/>
    </xf>
    <xf numFmtId="0" fontId="40" fillId="0" borderId="31" xfId="3" applyFont="1" applyBorder="1" applyAlignment="1">
      <alignment horizontal="center"/>
    </xf>
    <xf numFmtId="0" fontId="40" fillId="0" borderId="32" xfId="3" applyFont="1" applyBorder="1" applyAlignment="1">
      <alignment horizontal="center"/>
    </xf>
    <xf numFmtId="0" fontId="37" fillId="0" borderId="0" xfId="3" applyFont="1" applyAlignment="1">
      <alignment horizontal="center"/>
    </xf>
    <xf numFmtId="0" fontId="37" fillId="0" borderId="0" xfId="3" applyFont="1" applyAlignment="1">
      <alignment horizontal="left"/>
    </xf>
    <xf numFmtId="0" fontId="41" fillId="0" borderId="15" xfId="3" applyFont="1" applyBorder="1" applyAlignment="1">
      <alignment horizontal="center" vertical="center"/>
    </xf>
    <xf numFmtId="0" fontId="41" fillId="0" borderId="30" xfId="3" applyFont="1" applyBorder="1" applyAlignment="1">
      <alignment horizontal="center" vertical="center"/>
    </xf>
    <xf numFmtId="0" fontId="41" fillId="0" borderId="42" xfId="3" applyFont="1" applyBorder="1" applyAlignment="1">
      <alignment horizontal="center" vertical="center"/>
    </xf>
    <xf numFmtId="0" fontId="37" fillId="0" borderId="8" xfId="3" applyFont="1" applyBorder="1" applyAlignment="1">
      <alignment vertical="top" wrapText="1"/>
    </xf>
    <xf numFmtId="2" fontId="39" fillId="0" borderId="15" xfId="3" applyNumberFormat="1" applyFont="1" applyBorder="1" applyAlignment="1">
      <alignment horizontal="center" vertical="top" wrapText="1"/>
    </xf>
    <xf numFmtId="2" fontId="39" fillId="0" borderId="30" xfId="3" applyNumberFormat="1" applyFont="1" applyBorder="1" applyAlignment="1">
      <alignment horizontal="center" vertical="top" wrapText="1"/>
    </xf>
    <xf numFmtId="2" fontId="39" fillId="0" borderId="42" xfId="3" applyNumberFormat="1" applyFont="1" applyBorder="1" applyAlignment="1">
      <alignment horizontal="center" vertical="top" wrapText="1"/>
    </xf>
    <xf numFmtId="0" fontId="37" fillId="0" borderId="43" xfId="3" applyFont="1" applyBorder="1" applyAlignment="1">
      <alignment horizontal="center"/>
    </xf>
    <xf numFmtId="0" fontId="37" fillId="0" borderId="44" xfId="3" applyFont="1" applyBorder="1" applyAlignment="1">
      <alignment horizontal="center"/>
    </xf>
    <xf numFmtId="0" fontId="37" fillId="0" borderId="28" xfId="3" applyFont="1" applyBorder="1" applyAlignment="1">
      <alignment horizontal="center"/>
    </xf>
    <xf numFmtId="0" fontId="37" fillId="0" borderId="45" xfId="3" applyFont="1" applyBorder="1" applyAlignment="1">
      <alignment horizontal="center"/>
    </xf>
    <xf numFmtId="0" fontId="37" fillId="0" borderId="46" xfId="3" applyFont="1" applyBorder="1" applyAlignment="1">
      <alignment horizontal="center"/>
    </xf>
    <xf numFmtId="0" fontId="37" fillId="0" borderId="47" xfId="3" applyFont="1" applyBorder="1" applyAlignment="1">
      <alignment horizontal="center"/>
    </xf>
    <xf numFmtId="0" fontId="40" fillId="0" borderId="15" xfId="3" applyFont="1" applyBorder="1" applyAlignment="1">
      <alignment horizontal="center"/>
    </xf>
    <xf numFmtId="0" fontId="40" fillId="0" borderId="42" xfId="3" applyFont="1" applyBorder="1" applyAlignment="1">
      <alignment horizontal="center"/>
    </xf>
    <xf numFmtId="0" fontId="42" fillId="0" borderId="0" xfId="5" applyFont="1"/>
    <xf numFmtId="0" fontId="32" fillId="0" borderId="0" xfId="5"/>
    <xf numFmtId="0" fontId="43" fillId="0" borderId="0" xfId="0" applyFont="1"/>
    <xf numFmtId="0" fontId="37" fillId="0" borderId="0" xfId="3" applyFont="1" applyAlignment="1">
      <alignment horizontal="left" vertical="center"/>
    </xf>
    <xf numFmtId="0" fontId="37" fillId="0" borderId="16" xfId="3" applyFont="1" applyBorder="1" applyAlignment="1">
      <alignment horizontal="center" vertical="center"/>
    </xf>
    <xf numFmtId="0" fontId="37" fillId="0" borderId="15" xfId="3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34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7" fillId="0" borderId="0" xfId="3" applyFont="1" applyAlignment="1">
      <alignment horizontal="left" vertical="center"/>
    </xf>
    <xf numFmtId="0" fontId="0" fillId="0" borderId="0" xfId="0" applyAlignment="1">
      <alignment horizontal="center"/>
    </xf>
    <xf numFmtId="0" fontId="28" fillId="5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2" fillId="0" borderId="0" xfId="2" applyNumberFormat="1"/>
    <xf numFmtId="1" fontId="33" fillId="0" borderId="0" xfId="2" applyNumberFormat="1" applyFont="1"/>
    <xf numFmtId="1" fontId="37" fillId="0" borderId="12" xfId="3" applyNumberFormat="1" applyFont="1" applyBorder="1" applyAlignment="1">
      <alignment horizontal="center" vertical="center"/>
    </xf>
    <xf numFmtId="1" fontId="37" fillId="0" borderId="13" xfId="3" applyNumberFormat="1" applyFont="1" applyBorder="1" applyAlignment="1">
      <alignment horizontal="center" vertical="center"/>
    </xf>
    <xf numFmtId="1" fontId="37" fillId="0" borderId="14" xfId="3" applyNumberFormat="1" applyFont="1" applyBorder="1" applyAlignment="1">
      <alignment horizontal="center" vertical="center"/>
    </xf>
    <xf numFmtId="1" fontId="32" fillId="0" borderId="17" xfId="3" applyNumberFormat="1" applyFont="1" applyBorder="1" applyAlignment="1">
      <alignment horizontal="center" vertical="center" textRotation="90" wrapText="1"/>
    </xf>
    <xf numFmtId="1" fontId="32" fillId="0" borderId="18" xfId="3" applyNumberFormat="1" applyFont="1" applyBorder="1" applyAlignment="1">
      <alignment horizontal="center" vertical="center" textRotation="90" wrapText="1"/>
    </xf>
    <xf numFmtId="1" fontId="32" fillId="0" borderId="19" xfId="3" applyNumberFormat="1" applyFont="1" applyBorder="1" applyAlignment="1">
      <alignment horizontal="center" vertical="center" textRotation="90" wrapText="1"/>
    </xf>
    <xf numFmtId="1" fontId="32" fillId="0" borderId="20" xfId="3" applyNumberFormat="1" applyFont="1" applyBorder="1" applyAlignment="1">
      <alignment horizontal="center" vertical="center" textRotation="90" wrapText="1"/>
    </xf>
    <xf numFmtId="1" fontId="32" fillId="0" borderId="21" xfId="3" applyNumberFormat="1" applyFont="1" applyBorder="1" applyAlignment="1">
      <alignment horizontal="center" vertical="center" textRotation="90" wrapText="1"/>
    </xf>
    <xf numFmtId="1" fontId="32" fillId="0" borderId="0" xfId="3" applyNumberFormat="1" applyFont="1" applyAlignment="1">
      <alignment horizontal="center" vertical="center" textRotation="90" wrapText="1"/>
    </xf>
    <xf numFmtId="1" fontId="32" fillId="0" borderId="22" xfId="3" applyNumberFormat="1" applyFont="1" applyBorder="1" applyAlignment="1">
      <alignment horizontal="center" vertical="center" textRotation="90" wrapText="1"/>
    </xf>
    <xf numFmtId="1" fontId="32" fillId="0" borderId="23" xfId="3" applyNumberFormat="1" applyFont="1" applyBorder="1" applyAlignment="1">
      <alignment horizontal="center" vertical="center" textRotation="90" wrapText="1"/>
    </xf>
    <xf numFmtId="1" fontId="37" fillId="0" borderId="25" xfId="4" applyNumberFormat="1" applyFont="1" applyBorder="1"/>
    <xf numFmtId="1" fontId="37" fillId="0" borderId="26" xfId="4" applyNumberFormat="1" applyFont="1" applyBorder="1"/>
    <xf numFmtId="1" fontId="37" fillId="0" borderId="27" xfId="4" applyNumberFormat="1" applyFont="1" applyBorder="1"/>
    <xf numFmtId="1" fontId="37" fillId="0" borderId="28" xfId="4" applyNumberFormat="1" applyFont="1" applyBorder="1"/>
    <xf numFmtId="1" fontId="37" fillId="0" borderId="6" xfId="4" applyNumberFormat="1" applyFont="1" applyBorder="1"/>
    <xf numFmtId="1" fontId="37" fillId="0" borderId="29" xfId="4" applyNumberFormat="1" applyFont="1" applyBorder="1"/>
    <xf numFmtId="1" fontId="36" fillId="0" borderId="0" xfId="3" applyNumberFormat="1"/>
  </cellXfs>
  <cellStyles count="6">
    <cellStyle name="Normal" xfId="0" builtinId="0"/>
    <cellStyle name="Normal 2 3" xfId="2" xr:uid="{5EBE9811-CD2B-4A3D-9121-36929E5CF56C}"/>
    <cellStyle name="Normal 25" xfId="3" xr:uid="{2439AA74-A38E-441A-BEAC-333B38DED299}"/>
    <cellStyle name="Normal 3 2" xfId="5" xr:uid="{3FC101BF-D102-479B-9B8C-4FA948D8A66B}"/>
    <cellStyle name="Percent 2" xfId="4" xr:uid="{76874F84-658F-40BD-BCFD-97867571DC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Chile, 2020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B1-4625-8519-69F3CC46536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B1-4625-8519-69F3CC465368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B1-4625-8519-69F3CC465368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B1-4625-8519-69F3CC465368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B1-4625-8519-69F3CC465368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B1-4625-8519-69F3CC465368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1B1-4625-8519-69F3CC46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Chile, 2020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7C-4662-BA39-E68567FA2D86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7C-4662-BA39-E68567FA2D86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7C-4662-BA39-E68567FA2D86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1A7C-4662-BA39-E68567FA2D86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1A7C-4662-BA39-E68567FA2D86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1A7C-4662-BA39-E68567FA2D86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1A7C-4662-BA39-E68567FA2D86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1A7C-4662-BA39-E68567FA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Chile - Vigilancia centinela de IRAG  
Número de casos IRAG fallecidos por semana epidemiológica. Año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58F-451D-A87D-2CB11698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4556406765983672"/>
          <c:h val="0.597245777446309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'Tipo virus edad grav.'!$A$29</c:f>
              <c:strCache>
                <c:ptCount val="1"/>
                <c:pt idx="0">
                  <c:v>VRS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A8A-42EE-8D0F-3ED1B9B35585}"/>
            </c:ext>
          </c:extLst>
        </c:ser>
        <c:ser>
          <c:idx val="1"/>
          <c:order val="1"/>
          <c:tx>
            <c:strRef>
              <c:f>'Tipo virus edad grav.'!$A$28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A8A-42EE-8D0F-3ED1B9B35585}"/>
            </c:ext>
          </c:extLst>
        </c:ser>
        <c:ser>
          <c:idx val="2"/>
          <c:order val="2"/>
          <c:tx>
            <c:strRef>
              <c:f>'Tipo virus edad grav.'!$A$30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A8A-42EE-8D0F-3ED1B9B35585}"/>
            </c:ext>
          </c:extLst>
        </c:ser>
        <c:ser>
          <c:idx val="3"/>
          <c:order val="3"/>
          <c:tx>
            <c:strRef>
              <c:f>'Tipo virus edad grav.'!$A$31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grav.'!$B$31:$D$31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A8A-42EE-8D0F-3ED1B9B35585}"/>
            </c:ext>
          </c:extLst>
        </c:ser>
        <c:ser>
          <c:idx val="4"/>
          <c:order val="4"/>
          <c:tx>
            <c:strRef>
              <c:f>'Tipo virus edad grav.'!$A$27</c:f>
              <c:strCache>
                <c:ptCount val="1"/>
                <c:pt idx="0">
                  <c:v>Influenza B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A8A-42EE-8D0F-3ED1B9B35585}"/>
            </c:ext>
          </c:extLst>
        </c:ser>
        <c:ser>
          <c:idx val="6"/>
          <c:order val="5"/>
          <c:tx>
            <c:strRef>
              <c:f>'Tipo virus edad grav.'!$A$24</c:f>
              <c:strCache>
                <c:ptCount val="1"/>
                <c:pt idx="0">
                  <c:v>Influenza A No subtipificada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A8A-42EE-8D0F-3ED1B9B35585}"/>
            </c:ext>
          </c:extLst>
        </c:ser>
        <c:ser>
          <c:idx val="8"/>
          <c:order val="6"/>
          <c:tx>
            <c:strRef>
              <c:f>'Tipo virus edad grav.'!$A$25</c:f>
              <c:strCache>
                <c:ptCount val="1"/>
                <c:pt idx="0">
                  <c:v>Influenza A No subtipificable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A8A-42EE-8D0F-3ED1B9B35585}"/>
            </c:ext>
          </c:extLst>
        </c:ser>
        <c:ser>
          <c:idx val="7"/>
          <c:order val="7"/>
          <c:tx>
            <c:strRef>
              <c:f>'Tipo virus edad grav.'!$A$26</c:f>
              <c:strCache>
                <c:ptCount val="1"/>
                <c:pt idx="0">
                  <c:v>Influenza A(H3N2)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BA8A-42EE-8D0F-3ED1B9B35585}"/>
            </c:ext>
          </c:extLst>
        </c:ser>
        <c:ser>
          <c:idx val="5"/>
          <c:order val="8"/>
          <c:tx>
            <c:strRef>
              <c:f>'Tipo virus edad grav.'!$A$23</c:f>
              <c:strCache>
                <c:ptCount val="1"/>
                <c:pt idx="0">
                  <c:v>Influenza A(H1N1)pdm09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A8A-42EE-8D0F-3ED1B9B3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68482131264E-2"/>
          <c:y val="0.83706943150204083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fallecidos IRAG'!$C$6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'Total fallecidos IRAG'!$B$7:$B$59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'Total fallecidos IRAG'!$C$7:$C$59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78FA-479F-A89E-3D144B03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'Total fallecidos IRAG'!$B$6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2" name="CD1">
          <a:extLst>
            <a:ext uri="{FF2B5EF4-FFF2-40B4-BE49-F238E27FC236}">
              <a16:creationId xmlns:a16="http://schemas.microsoft.com/office/drawing/2014/main" id="{45B54338-158E-4056-8AAF-1EBCFF5C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3" name="CD2">
          <a:extLst>
            <a:ext uri="{FF2B5EF4-FFF2-40B4-BE49-F238E27FC236}">
              <a16:creationId xmlns:a16="http://schemas.microsoft.com/office/drawing/2014/main" id="{799720BA-7A60-4DBC-9593-C33E2491F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4" name="CD3">
          <a:extLst>
            <a:ext uri="{FF2B5EF4-FFF2-40B4-BE49-F238E27FC236}">
              <a16:creationId xmlns:a16="http://schemas.microsoft.com/office/drawing/2014/main" id="{CF7387B4-B95F-413D-803A-C5A18B9AC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104774</xdr:rowOff>
    </xdr:from>
    <xdr:to>
      <xdr:col>12</xdr:col>
      <xdr:colOff>35719</xdr:colOff>
      <xdr:row>37</xdr:row>
      <xdr:rowOff>59530</xdr:rowOff>
    </xdr:to>
    <xdr:graphicFrame macro="">
      <xdr:nvGraphicFramePr>
        <xdr:cNvPr id="2" name="CG1">
          <a:extLst>
            <a:ext uri="{FF2B5EF4-FFF2-40B4-BE49-F238E27FC236}">
              <a16:creationId xmlns:a16="http://schemas.microsoft.com/office/drawing/2014/main" id="{E24EB984-CA91-4CA2-9575-9196F7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6DEB959-F21E-4894-856B-3242F794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3DC3-3E5F-442F-A386-D88DBEED6685}">
  <sheetPr>
    <tabColor theme="5"/>
  </sheetPr>
  <dimension ref="A1:BZ59"/>
  <sheetViews>
    <sheetView tabSelected="1" zoomScale="70" zoomScaleNormal="70" workbookViewId="0"/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3"/>
      <c r="D1" s="4"/>
      <c r="E1" s="4"/>
      <c r="F1" s="4"/>
      <c r="G1" s="4"/>
      <c r="H1" s="4"/>
      <c r="I1" s="4"/>
      <c r="J1" s="4"/>
      <c r="K1" s="4"/>
    </row>
    <row r="2" spans="1:78" ht="23.25" x14ac:dyDescent="0.35">
      <c r="A2" s="115" t="s">
        <v>87</v>
      </c>
      <c r="D2" s="4"/>
      <c r="E2" s="4"/>
      <c r="F2" s="4"/>
      <c r="G2" s="4"/>
      <c r="H2" s="4"/>
      <c r="I2" s="4"/>
      <c r="J2" s="4"/>
      <c r="K2" s="4"/>
      <c r="X2" s="5"/>
    </row>
    <row r="3" spans="1:78" ht="20.25" x14ac:dyDescent="0.3">
      <c r="A3" s="6" t="str">
        <f>IF(Leyendas!$E$2&lt;&gt;"","Establecimiento:",IF(Leyendas!$D$2&lt;&gt;"","Región:","País:"))</f>
        <v>País:</v>
      </c>
      <c r="B3" s="6" t="str">
        <f>IF(Leyendas!$E$2&lt;&gt;"",Leyendas!$E$2,IF(Leyendas!$D$2&lt;&gt;"",Leyendas!$D$2,Leyendas!$C$2))</f>
        <v>Chile</v>
      </c>
      <c r="C3" s="4"/>
      <c r="F3" s="7"/>
      <c r="G3" s="7"/>
      <c r="H3" s="7"/>
      <c r="I3" s="7"/>
      <c r="J3" s="7"/>
      <c r="K3" s="4"/>
      <c r="L3" s="8"/>
      <c r="M3" s="4"/>
      <c r="U3" s="9"/>
    </row>
    <row r="4" spans="1:78" ht="15.75" x14ac:dyDescent="0.25">
      <c r="A4" s="10" t="s">
        <v>23</v>
      </c>
      <c r="B4" s="4"/>
      <c r="C4" s="4"/>
      <c r="F4" s="7"/>
      <c r="G4" s="7"/>
      <c r="H4" s="7"/>
      <c r="I4" s="7"/>
      <c r="J4" s="7"/>
      <c r="K4" s="10">
        <f xml:space="preserve"> IF(Leyendas!$J$2 &lt;&gt; Leyendas!$K$2,Leyendas!$J$2 &amp; " - " &amp; Leyendas!$K$2,Leyendas!$K$2)</f>
        <v>2020</v>
      </c>
    </row>
    <row r="5" spans="1:78" ht="60" customHeight="1" x14ac:dyDescent="0.25">
      <c r="C5" s="11"/>
      <c r="D5" s="119" t="s">
        <v>24</v>
      </c>
      <c r="E5" s="120"/>
      <c r="F5" s="120"/>
      <c r="G5" s="120"/>
      <c r="H5" s="120"/>
      <c r="I5" s="120"/>
      <c r="J5" s="120"/>
      <c r="K5" s="120"/>
      <c r="L5" s="7"/>
      <c r="M5" s="121" t="s">
        <v>25</v>
      </c>
      <c r="N5" s="122"/>
      <c r="O5" s="122"/>
      <c r="P5" s="122"/>
      <c r="Q5" s="122"/>
      <c r="R5" s="122"/>
      <c r="S5" s="122"/>
      <c r="T5" s="122"/>
      <c r="U5" s="123"/>
    </row>
    <row r="6" spans="1:78" ht="77.25" customHeight="1" x14ac:dyDescent="0.25">
      <c r="A6" s="12" t="str">
        <f>IF(Leyendas!$E$2&lt;&gt;"",Leyendas!$E$1,IF(Leyendas!$D$2&lt;&gt;"",Leyendas!$D$1,Leyendas!$C$1))</f>
        <v>País</v>
      </c>
      <c r="B6" s="12" t="s">
        <v>0</v>
      </c>
      <c r="C6" s="13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5" t="s">
        <v>33</v>
      </c>
      <c r="K6" s="15" t="s">
        <v>34</v>
      </c>
      <c r="M6" s="15" t="s">
        <v>35</v>
      </c>
      <c r="N6" s="15" t="s">
        <v>36</v>
      </c>
      <c r="O6" s="15" t="s">
        <v>37</v>
      </c>
      <c r="P6" s="15" t="s">
        <v>38</v>
      </c>
      <c r="Q6" s="15" t="s">
        <v>39</v>
      </c>
      <c r="R6" s="16" t="s">
        <v>40</v>
      </c>
      <c r="S6" s="16" t="s">
        <v>41</v>
      </c>
      <c r="T6" s="16" t="s">
        <v>42</v>
      </c>
      <c r="U6" s="16" t="s">
        <v>43</v>
      </c>
      <c r="V6" s="17"/>
      <c r="W6" s="17"/>
      <c r="X6" s="17"/>
    </row>
    <row r="7" spans="1:78" ht="51" customHeight="1" x14ac:dyDescent="0.25">
      <c r="A7" s="18" t="s">
        <v>44</v>
      </c>
      <c r="B7" s="18" t="s">
        <v>0</v>
      </c>
      <c r="C7" s="18" t="s">
        <v>26</v>
      </c>
      <c r="D7" s="19" t="s">
        <v>45</v>
      </c>
      <c r="E7" s="19" t="s">
        <v>46</v>
      </c>
      <c r="F7" s="19" t="s">
        <v>47</v>
      </c>
      <c r="G7" s="19" t="s">
        <v>48</v>
      </c>
      <c r="H7" s="19" t="s">
        <v>49</v>
      </c>
      <c r="I7" s="19" t="s">
        <v>50</v>
      </c>
      <c r="J7" s="19" t="s">
        <v>51</v>
      </c>
      <c r="K7" s="19" t="s">
        <v>52</v>
      </c>
      <c r="L7" s="20"/>
      <c r="M7" s="21" t="s">
        <v>53</v>
      </c>
      <c r="N7" s="21" t="s">
        <v>54</v>
      </c>
      <c r="O7" s="21" t="s">
        <v>55</v>
      </c>
      <c r="P7" s="21" t="s">
        <v>56</v>
      </c>
      <c r="Q7" s="21" t="s">
        <v>57</v>
      </c>
      <c r="R7" s="22" t="s">
        <v>58</v>
      </c>
      <c r="S7" s="22" t="s">
        <v>59</v>
      </c>
      <c r="T7" s="22" t="s">
        <v>60</v>
      </c>
      <c r="U7" s="22" t="s">
        <v>61</v>
      </c>
      <c r="V7" s="17"/>
      <c r="W7" s="17"/>
      <c r="X7" s="17"/>
    </row>
    <row r="8" spans="1:78" s="30" customFormat="1" ht="13.5" customHeight="1" x14ac:dyDescent="0.25">
      <c r="A8" s="23" t="str">
        <f>Leyendas!$C$2</f>
        <v>Chile</v>
      </c>
      <c r="B8" s="23">
        <f>Leyendas!$K$2</f>
        <v>2020</v>
      </c>
      <c r="C8" s="24">
        <v>1</v>
      </c>
      <c r="D8" s="25"/>
      <c r="E8" s="25"/>
      <c r="F8" s="25"/>
      <c r="G8" s="25"/>
      <c r="H8" s="25"/>
      <c r="I8" s="25"/>
      <c r="J8" s="26"/>
      <c r="K8" s="26"/>
      <c r="L8" s="27"/>
      <c r="M8" s="26"/>
      <c r="N8" s="26"/>
      <c r="O8" s="26"/>
      <c r="P8" s="26"/>
      <c r="Q8" s="28"/>
      <c r="R8" s="28"/>
      <c r="S8" s="23"/>
      <c r="T8" s="23"/>
      <c r="U8" s="29"/>
      <c r="BY8" s="31">
        <f>$B10</f>
        <v>2020</v>
      </c>
      <c r="BZ8" s="31">
        <f t="shared" ref="BZ8:BZ9" si="0">$C8</f>
        <v>1</v>
      </c>
    </row>
    <row r="9" spans="1:78" s="30" customFormat="1" ht="13.5" customHeight="1" x14ac:dyDescent="0.25">
      <c r="A9" s="23" t="str">
        <f>Leyendas!$C$2</f>
        <v>Chile</v>
      </c>
      <c r="B9" s="23">
        <f>Leyendas!$K$2</f>
        <v>2020</v>
      </c>
      <c r="C9" s="24">
        <v>2</v>
      </c>
      <c r="D9" s="25"/>
      <c r="E9" s="25"/>
      <c r="F9" s="25"/>
      <c r="G9" s="25"/>
      <c r="H9" s="25"/>
      <c r="I9" s="25"/>
      <c r="J9" s="26"/>
      <c r="K9" s="26"/>
      <c r="L9" s="27"/>
      <c r="M9" s="26"/>
      <c r="N9" s="26"/>
      <c r="O9" s="26"/>
      <c r="P9" s="26"/>
      <c r="Q9" s="28"/>
      <c r="R9" s="28"/>
      <c r="S9" s="23"/>
      <c r="T9" s="23"/>
      <c r="U9" s="29"/>
      <c r="X9" s="32"/>
      <c r="BY9" s="33"/>
      <c r="BZ9" s="31">
        <f t="shared" si="0"/>
        <v>2</v>
      </c>
    </row>
    <row r="10" spans="1:78" s="30" customFormat="1" ht="13.5" customHeight="1" x14ac:dyDescent="0.25">
      <c r="A10" s="23" t="str">
        <f>Leyendas!$C$2</f>
        <v>Chile</v>
      </c>
      <c r="B10" s="23">
        <f>Leyendas!$K$2</f>
        <v>2020</v>
      </c>
      <c r="C10" s="24">
        <v>3</v>
      </c>
      <c r="D10" s="25"/>
      <c r="E10" s="25"/>
      <c r="F10" s="25"/>
      <c r="G10" s="25"/>
      <c r="H10" s="25"/>
      <c r="I10" s="25"/>
      <c r="J10" s="26"/>
      <c r="K10" s="26"/>
      <c r="L10" s="27"/>
      <c r="M10" s="26"/>
      <c r="N10" s="26"/>
      <c r="O10" s="26"/>
      <c r="P10" s="26"/>
      <c r="Q10" s="28"/>
      <c r="R10" s="28"/>
      <c r="S10" s="23"/>
      <c r="T10" s="23"/>
      <c r="U10" s="29"/>
      <c r="BY10" s="33"/>
      <c r="BZ10" s="31">
        <f>$C10</f>
        <v>3</v>
      </c>
    </row>
    <row r="11" spans="1:78" s="30" customFormat="1" ht="13.5" customHeight="1" x14ac:dyDescent="0.25">
      <c r="A11" s="23" t="str">
        <f>Leyendas!$C$2</f>
        <v>Chile</v>
      </c>
      <c r="B11" s="23">
        <f>Leyendas!$K$2</f>
        <v>2020</v>
      </c>
      <c r="C11" s="24">
        <v>4</v>
      </c>
      <c r="D11" s="25"/>
      <c r="E11" s="25"/>
      <c r="F11" s="25"/>
      <c r="G11" s="25"/>
      <c r="H11" s="25"/>
      <c r="I11" s="25"/>
      <c r="J11" s="26"/>
      <c r="K11" s="26"/>
      <c r="L11" s="27"/>
      <c r="M11" s="26"/>
      <c r="N11" s="26"/>
      <c r="O11" s="26"/>
      <c r="P11" s="26"/>
      <c r="Q11" s="28"/>
      <c r="R11" s="28"/>
      <c r="S11" s="23"/>
      <c r="T11" s="23"/>
      <c r="U11" s="29"/>
      <c r="BY11" s="31"/>
      <c r="BZ11" s="31">
        <f t="shared" ref="BZ11:BZ59" si="1">$C11</f>
        <v>4</v>
      </c>
    </row>
    <row r="12" spans="1:78" s="30" customFormat="1" ht="13.5" customHeight="1" x14ac:dyDescent="0.25">
      <c r="A12" s="23" t="str">
        <f>Leyendas!$C$2</f>
        <v>Chile</v>
      </c>
      <c r="B12" s="23">
        <f>Leyendas!$K$2</f>
        <v>2020</v>
      </c>
      <c r="C12" s="24">
        <v>5</v>
      </c>
      <c r="D12" s="25"/>
      <c r="E12" s="25"/>
      <c r="F12" s="25"/>
      <c r="G12" s="25"/>
      <c r="H12" s="25"/>
      <c r="I12" s="25"/>
      <c r="J12" s="26"/>
      <c r="K12" s="26"/>
      <c r="L12" s="27"/>
      <c r="M12" s="26"/>
      <c r="N12" s="26"/>
      <c r="O12" s="26"/>
      <c r="P12" s="26"/>
      <c r="Q12" s="28"/>
      <c r="R12" s="28"/>
      <c r="S12" s="23"/>
      <c r="T12" s="23"/>
      <c r="U12" s="29"/>
      <c r="BY12" s="31"/>
      <c r="BZ12" s="31">
        <f t="shared" si="1"/>
        <v>5</v>
      </c>
    </row>
    <row r="13" spans="1:78" s="30" customFormat="1" ht="13.5" customHeight="1" x14ac:dyDescent="0.25">
      <c r="A13" s="23" t="str">
        <f>Leyendas!$C$2</f>
        <v>Chile</v>
      </c>
      <c r="B13" s="23">
        <f>Leyendas!$K$2</f>
        <v>2020</v>
      </c>
      <c r="C13" s="24">
        <v>6</v>
      </c>
      <c r="D13" s="25"/>
      <c r="E13" s="25"/>
      <c r="F13" s="25"/>
      <c r="G13" s="25"/>
      <c r="H13" s="25"/>
      <c r="I13" s="25"/>
      <c r="J13" s="26"/>
      <c r="K13" s="26"/>
      <c r="L13" s="27"/>
      <c r="M13" s="26"/>
      <c r="N13" s="26"/>
      <c r="O13" s="26"/>
      <c r="P13" s="26"/>
      <c r="Q13" s="28"/>
      <c r="R13" s="28"/>
      <c r="S13" s="23"/>
      <c r="T13" s="23"/>
      <c r="U13" s="29"/>
      <c r="BY13" s="31"/>
      <c r="BZ13" s="31">
        <f t="shared" si="1"/>
        <v>6</v>
      </c>
    </row>
    <row r="14" spans="1:78" s="30" customFormat="1" ht="13.5" customHeight="1" x14ac:dyDescent="0.25">
      <c r="A14" s="23" t="str">
        <f>Leyendas!$C$2</f>
        <v>Chile</v>
      </c>
      <c r="B14" s="23">
        <f>Leyendas!$K$2</f>
        <v>2020</v>
      </c>
      <c r="C14" s="24">
        <v>7</v>
      </c>
      <c r="D14" s="25"/>
      <c r="E14" s="25"/>
      <c r="F14" s="25"/>
      <c r="G14" s="25"/>
      <c r="H14" s="25"/>
      <c r="I14" s="25"/>
      <c r="J14" s="26"/>
      <c r="K14" s="26"/>
      <c r="L14" s="27"/>
      <c r="M14" s="26"/>
      <c r="N14" s="26"/>
      <c r="O14" s="26"/>
      <c r="P14" s="26"/>
      <c r="Q14" s="28"/>
      <c r="R14" s="28"/>
      <c r="S14" s="23"/>
      <c r="T14" s="23"/>
      <c r="U14" s="29"/>
      <c r="BY14" s="31"/>
      <c r="BZ14" s="31">
        <f t="shared" si="1"/>
        <v>7</v>
      </c>
    </row>
    <row r="15" spans="1:78" s="30" customFormat="1" ht="13.5" customHeight="1" x14ac:dyDescent="0.25">
      <c r="A15" s="23" t="str">
        <f>Leyendas!$C$2</f>
        <v>Chile</v>
      </c>
      <c r="B15" s="23">
        <f>Leyendas!$K$2</f>
        <v>2020</v>
      </c>
      <c r="C15" s="24">
        <v>8</v>
      </c>
      <c r="D15" s="25"/>
      <c r="E15" s="25"/>
      <c r="F15" s="25"/>
      <c r="G15" s="25"/>
      <c r="H15" s="25"/>
      <c r="I15" s="25"/>
      <c r="J15" s="26"/>
      <c r="K15" s="26"/>
      <c r="L15" s="27"/>
      <c r="M15" s="26"/>
      <c r="N15" s="26"/>
      <c r="O15" s="26"/>
      <c r="P15" s="26"/>
      <c r="Q15" s="28"/>
      <c r="R15" s="28"/>
      <c r="S15" s="23"/>
      <c r="T15" s="23"/>
      <c r="U15" s="29"/>
      <c r="BY15" s="31"/>
      <c r="BZ15" s="31">
        <f t="shared" si="1"/>
        <v>8</v>
      </c>
    </row>
    <row r="16" spans="1:78" s="30" customFormat="1" ht="13.5" customHeight="1" x14ac:dyDescent="0.25">
      <c r="A16" s="23" t="str">
        <f>Leyendas!$C$2</f>
        <v>Chile</v>
      </c>
      <c r="B16" s="23">
        <f>Leyendas!$K$2</f>
        <v>2020</v>
      </c>
      <c r="C16" s="24">
        <v>9</v>
      </c>
      <c r="D16" s="25"/>
      <c r="E16" s="25"/>
      <c r="F16" s="25"/>
      <c r="G16" s="25"/>
      <c r="H16" s="25"/>
      <c r="I16" s="25"/>
      <c r="J16" s="26"/>
      <c r="K16" s="26"/>
      <c r="L16" s="27"/>
      <c r="M16" s="26"/>
      <c r="N16" s="26"/>
      <c r="O16" s="26"/>
      <c r="P16" s="26"/>
      <c r="Q16" s="28"/>
      <c r="R16" s="28"/>
      <c r="S16" s="23"/>
      <c r="T16" s="23"/>
      <c r="U16" s="29"/>
      <c r="BY16" s="31"/>
      <c r="BZ16" s="31">
        <f t="shared" si="1"/>
        <v>9</v>
      </c>
    </row>
    <row r="17" spans="1:78" s="30" customFormat="1" ht="13.5" customHeight="1" x14ac:dyDescent="0.25">
      <c r="A17" s="23" t="str">
        <f>Leyendas!$C$2</f>
        <v>Chile</v>
      </c>
      <c r="B17" s="23">
        <f>Leyendas!$K$2</f>
        <v>2020</v>
      </c>
      <c r="C17" s="24">
        <v>10</v>
      </c>
      <c r="D17" s="25"/>
      <c r="E17" s="25"/>
      <c r="F17" s="25"/>
      <c r="G17" s="25"/>
      <c r="H17" s="25"/>
      <c r="I17" s="25"/>
      <c r="J17" s="26"/>
      <c r="K17" s="26"/>
      <c r="L17" s="27"/>
      <c r="M17" s="26"/>
      <c r="N17" s="26"/>
      <c r="O17" s="26"/>
      <c r="P17" s="26"/>
      <c r="Q17" s="28"/>
      <c r="R17" s="28"/>
      <c r="S17" s="23"/>
      <c r="T17" s="23"/>
      <c r="U17" s="29"/>
      <c r="BY17" s="31"/>
      <c r="BZ17" s="31">
        <f t="shared" si="1"/>
        <v>10</v>
      </c>
    </row>
    <row r="18" spans="1:78" s="30" customFormat="1" ht="13.5" customHeight="1" x14ac:dyDescent="0.25">
      <c r="A18" s="23" t="str">
        <f>Leyendas!$C$2</f>
        <v>Chile</v>
      </c>
      <c r="B18" s="23">
        <f>Leyendas!$K$2</f>
        <v>2020</v>
      </c>
      <c r="C18" s="24">
        <v>11</v>
      </c>
      <c r="D18" s="25"/>
      <c r="E18" s="25"/>
      <c r="F18" s="25"/>
      <c r="G18" s="25"/>
      <c r="H18" s="25"/>
      <c r="I18" s="25"/>
      <c r="J18" s="26"/>
      <c r="K18" s="26"/>
      <c r="L18" s="27"/>
      <c r="M18" s="26"/>
      <c r="N18" s="26"/>
      <c r="O18" s="26"/>
      <c r="P18" s="26"/>
      <c r="Q18" s="28"/>
      <c r="R18" s="28"/>
      <c r="S18" s="23"/>
      <c r="T18" s="23"/>
      <c r="U18" s="29"/>
      <c r="BY18" s="31"/>
      <c r="BZ18" s="31">
        <f t="shared" si="1"/>
        <v>11</v>
      </c>
    </row>
    <row r="19" spans="1:78" s="30" customFormat="1" ht="13.5" customHeight="1" x14ac:dyDescent="0.25">
      <c r="A19" s="23" t="str">
        <f>Leyendas!$C$2</f>
        <v>Chile</v>
      </c>
      <c r="B19" s="23">
        <f>Leyendas!$K$2</f>
        <v>2020</v>
      </c>
      <c r="C19" s="24">
        <v>12</v>
      </c>
      <c r="D19" s="25"/>
      <c r="E19" s="25"/>
      <c r="F19" s="25"/>
      <c r="G19" s="25"/>
      <c r="H19" s="25"/>
      <c r="I19" s="25"/>
      <c r="J19" s="26"/>
      <c r="K19" s="26"/>
      <c r="L19" s="27"/>
      <c r="M19" s="26"/>
      <c r="N19" s="26"/>
      <c r="O19" s="26"/>
      <c r="P19" s="26"/>
      <c r="Q19" s="28"/>
      <c r="R19" s="28"/>
      <c r="S19" s="23"/>
      <c r="T19" s="23"/>
      <c r="U19" s="29"/>
      <c r="BY19" s="31"/>
      <c r="BZ19" s="31">
        <f t="shared" si="1"/>
        <v>12</v>
      </c>
    </row>
    <row r="20" spans="1:78" s="30" customFormat="1" ht="13.5" customHeight="1" x14ac:dyDescent="0.25">
      <c r="A20" s="23" t="str">
        <f>Leyendas!$C$2</f>
        <v>Chile</v>
      </c>
      <c r="B20" s="23">
        <f>Leyendas!$K$2</f>
        <v>2020</v>
      </c>
      <c r="C20" s="24">
        <v>13</v>
      </c>
      <c r="D20" s="25"/>
      <c r="E20" s="25"/>
      <c r="F20" s="25"/>
      <c r="G20" s="25"/>
      <c r="H20" s="25"/>
      <c r="I20" s="25"/>
      <c r="J20" s="26"/>
      <c r="K20" s="26"/>
      <c r="L20" s="27"/>
      <c r="M20" s="26"/>
      <c r="N20" s="26"/>
      <c r="O20" s="26"/>
      <c r="P20" s="26"/>
      <c r="Q20" s="28"/>
      <c r="R20" s="28"/>
      <c r="S20" s="23"/>
      <c r="T20" s="23"/>
      <c r="U20" s="29"/>
      <c r="BY20" s="31"/>
      <c r="BZ20" s="31">
        <f t="shared" si="1"/>
        <v>13</v>
      </c>
    </row>
    <row r="21" spans="1:78" s="30" customFormat="1" ht="13.5" customHeight="1" x14ac:dyDescent="0.25">
      <c r="A21" s="23" t="str">
        <f>Leyendas!$C$2</f>
        <v>Chile</v>
      </c>
      <c r="B21" s="23">
        <f>Leyendas!$K$2</f>
        <v>2020</v>
      </c>
      <c r="C21" s="24">
        <v>14</v>
      </c>
      <c r="D21" s="25"/>
      <c r="E21" s="25"/>
      <c r="F21" s="25"/>
      <c r="G21" s="25"/>
      <c r="H21" s="25"/>
      <c r="I21" s="25"/>
      <c r="J21" s="26"/>
      <c r="K21" s="26"/>
      <c r="L21" s="27"/>
      <c r="M21" s="26"/>
      <c r="N21" s="26"/>
      <c r="O21" s="26"/>
      <c r="P21" s="26"/>
      <c r="Q21" s="28"/>
      <c r="R21" s="28"/>
      <c r="S21" s="23"/>
      <c r="T21" s="23"/>
      <c r="U21" s="29"/>
      <c r="BY21" s="31"/>
      <c r="BZ21" s="31">
        <f t="shared" si="1"/>
        <v>14</v>
      </c>
    </row>
    <row r="22" spans="1:78" s="30" customFormat="1" ht="13.5" customHeight="1" x14ac:dyDescent="0.25">
      <c r="A22" s="23" t="str">
        <f>Leyendas!$C$2</f>
        <v>Chile</v>
      </c>
      <c r="B22" s="23">
        <f>Leyendas!$K$2</f>
        <v>2020</v>
      </c>
      <c r="C22" s="24">
        <v>15</v>
      </c>
      <c r="D22" s="25"/>
      <c r="E22" s="25"/>
      <c r="F22" s="25"/>
      <c r="G22" s="25"/>
      <c r="H22" s="25"/>
      <c r="I22" s="25"/>
      <c r="J22" s="26"/>
      <c r="K22" s="26"/>
      <c r="L22" s="27"/>
      <c r="M22" s="26"/>
      <c r="N22" s="26"/>
      <c r="O22" s="26"/>
      <c r="P22" s="26"/>
      <c r="Q22" s="28"/>
      <c r="R22" s="28"/>
      <c r="S22" s="23"/>
      <c r="T22" s="23"/>
      <c r="U22" s="29"/>
      <c r="BY22" s="31"/>
      <c r="BZ22" s="31">
        <f t="shared" si="1"/>
        <v>15</v>
      </c>
    </row>
    <row r="23" spans="1:78" s="30" customFormat="1" ht="13.5" customHeight="1" x14ac:dyDescent="0.25">
      <c r="A23" s="23" t="str">
        <f>Leyendas!$C$2</f>
        <v>Chile</v>
      </c>
      <c r="B23" s="23">
        <f>Leyendas!$K$2</f>
        <v>2020</v>
      </c>
      <c r="C23" s="24">
        <v>16</v>
      </c>
      <c r="D23" s="25"/>
      <c r="E23" s="25"/>
      <c r="F23" s="25"/>
      <c r="G23" s="25"/>
      <c r="H23" s="25"/>
      <c r="I23" s="25"/>
      <c r="J23" s="26"/>
      <c r="K23" s="26"/>
      <c r="L23" s="27"/>
      <c r="M23" s="26"/>
      <c r="N23" s="26"/>
      <c r="O23" s="26"/>
      <c r="P23" s="26"/>
      <c r="Q23" s="28"/>
      <c r="R23" s="28"/>
      <c r="S23" s="23"/>
      <c r="T23" s="23"/>
      <c r="U23" s="29"/>
      <c r="BY23" s="31"/>
      <c r="BZ23" s="31">
        <f t="shared" si="1"/>
        <v>16</v>
      </c>
    </row>
    <row r="24" spans="1:78" s="30" customFormat="1" ht="13.5" customHeight="1" x14ac:dyDescent="0.25">
      <c r="A24" s="23" t="str">
        <f>Leyendas!$C$2</f>
        <v>Chile</v>
      </c>
      <c r="B24" s="23">
        <f>Leyendas!$K$2</f>
        <v>2020</v>
      </c>
      <c r="C24" s="24">
        <v>17</v>
      </c>
      <c r="D24" s="25"/>
      <c r="E24" s="25"/>
      <c r="F24" s="25"/>
      <c r="G24" s="25"/>
      <c r="H24" s="25"/>
      <c r="I24" s="25"/>
      <c r="J24" s="26"/>
      <c r="K24" s="26"/>
      <c r="L24" s="27"/>
      <c r="M24" s="26"/>
      <c r="N24" s="26"/>
      <c r="O24" s="26"/>
      <c r="P24" s="26"/>
      <c r="Q24" s="28"/>
      <c r="R24" s="28"/>
      <c r="S24" s="23"/>
      <c r="T24" s="23"/>
      <c r="U24" s="29"/>
      <c r="BY24" s="31"/>
      <c r="BZ24" s="31">
        <f t="shared" si="1"/>
        <v>17</v>
      </c>
    </row>
    <row r="25" spans="1:78" s="30" customFormat="1" ht="13.5" customHeight="1" x14ac:dyDescent="0.25">
      <c r="A25" s="23" t="str">
        <f>Leyendas!$C$2</f>
        <v>Chile</v>
      </c>
      <c r="B25" s="23">
        <f>Leyendas!$K$2</f>
        <v>2020</v>
      </c>
      <c r="C25" s="24">
        <v>18</v>
      </c>
      <c r="D25" s="25"/>
      <c r="E25" s="25"/>
      <c r="F25" s="25"/>
      <c r="G25" s="25"/>
      <c r="H25" s="25"/>
      <c r="I25" s="25"/>
      <c r="J25" s="26"/>
      <c r="K25" s="26"/>
      <c r="L25" s="27"/>
      <c r="M25" s="26"/>
      <c r="N25" s="26"/>
      <c r="O25" s="26"/>
      <c r="P25" s="26"/>
      <c r="Q25" s="28"/>
      <c r="R25" s="28"/>
      <c r="S25" s="23"/>
      <c r="T25" s="23"/>
      <c r="U25" s="29"/>
      <c r="BY25" s="34"/>
      <c r="BZ25" s="31">
        <f t="shared" si="1"/>
        <v>18</v>
      </c>
    </row>
    <row r="26" spans="1:78" s="30" customFormat="1" ht="13.5" customHeight="1" x14ac:dyDescent="0.25">
      <c r="A26" s="23" t="str">
        <f>Leyendas!$C$2</f>
        <v>Chile</v>
      </c>
      <c r="B26" s="23">
        <f>Leyendas!$K$2</f>
        <v>2020</v>
      </c>
      <c r="C26" s="24">
        <v>19</v>
      </c>
      <c r="D26" s="25"/>
      <c r="E26" s="25"/>
      <c r="F26" s="25"/>
      <c r="G26" s="25"/>
      <c r="H26" s="25"/>
      <c r="I26" s="25"/>
      <c r="J26" s="26"/>
      <c r="K26" s="26"/>
      <c r="L26" s="27"/>
      <c r="M26" s="26"/>
      <c r="N26" s="26"/>
      <c r="O26" s="26"/>
      <c r="P26" s="26"/>
      <c r="Q26" s="28"/>
      <c r="R26" s="28"/>
      <c r="S26" s="23"/>
      <c r="T26" s="23"/>
      <c r="U26" s="29"/>
      <c r="BY26" s="31"/>
      <c r="BZ26" s="31">
        <f t="shared" si="1"/>
        <v>19</v>
      </c>
    </row>
    <row r="27" spans="1:78" s="30" customFormat="1" ht="13.5" customHeight="1" x14ac:dyDescent="0.25">
      <c r="A27" s="23" t="str">
        <f>Leyendas!$C$2</f>
        <v>Chile</v>
      </c>
      <c r="B27" s="23">
        <f>Leyendas!$K$2</f>
        <v>2020</v>
      </c>
      <c r="C27" s="24">
        <v>20</v>
      </c>
      <c r="D27" s="25"/>
      <c r="E27" s="25"/>
      <c r="F27" s="25"/>
      <c r="G27" s="25"/>
      <c r="H27" s="25"/>
      <c r="I27" s="25"/>
      <c r="J27" s="26"/>
      <c r="K27" s="26"/>
      <c r="L27" s="27"/>
      <c r="M27" s="26"/>
      <c r="N27" s="26"/>
      <c r="O27" s="26"/>
      <c r="P27" s="26"/>
      <c r="Q27" s="28"/>
      <c r="R27" s="28"/>
      <c r="S27" s="23"/>
      <c r="T27" s="23"/>
      <c r="U27" s="29"/>
      <c r="BY27" s="31"/>
      <c r="BZ27" s="31">
        <f t="shared" si="1"/>
        <v>20</v>
      </c>
    </row>
    <row r="28" spans="1:78" s="30" customFormat="1" ht="13.5" customHeight="1" x14ac:dyDescent="0.25">
      <c r="A28" s="23" t="str">
        <f>Leyendas!$C$2</f>
        <v>Chile</v>
      </c>
      <c r="B28" s="23">
        <f>Leyendas!$K$2</f>
        <v>2020</v>
      </c>
      <c r="C28" s="24">
        <v>21</v>
      </c>
      <c r="D28" s="25"/>
      <c r="E28" s="25"/>
      <c r="F28" s="25"/>
      <c r="G28" s="25"/>
      <c r="H28" s="25"/>
      <c r="I28" s="25"/>
      <c r="J28" s="26"/>
      <c r="K28" s="26"/>
      <c r="L28" s="27"/>
      <c r="M28" s="26"/>
      <c r="N28" s="26"/>
      <c r="O28" s="26"/>
      <c r="P28" s="26"/>
      <c r="Q28" s="28"/>
      <c r="R28" s="28"/>
      <c r="S28" s="23"/>
      <c r="T28" s="23"/>
      <c r="U28" s="29"/>
      <c r="BY28" s="31"/>
      <c r="BZ28" s="31">
        <f t="shared" si="1"/>
        <v>21</v>
      </c>
    </row>
    <row r="29" spans="1:78" s="30" customFormat="1" ht="13.5" customHeight="1" x14ac:dyDescent="0.25">
      <c r="A29" s="23" t="str">
        <f>Leyendas!$C$2</f>
        <v>Chile</v>
      </c>
      <c r="B29" s="23">
        <f>Leyendas!$K$2</f>
        <v>2020</v>
      </c>
      <c r="C29" s="24">
        <v>22</v>
      </c>
      <c r="D29" s="25"/>
      <c r="E29" s="25"/>
      <c r="F29" s="25"/>
      <c r="G29" s="25"/>
      <c r="H29" s="25"/>
      <c r="I29" s="25"/>
      <c r="J29" s="26"/>
      <c r="K29" s="26"/>
      <c r="L29" s="27"/>
      <c r="M29" s="26"/>
      <c r="N29" s="26"/>
      <c r="O29" s="26"/>
      <c r="P29" s="26"/>
      <c r="Q29" s="28"/>
      <c r="R29" s="28"/>
      <c r="S29" s="23"/>
      <c r="T29" s="23"/>
      <c r="U29" s="29"/>
      <c r="BY29" s="31"/>
      <c r="BZ29" s="31">
        <f t="shared" si="1"/>
        <v>22</v>
      </c>
    </row>
    <row r="30" spans="1:78" s="30" customFormat="1" ht="13.5" customHeight="1" x14ac:dyDescent="0.25">
      <c r="A30" s="23" t="str">
        <f>Leyendas!$C$2</f>
        <v>Chile</v>
      </c>
      <c r="B30" s="23">
        <f>Leyendas!$K$2</f>
        <v>2020</v>
      </c>
      <c r="C30" s="24">
        <v>23</v>
      </c>
      <c r="D30" s="25"/>
      <c r="E30" s="25"/>
      <c r="F30" s="25"/>
      <c r="G30" s="25"/>
      <c r="H30" s="25"/>
      <c r="I30" s="25"/>
      <c r="J30" s="26"/>
      <c r="K30" s="26"/>
      <c r="L30" s="27"/>
      <c r="M30" s="26"/>
      <c r="N30" s="26"/>
      <c r="O30" s="26"/>
      <c r="P30" s="26"/>
      <c r="Q30" s="28"/>
      <c r="R30" s="28"/>
      <c r="S30" s="23"/>
      <c r="T30" s="23"/>
      <c r="U30" s="29"/>
      <c r="BY30" s="31"/>
      <c r="BZ30" s="31">
        <f t="shared" si="1"/>
        <v>23</v>
      </c>
    </row>
    <row r="31" spans="1:78" s="30" customFormat="1" ht="13.5" customHeight="1" x14ac:dyDescent="0.25">
      <c r="A31" s="23" t="str">
        <f>Leyendas!$C$2</f>
        <v>Chile</v>
      </c>
      <c r="B31" s="23">
        <f>Leyendas!$K$2</f>
        <v>2020</v>
      </c>
      <c r="C31" s="24">
        <v>24</v>
      </c>
      <c r="D31" s="25"/>
      <c r="E31" s="25"/>
      <c r="F31" s="25"/>
      <c r="G31" s="25"/>
      <c r="H31" s="25"/>
      <c r="I31" s="25"/>
      <c r="J31" s="26"/>
      <c r="K31" s="26"/>
      <c r="L31" s="27"/>
      <c r="M31" s="26"/>
      <c r="N31" s="26"/>
      <c r="O31" s="26"/>
      <c r="P31" s="26"/>
      <c r="Q31" s="28"/>
      <c r="R31" s="28"/>
      <c r="S31" s="23"/>
      <c r="T31" s="23"/>
      <c r="U31" s="29"/>
      <c r="BY31" s="31"/>
      <c r="BZ31" s="31">
        <f t="shared" si="1"/>
        <v>24</v>
      </c>
    </row>
    <row r="32" spans="1:78" s="30" customFormat="1" ht="13.5" customHeight="1" x14ac:dyDescent="0.25">
      <c r="A32" s="23" t="str">
        <f>Leyendas!$C$2</f>
        <v>Chile</v>
      </c>
      <c r="B32" s="23">
        <f>Leyendas!$K$2</f>
        <v>2020</v>
      </c>
      <c r="C32" s="24">
        <v>25</v>
      </c>
      <c r="D32" s="25"/>
      <c r="E32" s="25"/>
      <c r="F32" s="25"/>
      <c r="G32" s="25"/>
      <c r="H32" s="25"/>
      <c r="I32" s="25"/>
      <c r="J32" s="26"/>
      <c r="K32" s="26"/>
      <c r="L32" s="27"/>
      <c r="M32" s="26"/>
      <c r="N32" s="26"/>
      <c r="O32" s="26"/>
      <c r="P32" s="26"/>
      <c r="Q32" s="28"/>
      <c r="R32" s="28"/>
      <c r="S32" s="23"/>
      <c r="T32" s="23"/>
      <c r="U32" s="29"/>
      <c r="BY32" s="31"/>
      <c r="BZ32" s="31">
        <f t="shared" si="1"/>
        <v>25</v>
      </c>
    </row>
    <row r="33" spans="1:78" s="30" customFormat="1" ht="13.5" customHeight="1" x14ac:dyDescent="0.25">
      <c r="A33" s="23" t="str">
        <f>Leyendas!$C$2</f>
        <v>Chile</v>
      </c>
      <c r="B33" s="23">
        <f>Leyendas!$K$2</f>
        <v>2020</v>
      </c>
      <c r="C33" s="24">
        <v>26</v>
      </c>
      <c r="D33" s="25"/>
      <c r="E33" s="25"/>
      <c r="F33" s="25"/>
      <c r="G33" s="25"/>
      <c r="H33" s="25"/>
      <c r="I33" s="25"/>
      <c r="J33" s="26"/>
      <c r="K33" s="26"/>
      <c r="L33" s="27"/>
      <c r="M33" s="26"/>
      <c r="N33" s="26"/>
      <c r="O33" s="26"/>
      <c r="P33" s="26"/>
      <c r="Q33" s="28"/>
      <c r="R33" s="28"/>
      <c r="S33" s="23"/>
      <c r="T33" s="23"/>
      <c r="U33" s="29"/>
      <c r="BY33" s="31"/>
      <c r="BZ33" s="31">
        <f t="shared" si="1"/>
        <v>26</v>
      </c>
    </row>
    <row r="34" spans="1:78" s="30" customFormat="1" ht="13.5" customHeight="1" x14ac:dyDescent="0.25">
      <c r="A34" s="23" t="str">
        <f>Leyendas!$C$2</f>
        <v>Chile</v>
      </c>
      <c r="B34" s="23">
        <f>Leyendas!$K$2</f>
        <v>2020</v>
      </c>
      <c r="C34" s="24">
        <v>27</v>
      </c>
      <c r="D34" s="25"/>
      <c r="E34" s="25"/>
      <c r="F34" s="25"/>
      <c r="G34" s="25"/>
      <c r="H34" s="25"/>
      <c r="I34" s="25"/>
      <c r="J34" s="26"/>
      <c r="K34" s="26"/>
      <c r="L34" s="27"/>
      <c r="M34" s="26"/>
      <c r="N34" s="26"/>
      <c r="O34" s="26"/>
      <c r="P34" s="26"/>
      <c r="Q34" s="28"/>
      <c r="R34" s="28"/>
      <c r="S34" s="23"/>
      <c r="T34" s="23"/>
      <c r="U34" s="29"/>
      <c r="BY34" s="31"/>
      <c r="BZ34" s="31">
        <f t="shared" si="1"/>
        <v>27</v>
      </c>
    </row>
    <row r="35" spans="1:78" s="30" customFormat="1" ht="13.5" customHeight="1" x14ac:dyDescent="0.25">
      <c r="A35" s="23" t="str">
        <f>Leyendas!$C$2</f>
        <v>Chile</v>
      </c>
      <c r="B35" s="23">
        <f>Leyendas!$K$2</f>
        <v>2020</v>
      </c>
      <c r="C35" s="24">
        <v>28</v>
      </c>
      <c r="D35" s="25"/>
      <c r="E35" s="25"/>
      <c r="F35" s="25"/>
      <c r="G35" s="25"/>
      <c r="H35" s="25"/>
      <c r="I35" s="25"/>
      <c r="J35" s="26"/>
      <c r="K35" s="26"/>
      <c r="L35" s="27"/>
      <c r="M35" s="26"/>
      <c r="N35" s="26"/>
      <c r="O35" s="26"/>
      <c r="P35" s="26"/>
      <c r="Q35" s="28"/>
      <c r="R35" s="28"/>
      <c r="S35" s="23"/>
      <c r="T35" s="23"/>
      <c r="U35" s="29"/>
      <c r="BY35" s="31"/>
      <c r="BZ35" s="31">
        <f t="shared" si="1"/>
        <v>28</v>
      </c>
    </row>
    <row r="36" spans="1:78" s="30" customFormat="1" ht="13.5" customHeight="1" x14ac:dyDescent="0.25">
      <c r="A36" s="23" t="str">
        <f>Leyendas!$C$2</f>
        <v>Chile</v>
      </c>
      <c r="B36" s="23">
        <f>Leyendas!$K$2</f>
        <v>2020</v>
      </c>
      <c r="C36" s="24">
        <v>29</v>
      </c>
      <c r="D36" s="25"/>
      <c r="E36" s="25"/>
      <c r="F36" s="25"/>
      <c r="G36" s="25"/>
      <c r="H36" s="25"/>
      <c r="I36" s="25"/>
      <c r="J36" s="26"/>
      <c r="K36" s="26"/>
      <c r="L36" s="27"/>
      <c r="M36" s="26"/>
      <c r="N36" s="26"/>
      <c r="O36" s="26"/>
      <c r="P36" s="26"/>
      <c r="Q36" s="28"/>
      <c r="R36" s="28"/>
      <c r="S36" s="23"/>
      <c r="T36" s="23"/>
      <c r="U36" s="29"/>
      <c r="BY36" s="31"/>
      <c r="BZ36" s="31">
        <f t="shared" si="1"/>
        <v>29</v>
      </c>
    </row>
    <row r="37" spans="1:78" s="30" customFormat="1" ht="13.5" customHeight="1" x14ac:dyDescent="0.25">
      <c r="A37" s="23" t="str">
        <f>Leyendas!$C$2</f>
        <v>Chile</v>
      </c>
      <c r="B37" s="23">
        <f>Leyendas!$K$2</f>
        <v>2020</v>
      </c>
      <c r="C37" s="24">
        <v>30</v>
      </c>
      <c r="D37" s="25"/>
      <c r="E37" s="25"/>
      <c r="F37" s="25"/>
      <c r="G37" s="25"/>
      <c r="H37" s="25"/>
      <c r="I37" s="25"/>
      <c r="J37" s="26"/>
      <c r="K37" s="26"/>
      <c r="L37" s="27"/>
      <c r="M37" s="26"/>
      <c r="N37" s="26"/>
      <c r="O37" s="26"/>
      <c r="P37" s="26"/>
      <c r="Q37" s="28"/>
      <c r="R37" s="28"/>
      <c r="S37" s="23"/>
      <c r="T37" s="23"/>
      <c r="U37" s="29"/>
      <c r="BY37" s="31"/>
      <c r="BZ37" s="31">
        <f t="shared" si="1"/>
        <v>30</v>
      </c>
    </row>
    <row r="38" spans="1:78" s="30" customFormat="1" ht="13.5" customHeight="1" x14ac:dyDescent="0.25">
      <c r="A38" s="23" t="str">
        <f>Leyendas!$C$2</f>
        <v>Chile</v>
      </c>
      <c r="B38" s="23">
        <f>Leyendas!$K$2</f>
        <v>2020</v>
      </c>
      <c r="C38" s="24">
        <v>31</v>
      </c>
      <c r="D38" s="25"/>
      <c r="E38" s="25"/>
      <c r="F38" s="25"/>
      <c r="G38" s="25"/>
      <c r="H38" s="25"/>
      <c r="I38" s="25"/>
      <c r="J38" s="26"/>
      <c r="K38" s="26"/>
      <c r="L38" s="27"/>
      <c r="M38" s="26"/>
      <c r="N38" s="26"/>
      <c r="O38" s="26"/>
      <c r="P38" s="26"/>
      <c r="Q38" s="28"/>
      <c r="R38" s="28"/>
      <c r="S38" s="23"/>
      <c r="T38" s="23"/>
      <c r="U38" s="29"/>
      <c r="BY38" s="31"/>
      <c r="BZ38" s="31">
        <f t="shared" si="1"/>
        <v>31</v>
      </c>
    </row>
    <row r="39" spans="1:78" s="30" customFormat="1" ht="13.5" customHeight="1" x14ac:dyDescent="0.25">
      <c r="A39" s="23" t="str">
        <f>Leyendas!$C$2</f>
        <v>Chile</v>
      </c>
      <c r="B39" s="23">
        <f>Leyendas!$K$2</f>
        <v>2020</v>
      </c>
      <c r="C39" s="24">
        <v>32</v>
      </c>
      <c r="D39" s="25"/>
      <c r="E39" s="25"/>
      <c r="F39" s="25"/>
      <c r="G39" s="25"/>
      <c r="H39" s="25"/>
      <c r="I39" s="25"/>
      <c r="J39" s="26"/>
      <c r="K39" s="26"/>
      <c r="L39" s="27"/>
      <c r="M39" s="26"/>
      <c r="N39" s="26"/>
      <c r="O39" s="26"/>
      <c r="P39" s="26"/>
      <c r="Q39" s="28"/>
      <c r="R39" s="28"/>
      <c r="S39" s="23"/>
      <c r="T39" s="23"/>
      <c r="U39" s="29"/>
      <c r="BY39" s="31"/>
      <c r="BZ39" s="31">
        <f t="shared" si="1"/>
        <v>32</v>
      </c>
    </row>
    <row r="40" spans="1:78" s="30" customFormat="1" ht="13.5" customHeight="1" x14ac:dyDescent="0.25">
      <c r="A40" s="23" t="str">
        <f>Leyendas!$C$2</f>
        <v>Chile</v>
      </c>
      <c r="B40" s="23">
        <f>Leyendas!$K$2</f>
        <v>2020</v>
      </c>
      <c r="C40" s="24">
        <v>33</v>
      </c>
      <c r="D40" s="25"/>
      <c r="E40" s="25"/>
      <c r="F40" s="25"/>
      <c r="G40" s="25"/>
      <c r="H40" s="25"/>
      <c r="I40" s="25"/>
      <c r="J40" s="26"/>
      <c r="K40" s="26"/>
      <c r="L40" s="27"/>
      <c r="M40" s="26"/>
      <c r="N40" s="26"/>
      <c r="O40" s="26"/>
      <c r="P40" s="26"/>
      <c r="Q40" s="28"/>
      <c r="R40" s="28"/>
      <c r="S40" s="23"/>
      <c r="T40" s="23"/>
      <c r="U40" s="29"/>
      <c r="BY40" s="31"/>
      <c r="BZ40" s="31">
        <f t="shared" si="1"/>
        <v>33</v>
      </c>
    </row>
    <row r="41" spans="1:78" s="30" customFormat="1" ht="13.5" customHeight="1" x14ac:dyDescent="0.25">
      <c r="A41" s="23" t="str">
        <f>Leyendas!$C$2</f>
        <v>Chile</v>
      </c>
      <c r="B41" s="23">
        <f>Leyendas!$K$2</f>
        <v>2020</v>
      </c>
      <c r="C41" s="24">
        <v>34</v>
      </c>
      <c r="D41" s="25"/>
      <c r="E41" s="25"/>
      <c r="F41" s="25"/>
      <c r="G41" s="25"/>
      <c r="H41" s="25"/>
      <c r="I41" s="25"/>
      <c r="J41" s="26"/>
      <c r="K41" s="26"/>
      <c r="L41" s="27"/>
      <c r="M41" s="26"/>
      <c r="N41" s="26"/>
      <c r="O41" s="26"/>
      <c r="P41" s="26"/>
      <c r="Q41" s="28"/>
      <c r="R41" s="28"/>
      <c r="S41" s="23"/>
      <c r="T41" s="23"/>
      <c r="U41" s="29"/>
      <c r="BY41" s="31"/>
      <c r="BZ41" s="31">
        <f t="shared" si="1"/>
        <v>34</v>
      </c>
    </row>
    <row r="42" spans="1:78" s="30" customFormat="1" ht="13.5" customHeight="1" x14ac:dyDescent="0.25">
      <c r="A42" s="23" t="str">
        <f>Leyendas!$C$2</f>
        <v>Chile</v>
      </c>
      <c r="B42" s="23">
        <f>Leyendas!$K$2</f>
        <v>2020</v>
      </c>
      <c r="C42" s="24">
        <v>35</v>
      </c>
      <c r="D42" s="25"/>
      <c r="E42" s="25"/>
      <c r="F42" s="25"/>
      <c r="G42" s="25"/>
      <c r="H42" s="25"/>
      <c r="I42" s="25"/>
      <c r="J42" s="26"/>
      <c r="K42" s="26"/>
      <c r="L42" s="27"/>
      <c r="M42" s="26"/>
      <c r="N42" s="26"/>
      <c r="O42" s="26"/>
      <c r="P42" s="26"/>
      <c r="Q42" s="28"/>
      <c r="R42" s="28"/>
      <c r="S42" s="23"/>
      <c r="T42" s="23"/>
      <c r="U42" s="29"/>
      <c r="BY42" s="31"/>
      <c r="BZ42" s="31">
        <f t="shared" si="1"/>
        <v>35</v>
      </c>
    </row>
    <row r="43" spans="1:78" s="30" customFormat="1" ht="13.5" customHeight="1" x14ac:dyDescent="0.25">
      <c r="A43" s="23" t="str">
        <f>Leyendas!$C$2</f>
        <v>Chile</v>
      </c>
      <c r="B43" s="23">
        <f>Leyendas!$K$2</f>
        <v>2020</v>
      </c>
      <c r="C43" s="24">
        <v>36</v>
      </c>
      <c r="D43" s="25"/>
      <c r="E43" s="25"/>
      <c r="F43" s="25"/>
      <c r="G43" s="25"/>
      <c r="H43" s="25"/>
      <c r="I43" s="25"/>
      <c r="J43" s="26"/>
      <c r="K43" s="26"/>
      <c r="L43" s="27"/>
      <c r="M43" s="26"/>
      <c r="N43" s="26"/>
      <c r="O43" s="26"/>
      <c r="P43" s="26"/>
      <c r="Q43" s="28"/>
      <c r="R43" s="28"/>
      <c r="S43" s="23"/>
      <c r="T43" s="23"/>
      <c r="U43" s="29"/>
      <c r="BY43" s="31"/>
      <c r="BZ43" s="31">
        <f t="shared" si="1"/>
        <v>36</v>
      </c>
    </row>
    <row r="44" spans="1:78" s="30" customFormat="1" ht="13.5" customHeight="1" x14ac:dyDescent="0.25">
      <c r="A44" s="23" t="str">
        <f>Leyendas!$C$2</f>
        <v>Chile</v>
      </c>
      <c r="B44" s="23">
        <f>Leyendas!$K$2</f>
        <v>2020</v>
      </c>
      <c r="C44" s="24">
        <v>37</v>
      </c>
      <c r="D44" s="25"/>
      <c r="E44" s="25"/>
      <c r="F44" s="25"/>
      <c r="G44" s="25"/>
      <c r="H44" s="25"/>
      <c r="I44" s="25"/>
      <c r="J44" s="26"/>
      <c r="K44" s="26"/>
      <c r="L44" s="27"/>
      <c r="M44" s="26"/>
      <c r="N44" s="26"/>
      <c r="O44" s="26"/>
      <c r="P44" s="26"/>
      <c r="Q44" s="28"/>
      <c r="R44" s="28"/>
      <c r="S44" s="23"/>
      <c r="T44" s="23"/>
      <c r="U44" s="29"/>
      <c r="BY44" s="31"/>
      <c r="BZ44" s="31">
        <f t="shared" si="1"/>
        <v>37</v>
      </c>
    </row>
    <row r="45" spans="1:78" s="30" customFormat="1" ht="13.5" customHeight="1" x14ac:dyDescent="0.25">
      <c r="A45" s="23" t="str">
        <f>Leyendas!$C$2</f>
        <v>Chile</v>
      </c>
      <c r="B45" s="23">
        <f>Leyendas!$K$2</f>
        <v>2020</v>
      </c>
      <c r="C45" s="24">
        <v>38</v>
      </c>
      <c r="D45" s="25"/>
      <c r="E45" s="25"/>
      <c r="F45" s="25"/>
      <c r="G45" s="25"/>
      <c r="H45" s="25"/>
      <c r="I45" s="25"/>
      <c r="J45" s="26"/>
      <c r="K45" s="26"/>
      <c r="L45" s="27"/>
      <c r="M45" s="26"/>
      <c r="N45" s="26"/>
      <c r="O45" s="26"/>
      <c r="P45" s="26"/>
      <c r="Q45" s="28"/>
      <c r="R45" s="28"/>
      <c r="S45" s="23"/>
      <c r="T45" s="23"/>
      <c r="U45" s="29"/>
      <c r="BY45" s="31"/>
      <c r="BZ45" s="31">
        <f t="shared" si="1"/>
        <v>38</v>
      </c>
    </row>
    <row r="46" spans="1:78" s="30" customFormat="1" ht="13.5" customHeight="1" x14ac:dyDescent="0.25">
      <c r="A46" s="23" t="str">
        <f>Leyendas!$C$2</f>
        <v>Chile</v>
      </c>
      <c r="B46" s="23">
        <f>Leyendas!$K$2</f>
        <v>2020</v>
      </c>
      <c r="C46" s="24">
        <v>39</v>
      </c>
      <c r="D46" s="25"/>
      <c r="E46" s="25"/>
      <c r="F46" s="25"/>
      <c r="G46" s="25"/>
      <c r="H46" s="25"/>
      <c r="I46" s="25"/>
      <c r="J46" s="26"/>
      <c r="K46" s="26"/>
      <c r="L46" s="27"/>
      <c r="M46" s="26"/>
      <c r="N46" s="26"/>
      <c r="O46" s="26"/>
      <c r="P46" s="26"/>
      <c r="Q46" s="28"/>
      <c r="R46" s="28"/>
      <c r="S46" s="23"/>
      <c r="T46" s="23"/>
      <c r="U46" s="29"/>
      <c r="BY46" s="31"/>
      <c r="BZ46" s="31">
        <f t="shared" si="1"/>
        <v>39</v>
      </c>
    </row>
    <row r="47" spans="1:78" s="30" customFormat="1" ht="13.5" customHeight="1" x14ac:dyDescent="0.25">
      <c r="A47" s="23" t="str">
        <f>Leyendas!$C$2</f>
        <v>Chile</v>
      </c>
      <c r="B47" s="23">
        <f>Leyendas!$K$2</f>
        <v>2020</v>
      </c>
      <c r="C47" s="24">
        <v>40</v>
      </c>
      <c r="D47" s="35"/>
      <c r="E47" s="35"/>
      <c r="F47" s="35"/>
      <c r="G47" s="35"/>
      <c r="H47" s="35"/>
      <c r="I47" s="35"/>
      <c r="J47" s="36"/>
      <c r="K47" s="36"/>
      <c r="L47" s="37"/>
      <c r="M47" s="36"/>
      <c r="N47" s="36"/>
      <c r="O47" s="36"/>
      <c r="P47" s="36"/>
      <c r="Q47" s="28"/>
      <c r="R47" s="28"/>
      <c r="S47" s="38"/>
      <c r="T47" s="38"/>
      <c r="U47" s="38"/>
      <c r="BY47" s="31"/>
      <c r="BZ47" s="31">
        <f t="shared" si="1"/>
        <v>40</v>
      </c>
    </row>
    <row r="48" spans="1:78" s="30" customFormat="1" ht="13.5" customHeight="1" x14ac:dyDescent="0.25">
      <c r="A48" s="23" t="str">
        <f>Leyendas!$C$2</f>
        <v>Chile</v>
      </c>
      <c r="B48" s="23">
        <f>Leyendas!$K$2</f>
        <v>2020</v>
      </c>
      <c r="C48" s="24">
        <v>41</v>
      </c>
      <c r="D48" s="25"/>
      <c r="E48" s="25"/>
      <c r="F48" s="25"/>
      <c r="G48" s="25"/>
      <c r="H48" s="25"/>
      <c r="I48" s="25"/>
      <c r="J48" s="26"/>
      <c r="K48" s="26"/>
      <c r="L48" s="27"/>
      <c r="M48" s="26"/>
      <c r="N48" s="26"/>
      <c r="O48" s="26"/>
      <c r="P48" s="26"/>
      <c r="Q48" s="28"/>
      <c r="R48" s="28"/>
      <c r="S48" s="23"/>
      <c r="T48" s="23"/>
      <c r="U48" s="29"/>
      <c r="BY48" s="31"/>
      <c r="BZ48" s="31">
        <f t="shared" si="1"/>
        <v>41</v>
      </c>
    </row>
    <row r="49" spans="1:78" s="30" customFormat="1" ht="13.5" customHeight="1" x14ac:dyDescent="0.25">
      <c r="A49" s="23" t="str">
        <f>Leyendas!$C$2</f>
        <v>Chile</v>
      </c>
      <c r="B49" s="23">
        <f>Leyendas!$K$2</f>
        <v>2020</v>
      </c>
      <c r="C49" s="24">
        <v>42</v>
      </c>
      <c r="D49" s="25"/>
      <c r="E49" s="25"/>
      <c r="F49" s="25"/>
      <c r="G49" s="25"/>
      <c r="H49" s="25"/>
      <c r="I49" s="25"/>
      <c r="J49" s="26"/>
      <c r="K49" s="26"/>
      <c r="L49" s="27"/>
      <c r="M49" s="26"/>
      <c r="N49" s="26"/>
      <c r="O49" s="26"/>
      <c r="P49" s="26"/>
      <c r="Q49" s="28"/>
      <c r="R49" s="28"/>
      <c r="S49" s="23"/>
      <c r="T49" s="23"/>
      <c r="U49" s="29"/>
      <c r="BY49" s="31"/>
      <c r="BZ49" s="31">
        <f t="shared" si="1"/>
        <v>42</v>
      </c>
    </row>
    <row r="50" spans="1:78" s="30" customFormat="1" ht="13.5" customHeight="1" x14ac:dyDescent="0.25">
      <c r="A50" s="23" t="str">
        <f>Leyendas!$C$2</f>
        <v>Chile</v>
      </c>
      <c r="B50" s="23">
        <f>Leyendas!$K$2</f>
        <v>2020</v>
      </c>
      <c r="C50" s="24">
        <v>43</v>
      </c>
      <c r="D50" s="25"/>
      <c r="E50" s="25"/>
      <c r="F50" s="25"/>
      <c r="G50" s="25"/>
      <c r="H50" s="25"/>
      <c r="I50" s="25"/>
      <c r="J50" s="26"/>
      <c r="K50" s="26"/>
      <c r="L50" s="27"/>
      <c r="M50" s="26"/>
      <c r="N50" s="26"/>
      <c r="O50" s="26"/>
      <c r="P50" s="26"/>
      <c r="Q50" s="28"/>
      <c r="R50" s="28"/>
      <c r="S50" s="23"/>
      <c r="T50" s="23"/>
      <c r="U50" s="29"/>
      <c r="BY50" s="31"/>
      <c r="BZ50" s="31">
        <f t="shared" si="1"/>
        <v>43</v>
      </c>
    </row>
    <row r="51" spans="1:78" s="30" customFormat="1" ht="13.5" customHeight="1" x14ac:dyDescent="0.25">
      <c r="A51" s="23" t="str">
        <f>Leyendas!$C$2</f>
        <v>Chile</v>
      </c>
      <c r="B51" s="23">
        <f>Leyendas!$K$2</f>
        <v>2020</v>
      </c>
      <c r="C51" s="24">
        <v>44</v>
      </c>
      <c r="D51" s="35"/>
      <c r="E51" s="35"/>
      <c r="F51" s="35"/>
      <c r="G51" s="35"/>
      <c r="H51" s="35"/>
      <c r="I51" s="35"/>
      <c r="J51" s="36"/>
      <c r="K51" s="36"/>
      <c r="L51" s="37"/>
      <c r="M51" s="36"/>
      <c r="N51" s="36"/>
      <c r="O51" s="36"/>
      <c r="P51" s="36"/>
      <c r="Q51" s="28"/>
      <c r="R51" s="28"/>
      <c r="S51" s="38"/>
      <c r="T51" s="38"/>
      <c r="U51" s="38"/>
      <c r="BY51" s="31"/>
      <c r="BZ51" s="31">
        <f t="shared" si="1"/>
        <v>44</v>
      </c>
    </row>
    <row r="52" spans="1:78" s="30" customFormat="1" ht="13.5" customHeight="1" x14ac:dyDescent="0.25">
      <c r="A52" s="23" t="str">
        <f>Leyendas!$C$2</f>
        <v>Chile</v>
      </c>
      <c r="B52" s="23">
        <f>Leyendas!$K$2</f>
        <v>2020</v>
      </c>
      <c r="C52" s="24">
        <v>45</v>
      </c>
      <c r="D52" s="25"/>
      <c r="E52" s="25"/>
      <c r="F52" s="25"/>
      <c r="G52" s="25"/>
      <c r="H52" s="25"/>
      <c r="I52" s="25"/>
      <c r="J52" s="26"/>
      <c r="K52" s="26"/>
      <c r="L52" s="27"/>
      <c r="M52" s="26"/>
      <c r="N52" s="26"/>
      <c r="O52" s="26"/>
      <c r="P52" s="26"/>
      <c r="Q52" s="28"/>
      <c r="R52" s="28"/>
      <c r="S52" s="23"/>
      <c r="T52" s="23"/>
      <c r="U52" s="29"/>
      <c r="BY52" s="31"/>
      <c r="BZ52" s="31">
        <f t="shared" si="1"/>
        <v>45</v>
      </c>
    </row>
    <row r="53" spans="1:78" s="30" customFormat="1" ht="13.5" customHeight="1" x14ac:dyDescent="0.25">
      <c r="A53" s="23" t="str">
        <f>Leyendas!$C$2</f>
        <v>Chile</v>
      </c>
      <c r="B53" s="23">
        <f>Leyendas!$K$2</f>
        <v>2020</v>
      </c>
      <c r="C53" s="24">
        <v>46</v>
      </c>
      <c r="D53" s="25"/>
      <c r="E53" s="25"/>
      <c r="F53" s="25"/>
      <c r="G53" s="25"/>
      <c r="H53" s="25"/>
      <c r="I53" s="25"/>
      <c r="J53" s="26"/>
      <c r="K53" s="26"/>
      <c r="L53" s="27"/>
      <c r="M53" s="26"/>
      <c r="N53" s="26"/>
      <c r="O53" s="26"/>
      <c r="P53" s="26"/>
      <c r="Q53" s="28"/>
      <c r="R53" s="28"/>
      <c r="S53" s="23"/>
      <c r="T53" s="23"/>
      <c r="U53" s="29"/>
      <c r="BY53" s="31"/>
      <c r="BZ53" s="31">
        <f t="shared" si="1"/>
        <v>46</v>
      </c>
    </row>
    <row r="54" spans="1:78" s="30" customFormat="1" ht="13.5" customHeight="1" x14ac:dyDescent="0.25">
      <c r="A54" s="23" t="str">
        <f>Leyendas!$C$2</f>
        <v>Chile</v>
      </c>
      <c r="B54" s="23">
        <f>Leyendas!$K$2</f>
        <v>2020</v>
      </c>
      <c r="C54" s="24">
        <v>47</v>
      </c>
      <c r="D54" s="25"/>
      <c r="E54" s="25"/>
      <c r="F54" s="25"/>
      <c r="G54" s="25"/>
      <c r="H54" s="25"/>
      <c r="I54" s="25"/>
      <c r="J54" s="26"/>
      <c r="K54" s="26"/>
      <c r="L54" s="27"/>
      <c r="M54" s="26"/>
      <c r="N54" s="26"/>
      <c r="O54" s="26"/>
      <c r="P54" s="26"/>
      <c r="Q54" s="28"/>
      <c r="R54" s="28"/>
      <c r="S54" s="23"/>
      <c r="T54" s="23"/>
      <c r="U54" s="29"/>
      <c r="BY54" s="31"/>
      <c r="BZ54" s="31">
        <f t="shared" si="1"/>
        <v>47</v>
      </c>
    </row>
    <row r="55" spans="1:78" s="30" customFormat="1" ht="13.5" customHeight="1" x14ac:dyDescent="0.25">
      <c r="A55" s="23" t="str">
        <f>Leyendas!$C$2</f>
        <v>Chile</v>
      </c>
      <c r="B55" s="23">
        <f>Leyendas!$K$2</f>
        <v>2020</v>
      </c>
      <c r="C55" s="24">
        <v>48</v>
      </c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26"/>
      <c r="O55" s="26"/>
      <c r="P55" s="26"/>
      <c r="Q55" s="39"/>
      <c r="R55" s="23"/>
      <c r="S55" s="23"/>
      <c r="T55" s="23"/>
      <c r="U55" s="23"/>
      <c r="BY55" s="31"/>
      <c r="BZ55" s="31">
        <f t="shared" si="1"/>
        <v>48</v>
      </c>
    </row>
    <row r="56" spans="1:78" s="30" customFormat="1" ht="13.5" customHeight="1" x14ac:dyDescent="0.25">
      <c r="A56" s="23" t="str">
        <f>Leyendas!$C$2</f>
        <v>Chile</v>
      </c>
      <c r="B56" s="23">
        <f>Leyendas!$K$2</f>
        <v>2020</v>
      </c>
      <c r="C56" s="24">
        <v>49</v>
      </c>
      <c r="D56" s="26"/>
      <c r="E56" s="26"/>
      <c r="F56" s="26"/>
      <c r="G56" s="26"/>
      <c r="H56" s="26"/>
      <c r="I56" s="26"/>
      <c r="J56" s="26"/>
      <c r="K56" s="26"/>
      <c r="L56" s="27"/>
      <c r="M56" s="26"/>
      <c r="N56" s="26"/>
      <c r="O56" s="26"/>
      <c r="P56" s="26"/>
      <c r="Q56" s="39"/>
      <c r="R56" s="23"/>
      <c r="S56" s="23"/>
      <c r="T56" s="23"/>
      <c r="U56" s="23"/>
      <c r="BY56" s="31"/>
      <c r="BZ56" s="31">
        <f t="shared" si="1"/>
        <v>49</v>
      </c>
    </row>
    <row r="57" spans="1:78" s="30" customFormat="1" ht="13.5" customHeight="1" x14ac:dyDescent="0.25">
      <c r="A57" s="23" t="str">
        <f>Leyendas!$C$2</f>
        <v>Chile</v>
      </c>
      <c r="B57" s="23">
        <f>Leyendas!$K$2</f>
        <v>2020</v>
      </c>
      <c r="C57" s="24">
        <v>50</v>
      </c>
      <c r="D57" s="26"/>
      <c r="E57" s="26"/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40"/>
      <c r="R57" s="23"/>
      <c r="S57" s="23"/>
      <c r="T57" s="23"/>
      <c r="U57" s="23"/>
      <c r="BY57" s="31"/>
      <c r="BZ57" s="31">
        <f t="shared" si="1"/>
        <v>50</v>
      </c>
    </row>
    <row r="58" spans="1:78" s="30" customFormat="1" ht="13.5" customHeight="1" x14ac:dyDescent="0.25">
      <c r="A58" s="23" t="str">
        <f>Leyendas!$C$2</f>
        <v>Chile</v>
      </c>
      <c r="B58" s="23">
        <f>Leyendas!$K$2</f>
        <v>2020</v>
      </c>
      <c r="C58" s="24">
        <v>51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6"/>
      <c r="O58" s="26"/>
      <c r="P58" s="26"/>
      <c r="Q58" s="40"/>
      <c r="R58" s="23"/>
      <c r="S58" s="23"/>
      <c r="T58" s="23"/>
      <c r="U58" s="23"/>
      <c r="BY58" s="31"/>
      <c r="BZ58" s="31">
        <f t="shared" si="1"/>
        <v>51</v>
      </c>
    </row>
    <row r="59" spans="1:78" s="30" customFormat="1" ht="13.5" customHeight="1" x14ac:dyDescent="0.25">
      <c r="A59" s="23" t="str">
        <f>Leyendas!$C$2</f>
        <v>Chile</v>
      </c>
      <c r="B59" s="23">
        <f>Leyendas!$K$2</f>
        <v>2020</v>
      </c>
      <c r="C59" s="24">
        <v>52</v>
      </c>
      <c r="D59" s="26"/>
      <c r="E59" s="26"/>
      <c r="F59" s="26"/>
      <c r="G59" s="26"/>
      <c r="H59" s="26"/>
      <c r="I59" s="26"/>
      <c r="J59" s="26"/>
      <c r="K59" s="26"/>
      <c r="L59" s="27"/>
      <c r="M59" s="26"/>
      <c r="N59" s="26"/>
      <c r="O59" s="26"/>
      <c r="P59" s="26"/>
      <c r="Q59" s="40"/>
      <c r="R59" s="23"/>
      <c r="S59" s="23"/>
      <c r="T59" s="23"/>
      <c r="U59" s="23"/>
      <c r="BY59" s="31"/>
      <c r="BZ59" s="31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K5"/>
    <mergeCell ref="M5:U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3C38-4266-4DE7-AFB1-5AC128ADCB95}">
  <dimension ref="A1:K38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J1" t="s">
        <v>5</v>
      </c>
      <c r="K1" t="s">
        <v>6</v>
      </c>
    </row>
    <row r="2" spans="1:11" x14ac:dyDescent="0.25">
      <c r="A2">
        <v>2020</v>
      </c>
      <c r="B2" t="s">
        <v>7</v>
      </c>
      <c r="C2" t="s">
        <v>93</v>
      </c>
      <c r="D2" s="1"/>
      <c r="E2" s="1"/>
      <c r="G2" t="s">
        <v>8</v>
      </c>
      <c r="J2">
        <v>2020</v>
      </c>
      <c r="K2">
        <v>2020</v>
      </c>
    </row>
    <row r="3" spans="1:11" x14ac:dyDescent="0.25">
      <c r="A3" t="s">
        <v>9</v>
      </c>
      <c r="B3" t="s">
        <v>10</v>
      </c>
      <c r="C3" t="s">
        <v>11</v>
      </c>
    </row>
    <row r="4" spans="1:11" x14ac:dyDescent="0.25">
      <c r="A4">
        <v>1</v>
      </c>
      <c r="B4" t="s">
        <v>12</v>
      </c>
      <c r="C4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</row>
    <row r="5" spans="1:11" x14ac:dyDescent="0.25">
      <c r="A5">
        <v>1</v>
      </c>
      <c r="B5" t="s">
        <v>13</v>
      </c>
      <c r="C5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Chile, 2020</v>
      </c>
    </row>
    <row r="6" spans="1:11" x14ac:dyDescent="0.25">
      <c r="A6">
        <v>2</v>
      </c>
      <c r="B6" t="s">
        <v>13</v>
      </c>
      <c r="C6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Chile, 2020</v>
      </c>
    </row>
    <row r="7" spans="1:11" x14ac:dyDescent="0.25">
      <c r="A7">
        <v>3</v>
      </c>
      <c r="B7" t="s">
        <v>13</v>
      </c>
      <c r="C7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Chile, 2020</v>
      </c>
    </row>
    <row r="8" spans="1:11" x14ac:dyDescent="0.25">
      <c r="A8">
        <v>4</v>
      </c>
      <c r="B8" t="s">
        <v>13</v>
      </c>
      <c r="C8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Chile, 2020</v>
      </c>
    </row>
    <row r="9" spans="1:11" x14ac:dyDescent="0.25">
      <c r="A9">
        <v>5</v>
      </c>
      <c r="B9" t="s">
        <v>13</v>
      </c>
      <c r="C9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Chile, 2020</v>
      </c>
    </row>
    <row r="10" spans="1:11" x14ac:dyDescent="0.25">
      <c r="A10">
        <v>6</v>
      </c>
      <c r="B10" t="s">
        <v>13</v>
      </c>
      <c r="C10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Chile, 2020</v>
      </c>
      <c r="D10" s="2"/>
    </row>
    <row r="11" spans="1:11" x14ac:dyDescent="0.25">
      <c r="A11">
        <v>0</v>
      </c>
      <c r="B11" t="s">
        <v>14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Chile - Vigilancia centinela de IRAG  
Número de casos IRAG por semana epidemiológica. Año 2020</v>
      </c>
    </row>
    <row r="12" spans="1:11" x14ac:dyDescent="0.25">
      <c r="A12">
        <v>1</v>
      </c>
      <c r="B12" t="s">
        <v>14</v>
      </c>
      <c r="C12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Chile, 2020
 (porcentaje de casos de IRAG de hospitalizaciones totales) </v>
      </c>
    </row>
    <row r="13" spans="1:11" x14ac:dyDescent="0.25">
      <c r="A13">
        <v>2</v>
      </c>
      <c r="B13" t="s">
        <v>14</v>
      </c>
      <c r="C13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Chile - vigilancia centinela de IRAG
Casos IRAG con/sin muestra. 2020</v>
      </c>
    </row>
    <row r="14" spans="1:11" x14ac:dyDescent="0.25">
      <c r="A14">
        <v>3</v>
      </c>
      <c r="B14" t="s">
        <v>14</v>
      </c>
      <c r="C14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Chile, 2020</v>
      </c>
    </row>
    <row r="15" spans="1:11" x14ac:dyDescent="0.25">
      <c r="A15">
        <v>4</v>
      </c>
      <c r="B15" t="s">
        <v>14</v>
      </c>
      <c r="C15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Chile, 2020</v>
      </c>
    </row>
    <row r="16" spans="1:11" x14ac:dyDescent="0.25">
      <c r="A16">
        <v>5</v>
      </c>
      <c r="B16" t="s">
        <v>14</v>
      </c>
      <c r="C16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Chile, 2020</v>
      </c>
    </row>
    <row r="17" spans="1:3" x14ac:dyDescent="0.25">
      <c r="A17">
        <v>6</v>
      </c>
      <c r="B17" t="s">
        <v>14</v>
      </c>
      <c r="C17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Chile, 2020</v>
      </c>
    </row>
    <row r="18" spans="1:3" x14ac:dyDescent="0.25">
      <c r="A18">
        <v>7</v>
      </c>
      <c r="B18" t="s">
        <v>14</v>
      </c>
      <c r="C18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Chile, 2020 
  (porcentaje de IRAG en UCI)</v>
      </c>
    </row>
    <row r="19" spans="1:3" x14ac:dyDescent="0.25">
      <c r="A19">
        <v>8</v>
      </c>
      <c r="B19" t="s">
        <v>14</v>
      </c>
      <c r="C19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Chile, 2020</v>
      </c>
    </row>
    <row r="20" spans="1:3" x14ac:dyDescent="0.25">
      <c r="A20">
        <v>9</v>
      </c>
      <c r="B20" t="s">
        <v>14</v>
      </c>
      <c r="C20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Chile, 2020</v>
      </c>
    </row>
    <row r="21" spans="1:3" x14ac:dyDescent="0.25">
      <c r="A21">
        <v>1</v>
      </c>
      <c r="B21" t="s">
        <v>15</v>
      </c>
      <c r="C21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Chile, 2020</v>
      </c>
    </row>
    <row r="22" spans="1:3" x14ac:dyDescent="0.25">
      <c r="A22">
        <v>1</v>
      </c>
      <c r="B22" t="s">
        <v>16</v>
      </c>
      <c r="C22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Chile, 2020</v>
      </c>
    </row>
    <row r="23" spans="1:3" x14ac:dyDescent="0.25">
      <c r="A23">
        <v>2</v>
      </c>
      <c r="B23" t="s">
        <v>16</v>
      </c>
      <c r="C23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Chile, 2020</v>
      </c>
    </row>
    <row r="24" spans="1:3" x14ac:dyDescent="0.25">
      <c r="A24">
        <v>3</v>
      </c>
      <c r="B24" t="s">
        <v>16</v>
      </c>
      <c r="C24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Chile - Vigilancia centinela de IRAG  
Número de casos IRAG fallecidos por semana epidemiológica. Año 2020</v>
      </c>
    </row>
    <row r="25" spans="1:3" x14ac:dyDescent="0.25">
      <c r="A25">
        <v>1</v>
      </c>
      <c r="B25" t="s">
        <v>17</v>
      </c>
      <c r="C25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Chile, 2020</v>
      </c>
    </row>
    <row r="26" spans="1:3" x14ac:dyDescent="0.25">
      <c r="A26">
        <v>2</v>
      </c>
      <c r="B26" t="s">
        <v>17</v>
      </c>
      <c r="C26" t="str">
        <f xml:space="preserve"> $C$2 &amp;" - Vigilancia centinela de ETI
 casos ETI con/sin muestra. "  &amp; IF($E$2 &lt;&gt; "",$E$2 &amp; ", ",IF($D$2 &lt;&gt; "",$D$2 &amp; ", ",""))   &amp; IF($J$2 &lt;&gt; $K$2,$J$2 &amp; " - " &amp; $K$2,$K$2)</f>
        <v>Chile - Vigilancia centinela de ETI
 casos ETI con/sin muestra. 2020</v>
      </c>
    </row>
    <row r="27" spans="1:3" x14ac:dyDescent="0.25">
      <c r="A27">
        <v>3</v>
      </c>
      <c r="B27" t="s">
        <v>17</v>
      </c>
      <c r="C27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Chile, 2020</v>
      </c>
    </row>
    <row r="28" spans="1:3" x14ac:dyDescent="0.25">
      <c r="A28">
        <v>4</v>
      </c>
      <c r="B28" t="s">
        <v>17</v>
      </c>
      <c r="C28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Chile, 2020</v>
      </c>
    </row>
    <row r="29" spans="1:3" x14ac:dyDescent="0.25">
      <c r="B29" t="s">
        <v>18</v>
      </c>
      <c r="C29" t="str">
        <f>IF($E$2 &lt;&gt; "",$E$2,IF($D$2 &lt;&gt; "",$D$2,$C$2)) &amp; " (Informe nacional)"&amp; ", "  &amp; IF($J$2 &lt;&gt; $K$2,$J$2 &amp; " - " &amp; $K$2,$K$2)</f>
        <v>Chile (Informe nacional), 2020</v>
      </c>
    </row>
    <row r="30" spans="1:3" x14ac:dyDescent="0.25">
      <c r="B30" t="s">
        <v>19</v>
      </c>
      <c r="C30" t="str">
        <f>$C$2 &amp; " - FluID"</f>
        <v>Chile - FluID</v>
      </c>
    </row>
    <row r="31" spans="1:3" x14ac:dyDescent="0.25">
      <c r="B31" t="s">
        <v>20</v>
      </c>
      <c r="C31" t="str">
        <f>$C$2 &amp; " - FluID - ETI"</f>
        <v>Chile - FluID - ETI</v>
      </c>
    </row>
    <row r="32" spans="1:3" x14ac:dyDescent="0.25">
      <c r="B32" t="s">
        <v>21</v>
      </c>
      <c r="C32" t="str">
        <f>"Gráficas - " &amp;$C$2&amp; IF(OR($E$2 &lt;&gt;"",$D$2 &lt;&gt;"" ), " - ", "") &amp; IF($E$2 &lt;&gt; "",$E$2,IF($D$2 &lt;&gt; "",$D$2,"")) &amp; ", "  &amp; IF($J$2 &lt;&gt; $K$2,$J$2 &amp; " - " &amp; $K$2,$K$2)</f>
        <v>Gráficas - Chile, 2020</v>
      </c>
    </row>
    <row r="33" spans="1:3" x14ac:dyDescent="0.25">
      <c r="A33">
        <v>1</v>
      </c>
      <c r="B33" t="s">
        <v>22</v>
      </c>
      <c r="C33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Chile, 2020</v>
      </c>
    </row>
    <row r="34" spans="1:3" x14ac:dyDescent="0.25">
      <c r="A34">
        <v>2</v>
      </c>
      <c r="B34" t="s">
        <v>22</v>
      </c>
      <c r="C34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Chile, 2020</v>
      </c>
    </row>
    <row r="35" spans="1:3" x14ac:dyDescent="0.25">
      <c r="A35">
        <v>3</v>
      </c>
      <c r="B35" t="s">
        <v>22</v>
      </c>
      <c r="C35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Chile, 2020</v>
      </c>
    </row>
    <row r="36" spans="1:3" x14ac:dyDescent="0.25">
      <c r="A36">
        <v>4</v>
      </c>
      <c r="B36" t="s">
        <v>22</v>
      </c>
      <c r="C36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Chile, 2020</v>
      </c>
    </row>
    <row r="37" spans="1:3" x14ac:dyDescent="0.25">
      <c r="A37">
        <v>5</v>
      </c>
      <c r="B37" t="s">
        <v>22</v>
      </c>
      <c r="C37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Chile, 2020</v>
      </c>
    </row>
    <row r="38" spans="1:3" x14ac:dyDescent="0.25">
      <c r="A38">
        <v>6</v>
      </c>
      <c r="B38" t="s">
        <v>22</v>
      </c>
      <c r="C38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Chile, 2020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BF7-64BB-48CF-97EA-0D8C0D6428D6}">
  <dimension ref="A1:X884"/>
  <sheetViews>
    <sheetView zoomScale="80" zoomScaleNormal="80" workbookViewId="0"/>
  </sheetViews>
  <sheetFormatPr baseColWidth="10" defaultColWidth="9.140625" defaultRowHeight="12.75" x14ac:dyDescent="0.2"/>
  <cols>
    <col min="1" max="1" width="17.7109375" style="61" customWidth="1"/>
    <col min="2" max="3" width="9.140625" style="61" customWidth="1"/>
    <col min="4" max="4" width="6.85546875" style="150" customWidth="1"/>
    <col min="5" max="5" width="12.28515625" style="150" bestFit="1" customWidth="1"/>
    <col min="6" max="6" width="7.7109375" style="150" bestFit="1" customWidth="1"/>
    <col min="7" max="7" width="6.85546875" style="150" customWidth="1"/>
    <col min="8" max="9" width="7.7109375" style="150" bestFit="1" customWidth="1"/>
    <col min="10" max="10" width="6.85546875" style="150" customWidth="1"/>
    <col min="11" max="12" width="7.7109375" style="150" bestFit="1" customWidth="1"/>
    <col min="13" max="13" width="6.85546875" style="150" customWidth="1"/>
    <col min="14" max="15" width="7.7109375" style="150" bestFit="1" customWidth="1"/>
    <col min="16" max="16" width="6.85546875" style="150" customWidth="1"/>
    <col min="17" max="18" width="7.7109375" style="150" bestFit="1" customWidth="1"/>
    <col min="19" max="19" width="6.85546875" style="150" customWidth="1"/>
    <col min="20" max="21" width="7.7109375" style="150" bestFit="1" customWidth="1"/>
    <col min="22" max="257" width="11.42578125" style="61" customWidth="1"/>
    <col min="258" max="16384" width="9.140625" style="61"/>
  </cols>
  <sheetData>
    <row r="1" spans="1:24" s="60" customFormat="1" ht="15" x14ac:dyDescent="0.25"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1"/>
      <c r="O1" s="131"/>
      <c r="P1" s="131"/>
      <c r="Q1" s="131"/>
      <c r="R1" s="131"/>
      <c r="S1" s="131"/>
      <c r="T1" s="131"/>
      <c r="U1" s="131"/>
    </row>
    <row r="2" spans="1:24" s="60" customFormat="1" ht="15.75" x14ac:dyDescent="0.25">
      <c r="B2" s="124" t="str">
        <f>IF(Leyendas!$E$2&lt;&gt;"","Establecimiento:",IF(Leyendas!$D$2&lt;&gt;"","Región:","País:")) &amp; " "&amp; IF(Leyendas!$E$2&lt;&gt;"",Leyendas!$E$2,IF(Leyendas!$D$2&lt;&gt;"",Leyendas!$D$2,Leyendas!$C$2))</f>
        <v>País: Chile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</row>
    <row r="3" spans="1:24" s="60" customFormat="1" ht="15" x14ac:dyDescent="0.25">
      <c r="B3" s="125" t="str">
        <f>"Año epidemiológico: " &amp; IF(Leyendas!$J$2 &lt;&gt; Leyendas!$K$2,Leyendas!$J$2 &amp; " - " &amp; Leyendas!$K$2,Leyendas!$K$2)</f>
        <v>Año epidemiológico: 2020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</row>
    <row r="4" spans="1:24" s="60" customFormat="1" x14ac:dyDescent="0.2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1:24" ht="33.75" customHeight="1" thickBot="1" x14ac:dyDescent="0.25">
      <c r="B5" s="126" t="s">
        <v>84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24" ht="13.5" thickBot="1" x14ac:dyDescent="0.25">
      <c r="B6" s="62"/>
      <c r="C6" s="62"/>
      <c r="D6" s="133" t="s">
        <v>68</v>
      </c>
      <c r="E6" s="134"/>
      <c r="F6" s="135"/>
      <c r="G6" s="133" t="s">
        <v>92</v>
      </c>
      <c r="H6" s="134"/>
      <c r="I6" s="135"/>
      <c r="J6" s="133" t="s">
        <v>69</v>
      </c>
      <c r="K6" s="134"/>
      <c r="L6" s="135"/>
      <c r="M6" s="134" t="s">
        <v>70</v>
      </c>
      <c r="N6" s="134"/>
      <c r="O6" s="134"/>
      <c r="P6" s="133" t="s">
        <v>71</v>
      </c>
      <c r="Q6" s="134"/>
      <c r="R6" s="135"/>
      <c r="S6" s="134" t="s">
        <v>72</v>
      </c>
      <c r="T6" s="134"/>
      <c r="U6" s="135"/>
    </row>
    <row r="7" spans="1:24" ht="75" customHeight="1" thickBot="1" x14ac:dyDescent="0.25">
      <c r="A7" s="12" t="str">
        <f>IF(Leyendas!$E$2&lt;&gt;"",Leyendas!$E$1,IF(Leyendas!$D$2&lt;&gt;"",Leyendas!$D$1,Leyendas!$C$1))</f>
        <v>País</v>
      </c>
      <c r="B7" s="118" t="s">
        <v>0</v>
      </c>
      <c r="C7" s="117" t="s">
        <v>26</v>
      </c>
      <c r="D7" s="136" t="s">
        <v>73</v>
      </c>
      <c r="E7" s="137" t="s">
        <v>74</v>
      </c>
      <c r="F7" s="138" t="s">
        <v>75</v>
      </c>
      <c r="G7" s="139" t="s">
        <v>73</v>
      </c>
      <c r="H7" s="137" t="s">
        <v>74</v>
      </c>
      <c r="I7" s="137" t="s">
        <v>75</v>
      </c>
      <c r="J7" s="140" t="s">
        <v>73</v>
      </c>
      <c r="K7" s="137" t="s">
        <v>74</v>
      </c>
      <c r="L7" s="138" t="s">
        <v>75</v>
      </c>
      <c r="M7" s="139" t="s">
        <v>73</v>
      </c>
      <c r="N7" s="137" t="s">
        <v>74</v>
      </c>
      <c r="O7" s="137" t="s">
        <v>75</v>
      </c>
      <c r="P7" s="140" t="s">
        <v>73</v>
      </c>
      <c r="Q7" s="137" t="s">
        <v>74</v>
      </c>
      <c r="R7" s="138" t="s">
        <v>75</v>
      </c>
      <c r="S7" s="141" t="s">
        <v>73</v>
      </c>
      <c r="T7" s="142" t="s">
        <v>74</v>
      </c>
      <c r="U7" s="143" t="s">
        <v>75</v>
      </c>
    </row>
    <row r="8" spans="1:24" x14ac:dyDescent="0.2">
      <c r="A8" s="63" t="str">
        <f>Leyendas!$C$2</f>
        <v>Chile</v>
      </c>
      <c r="B8" s="63">
        <f>IF($A8 &lt;&gt; "", value_table!B8,"")</f>
        <v>2020</v>
      </c>
      <c r="C8" s="64">
        <v>1</v>
      </c>
      <c r="D8" s="144">
        <f>IF($A8 &lt;&gt; "", value_table!D8,"")</f>
        <v>0</v>
      </c>
      <c r="E8" s="145">
        <f>IF($A8 &lt;&gt; "", IF(AND(value_table!E8&lt;&gt;"",value_table!E8&gt;0),value_table!D8/value_table!E8,0),"")</f>
        <v>0</v>
      </c>
      <c r="F8" s="146">
        <f>IF($A8 &lt;&gt; "", IF(AND(value_table!F8&lt;&gt;"",value_table!F8&gt;0),value_table!D8/value_table!F8,0),"")</f>
        <v>0</v>
      </c>
      <c r="G8" s="144">
        <f>IF($A8 &lt;&gt; "", value_table!G8,"")</f>
        <v>0</v>
      </c>
      <c r="H8" s="145">
        <f>IF($A8 &lt;&gt; "", IF(AND(value_table!H8&lt;&gt;"",value_table!H8&gt;0),value_table!G8/value_table!H8,0),"")</f>
        <v>0</v>
      </c>
      <c r="I8" s="146">
        <f>IF($A8 &lt;&gt; "", IF(AND(value_table!I8&lt;&gt;"",value_table!I8&gt;0),value_table!G8/value_table!I8,0),"")</f>
        <v>0</v>
      </c>
      <c r="J8" s="144">
        <f>IF($A8 &lt;&gt; "", value_table!J8,"")</f>
        <v>0</v>
      </c>
      <c r="K8" s="145">
        <f>IF($A8 &lt;&gt; "", IF(AND(value_table!K8&lt;&gt;"",value_table!K8&gt;0),value_table!J8/value_table!K8,0),"")</f>
        <v>0</v>
      </c>
      <c r="L8" s="146">
        <f>IF($A8 &lt;&gt; "", IF(AND(value_table!L8&lt;&gt;"",value_table!L8&gt;0),value_table!J8/value_table!L8,0),"")</f>
        <v>0</v>
      </c>
      <c r="M8" s="144">
        <f>IF($A8 &lt;&gt; "", value_table!M8,"")</f>
        <v>0</v>
      </c>
      <c r="N8" s="145">
        <f>IF($A8 &lt;&gt; "", IF(AND(value_table!N8&lt;&gt;"",value_table!N8&gt;0),value_table!M8/value_table!N8,0),"")</f>
        <v>0</v>
      </c>
      <c r="O8" s="146">
        <f>IF($A8 &lt;&gt; "", IF(AND(value_table!O8&lt;&gt;"",value_table!O8&gt;0),value_table!M8/value_table!O8,0),"")</f>
        <v>0</v>
      </c>
      <c r="P8" s="144">
        <f>IF($A8 &lt;&gt; "", value_table!P8,"")</f>
        <v>0</v>
      </c>
      <c r="Q8" s="145">
        <f>IF($A8 &lt;&gt; "", IF(AND(value_table!Q8&lt;&gt;"",value_table!Q8&gt;0),value_table!P8/value_table!Q8,0),"")</f>
        <v>0</v>
      </c>
      <c r="R8" s="146">
        <f>IF($A8 &lt;&gt; "", IF(AND(value_table!R8&lt;&gt;"",value_table!R8&gt;0),value_table!P8/value_table!R8,0),"")</f>
        <v>0</v>
      </c>
      <c r="S8" s="144">
        <f>IF($A8 &lt;&gt; "", value_table!S8,"")</f>
        <v>0</v>
      </c>
      <c r="T8" s="145">
        <f>IF($A8 &lt;&gt; "", IF(AND(value_table!T8&lt;&gt;"",value_table!T8&gt;0),value_table!S8/value_table!T8,0),"")</f>
        <v>0</v>
      </c>
      <c r="U8" s="146">
        <f>IF($A8 &lt;&gt; "", IF(AND(value_table!U8&lt;&gt;"",value_table!U8&gt;0),value_table!S8/value_table!U8,0),"")</f>
        <v>0</v>
      </c>
      <c r="X8" s="65"/>
    </row>
    <row r="9" spans="1:24" x14ac:dyDescent="0.2">
      <c r="A9" s="63" t="str">
        <f>Leyendas!$C$2</f>
        <v>Chile</v>
      </c>
      <c r="B9" s="63">
        <f>IF($A9 &lt;&gt; "", value_table!B9,"")</f>
        <v>2020</v>
      </c>
      <c r="C9" s="66">
        <v>2</v>
      </c>
      <c r="D9" s="147">
        <f>IF($A9 &lt;&gt; "", value_table!D9,"")</f>
        <v>0</v>
      </c>
      <c r="E9" s="148">
        <f>IF($A9 &lt;&gt; "", IF(AND(value_table!E9&lt;&gt;"",value_table!E9&gt;0),value_table!D9/value_table!E9,0),"")</f>
        <v>0</v>
      </c>
      <c r="F9" s="149">
        <f>IF($A9 &lt;&gt; "", IF(AND(value_table!F9&lt;&gt;"",value_table!F9&gt;0),value_table!D9/value_table!F9,0),"")</f>
        <v>0</v>
      </c>
      <c r="G9" s="147">
        <f>IF($A9 &lt;&gt; "", value_table!G9,"")</f>
        <v>0</v>
      </c>
      <c r="H9" s="148">
        <f>IF($A9 &lt;&gt; "", IF(AND(value_table!H9&lt;&gt;"",value_table!H9&gt;0),value_table!G9/value_table!H9,0),"")</f>
        <v>0</v>
      </c>
      <c r="I9" s="149">
        <f>IF($A9 &lt;&gt; "", IF(AND(value_table!I9&lt;&gt;"",value_table!I9&gt;0),value_table!G9/value_table!I9,0),"")</f>
        <v>0</v>
      </c>
      <c r="J9" s="147">
        <f>IF($A9 &lt;&gt; "", value_table!J9,"")</f>
        <v>0</v>
      </c>
      <c r="K9" s="148">
        <f>IF($A9 &lt;&gt; "", IF(AND(value_table!K9&lt;&gt;"",value_table!K9&gt;0),value_table!J9/value_table!K9,0),"")</f>
        <v>0</v>
      </c>
      <c r="L9" s="149">
        <f>IF($A9 &lt;&gt; "", IF(AND(value_table!L9&lt;&gt;"",value_table!L9&gt;0),value_table!J9/value_table!L9,0),"")</f>
        <v>0</v>
      </c>
      <c r="M9" s="147">
        <f>IF($A9 &lt;&gt; "", value_table!M9,"")</f>
        <v>0</v>
      </c>
      <c r="N9" s="148">
        <f>IF($A9 &lt;&gt; "", IF(AND(value_table!N9&lt;&gt;"",value_table!N9&gt;0),value_table!M9/value_table!N9,0),"")</f>
        <v>0</v>
      </c>
      <c r="O9" s="149">
        <f>IF($A9 &lt;&gt; "", IF(AND(value_table!O9&lt;&gt;"",value_table!O9&gt;0),value_table!M9/value_table!O9,0),"")</f>
        <v>0</v>
      </c>
      <c r="P9" s="147">
        <f>IF($A9 &lt;&gt; "", value_table!P9,"")</f>
        <v>0</v>
      </c>
      <c r="Q9" s="148">
        <f>IF($A9 &lt;&gt; "", IF(AND(value_table!Q9&lt;&gt;"",value_table!Q9&gt;0),value_table!P9/value_table!Q9,0),"")</f>
        <v>0</v>
      </c>
      <c r="R9" s="149">
        <f>IF($A9 &lt;&gt; "", IF(AND(value_table!R9&lt;&gt;"",value_table!R9&gt;0),value_table!P9/value_table!R9,0),"")</f>
        <v>0</v>
      </c>
      <c r="S9" s="147">
        <f>IF($A9 &lt;&gt; "", value_table!S9,"")</f>
        <v>0</v>
      </c>
      <c r="T9" s="148">
        <f>IF($A9 &lt;&gt; "", IF(AND(value_table!T9&lt;&gt;"",value_table!T9&gt;0),value_table!S9/value_table!T9,0),"")</f>
        <v>0</v>
      </c>
      <c r="U9" s="149">
        <f>IF($A9 &lt;&gt; "", IF(AND(value_table!U9&lt;&gt;"",value_table!U9&gt;0),value_table!S9/value_table!U9,0),"")</f>
        <v>0</v>
      </c>
    </row>
    <row r="10" spans="1:24" x14ac:dyDescent="0.2">
      <c r="A10" s="63" t="str">
        <f>Leyendas!$C$2</f>
        <v>Chile</v>
      </c>
      <c r="B10" s="63">
        <f>IF($A10 &lt;&gt; "", value_table!B10,"")</f>
        <v>2020</v>
      </c>
      <c r="C10" s="66">
        <v>3</v>
      </c>
      <c r="D10" s="147">
        <f>IF($A10 &lt;&gt; "", value_table!D10,"")</f>
        <v>0</v>
      </c>
      <c r="E10" s="148">
        <f>IF($A10 &lt;&gt; "", IF(AND(value_table!E10&lt;&gt;"",value_table!E10&gt;0),value_table!D10/value_table!E10,0),"")</f>
        <v>0</v>
      </c>
      <c r="F10" s="149">
        <f>IF($A10 &lt;&gt; "", IF(AND(value_table!F10&lt;&gt;"",value_table!F10&gt;0),value_table!D10/value_table!F10,0),"")</f>
        <v>0</v>
      </c>
      <c r="G10" s="147">
        <f>IF($A10 &lt;&gt; "", value_table!G10,"")</f>
        <v>0</v>
      </c>
      <c r="H10" s="148">
        <f>IF($A10 &lt;&gt; "", IF(AND(value_table!H10&lt;&gt;"",value_table!H10&gt;0),value_table!G10/value_table!H10,0),"")</f>
        <v>0</v>
      </c>
      <c r="I10" s="149">
        <f>IF($A10 &lt;&gt; "", IF(AND(value_table!I10&lt;&gt;"",value_table!I10&gt;0),value_table!G10/value_table!I10,0),"")</f>
        <v>0</v>
      </c>
      <c r="J10" s="147">
        <f>IF($A10 &lt;&gt; "", value_table!J10,"")</f>
        <v>0</v>
      </c>
      <c r="K10" s="148">
        <f>IF($A10 &lt;&gt; "", IF(AND(value_table!K10&lt;&gt;"",value_table!K10&gt;0),value_table!J10/value_table!K10,0),"")</f>
        <v>0</v>
      </c>
      <c r="L10" s="149">
        <f>IF($A10 &lt;&gt; "", IF(AND(value_table!L10&lt;&gt;"",value_table!L10&gt;0),value_table!J10/value_table!L10,0),"")</f>
        <v>0</v>
      </c>
      <c r="M10" s="147">
        <f>IF($A10 &lt;&gt; "", value_table!M10,"")</f>
        <v>0</v>
      </c>
      <c r="N10" s="148">
        <f>IF($A10 &lt;&gt; "", IF(AND(value_table!N10&lt;&gt;"",value_table!N10&gt;0),value_table!M10/value_table!N10,0),"")</f>
        <v>0</v>
      </c>
      <c r="O10" s="149">
        <f>IF($A10 &lt;&gt; "", IF(AND(value_table!O10&lt;&gt;"",value_table!O10&gt;0),value_table!M10/value_table!O10,0),"")</f>
        <v>0</v>
      </c>
      <c r="P10" s="147">
        <f>IF($A10 &lt;&gt; "", value_table!P10,"")</f>
        <v>0</v>
      </c>
      <c r="Q10" s="148">
        <f>IF($A10 &lt;&gt; "", IF(AND(value_table!Q10&lt;&gt;"",value_table!Q10&gt;0),value_table!P10/value_table!Q10,0),"")</f>
        <v>0</v>
      </c>
      <c r="R10" s="149">
        <f>IF($A10 &lt;&gt; "", IF(AND(value_table!R10&lt;&gt;"",value_table!R10&gt;0),value_table!P10/value_table!R10,0),"")</f>
        <v>0</v>
      </c>
      <c r="S10" s="147">
        <f>IF($A10 &lt;&gt; "", value_table!S10,"")</f>
        <v>0</v>
      </c>
      <c r="T10" s="148">
        <f>IF($A10 &lt;&gt; "", IF(AND(value_table!T10&lt;&gt;"",value_table!T10&gt;0),value_table!S10/value_table!T10,0),"")</f>
        <v>0</v>
      </c>
      <c r="U10" s="149">
        <f>IF($A10 &lt;&gt; "", IF(AND(value_table!U10&lt;&gt;"",value_table!U10&gt;0),value_table!S10/value_table!U10,0),"")</f>
        <v>0</v>
      </c>
    </row>
    <row r="11" spans="1:24" x14ac:dyDescent="0.2">
      <c r="A11" s="63" t="str">
        <f>Leyendas!$C$2</f>
        <v>Chile</v>
      </c>
      <c r="B11" s="63">
        <f>IF($A11 &lt;&gt; "", value_table!B11,"")</f>
        <v>2020</v>
      </c>
      <c r="C11" s="64">
        <v>4</v>
      </c>
      <c r="D11" s="147">
        <f>IF($A11 &lt;&gt; "", value_table!D11,"")</f>
        <v>0</v>
      </c>
      <c r="E11" s="148">
        <f>IF($A11 &lt;&gt; "", IF(AND(value_table!E11&lt;&gt;"",value_table!E11&gt;0),value_table!D11/value_table!E11,0),"")</f>
        <v>0</v>
      </c>
      <c r="F11" s="149">
        <f>IF($A11 &lt;&gt; "", IF(AND(value_table!F11&lt;&gt;"",value_table!F11&gt;0),value_table!D11/value_table!F11,0),"")</f>
        <v>0</v>
      </c>
      <c r="G11" s="147">
        <f>IF($A11 &lt;&gt; "", value_table!G11,"")</f>
        <v>0</v>
      </c>
      <c r="H11" s="148">
        <f>IF($A11 &lt;&gt; "", IF(AND(value_table!H11&lt;&gt;"",value_table!H11&gt;0),value_table!G11/value_table!H11,0),"")</f>
        <v>0</v>
      </c>
      <c r="I11" s="149">
        <f>IF($A11 &lt;&gt; "", IF(AND(value_table!I11&lt;&gt;"",value_table!I11&gt;0),value_table!G11/value_table!I11,0),"")</f>
        <v>0</v>
      </c>
      <c r="J11" s="147">
        <f>IF($A11 &lt;&gt; "", value_table!J11,"")</f>
        <v>0</v>
      </c>
      <c r="K11" s="148">
        <f>IF($A11 &lt;&gt; "", IF(AND(value_table!K11&lt;&gt;"",value_table!K11&gt;0),value_table!J11/value_table!K11,0),"")</f>
        <v>0</v>
      </c>
      <c r="L11" s="149">
        <f>IF($A11 &lt;&gt; "", IF(AND(value_table!L11&lt;&gt;"",value_table!L11&gt;0),value_table!J11/value_table!L11,0),"")</f>
        <v>0</v>
      </c>
      <c r="M11" s="147">
        <f>IF($A11 &lt;&gt; "", value_table!M11,"")</f>
        <v>0</v>
      </c>
      <c r="N11" s="148">
        <f>IF($A11 &lt;&gt; "", IF(AND(value_table!N11&lt;&gt;"",value_table!N11&gt;0),value_table!M11/value_table!N11,0),"")</f>
        <v>0</v>
      </c>
      <c r="O11" s="149">
        <f>IF($A11 &lt;&gt; "", IF(AND(value_table!O11&lt;&gt;"",value_table!O11&gt;0),value_table!M11/value_table!O11,0),"")</f>
        <v>0</v>
      </c>
      <c r="P11" s="147">
        <f>IF($A11 &lt;&gt; "", value_table!P11,"")</f>
        <v>0</v>
      </c>
      <c r="Q11" s="148">
        <f>IF($A11 &lt;&gt; "", IF(AND(value_table!Q11&lt;&gt;"",value_table!Q11&gt;0),value_table!P11/value_table!Q11,0),"")</f>
        <v>0</v>
      </c>
      <c r="R11" s="149">
        <f>IF($A11 &lt;&gt; "", IF(AND(value_table!R11&lt;&gt;"",value_table!R11&gt;0),value_table!P11/value_table!R11,0),"")</f>
        <v>0</v>
      </c>
      <c r="S11" s="147">
        <f>IF($A11 &lt;&gt; "", value_table!S11,"")</f>
        <v>0</v>
      </c>
      <c r="T11" s="148">
        <f>IF($A11 &lt;&gt; "", IF(AND(value_table!T11&lt;&gt;"",value_table!T11&gt;0),value_table!S11/value_table!T11,0),"")</f>
        <v>0</v>
      </c>
      <c r="U11" s="149">
        <f>IF($A11 &lt;&gt; "", IF(AND(value_table!U11&lt;&gt;"",value_table!U11&gt;0),value_table!S11/value_table!U11,0),"")</f>
        <v>0</v>
      </c>
    </row>
    <row r="12" spans="1:24" x14ac:dyDescent="0.2">
      <c r="A12" s="63" t="str">
        <f>Leyendas!$C$2</f>
        <v>Chile</v>
      </c>
      <c r="B12" s="63">
        <f>IF($A12 &lt;&gt; "", value_table!B12,"")</f>
        <v>2020</v>
      </c>
      <c r="C12" s="66">
        <v>5</v>
      </c>
      <c r="D12" s="147">
        <f>IF($A12 &lt;&gt; "", value_table!D12,"")</f>
        <v>0</v>
      </c>
      <c r="E12" s="148">
        <f>IF($A12 &lt;&gt; "", IF(AND(value_table!E12&lt;&gt;"",value_table!E12&gt;0),value_table!D12/value_table!E12,0),"")</f>
        <v>0</v>
      </c>
      <c r="F12" s="149">
        <f>IF($A12 &lt;&gt; "", IF(AND(value_table!F12&lt;&gt;"",value_table!F12&gt;0),value_table!D12/value_table!F12,0),"")</f>
        <v>0</v>
      </c>
      <c r="G12" s="147">
        <f>IF($A12 &lt;&gt; "", value_table!G12,"")</f>
        <v>0</v>
      </c>
      <c r="H12" s="148">
        <f>IF($A12 &lt;&gt; "", IF(AND(value_table!H12&lt;&gt;"",value_table!H12&gt;0),value_table!G12/value_table!H12,0),"")</f>
        <v>0</v>
      </c>
      <c r="I12" s="149">
        <f>IF($A12 &lt;&gt; "", IF(AND(value_table!I12&lt;&gt;"",value_table!I12&gt;0),value_table!G12/value_table!I12,0),"")</f>
        <v>0</v>
      </c>
      <c r="J12" s="147">
        <f>IF($A12 &lt;&gt; "", value_table!J12,"")</f>
        <v>0</v>
      </c>
      <c r="K12" s="148">
        <f>IF($A12 &lt;&gt; "", IF(AND(value_table!K12&lt;&gt;"",value_table!K12&gt;0),value_table!J12/value_table!K12,0),"")</f>
        <v>0</v>
      </c>
      <c r="L12" s="149">
        <f>IF($A12 &lt;&gt; "", IF(AND(value_table!L12&lt;&gt;"",value_table!L12&gt;0),value_table!J12/value_table!L12,0),"")</f>
        <v>0</v>
      </c>
      <c r="M12" s="147">
        <f>IF($A12 &lt;&gt; "", value_table!M12,"")</f>
        <v>0</v>
      </c>
      <c r="N12" s="148">
        <f>IF($A12 &lt;&gt; "", IF(AND(value_table!N12&lt;&gt;"",value_table!N12&gt;0),value_table!M12/value_table!N12,0),"")</f>
        <v>0</v>
      </c>
      <c r="O12" s="149">
        <f>IF($A12 &lt;&gt; "", IF(AND(value_table!O12&lt;&gt;"",value_table!O12&gt;0),value_table!M12/value_table!O12,0),"")</f>
        <v>0</v>
      </c>
      <c r="P12" s="147">
        <f>IF($A12 &lt;&gt; "", value_table!P12,"")</f>
        <v>0</v>
      </c>
      <c r="Q12" s="148">
        <f>IF($A12 &lt;&gt; "", IF(AND(value_table!Q12&lt;&gt;"",value_table!Q12&gt;0),value_table!P12/value_table!Q12,0),"")</f>
        <v>0</v>
      </c>
      <c r="R12" s="149">
        <f>IF($A12 &lt;&gt; "", IF(AND(value_table!R12&lt;&gt;"",value_table!R12&gt;0),value_table!P12/value_table!R12,0),"")</f>
        <v>0</v>
      </c>
      <c r="S12" s="147">
        <f>IF($A12 &lt;&gt; "", value_table!S12,"")</f>
        <v>0</v>
      </c>
      <c r="T12" s="148">
        <f>IF($A12 &lt;&gt; "", IF(AND(value_table!T12&lt;&gt;"",value_table!T12&gt;0),value_table!S12/value_table!T12,0),"")</f>
        <v>0</v>
      </c>
      <c r="U12" s="149">
        <f>IF($A12 &lt;&gt; "", IF(AND(value_table!U12&lt;&gt;"",value_table!U12&gt;0),value_table!S12/value_table!U12,0),"")</f>
        <v>0</v>
      </c>
    </row>
    <row r="13" spans="1:24" x14ac:dyDescent="0.2">
      <c r="A13" s="63" t="str">
        <f>Leyendas!$C$2</f>
        <v>Chile</v>
      </c>
      <c r="B13" s="63">
        <f>IF($A13 &lt;&gt; "", value_table!B13,"")</f>
        <v>2020</v>
      </c>
      <c r="C13" s="66">
        <v>6</v>
      </c>
      <c r="D13" s="147">
        <f>IF($A13 &lt;&gt; "", value_table!D13,"")</f>
        <v>0</v>
      </c>
      <c r="E13" s="148">
        <f>IF($A13 &lt;&gt; "", IF(AND(value_table!E13&lt;&gt;"",value_table!E13&gt;0),value_table!D13/value_table!E13,0),"")</f>
        <v>0</v>
      </c>
      <c r="F13" s="149">
        <f>IF($A13 &lt;&gt; "", IF(AND(value_table!F13&lt;&gt;"",value_table!F13&gt;0),value_table!D13/value_table!F13,0),"")</f>
        <v>0</v>
      </c>
      <c r="G13" s="147">
        <f>IF($A13 &lt;&gt; "", value_table!G13,"")</f>
        <v>0</v>
      </c>
      <c r="H13" s="148">
        <f>IF($A13 &lt;&gt; "", IF(AND(value_table!H13&lt;&gt;"",value_table!H13&gt;0),value_table!G13/value_table!H13,0),"")</f>
        <v>0</v>
      </c>
      <c r="I13" s="149">
        <f>IF($A13 &lt;&gt; "", IF(AND(value_table!I13&lt;&gt;"",value_table!I13&gt;0),value_table!G13/value_table!I13,0),"")</f>
        <v>0</v>
      </c>
      <c r="J13" s="147">
        <f>IF($A13 &lt;&gt; "", value_table!J13,"")</f>
        <v>0</v>
      </c>
      <c r="K13" s="148">
        <f>IF($A13 &lt;&gt; "", IF(AND(value_table!K13&lt;&gt;"",value_table!K13&gt;0),value_table!J13/value_table!K13,0),"")</f>
        <v>0</v>
      </c>
      <c r="L13" s="149">
        <f>IF($A13 &lt;&gt; "", IF(AND(value_table!L13&lt;&gt;"",value_table!L13&gt;0),value_table!J13/value_table!L13,0),"")</f>
        <v>0</v>
      </c>
      <c r="M13" s="147">
        <f>IF($A13 &lt;&gt; "", value_table!M13,"")</f>
        <v>0</v>
      </c>
      <c r="N13" s="148">
        <f>IF($A13 &lt;&gt; "", IF(AND(value_table!N13&lt;&gt;"",value_table!N13&gt;0),value_table!M13/value_table!N13,0),"")</f>
        <v>0</v>
      </c>
      <c r="O13" s="149">
        <f>IF($A13 &lt;&gt; "", IF(AND(value_table!O13&lt;&gt;"",value_table!O13&gt;0),value_table!M13/value_table!O13,0),"")</f>
        <v>0</v>
      </c>
      <c r="P13" s="147">
        <f>IF($A13 &lt;&gt; "", value_table!P13,"")</f>
        <v>0</v>
      </c>
      <c r="Q13" s="148">
        <f>IF($A13 &lt;&gt; "", IF(AND(value_table!Q13&lt;&gt;"",value_table!Q13&gt;0),value_table!P13/value_table!Q13,0),"")</f>
        <v>0</v>
      </c>
      <c r="R13" s="149">
        <f>IF($A13 &lt;&gt; "", IF(AND(value_table!R13&lt;&gt;"",value_table!R13&gt;0),value_table!P13/value_table!R13,0),"")</f>
        <v>0</v>
      </c>
      <c r="S13" s="147">
        <f>IF($A13 &lt;&gt; "", value_table!S13,"")</f>
        <v>0</v>
      </c>
      <c r="T13" s="148">
        <f>IF($A13 &lt;&gt; "", IF(AND(value_table!T13&lt;&gt;"",value_table!T13&gt;0),value_table!S13/value_table!T13,0),"")</f>
        <v>0</v>
      </c>
      <c r="U13" s="149">
        <f>IF($A13 &lt;&gt; "", IF(AND(value_table!U13&lt;&gt;"",value_table!U13&gt;0),value_table!S13/value_table!U13,0),"")</f>
        <v>0</v>
      </c>
    </row>
    <row r="14" spans="1:24" x14ac:dyDescent="0.2">
      <c r="A14" s="63" t="str">
        <f>Leyendas!$C$2</f>
        <v>Chile</v>
      </c>
      <c r="B14" s="63">
        <f>IF($A14 &lt;&gt; "", value_table!B14,"")</f>
        <v>2020</v>
      </c>
      <c r="C14" s="64">
        <v>7</v>
      </c>
      <c r="D14" s="147">
        <f>IF($A14 &lt;&gt; "", value_table!D14,"")</f>
        <v>0</v>
      </c>
      <c r="E14" s="148">
        <f>IF($A14 &lt;&gt; "", IF(AND(value_table!E14&lt;&gt;"",value_table!E14&gt;0),value_table!D14/value_table!E14,0),"")</f>
        <v>0</v>
      </c>
      <c r="F14" s="149">
        <f>IF($A14 &lt;&gt; "", IF(AND(value_table!F14&lt;&gt;"",value_table!F14&gt;0),value_table!D14/value_table!F14,0),"")</f>
        <v>0</v>
      </c>
      <c r="G14" s="147">
        <f>IF($A14 &lt;&gt; "", value_table!G14,"")</f>
        <v>0</v>
      </c>
      <c r="H14" s="148">
        <f>IF($A14 &lt;&gt; "", IF(AND(value_table!H14&lt;&gt;"",value_table!H14&gt;0),value_table!G14/value_table!H14,0),"")</f>
        <v>0</v>
      </c>
      <c r="I14" s="149">
        <f>IF($A14 &lt;&gt; "", IF(AND(value_table!I14&lt;&gt;"",value_table!I14&gt;0),value_table!G14/value_table!I14,0),"")</f>
        <v>0</v>
      </c>
      <c r="J14" s="147">
        <f>IF($A14 &lt;&gt; "", value_table!J14,"")</f>
        <v>0</v>
      </c>
      <c r="K14" s="148">
        <f>IF($A14 &lt;&gt; "", IF(AND(value_table!K14&lt;&gt;"",value_table!K14&gt;0),value_table!J14/value_table!K14,0),"")</f>
        <v>0</v>
      </c>
      <c r="L14" s="149">
        <f>IF($A14 &lt;&gt; "", IF(AND(value_table!L14&lt;&gt;"",value_table!L14&gt;0),value_table!J14/value_table!L14,0),"")</f>
        <v>0</v>
      </c>
      <c r="M14" s="147">
        <f>IF($A14 &lt;&gt; "", value_table!M14,"")</f>
        <v>0</v>
      </c>
      <c r="N14" s="148">
        <f>IF($A14 &lt;&gt; "", IF(AND(value_table!N14&lt;&gt;"",value_table!N14&gt;0),value_table!M14/value_table!N14,0),"")</f>
        <v>0</v>
      </c>
      <c r="O14" s="149">
        <f>IF($A14 &lt;&gt; "", IF(AND(value_table!O14&lt;&gt;"",value_table!O14&gt;0),value_table!M14/value_table!O14,0),"")</f>
        <v>0</v>
      </c>
      <c r="P14" s="147">
        <f>IF($A14 &lt;&gt; "", value_table!P14,"")</f>
        <v>0</v>
      </c>
      <c r="Q14" s="148">
        <f>IF($A14 &lt;&gt; "", IF(AND(value_table!Q14&lt;&gt;"",value_table!Q14&gt;0),value_table!P14/value_table!Q14,0),"")</f>
        <v>0</v>
      </c>
      <c r="R14" s="149">
        <f>IF($A14 &lt;&gt; "", IF(AND(value_table!R14&lt;&gt;"",value_table!R14&gt;0),value_table!P14/value_table!R14,0),"")</f>
        <v>0</v>
      </c>
      <c r="S14" s="147">
        <f>IF($A14 &lt;&gt; "", value_table!S14,"")</f>
        <v>0</v>
      </c>
      <c r="T14" s="148">
        <f>IF($A14 &lt;&gt; "", IF(AND(value_table!T14&lt;&gt;"",value_table!T14&gt;0),value_table!S14/value_table!T14,0),"")</f>
        <v>0</v>
      </c>
      <c r="U14" s="149">
        <f>IF($A14 &lt;&gt; "", IF(AND(value_table!U14&lt;&gt;"",value_table!U14&gt;0),value_table!S14/value_table!U14,0),"")</f>
        <v>0</v>
      </c>
    </row>
    <row r="15" spans="1:24" x14ac:dyDescent="0.2">
      <c r="A15" s="63" t="str">
        <f>Leyendas!$C$2</f>
        <v>Chile</v>
      </c>
      <c r="B15" s="63">
        <f>IF($A15 &lt;&gt; "", value_table!B15,"")</f>
        <v>2020</v>
      </c>
      <c r="C15" s="66">
        <v>8</v>
      </c>
      <c r="D15" s="147">
        <f>IF($A15 &lt;&gt; "", value_table!D15,"")</f>
        <v>0</v>
      </c>
      <c r="E15" s="148">
        <f>IF($A15 &lt;&gt; "", IF(AND(value_table!E15&lt;&gt;"",value_table!E15&gt;0),value_table!D15/value_table!E15,0),"")</f>
        <v>0</v>
      </c>
      <c r="F15" s="149">
        <f>IF($A15 &lt;&gt; "", IF(AND(value_table!F15&lt;&gt;"",value_table!F15&gt;0),value_table!D15/value_table!F15,0),"")</f>
        <v>0</v>
      </c>
      <c r="G15" s="147">
        <f>IF($A15 &lt;&gt; "", value_table!G15,"")</f>
        <v>0</v>
      </c>
      <c r="H15" s="148">
        <f>IF($A15 &lt;&gt; "", IF(AND(value_table!H15&lt;&gt;"",value_table!H15&gt;0),value_table!G15/value_table!H15,0),"")</f>
        <v>0</v>
      </c>
      <c r="I15" s="149">
        <f>IF($A15 &lt;&gt; "", IF(AND(value_table!I15&lt;&gt;"",value_table!I15&gt;0),value_table!G15/value_table!I15,0),"")</f>
        <v>0</v>
      </c>
      <c r="J15" s="147">
        <f>IF($A15 &lt;&gt; "", value_table!J15,"")</f>
        <v>0</v>
      </c>
      <c r="K15" s="148">
        <f>IF($A15 &lt;&gt; "", IF(AND(value_table!K15&lt;&gt;"",value_table!K15&gt;0),value_table!J15/value_table!K15,0),"")</f>
        <v>0</v>
      </c>
      <c r="L15" s="149">
        <f>IF($A15 &lt;&gt; "", IF(AND(value_table!L15&lt;&gt;"",value_table!L15&gt;0),value_table!J15/value_table!L15,0),"")</f>
        <v>0</v>
      </c>
      <c r="M15" s="147">
        <f>IF($A15 &lt;&gt; "", value_table!M15,"")</f>
        <v>0</v>
      </c>
      <c r="N15" s="148">
        <f>IF($A15 &lt;&gt; "", IF(AND(value_table!N15&lt;&gt;"",value_table!N15&gt;0),value_table!M15/value_table!N15,0),"")</f>
        <v>0</v>
      </c>
      <c r="O15" s="149">
        <f>IF($A15 &lt;&gt; "", IF(AND(value_table!O15&lt;&gt;"",value_table!O15&gt;0),value_table!M15/value_table!O15,0),"")</f>
        <v>0</v>
      </c>
      <c r="P15" s="147">
        <f>IF($A15 &lt;&gt; "", value_table!P15,"")</f>
        <v>0</v>
      </c>
      <c r="Q15" s="148">
        <f>IF($A15 &lt;&gt; "", IF(AND(value_table!Q15&lt;&gt;"",value_table!Q15&gt;0),value_table!P15/value_table!Q15,0),"")</f>
        <v>0</v>
      </c>
      <c r="R15" s="149">
        <f>IF($A15 &lt;&gt; "", IF(AND(value_table!R15&lt;&gt;"",value_table!R15&gt;0),value_table!P15/value_table!R15,0),"")</f>
        <v>0</v>
      </c>
      <c r="S15" s="147">
        <f>IF($A15 &lt;&gt; "", value_table!S15,"")</f>
        <v>0</v>
      </c>
      <c r="T15" s="148">
        <f>IF($A15 &lt;&gt; "", IF(AND(value_table!T15&lt;&gt;"",value_table!T15&gt;0),value_table!S15/value_table!T15,0),"")</f>
        <v>0</v>
      </c>
      <c r="U15" s="149">
        <f>IF($A15 &lt;&gt; "", IF(AND(value_table!U15&lt;&gt;"",value_table!U15&gt;0),value_table!S15/value_table!U15,0),"")</f>
        <v>0</v>
      </c>
    </row>
    <row r="16" spans="1:24" x14ac:dyDescent="0.2">
      <c r="A16" s="63" t="str">
        <f>Leyendas!$C$2</f>
        <v>Chile</v>
      </c>
      <c r="B16" s="63">
        <f>IF($A16 &lt;&gt; "", value_table!B16,"")</f>
        <v>2020</v>
      </c>
      <c r="C16" s="66">
        <v>9</v>
      </c>
      <c r="D16" s="147">
        <f>IF($A16 &lt;&gt; "", value_table!D16,"")</f>
        <v>0</v>
      </c>
      <c r="E16" s="148">
        <f>IF($A16 &lt;&gt; "", IF(AND(value_table!E16&lt;&gt;"",value_table!E16&gt;0),value_table!D16/value_table!E16,0),"")</f>
        <v>0</v>
      </c>
      <c r="F16" s="149">
        <f>IF($A16 &lt;&gt; "", IF(AND(value_table!F16&lt;&gt;"",value_table!F16&gt;0),value_table!D16/value_table!F16,0),"")</f>
        <v>0</v>
      </c>
      <c r="G16" s="147">
        <f>IF($A16 &lt;&gt; "", value_table!G16,"")</f>
        <v>0</v>
      </c>
      <c r="H16" s="148">
        <f>IF($A16 &lt;&gt; "", IF(AND(value_table!H16&lt;&gt;"",value_table!H16&gt;0),value_table!G16/value_table!H16,0),"")</f>
        <v>0</v>
      </c>
      <c r="I16" s="149">
        <f>IF($A16 &lt;&gt; "", IF(AND(value_table!I16&lt;&gt;"",value_table!I16&gt;0),value_table!G16/value_table!I16,0),"")</f>
        <v>0</v>
      </c>
      <c r="J16" s="147">
        <f>IF($A16 &lt;&gt; "", value_table!J16,"")</f>
        <v>0</v>
      </c>
      <c r="K16" s="148">
        <f>IF($A16 &lt;&gt; "", IF(AND(value_table!K16&lt;&gt;"",value_table!K16&gt;0),value_table!J16/value_table!K16,0),"")</f>
        <v>0</v>
      </c>
      <c r="L16" s="149">
        <f>IF($A16 &lt;&gt; "", IF(AND(value_table!L16&lt;&gt;"",value_table!L16&gt;0),value_table!J16/value_table!L16,0),"")</f>
        <v>0</v>
      </c>
      <c r="M16" s="147">
        <f>IF($A16 &lt;&gt; "", value_table!M16,"")</f>
        <v>0</v>
      </c>
      <c r="N16" s="148">
        <f>IF($A16 &lt;&gt; "", IF(AND(value_table!N16&lt;&gt;"",value_table!N16&gt;0),value_table!M16/value_table!N16,0),"")</f>
        <v>0</v>
      </c>
      <c r="O16" s="149">
        <f>IF($A16 &lt;&gt; "", IF(AND(value_table!O16&lt;&gt;"",value_table!O16&gt;0),value_table!M16/value_table!O16,0),"")</f>
        <v>0</v>
      </c>
      <c r="P16" s="147">
        <f>IF($A16 &lt;&gt; "", value_table!P16,"")</f>
        <v>0</v>
      </c>
      <c r="Q16" s="148">
        <f>IF($A16 &lt;&gt; "", IF(AND(value_table!Q16&lt;&gt;"",value_table!Q16&gt;0),value_table!P16/value_table!Q16,0),"")</f>
        <v>0</v>
      </c>
      <c r="R16" s="149">
        <f>IF($A16 &lt;&gt; "", IF(AND(value_table!R16&lt;&gt;"",value_table!R16&gt;0),value_table!P16/value_table!R16,0),"")</f>
        <v>0</v>
      </c>
      <c r="S16" s="147">
        <f>IF($A16 &lt;&gt; "", value_table!S16,"")</f>
        <v>0</v>
      </c>
      <c r="T16" s="148">
        <f>IF($A16 &lt;&gt; "", IF(AND(value_table!T16&lt;&gt;"",value_table!T16&gt;0),value_table!S16/value_table!T16,0),"")</f>
        <v>0</v>
      </c>
      <c r="U16" s="149">
        <f>IF($A16 &lt;&gt; "", IF(AND(value_table!U16&lt;&gt;"",value_table!U16&gt;0),value_table!S16/value_table!U16,0),"")</f>
        <v>0</v>
      </c>
    </row>
    <row r="17" spans="1:21" x14ac:dyDescent="0.2">
      <c r="A17" s="63" t="str">
        <f>Leyendas!$C$2</f>
        <v>Chile</v>
      </c>
      <c r="B17" s="63">
        <f>IF($A17 &lt;&gt; "", value_table!B17,"")</f>
        <v>2020</v>
      </c>
      <c r="C17" s="64">
        <v>10</v>
      </c>
      <c r="D17" s="147">
        <f>IF($A17 &lt;&gt; "", value_table!D17,"")</f>
        <v>0</v>
      </c>
      <c r="E17" s="148">
        <f>IF($A17 &lt;&gt; "", IF(AND(value_table!E17&lt;&gt;"",value_table!E17&gt;0),value_table!D17/value_table!E17,0),"")</f>
        <v>0</v>
      </c>
      <c r="F17" s="149">
        <f>IF($A17 &lt;&gt; "", IF(AND(value_table!F17&lt;&gt;"",value_table!F17&gt;0),value_table!D17/value_table!F17,0),"")</f>
        <v>0</v>
      </c>
      <c r="G17" s="147">
        <f>IF($A17 &lt;&gt; "", value_table!G17,"")</f>
        <v>0</v>
      </c>
      <c r="H17" s="148">
        <f>IF($A17 &lt;&gt; "", IF(AND(value_table!H17&lt;&gt;"",value_table!H17&gt;0),value_table!G17/value_table!H17,0),"")</f>
        <v>0</v>
      </c>
      <c r="I17" s="149">
        <f>IF($A17 &lt;&gt; "", IF(AND(value_table!I17&lt;&gt;"",value_table!I17&gt;0),value_table!G17/value_table!I17,0),"")</f>
        <v>0</v>
      </c>
      <c r="J17" s="147">
        <f>IF($A17 &lt;&gt; "", value_table!J17,"")</f>
        <v>0</v>
      </c>
      <c r="K17" s="148">
        <f>IF($A17 &lt;&gt; "", IF(AND(value_table!K17&lt;&gt;"",value_table!K17&gt;0),value_table!J17/value_table!K17,0),"")</f>
        <v>0</v>
      </c>
      <c r="L17" s="149">
        <f>IF($A17 &lt;&gt; "", IF(AND(value_table!L17&lt;&gt;"",value_table!L17&gt;0),value_table!J17/value_table!L17,0),"")</f>
        <v>0</v>
      </c>
      <c r="M17" s="147">
        <f>IF($A17 &lt;&gt; "", value_table!M17,"")</f>
        <v>0</v>
      </c>
      <c r="N17" s="148">
        <f>IF($A17 &lt;&gt; "", IF(AND(value_table!N17&lt;&gt;"",value_table!N17&gt;0),value_table!M17/value_table!N17,0),"")</f>
        <v>0</v>
      </c>
      <c r="O17" s="149">
        <f>IF($A17 &lt;&gt; "", IF(AND(value_table!O17&lt;&gt;"",value_table!O17&gt;0),value_table!M17/value_table!O17,0),"")</f>
        <v>0</v>
      </c>
      <c r="P17" s="147">
        <f>IF($A17 &lt;&gt; "", value_table!P17,"")</f>
        <v>0</v>
      </c>
      <c r="Q17" s="148">
        <f>IF($A17 &lt;&gt; "", IF(AND(value_table!Q17&lt;&gt;"",value_table!Q17&gt;0),value_table!P17/value_table!Q17,0),"")</f>
        <v>0</v>
      </c>
      <c r="R17" s="149">
        <f>IF($A17 &lt;&gt; "", IF(AND(value_table!R17&lt;&gt;"",value_table!R17&gt;0),value_table!P17/value_table!R17,0),"")</f>
        <v>0</v>
      </c>
      <c r="S17" s="147">
        <f>IF($A17 &lt;&gt; "", value_table!S17,"")</f>
        <v>0</v>
      </c>
      <c r="T17" s="148">
        <f>IF($A17 &lt;&gt; "", IF(AND(value_table!T17&lt;&gt;"",value_table!T17&gt;0),value_table!S17/value_table!T17,0),"")</f>
        <v>0</v>
      </c>
      <c r="U17" s="149">
        <f>IF($A17 &lt;&gt; "", IF(AND(value_table!U17&lt;&gt;"",value_table!U17&gt;0),value_table!S17/value_table!U17,0),"")</f>
        <v>0</v>
      </c>
    </row>
    <row r="18" spans="1:21" x14ac:dyDescent="0.2">
      <c r="A18" s="63" t="str">
        <f>Leyendas!$C$2</f>
        <v>Chile</v>
      </c>
      <c r="B18" s="63">
        <f>IF($A18 &lt;&gt; "", value_table!B18,"")</f>
        <v>2020</v>
      </c>
      <c r="C18" s="66">
        <v>11</v>
      </c>
      <c r="D18" s="147">
        <f>IF($A18 &lt;&gt; "", value_table!D18,"")</f>
        <v>0</v>
      </c>
      <c r="E18" s="148">
        <f>IF($A18 &lt;&gt; "", IF(AND(value_table!E18&lt;&gt;"",value_table!E18&gt;0),value_table!D18/value_table!E18,0),"")</f>
        <v>0</v>
      </c>
      <c r="F18" s="149">
        <f>IF($A18 &lt;&gt; "", IF(AND(value_table!F18&lt;&gt;"",value_table!F18&gt;0),value_table!D18/value_table!F18,0),"")</f>
        <v>0</v>
      </c>
      <c r="G18" s="147">
        <f>IF($A18 &lt;&gt; "", value_table!G18,"")</f>
        <v>0</v>
      </c>
      <c r="H18" s="148">
        <f>IF($A18 &lt;&gt; "", IF(AND(value_table!H18&lt;&gt;"",value_table!H18&gt;0),value_table!G18/value_table!H18,0),"")</f>
        <v>0</v>
      </c>
      <c r="I18" s="149">
        <f>IF($A18 &lt;&gt; "", IF(AND(value_table!I18&lt;&gt;"",value_table!I18&gt;0),value_table!G18/value_table!I18,0),"")</f>
        <v>0</v>
      </c>
      <c r="J18" s="147">
        <f>IF($A18 &lt;&gt; "", value_table!J18,"")</f>
        <v>0</v>
      </c>
      <c r="K18" s="148">
        <f>IF($A18 &lt;&gt; "", IF(AND(value_table!K18&lt;&gt;"",value_table!K18&gt;0),value_table!J18/value_table!K18,0),"")</f>
        <v>0</v>
      </c>
      <c r="L18" s="149">
        <f>IF($A18 &lt;&gt; "", IF(AND(value_table!L18&lt;&gt;"",value_table!L18&gt;0),value_table!J18/value_table!L18,0),"")</f>
        <v>0</v>
      </c>
      <c r="M18" s="147">
        <f>IF($A18 &lt;&gt; "", value_table!M18,"")</f>
        <v>0</v>
      </c>
      <c r="N18" s="148">
        <f>IF($A18 &lt;&gt; "", IF(AND(value_table!N18&lt;&gt;"",value_table!N18&gt;0),value_table!M18/value_table!N18,0),"")</f>
        <v>0</v>
      </c>
      <c r="O18" s="149">
        <f>IF($A18 &lt;&gt; "", IF(AND(value_table!O18&lt;&gt;"",value_table!O18&gt;0),value_table!M18/value_table!O18,0),"")</f>
        <v>0</v>
      </c>
      <c r="P18" s="147">
        <f>IF($A18 &lt;&gt; "", value_table!P18,"")</f>
        <v>0</v>
      </c>
      <c r="Q18" s="148">
        <f>IF($A18 &lt;&gt; "", IF(AND(value_table!Q18&lt;&gt;"",value_table!Q18&gt;0),value_table!P18/value_table!Q18,0),"")</f>
        <v>0</v>
      </c>
      <c r="R18" s="149">
        <f>IF($A18 &lt;&gt; "", IF(AND(value_table!R18&lt;&gt;"",value_table!R18&gt;0),value_table!P18/value_table!R18,0),"")</f>
        <v>0</v>
      </c>
      <c r="S18" s="147">
        <f>IF($A18 &lt;&gt; "", value_table!S18,"")</f>
        <v>0</v>
      </c>
      <c r="T18" s="148">
        <f>IF($A18 &lt;&gt; "", IF(AND(value_table!T18&lt;&gt;"",value_table!T18&gt;0),value_table!S18/value_table!T18,0),"")</f>
        <v>0</v>
      </c>
      <c r="U18" s="149">
        <f>IF($A18 &lt;&gt; "", IF(AND(value_table!U18&lt;&gt;"",value_table!U18&gt;0),value_table!S18/value_table!U18,0),"")</f>
        <v>0</v>
      </c>
    </row>
    <row r="19" spans="1:21" x14ac:dyDescent="0.2">
      <c r="A19" s="63" t="str">
        <f>Leyendas!$C$2</f>
        <v>Chile</v>
      </c>
      <c r="B19" s="63">
        <f>IF($A19 &lt;&gt; "", value_table!B19,"")</f>
        <v>2020</v>
      </c>
      <c r="C19" s="66">
        <v>12</v>
      </c>
      <c r="D19" s="147">
        <f>IF($A19 &lt;&gt; "", value_table!D19,"")</f>
        <v>0</v>
      </c>
      <c r="E19" s="148">
        <f>IF($A19 &lt;&gt; "", IF(AND(value_table!E19&lt;&gt;"",value_table!E19&gt;0),value_table!D19/value_table!E19,0),"")</f>
        <v>0</v>
      </c>
      <c r="F19" s="149">
        <f>IF($A19 &lt;&gt; "", IF(AND(value_table!F19&lt;&gt;"",value_table!F19&gt;0),value_table!D19/value_table!F19,0),"")</f>
        <v>0</v>
      </c>
      <c r="G19" s="147">
        <f>IF($A19 &lt;&gt; "", value_table!G19,"")</f>
        <v>0</v>
      </c>
      <c r="H19" s="148">
        <f>IF($A19 &lt;&gt; "", IF(AND(value_table!H19&lt;&gt;"",value_table!H19&gt;0),value_table!G19/value_table!H19,0),"")</f>
        <v>0</v>
      </c>
      <c r="I19" s="149">
        <f>IF($A19 &lt;&gt; "", IF(AND(value_table!I19&lt;&gt;"",value_table!I19&gt;0),value_table!G19/value_table!I19,0),"")</f>
        <v>0</v>
      </c>
      <c r="J19" s="147">
        <f>IF($A19 &lt;&gt; "", value_table!J19,"")</f>
        <v>0</v>
      </c>
      <c r="K19" s="148">
        <f>IF($A19 &lt;&gt; "", IF(AND(value_table!K19&lt;&gt;"",value_table!K19&gt;0),value_table!J19/value_table!K19,0),"")</f>
        <v>0</v>
      </c>
      <c r="L19" s="149">
        <f>IF($A19 &lt;&gt; "", IF(AND(value_table!L19&lt;&gt;"",value_table!L19&gt;0),value_table!J19/value_table!L19,0),"")</f>
        <v>0</v>
      </c>
      <c r="M19" s="147">
        <f>IF($A19 &lt;&gt; "", value_table!M19,"")</f>
        <v>0</v>
      </c>
      <c r="N19" s="148">
        <f>IF($A19 &lt;&gt; "", IF(AND(value_table!N19&lt;&gt;"",value_table!N19&gt;0),value_table!M19/value_table!N19,0),"")</f>
        <v>0</v>
      </c>
      <c r="O19" s="149">
        <f>IF($A19 &lt;&gt; "", IF(AND(value_table!O19&lt;&gt;"",value_table!O19&gt;0),value_table!M19/value_table!O19,0),"")</f>
        <v>0</v>
      </c>
      <c r="P19" s="147">
        <f>IF($A19 &lt;&gt; "", value_table!P19,"")</f>
        <v>0</v>
      </c>
      <c r="Q19" s="148">
        <f>IF($A19 &lt;&gt; "", IF(AND(value_table!Q19&lt;&gt;"",value_table!Q19&gt;0),value_table!P19/value_table!Q19,0),"")</f>
        <v>0</v>
      </c>
      <c r="R19" s="149">
        <f>IF($A19 &lt;&gt; "", IF(AND(value_table!R19&lt;&gt;"",value_table!R19&gt;0),value_table!P19/value_table!R19,0),"")</f>
        <v>0</v>
      </c>
      <c r="S19" s="147">
        <f>IF($A19 &lt;&gt; "", value_table!S19,"")</f>
        <v>0</v>
      </c>
      <c r="T19" s="148">
        <f>IF($A19 &lt;&gt; "", IF(AND(value_table!T19&lt;&gt;"",value_table!T19&gt;0),value_table!S19/value_table!T19,0),"")</f>
        <v>0</v>
      </c>
      <c r="U19" s="149">
        <f>IF($A19 &lt;&gt; "", IF(AND(value_table!U19&lt;&gt;"",value_table!U19&gt;0),value_table!S19/value_table!U19,0),"")</f>
        <v>0</v>
      </c>
    </row>
    <row r="20" spans="1:21" x14ac:dyDescent="0.2">
      <c r="A20" s="63" t="str">
        <f>Leyendas!$C$2</f>
        <v>Chile</v>
      </c>
      <c r="B20" s="63">
        <f>IF($A20 &lt;&gt; "", value_table!B20,"")</f>
        <v>2020</v>
      </c>
      <c r="C20" s="64">
        <v>13</v>
      </c>
      <c r="D20" s="147">
        <f>IF($A20 &lt;&gt; "", value_table!D20,"")</f>
        <v>0</v>
      </c>
      <c r="E20" s="148">
        <f>IF($A20 &lt;&gt; "", IF(AND(value_table!E20&lt;&gt;"",value_table!E20&gt;0),value_table!D20/value_table!E20,0),"")</f>
        <v>0</v>
      </c>
      <c r="F20" s="149">
        <f>IF($A20 &lt;&gt; "", IF(AND(value_table!F20&lt;&gt;"",value_table!F20&gt;0),value_table!D20/value_table!F20,0),"")</f>
        <v>0</v>
      </c>
      <c r="G20" s="147">
        <f>IF($A20 &lt;&gt; "", value_table!G20,"")</f>
        <v>0</v>
      </c>
      <c r="H20" s="148">
        <f>IF($A20 &lt;&gt; "", IF(AND(value_table!H20&lt;&gt;"",value_table!H20&gt;0),value_table!G20/value_table!H20,0),"")</f>
        <v>0</v>
      </c>
      <c r="I20" s="149">
        <f>IF($A20 &lt;&gt; "", IF(AND(value_table!I20&lt;&gt;"",value_table!I20&gt;0),value_table!G20/value_table!I20,0),"")</f>
        <v>0</v>
      </c>
      <c r="J20" s="147">
        <f>IF($A20 &lt;&gt; "", value_table!J20,"")</f>
        <v>0</v>
      </c>
      <c r="K20" s="148">
        <f>IF($A20 &lt;&gt; "", IF(AND(value_table!K20&lt;&gt;"",value_table!K20&gt;0),value_table!J20/value_table!K20,0),"")</f>
        <v>0</v>
      </c>
      <c r="L20" s="149">
        <f>IF($A20 &lt;&gt; "", IF(AND(value_table!L20&lt;&gt;"",value_table!L20&gt;0),value_table!J20/value_table!L20,0),"")</f>
        <v>0</v>
      </c>
      <c r="M20" s="147">
        <f>IF($A20 &lt;&gt; "", value_table!M20,"")</f>
        <v>0</v>
      </c>
      <c r="N20" s="148">
        <f>IF($A20 &lt;&gt; "", IF(AND(value_table!N20&lt;&gt;"",value_table!N20&gt;0),value_table!M20/value_table!N20,0),"")</f>
        <v>0</v>
      </c>
      <c r="O20" s="149">
        <f>IF($A20 &lt;&gt; "", IF(AND(value_table!O20&lt;&gt;"",value_table!O20&gt;0),value_table!M20/value_table!O20,0),"")</f>
        <v>0</v>
      </c>
      <c r="P20" s="147">
        <f>IF($A20 &lt;&gt; "", value_table!P20,"")</f>
        <v>0</v>
      </c>
      <c r="Q20" s="148">
        <f>IF($A20 &lt;&gt; "", IF(AND(value_table!Q20&lt;&gt;"",value_table!Q20&gt;0),value_table!P20/value_table!Q20,0),"")</f>
        <v>0</v>
      </c>
      <c r="R20" s="149">
        <f>IF($A20 &lt;&gt; "", IF(AND(value_table!R20&lt;&gt;"",value_table!R20&gt;0),value_table!P20/value_table!R20,0),"")</f>
        <v>0</v>
      </c>
      <c r="S20" s="147">
        <f>IF($A20 &lt;&gt; "", value_table!S20,"")</f>
        <v>0</v>
      </c>
      <c r="T20" s="148">
        <f>IF($A20 &lt;&gt; "", IF(AND(value_table!T20&lt;&gt;"",value_table!T20&gt;0),value_table!S20/value_table!T20,0),"")</f>
        <v>0</v>
      </c>
      <c r="U20" s="149">
        <f>IF($A20 &lt;&gt; "", IF(AND(value_table!U20&lt;&gt;"",value_table!U20&gt;0),value_table!S20/value_table!U20,0),"")</f>
        <v>0</v>
      </c>
    </row>
    <row r="21" spans="1:21" x14ac:dyDescent="0.2">
      <c r="A21" s="63" t="str">
        <f>Leyendas!$C$2</f>
        <v>Chile</v>
      </c>
      <c r="B21" s="63">
        <f>IF($A21 &lt;&gt; "", value_table!B21,"")</f>
        <v>2020</v>
      </c>
      <c r="C21" s="66">
        <v>14</v>
      </c>
      <c r="D21" s="147">
        <f>IF($A21 &lt;&gt; "", value_table!D21,"")</f>
        <v>0</v>
      </c>
      <c r="E21" s="148">
        <f>IF($A21 &lt;&gt; "", IF(AND(value_table!E21&lt;&gt;"",value_table!E21&gt;0),value_table!D21/value_table!E21,0),"")</f>
        <v>0</v>
      </c>
      <c r="F21" s="149">
        <f>IF($A21 &lt;&gt; "", IF(AND(value_table!F21&lt;&gt;"",value_table!F21&gt;0),value_table!D21/value_table!F21,0),"")</f>
        <v>0</v>
      </c>
      <c r="G21" s="147">
        <f>IF($A21 &lt;&gt; "", value_table!G21,"")</f>
        <v>0</v>
      </c>
      <c r="H21" s="148">
        <f>IF($A21 &lt;&gt; "", IF(AND(value_table!H21&lt;&gt;"",value_table!H21&gt;0),value_table!G21/value_table!H21,0),"")</f>
        <v>0</v>
      </c>
      <c r="I21" s="149">
        <f>IF($A21 &lt;&gt; "", IF(AND(value_table!I21&lt;&gt;"",value_table!I21&gt;0),value_table!G21/value_table!I21,0),"")</f>
        <v>0</v>
      </c>
      <c r="J21" s="147">
        <f>IF($A21 &lt;&gt; "", value_table!J21,"")</f>
        <v>0</v>
      </c>
      <c r="K21" s="148">
        <f>IF($A21 &lt;&gt; "", IF(AND(value_table!K21&lt;&gt;"",value_table!K21&gt;0),value_table!J21/value_table!K21,0),"")</f>
        <v>0</v>
      </c>
      <c r="L21" s="149">
        <f>IF($A21 &lt;&gt; "", IF(AND(value_table!L21&lt;&gt;"",value_table!L21&gt;0),value_table!J21/value_table!L21,0),"")</f>
        <v>0</v>
      </c>
      <c r="M21" s="147">
        <f>IF($A21 &lt;&gt; "", value_table!M21,"")</f>
        <v>0</v>
      </c>
      <c r="N21" s="148">
        <f>IF($A21 &lt;&gt; "", IF(AND(value_table!N21&lt;&gt;"",value_table!N21&gt;0),value_table!M21/value_table!N21,0),"")</f>
        <v>0</v>
      </c>
      <c r="O21" s="149">
        <f>IF($A21 &lt;&gt; "", IF(AND(value_table!O21&lt;&gt;"",value_table!O21&gt;0),value_table!M21/value_table!O21,0),"")</f>
        <v>0</v>
      </c>
      <c r="P21" s="147">
        <f>IF($A21 &lt;&gt; "", value_table!P21,"")</f>
        <v>0</v>
      </c>
      <c r="Q21" s="148">
        <f>IF($A21 &lt;&gt; "", IF(AND(value_table!Q21&lt;&gt;"",value_table!Q21&gt;0),value_table!P21/value_table!Q21,0),"")</f>
        <v>0</v>
      </c>
      <c r="R21" s="149">
        <f>IF($A21 &lt;&gt; "", IF(AND(value_table!R21&lt;&gt;"",value_table!R21&gt;0),value_table!P21/value_table!R21,0),"")</f>
        <v>0</v>
      </c>
      <c r="S21" s="147">
        <f>IF($A21 &lt;&gt; "", value_table!S21,"")</f>
        <v>0</v>
      </c>
      <c r="T21" s="148">
        <f>IF($A21 &lt;&gt; "", IF(AND(value_table!T21&lt;&gt;"",value_table!T21&gt;0),value_table!S21/value_table!T21,0),"")</f>
        <v>0</v>
      </c>
      <c r="U21" s="149">
        <f>IF($A21 &lt;&gt; "", IF(AND(value_table!U21&lt;&gt;"",value_table!U21&gt;0),value_table!S21/value_table!U21,0),"")</f>
        <v>0</v>
      </c>
    </row>
    <row r="22" spans="1:21" x14ac:dyDescent="0.2">
      <c r="A22" s="63" t="str">
        <f>Leyendas!$C$2</f>
        <v>Chile</v>
      </c>
      <c r="B22" s="63">
        <f>IF($A22 &lt;&gt; "", value_table!B22,"")</f>
        <v>2020</v>
      </c>
      <c r="C22" s="66">
        <v>15</v>
      </c>
      <c r="D22" s="147">
        <f>IF($A22 &lt;&gt; "", value_table!D22,"")</f>
        <v>0</v>
      </c>
      <c r="E22" s="148">
        <f>IF($A22 &lt;&gt; "", IF(AND(value_table!E22&lt;&gt;"",value_table!E22&gt;0),value_table!D22/value_table!E22,0),"")</f>
        <v>0</v>
      </c>
      <c r="F22" s="149">
        <f>IF($A22 &lt;&gt; "", IF(AND(value_table!F22&lt;&gt;"",value_table!F22&gt;0),value_table!D22/value_table!F22,0),"")</f>
        <v>0</v>
      </c>
      <c r="G22" s="147">
        <f>IF($A22 &lt;&gt; "", value_table!G22,"")</f>
        <v>0</v>
      </c>
      <c r="H22" s="148">
        <f>IF($A22 &lt;&gt; "", IF(AND(value_table!H22&lt;&gt;"",value_table!H22&gt;0),value_table!G22/value_table!H22,0),"")</f>
        <v>0</v>
      </c>
      <c r="I22" s="149">
        <f>IF($A22 &lt;&gt; "", IF(AND(value_table!I22&lt;&gt;"",value_table!I22&gt;0),value_table!G22/value_table!I22,0),"")</f>
        <v>0</v>
      </c>
      <c r="J22" s="147">
        <f>IF($A22 &lt;&gt; "", value_table!J22,"")</f>
        <v>0</v>
      </c>
      <c r="K22" s="148">
        <f>IF($A22 &lt;&gt; "", IF(AND(value_table!K22&lt;&gt;"",value_table!K22&gt;0),value_table!J22/value_table!K22,0),"")</f>
        <v>0</v>
      </c>
      <c r="L22" s="149">
        <f>IF($A22 &lt;&gt; "", IF(AND(value_table!L22&lt;&gt;"",value_table!L22&gt;0),value_table!J22/value_table!L22,0),"")</f>
        <v>0</v>
      </c>
      <c r="M22" s="147">
        <f>IF($A22 &lt;&gt; "", value_table!M22,"")</f>
        <v>0</v>
      </c>
      <c r="N22" s="148">
        <f>IF($A22 &lt;&gt; "", IF(AND(value_table!N22&lt;&gt;"",value_table!N22&gt;0),value_table!M22/value_table!N22,0),"")</f>
        <v>0</v>
      </c>
      <c r="O22" s="149">
        <f>IF($A22 &lt;&gt; "", IF(AND(value_table!O22&lt;&gt;"",value_table!O22&gt;0),value_table!M22/value_table!O22,0),"")</f>
        <v>0</v>
      </c>
      <c r="P22" s="147">
        <f>IF($A22 &lt;&gt; "", value_table!P22,"")</f>
        <v>0</v>
      </c>
      <c r="Q22" s="148">
        <f>IF($A22 &lt;&gt; "", IF(AND(value_table!Q22&lt;&gt;"",value_table!Q22&gt;0),value_table!P22/value_table!Q22,0),"")</f>
        <v>0</v>
      </c>
      <c r="R22" s="149">
        <f>IF($A22 &lt;&gt; "", IF(AND(value_table!R22&lt;&gt;"",value_table!R22&gt;0),value_table!P22/value_table!R22,0),"")</f>
        <v>0</v>
      </c>
      <c r="S22" s="147">
        <f>IF($A22 &lt;&gt; "", value_table!S22,"")</f>
        <v>0</v>
      </c>
      <c r="T22" s="148">
        <f>IF($A22 &lt;&gt; "", IF(AND(value_table!T22&lt;&gt;"",value_table!T22&gt;0),value_table!S22/value_table!T22,0),"")</f>
        <v>0</v>
      </c>
      <c r="U22" s="149">
        <f>IF($A22 &lt;&gt; "", IF(AND(value_table!U22&lt;&gt;"",value_table!U22&gt;0),value_table!S22/value_table!U22,0),"")</f>
        <v>0</v>
      </c>
    </row>
    <row r="23" spans="1:21" x14ac:dyDescent="0.2">
      <c r="A23" s="63" t="str">
        <f>Leyendas!$C$2</f>
        <v>Chile</v>
      </c>
      <c r="B23" s="63">
        <f>IF($A23 &lt;&gt; "", value_table!B23,"")</f>
        <v>2020</v>
      </c>
      <c r="C23" s="64">
        <v>16</v>
      </c>
      <c r="D23" s="147">
        <f>IF($A23 &lt;&gt; "", value_table!D23,"")</f>
        <v>0</v>
      </c>
      <c r="E23" s="148">
        <f>IF($A23 &lt;&gt; "", IF(AND(value_table!E23&lt;&gt;"",value_table!E23&gt;0),value_table!D23/value_table!E23,0),"")</f>
        <v>0</v>
      </c>
      <c r="F23" s="149">
        <f>IF($A23 &lt;&gt; "", IF(AND(value_table!F23&lt;&gt;"",value_table!F23&gt;0),value_table!D23/value_table!F23,0),"")</f>
        <v>0</v>
      </c>
      <c r="G23" s="147">
        <f>IF($A23 &lt;&gt; "", value_table!G23,"")</f>
        <v>0</v>
      </c>
      <c r="H23" s="148">
        <f>IF($A23 &lt;&gt; "", IF(AND(value_table!H23&lt;&gt;"",value_table!H23&gt;0),value_table!G23/value_table!H23,0),"")</f>
        <v>0</v>
      </c>
      <c r="I23" s="149">
        <f>IF($A23 &lt;&gt; "", IF(AND(value_table!I23&lt;&gt;"",value_table!I23&gt;0),value_table!G23/value_table!I23,0),"")</f>
        <v>0</v>
      </c>
      <c r="J23" s="147">
        <f>IF($A23 &lt;&gt; "", value_table!J23,"")</f>
        <v>0</v>
      </c>
      <c r="K23" s="148">
        <f>IF($A23 &lt;&gt; "", IF(AND(value_table!K23&lt;&gt;"",value_table!K23&gt;0),value_table!J23/value_table!K23,0),"")</f>
        <v>0</v>
      </c>
      <c r="L23" s="149">
        <f>IF($A23 &lt;&gt; "", IF(AND(value_table!L23&lt;&gt;"",value_table!L23&gt;0),value_table!J23/value_table!L23,0),"")</f>
        <v>0</v>
      </c>
      <c r="M23" s="147">
        <f>IF($A23 &lt;&gt; "", value_table!M23,"")</f>
        <v>0</v>
      </c>
      <c r="N23" s="148">
        <f>IF($A23 &lt;&gt; "", IF(AND(value_table!N23&lt;&gt;"",value_table!N23&gt;0),value_table!M23/value_table!N23,0),"")</f>
        <v>0</v>
      </c>
      <c r="O23" s="149">
        <f>IF($A23 &lt;&gt; "", IF(AND(value_table!O23&lt;&gt;"",value_table!O23&gt;0),value_table!M23/value_table!O23,0),"")</f>
        <v>0</v>
      </c>
      <c r="P23" s="147">
        <f>IF($A23 &lt;&gt; "", value_table!P23,"")</f>
        <v>0</v>
      </c>
      <c r="Q23" s="148">
        <f>IF($A23 &lt;&gt; "", IF(AND(value_table!Q23&lt;&gt;"",value_table!Q23&gt;0),value_table!P23/value_table!Q23,0),"")</f>
        <v>0</v>
      </c>
      <c r="R23" s="149">
        <f>IF($A23 &lt;&gt; "", IF(AND(value_table!R23&lt;&gt;"",value_table!R23&gt;0),value_table!P23/value_table!R23,0),"")</f>
        <v>0</v>
      </c>
      <c r="S23" s="147">
        <f>IF($A23 &lt;&gt; "", value_table!S23,"")</f>
        <v>0</v>
      </c>
      <c r="T23" s="148">
        <f>IF($A23 &lt;&gt; "", IF(AND(value_table!T23&lt;&gt;"",value_table!T23&gt;0),value_table!S23/value_table!T23,0),"")</f>
        <v>0</v>
      </c>
      <c r="U23" s="149">
        <f>IF($A23 &lt;&gt; "", IF(AND(value_table!U23&lt;&gt;"",value_table!U23&gt;0),value_table!S23/value_table!U23,0),"")</f>
        <v>0</v>
      </c>
    </row>
    <row r="24" spans="1:21" x14ac:dyDescent="0.2">
      <c r="A24" s="63" t="str">
        <f>Leyendas!$C$2</f>
        <v>Chile</v>
      </c>
      <c r="B24" s="63">
        <f>IF($A24 &lt;&gt; "", value_table!B24,"")</f>
        <v>2020</v>
      </c>
      <c r="C24" s="66">
        <v>17</v>
      </c>
      <c r="D24" s="147">
        <f>IF($A24 &lt;&gt; "", value_table!D24,"")</f>
        <v>0</v>
      </c>
      <c r="E24" s="148">
        <f>IF($A24 &lt;&gt; "", IF(AND(value_table!E24&lt;&gt;"",value_table!E24&gt;0),value_table!D24/value_table!E24,0),"")</f>
        <v>0</v>
      </c>
      <c r="F24" s="149">
        <f>IF($A24 &lt;&gt; "", IF(AND(value_table!F24&lt;&gt;"",value_table!F24&gt;0),value_table!D24/value_table!F24,0),"")</f>
        <v>0</v>
      </c>
      <c r="G24" s="147">
        <f>IF($A24 &lt;&gt; "", value_table!G24,"")</f>
        <v>0</v>
      </c>
      <c r="H24" s="148">
        <f>IF($A24 &lt;&gt; "", IF(AND(value_table!H24&lt;&gt;"",value_table!H24&gt;0),value_table!G24/value_table!H24,0),"")</f>
        <v>0</v>
      </c>
      <c r="I24" s="149">
        <f>IF($A24 &lt;&gt; "", IF(AND(value_table!I24&lt;&gt;"",value_table!I24&gt;0),value_table!G24/value_table!I24,0),"")</f>
        <v>0</v>
      </c>
      <c r="J24" s="147">
        <f>IF($A24 &lt;&gt; "", value_table!J24,"")</f>
        <v>0</v>
      </c>
      <c r="K24" s="148">
        <f>IF($A24 &lt;&gt; "", IF(AND(value_table!K24&lt;&gt;"",value_table!K24&gt;0),value_table!J24/value_table!K24,0),"")</f>
        <v>0</v>
      </c>
      <c r="L24" s="149">
        <f>IF($A24 &lt;&gt; "", IF(AND(value_table!L24&lt;&gt;"",value_table!L24&gt;0),value_table!J24/value_table!L24,0),"")</f>
        <v>0</v>
      </c>
      <c r="M24" s="147">
        <f>IF($A24 &lt;&gt; "", value_table!M24,"")</f>
        <v>0</v>
      </c>
      <c r="N24" s="148">
        <f>IF($A24 &lt;&gt; "", IF(AND(value_table!N24&lt;&gt;"",value_table!N24&gt;0),value_table!M24/value_table!N24,0),"")</f>
        <v>0</v>
      </c>
      <c r="O24" s="149">
        <f>IF($A24 &lt;&gt; "", IF(AND(value_table!O24&lt;&gt;"",value_table!O24&gt;0),value_table!M24/value_table!O24,0),"")</f>
        <v>0</v>
      </c>
      <c r="P24" s="147">
        <f>IF($A24 &lt;&gt; "", value_table!P24,"")</f>
        <v>0</v>
      </c>
      <c r="Q24" s="148">
        <f>IF($A24 &lt;&gt; "", IF(AND(value_table!Q24&lt;&gt;"",value_table!Q24&gt;0),value_table!P24/value_table!Q24,0),"")</f>
        <v>0</v>
      </c>
      <c r="R24" s="149">
        <f>IF($A24 &lt;&gt; "", IF(AND(value_table!R24&lt;&gt;"",value_table!R24&gt;0),value_table!P24/value_table!R24,0),"")</f>
        <v>0</v>
      </c>
      <c r="S24" s="147">
        <f>IF($A24 &lt;&gt; "", value_table!S24,"")</f>
        <v>0</v>
      </c>
      <c r="T24" s="148">
        <f>IF($A24 &lt;&gt; "", IF(AND(value_table!T24&lt;&gt;"",value_table!T24&gt;0),value_table!S24/value_table!T24,0),"")</f>
        <v>0</v>
      </c>
      <c r="U24" s="149">
        <f>IF($A24 &lt;&gt; "", IF(AND(value_table!U24&lt;&gt;"",value_table!U24&gt;0),value_table!S24/value_table!U24,0),"")</f>
        <v>0</v>
      </c>
    </row>
    <row r="25" spans="1:21" x14ac:dyDescent="0.2">
      <c r="A25" s="63" t="str">
        <f>Leyendas!$C$2</f>
        <v>Chile</v>
      </c>
      <c r="B25" s="63">
        <f>IF($A25 &lt;&gt; "", value_table!B25,"")</f>
        <v>2020</v>
      </c>
      <c r="C25" s="66">
        <v>18</v>
      </c>
      <c r="D25" s="147">
        <f>IF($A25 &lt;&gt; "", value_table!D25,"")</f>
        <v>0</v>
      </c>
      <c r="E25" s="148">
        <f>IF($A25 &lt;&gt; "", IF(AND(value_table!E25&lt;&gt;"",value_table!E25&gt;0),value_table!D25/value_table!E25,0),"")</f>
        <v>0</v>
      </c>
      <c r="F25" s="149">
        <f>IF($A25 &lt;&gt; "", IF(AND(value_table!F25&lt;&gt;"",value_table!F25&gt;0),value_table!D25/value_table!F25,0),"")</f>
        <v>0</v>
      </c>
      <c r="G25" s="147">
        <f>IF($A25 &lt;&gt; "", value_table!G25,"")</f>
        <v>0</v>
      </c>
      <c r="H25" s="148">
        <f>IF($A25 &lt;&gt; "", IF(AND(value_table!H25&lt;&gt;"",value_table!H25&gt;0),value_table!G25/value_table!H25,0),"")</f>
        <v>0</v>
      </c>
      <c r="I25" s="149">
        <f>IF($A25 &lt;&gt; "", IF(AND(value_table!I25&lt;&gt;"",value_table!I25&gt;0),value_table!G25/value_table!I25,0),"")</f>
        <v>0</v>
      </c>
      <c r="J25" s="147">
        <f>IF($A25 &lt;&gt; "", value_table!J25,"")</f>
        <v>0</v>
      </c>
      <c r="K25" s="148">
        <f>IF($A25 &lt;&gt; "", IF(AND(value_table!K25&lt;&gt;"",value_table!K25&gt;0),value_table!J25/value_table!K25,0),"")</f>
        <v>0</v>
      </c>
      <c r="L25" s="149">
        <f>IF($A25 &lt;&gt; "", IF(AND(value_table!L25&lt;&gt;"",value_table!L25&gt;0),value_table!J25/value_table!L25,0),"")</f>
        <v>0</v>
      </c>
      <c r="M25" s="147">
        <f>IF($A25 &lt;&gt; "", value_table!M25,"")</f>
        <v>0</v>
      </c>
      <c r="N25" s="148">
        <f>IF($A25 &lt;&gt; "", IF(AND(value_table!N25&lt;&gt;"",value_table!N25&gt;0),value_table!M25/value_table!N25,0),"")</f>
        <v>0</v>
      </c>
      <c r="O25" s="149">
        <f>IF($A25 &lt;&gt; "", IF(AND(value_table!O25&lt;&gt;"",value_table!O25&gt;0),value_table!M25/value_table!O25,0),"")</f>
        <v>0</v>
      </c>
      <c r="P25" s="147">
        <f>IF($A25 &lt;&gt; "", value_table!P25,"")</f>
        <v>0</v>
      </c>
      <c r="Q25" s="148">
        <f>IF($A25 &lt;&gt; "", IF(AND(value_table!Q25&lt;&gt;"",value_table!Q25&gt;0),value_table!P25/value_table!Q25,0),"")</f>
        <v>0</v>
      </c>
      <c r="R25" s="149">
        <f>IF($A25 &lt;&gt; "", IF(AND(value_table!R25&lt;&gt;"",value_table!R25&gt;0),value_table!P25/value_table!R25,0),"")</f>
        <v>0</v>
      </c>
      <c r="S25" s="147">
        <f>IF($A25 &lt;&gt; "", value_table!S25,"")</f>
        <v>0</v>
      </c>
      <c r="T25" s="148">
        <f>IF($A25 &lt;&gt; "", IF(AND(value_table!T25&lt;&gt;"",value_table!T25&gt;0),value_table!S25/value_table!T25,0),"")</f>
        <v>0</v>
      </c>
      <c r="U25" s="149">
        <f>IF($A25 &lt;&gt; "", IF(AND(value_table!U25&lt;&gt;"",value_table!U25&gt;0),value_table!S25/value_table!U25,0),"")</f>
        <v>0</v>
      </c>
    </row>
    <row r="26" spans="1:21" x14ac:dyDescent="0.2">
      <c r="A26" s="63" t="str">
        <f>Leyendas!$C$2</f>
        <v>Chile</v>
      </c>
      <c r="B26" s="63">
        <f>IF($A26 &lt;&gt; "", value_table!B26,"")</f>
        <v>2020</v>
      </c>
      <c r="C26" s="64">
        <v>19</v>
      </c>
      <c r="D26" s="147">
        <f>IF($A26 &lt;&gt; "", value_table!D26,"")</f>
        <v>0</v>
      </c>
      <c r="E26" s="148">
        <f>IF($A26 &lt;&gt; "", IF(AND(value_table!E26&lt;&gt;"",value_table!E26&gt;0),value_table!D26/value_table!E26,0),"")</f>
        <v>0</v>
      </c>
      <c r="F26" s="149">
        <f>IF($A26 &lt;&gt; "", IF(AND(value_table!F26&lt;&gt;"",value_table!F26&gt;0),value_table!D26/value_table!F26,0),"")</f>
        <v>0</v>
      </c>
      <c r="G26" s="147">
        <f>IF($A26 &lt;&gt; "", value_table!G26,"")</f>
        <v>0</v>
      </c>
      <c r="H26" s="148">
        <f>IF($A26 &lt;&gt; "", IF(AND(value_table!H26&lt;&gt;"",value_table!H26&gt;0),value_table!G26/value_table!H26,0),"")</f>
        <v>0</v>
      </c>
      <c r="I26" s="149">
        <f>IF($A26 &lt;&gt; "", IF(AND(value_table!I26&lt;&gt;"",value_table!I26&gt;0),value_table!G26/value_table!I26,0),"")</f>
        <v>0</v>
      </c>
      <c r="J26" s="147">
        <f>IF($A26 &lt;&gt; "", value_table!J26,"")</f>
        <v>0</v>
      </c>
      <c r="K26" s="148">
        <f>IF($A26 &lt;&gt; "", IF(AND(value_table!K26&lt;&gt;"",value_table!K26&gt;0),value_table!J26/value_table!K26,0),"")</f>
        <v>0</v>
      </c>
      <c r="L26" s="149">
        <f>IF($A26 &lt;&gt; "", IF(AND(value_table!L26&lt;&gt;"",value_table!L26&gt;0),value_table!J26/value_table!L26,0),"")</f>
        <v>0</v>
      </c>
      <c r="M26" s="147">
        <f>IF($A26 &lt;&gt; "", value_table!M26,"")</f>
        <v>0</v>
      </c>
      <c r="N26" s="148">
        <f>IF($A26 &lt;&gt; "", IF(AND(value_table!N26&lt;&gt;"",value_table!N26&gt;0),value_table!M26/value_table!N26,0),"")</f>
        <v>0</v>
      </c>
      <c r="O26" s="149">
        <f>IF($A26 &lt;&gt; "", IF(AND(value_table!O26&lt;&gt;"",value_table!O26&gt;0),value_table!M26/value_table!O26,0),"")</f>
        <v>0</v>
      </c>
      <c r="P26" s="147">
        <f>IF($A26 &lt;&gt; "", value_table!P26,"")</f>
        <v>0</v>
      </c>
      <c r="Q26" s="148">
        <f>IF($A26 &lt;&gt; "", IF(AND(value_table!Q26&lt;&gt;"",value_table!Q26&gt;0),value_table!P26/value_table!Q26,0),"")</f>
        <v>0</v>
      </c>
      <c r="R26" s="149">
        <f>IF($A26 &lt;&gt; "", IF(AND(value_table!R26&lt;&gt;"",value_table!R26&gt;0),value_table!P26/value_table!R26,0),"")</f>
        <v>0</v>
      </c>
      <c r="S26" s="147">
        <f>IF($A26 &lt;&gt; "", value_table!S26,"")</f>
        <v>0</v>
      </c>
      <c r="T26" s="148">
        <f>IF($A26 &lt;&gt; "", IF(AND(value_table!T26&lt;&gt;"",value_table!T26&gt;0),value_table!S26/value_table!T26,0),"")</f>
        <v>0</v>
      </c>
      <c r="U26" s="149">
        <f>IF($A26 &lt;&gt; "", IF(AND(value_table!U26&lt;&gt;"",value_table!U26&gt;0),value_table!S26/value_table!U26,0),"")</f>
        <v>0</v>
      </c>
    </row>
    <row r="27" spans="1:21" x14ac:dyDescent="0.2">
      <c r="A27" s="63" t="str">
        <f>Leyendas!$C$2</f>
        <v>Chile</v>
      </c>
      <c r="B27" s="63">
        <f>IF($A27 &lt;&gt; "", value_table!B27,"")</f>
        <v>2020</v>
      </c>
      <c r="C27" s="66">
        <v>20</v>
      </c>
      <c r="D27" s="147">
        <f>IF($A27 &lt;&gt; "", value_table!D27,"")</f>
        <v>0</v>
      </c>
      <c r="E27" s="148">
        <f>IF($A27 &lt;&gt; "", IF(AND(value_table!E27&lt;&gt;"",value_table!E27&gt;0),value_table!D27/value_table!E27,0),"")</f>
        <v>0</v>
      </c>
      <c r="F27" s="149">
        <f>IF($A27 &lt;&gt; "", IF(AND(value_table!F27&lt;&gt;"",value_table!F27&gt;0),value_table!D27/value_table!F27,0),"")</f>
        <v>0</v>
      </c>
      <c r="G27" s="147">
        <f>IF($A27 &lt;&gt; "", value_table!G27,"")</f>
        <v>0</v>
      </c>
      <c r="H27" s="148">
        <f>IF($A27 &lt;&gt; "", IF(AND(value_table!H27&lt;&gt;"",value_table!H27&gt;0),value_table!G27/value_table!H27,0),"")</f>
        <v>0</v>
      </c>
      <c r="I27" s="149">
        <f>IF($A27 &lt;&gt; "", IF(AND(value_table!I27&lt;&gt;"",value_table!I27&gt;0),value_table!G27/value_table!I27,0),"")</f>
        <v>0</v>
      </c>
      <c r="J27" s="147">
        <f>IF($A27 &lt;&gt; "", value_table!J27,"")</f>
        <v>0</v>
      </c>
      <c r="K27" s="148">
        <f>IF($A27 &lt;&gt; "", IF(AND(value_table!K27&lt;&gt;"",value_table!K27&gt;0),value_table!J27/value_table!K27,0),"")</f>
        <v>0</v>
      </c>
      <c r="L27" s="149">
        <f>IF($A27 &lt;&gt; "", IF(AND(value_table!L27&lt;&gt;"",value_table!L27&gt;0),value_table!J27/value_table!L27,0),"")</f>
        <v>0</v>
      </c>
      <c r="M27" s="147">
        <f>IF($A27 &lt;&gt; "", value_table!M27,"")</f>
        <v>0</v>
      </c>
      <c r="N27" s="148">
        <f>IF($A27 &lt;&gt; "", IF(AND(value_table!N27&lt;&gt;"",value_table!N27&gt;0),value_table!M27/value_table!N27,0),"")</f>
        <v>0</v>
      </c>
      <c r="O27" s="149">
        <f>IF($A27 &lt;&gt; "", IF(AND(value_table!O27&lt;&gt;"",value_table!O27&gt;0),value_table!M27/value_table!O27,0),"")</f>
        <v>0</v>
      </c>
      <c r="P27" s="147">
        <f>IF($A27 &lt;&gt; "", value_table!P27,"")</f>
        <v>0</v>
      </c>
      <c r="Q27" s="148">
        <f>IF($A27 &lt;&gt; "", IF(AND(value_table!Q27&lt;&gt;"",value_table!Q27&gt;0),value_table!P27/value_table!Q27,0),"")</f>
        <v>0</v>
      </c>
      <c r="R27" s="149">
        <f>IF($A27 &lt;&gt; "", IF(AND(value_table!R27&lt;&gt;"",value_table!R27&gt;0),value_table!P27/value_table!R27,0),"")</f>
        <v>0</v>
      </c>
      <c r="S27" s="147">
        <f>IF($A27 &lt;&gt; "", value_table!S27,"")</f>
        <v>0</v>
      </c>
      <c r="T27" s="148">
        <f>IF($A27 &lt;&gt; "", IF(AND(value_table!T27&lt;&gt;"",value_table!T27&gt;0),value_table!S27/value_table!T27,0),"")</f>
        <v>0</v>
      </c>
      <c r="U27" s="149">
        <f>IF($A27 &lt;&gt; "", IF(AND(value_table!U27&lt;&gt;"",value_table!U27&gt;0),value_table!S27/value_table!U27,0),"")</f>
        <v>0</v>
      </c>
    </row>
    <row r="28" spans="1:21" x14ac:dyDescent="0.2">
      <c r="A28" s="63" t="str">
        <f>Leyendas!$C$2</f>
        <v>Chile</v>
      </c>
      <c r="B28" s="63">
        <f>IF($A28 &lt;&gt; "", value_table!B28,"")</f>
        <v>2020</v>
      </c>
      <c r="C28" s="66">
        <v>21</v>
      </c>
      <c r="D28" s="147">
        <f>IF($A28 &lt;&gt; "", value_table!D28,"")</f>
        <v>0</v>
      </c>
      <c r="E28" s="148">
        <f>IF($A28 &lt;&gt; "", IF(AND(value_table!E28&lt;&gt;"",value_table!E28&gt;0),value_table!D28/value_table!E28,0),"")</f>
        <v>0</v>
      </c>
      <c r="F28" s="149">
        <f>IF($A28 &lt;&gt; "", IF(AND(value_table!F28&lt;&gt;"",value_table!F28&gt;0),value_table!D28/value_table!F28,0),"")</f>
        <v>0</v>
      </c>
      <c r="G28" s="147">
        <f>IF($A28 &lt;&gt; "", value_table!G28,"")</f>
        <v>0</v>
      </c>
      <c r="H28" s="148">
        <f>IF($A28 &lt;&gt; "", IF(AND(value_table!H28&lt;&gt;"",value_table!H28&gt;0),value_table!G28/value_table!H28,0),"")</f>
        <v>0</v>
      </c>
      <c r="I28" s="149">
        <f>IF($A28 &lt;&gt; "", IF(AND(value_table!I28&lt;&gt;"",value_table!I28&gt;0),value_table!G28/value_table!I28,0),"")</f>
        <v>0</v>
      </c>
      <c r="J28" s="147">
        <f>IF($A28 &lt;&gt; "", value_table!J28,"")</f>
        <v>0</v>
      </c>
      <c r="K28" s="148">
        <f>IF($A28 &lt;&gt; "", IF(AND(value_table!K28&lt;&gt;"",value_table!K28&gt;0),value_table!J28/value_table!K28,0),"")</f>
        <v>0</v>
      </c>
      <c r="L28" s="149">
        <f>IF($A28 &lt;&gt; "", IF(AND(value_table!L28&lt;&gt;"",value_table!L28&gt;0),value_table!J28/value_table!L28,0),"")</f>
        <v>0</v>
      </c>
      <c r="M28" s="147">
        <f>IF($A28 &lt;&gt; "", value_table!M28,"")</f>
        <v>0</v>
      </c>
      <c r="N28" s="148">
        <f>IF($A28 &lt;&gt; "", IF(AND(value_table!N28&lt;&gt;"",value_table!N28&gt;0),value_table!M28/value_table!N28,0),"")</f>
        <v>0</v>
      </c>
      <c r="O28" s="149">
        <f>IF($A28 &lt;&gt; "", IF(AND(value_table!O28&lt;&gt;"",value_table!O28&gt;0),value_table!M28/value_table!O28,0),"")</f>
        <v>0</v>
      </c>
      <c r="P28" s="147">
        <f>IF($A28 &lt;&gt; "", value_table!P28,"")</f>
        <v>0</v>
      </c>
      <c r="Q28" s="148">
        <f>IF($A28 &lt;&gt; "", IF(AND(value_table!Q28&lt;&gt;"",value_table!Q28&gt;0),value_table!P28/value_table!Q28,0),"")</f>
        <v>0</v>
      </c>
      <c r="R28" s="149">
        <f>IF($A28 &lt;&gt; "", IF(AND(value_table!R28&lt;&gt;"",value_table!R28&gt;0),value_table!P28/value_table!R28,0),"")</f>
        <v>0</v>
      </c>
      <c r="S28" s="147">
        <f>IF($A28 &lt;&gt; "", value_table!S28,"")</f>
        <v>0</v>
      </c>
      <c r="T28" s="148">
        <f>IF($A28 &lt;&gt; "", IF(AND(value_table!T28&lt;&gt;"",value_table!T28&gt;0),value_table!S28/value_table!T28,0),"")</f>
        <v>0</v>
      </c>
      <c r="U28" s="149">
        <f>IF($A28 &lt;&gt; "", IF(AND(value_table!U28&lt;&gt;"",value_table!U28&gt;0),value_table!S28/value_table!U28,0),"")</f>
        <v>0</v>
      </c>
    </row>
    <row r="29" spans="1:21" x14ac:dyDescent="0.2">
      <c r="A29" s="63" t="str">
        <f>Leyendas!$C$2</f>
        <v>Chile</v>
      </c>
      <c r="B29" s="63">
        <f>IF($A29 &lt;&gt; "", value_table!B29,"")</f>
        <v>2020</v>
      </c>
      <c r="C29" s="64">
        <v>22</v>
      </c>
      <c r="D29" s="147">
        <f>IF($A29 &lt;&gt; "", value_table!D29,"")</f>
        <v>0</v>
      </c>
      <c r="E29" s="148">
        <f>IF($A29 &lt;&gt; "", IF(AND(value_table!E29&lt;&gt;"",value_table!E29&gt;0),value_table!D29/value_table!E29,0),"")</f>
        <v>0</v>
      </c>
      <c r="F29" s="149">
        <f>IF($A29 &lt;&gt; "", IF(AND(value_table!F29&lt;&gt;"",value_table!F29&gt;0),value_table!D29/value_table!F29,0),"")</f>
        <v>0</v>
      </c>
      <c r="G29" s="147">
        <f>IF($A29 &lt;&gt; "", value_table!G29,"")</f>
        <v>0</v>
      </c>
      <c r="H29" s="148">
        <f>IF($A29 &lt;&gt; "", IF(AND(value_table!H29&lt;&gt;"",value_table!H29&gt;0),value_table!G29/value_table!H29,0),"")</f>
        <v>0</v>
      </c>
      <c r="I29" s="149">
        <f>IF($A29 &lt;&gt; "", IF(AND(value_table!I29&lt;&gt;"",value_table!I29&gt;0),value_table!G29/value_table!I29,0),"")</f>
        <v>0</v>
      </c>
      <c r="J29" s="147">
        <f>IF($A29 &lt;&gt; "", value_table!J29,"")</f>
        <v>0</v>
      </c>
      <c r="K29" s="148">
        <f>IF($A29 &lt;&gt; "", IF(AND(value_table!K29&lt;&gt;"",value_table!K29&gt;0),value_table!J29/value_table!K29,0),"")</f>
        <v>0</v>
      </c>
      <c r="L29" s="149">
        <f>IF($A29 &lt;&gt; "", IF(AND(value_table!L29&lt;&gt;"",value_table!L29&gt;0),value_table!J29/value_table!L29,0),"")</f>
        <v>0</v>
      </c>
      <c r="M29" s="147">
        <f>IF($A29 &lt;&gt; "", value_table!M29,"")</f>
        <v>0</v>
      </c>
      <c r="N29" s="148">
        <f>IF($A29 &lt;&gt; "", IF(AND(value_table!N29&lt;&gt;"",value_table!N29&gt;0),value_table!M29/value_table!N29,0),"")</f>
        <v>0</v>
      </c>
      <c r="O29" s="149">
        <f>IF($A29 &lt;&gt; "", IF(AND(value_table!O29&lt;&gt;"",value_table!O29&gt;0),value_table!M29/value_table!O29,0),"")</f>
        <v>0</v>
      </c>
      <c r="P29" s="147">
        <f>IF($A29 &lt;&gt; "", value_table!P29,"")</f>
        <v>0</v>
      </c>
      <c r="Q29" s="148">
        <f>IF($A29 &lt;&gt; "", IF(AND(value_table!Q29&lt;&gt;"",value_table!Q29&gt;0),value_table!P29/value_table!Q29,0),"")</f>
        <v>0</v>
      </c>
      <c r="R29" s="149">
        <f>IF($A29 &lt;&gt; "", IF(AND(value_table!R29&lt;&gt;"",value_table!R29&gt;0),value_table!P29/value_table!R29,0),"")</f>
        <v>0</v>
      </c>
      <c r="S29" s="147">
        <f>IF($A29 &lt;&gt; "", value_table!S29,"")</f>
        <v>0</v>
      </c>
      <c r="T29" s="148">
        <f>IF($A29 &lt;&gt; "", IF(AND(value_table!T29&lt;&gt;"",value_table!T29&gt;0),value_table!S29/value_table!T29,0),"")</f>
        <v>0</v>
      </c>
      <c r="U29" s="149">
        <f>IF($A29 &lt;&gt; "", IF(AND(value_table!U29&lt;&gt;"",value_table!U29&gt;0),value_table!S29/value_table!U29,0),"")</f>
        <v>0</v>
      </c>
    </row>
    <row r="30" spans="1:21" x14ac:dyDescent="0.2">
      <c r="A30" s="63" t="str">
        <f>Leyendas!$C$2</f>
        <v>Chile</v>
      </c>
      <c r="B30" s="63">
        <f>IF($A30 &lt;&gt; "", value_table!B30,"")</f>
        <v>2020</v>
      </c>
      <c r="C30" s="66">
        <v>23</v>
      </c>
      <c r="D30" s="147">
        <f>IF($A30 &lt;&gt; "", value_table!D30,"")</f>
        <v>0</v>
      </c>
      <c r="E30" s="148">
        <f>IF($A30 &lt;&gt; "", IF(AND(value_table!E30&lt;&gt;"",value_table!E30&gt;0),value_table!D30/value_table!E30,0),"")</f>
        <v>0</v>
      </c>
      <c r="F30" s="149">
        <f>IF($A30 &lt;&gt; "", IF(AND(value_table!F30&lt;&gt;"",value_table!F30&gt;0),value_table!D30/value_table!F30,0),"")</f>
        <v>0</v>
      </c>
      <c r="G30" s="147">
        <f>IF($A30 &lt;&gt; "", value_table!G30,"")</f>
        <v>0</v>
      </c>
      <c r="H30" s="148">
        <f>IF($A30 &lt;&gt; "", IF(AND(value_table!H30&lt;&gt;"",value_table!H30&gt;0),value_table!G30/value_table!H30,0),"")</f>
        <v>0</v>
      </c>
      <c r="I30" s="149">
        <f>IF($A30 &lt;&gt; "", IF(AND(value_table!I30&lt;&gt;"",value_table!I30&gt;0),value_table!G30/value_table!I30,0),"")</f>
        <v>0</v>
      </c>
      <c r="J30" s="147">
        <f>IF($A30 &lt;&gt; "", value_table!J30,"")</f>
        <v>0</v>
      </c>
      <c r="K30" s="148">
        <f>IF($A30 &lt;&gt; "", IF(AND(value_table!K30&lt;&gt;"",value_table!K30&gt;0),value_table!J30/value_table!K30,0),"")</f>
        <v>0</v>
      </c>
      <c r="L30" s="149">
        <f>IF($A30 &lt;&gt; "", IF(AND(value_table!L30&lt;&gt;"",value_table!L30&gt;0),value_table!J30/value_table!L30,0),"")</f>
        <v>0</v>
      </c>
      <c r="M30" s="147">
        <f>IF($A30 &lt;&gt; "", value_table!M30,"")</f>
        <v>0</v>
      </c>
      <c r="N30" s="148">
        <f>IF($A30 &lt;&gt; "", IF(AND(value_table!N30&lt;&gt;"",value_table!N30&gt;0),value_table!M30/value_table!N30,0),"")</f>
        <v>0</v>
      </c>
      <c r="O30" s="149">
        <f>IF($A30 &lt;&gt; "", IF(AND(value_table!O30&lt;&gt;"",value_table!O30&gt;0),value_table!M30/value_table!O30,0),"")</f>
        <v>0</v>
      </c>
      <c r="P30" s="147">
        <f>IF($A30 &lt;&gt; "", value_table!P30,"")</f>
        <v>0</v>
      </c>
      <c r="Q30" s="148">
        <f>IF($A30 &lt;&gt; "", IF(AND(value_table!Q30&lt;&gt;"",value_table!Q30&gt;0),value_table!P30/value_table!Q30,0),"")</f>
        <v>0</v>
      </c>
      <c r="R30" s="149">
        <f>IF($A30 &lt;&gt; "", IF(AND(value_table!R30&lt;&gt;"",value_table!R30&gt;0),value_table!P30/value_table!R30,0),"")</f>
        <v>0</v>
      </c>
      <c r="S30" s="147">
        <f>IF($A30 &lt;&gt; "", value_table!S30,"")</f>
        <v>0</v>
      </c>
      <c r="T30" s="148">
        <f>IF($A30 &lt;&gt; "", IF(AND(value_table!T30&lt;&gt;"",value_table!T30&gt;0),value_table!S30/value_table!T30,0),"")</f>
        <v>0</v>
      </c>
      <c r="U30" s="149">
        <f>IF($A30 &lt;&gt; "", IF(AND(value_table!U30&lt;&gt;"",value_table!U30&gt;0),value_table!S30/value_table!U30,0),"")</f>
        <v>0</v>
      </c>
    </row>
    <row r="31" spans="1:21" x14ac:dyDescent="0.2">
      <c r="A31" s="63" t="str">
        <f>Leyendas!$C$2</f>
        <v>Chile</v>
      </c>
      <c r="B31" s="63">
        <f>IF($A31 &lt;&gt; "", value_table!B31,"")</f>
        <v>2020</v>
      </c>
      <c r="C31" s="66">
        <v>24</v>
      </c>
      <c r="D31" s="147">
        <f>IF($A31 &lt;&gt; "", value_table!D31,"")</f>
        <v>0</v>
      </c>
      <c r="E31" s="148">
        <f>IF($A31 &lt;&gt; "", IF(AND(value_table!E31&lt;&gt;"",value_table!E31&gt;0),value_table!D31/value_table!E31,0),"")</f>
        <v>0</v>
      </c>
      <c r="F31" s="149">
        <f>IF($A31 &lt;&gt; "", IF(AND(value_table!F31&lt;&gt;"",value_table!F31&gt;0),value_table!D31/value_table!F31,0),"")</f>
        <v>0</v>
      </c>
      <c r="G31" s="147">
        <f>IF($A31 &lt;&gt; "", value_table!G31,"")</f>
        <v>0</v>
      </c>
      <c r="H31" s="148">
        <f>IF($A31 &lt;&gt; "", IF(AND(value_table!H31&lt;&gt;"",value_table!H31&gt;0),value_table!G31/value_table!H31,0),"")</f>
        <v>0</v>
      </c>
      <c r="I31" s="149">
        <f>IF($A31 &lt;&gt; "", IF(AND(value_table!I31&lt;&gt;"",value_table!I31&gt;0),value_table!G31/value_table!I31,0),"")</f>
        <v>0</v>
      </c>
      <c r="J31" s="147">
        <f>IF($A31 &lt;&gt; "", value_table!J31,"")</f>
        <v>0</v>
      </c>
      <c r="K31" s="148">
        <f>IF($A31 &lt;&gt; "", IF(AND(value_table!K31&lt;&gt;"",value_table!K31&gt;0),value_table!J31/value_table!K31,0),"")</f>
        <v>0</v>
      </c>
      <c r="L31" s="149">
        <f>IF($A31 &lt;&gt; "", IF(AND(value_table!L31&lt;&gt;"",value_table!L31&gt;0),value_table!J31/value_table!L31,0),"")</f>
        <v>0</v>
      </c>
      <c r="M31" s="147">
        <f>IF($A31 &lt;&gt; "", value_table!M31,"")</f>
        <v>0</v>
      </c>
      <c r="N31" s="148">
        <f>IF($A31 &lt;&gt; "", IF(AND(value_table!N31&lt;&gt;"",value_table!N31&gt;0),value_table!M31/value_table!N31,0),"")</f>
        <v>0</v>
      </c>
      <c r="O31" s="149">
        <f>IF($A31 &lt;&gt; "", IF(AND(value_table!O31&lt;&gt;"",value_table!O31&gt;0),value_table!M31/value_table!O31,0),"")</f>
        <v>0</v>
      </c>
      <c r="P31" s="147">
        <f>IF($A31 &lt;&gt; "", value_table!P31,"")</f>
        <v>0</v>
      </c>
      <c r="Q31" s="148">
        <f>IF($A31 &lt;&gt; "", IF(AND(value_table!Q31&lt;&gt;"",value_table!Q31&gt;0),value_table!P31/value_table!Q31,0),"")</f>
        <v>0</v>
      </c>
      <c r="R31" s="149">
        <f>IF($A31 &lt;&gt; "", IF(AND(value_table!R31&lt;&gt;"",value_table!R31&gt;0),value_table!P31/value_table!R31,0),"")</f>
        <v>0</v>
      </c>
      <c r="S31" s="147">
        <f>IF($A31 &lt;&gt; "", value_table!S31,"")</f>
        <v>0</v>
      </c>
      <c r="T31" s="148">
        <f>IF($A31 &lt;&gt; "", IF(AND(value_table!T31&lt;&gt;"",value_table!T31&gt;0),value_table!S31/value_table!T31,0),"")</f>
        <v>0</v>
      </c>
      <c r="U31" s="149">
        <f>IF($A31 &lt;&gt; "", IF(AND(value_table!U31&lt;&gt;"",value_table!U31&gt;0),value_table!S31/value_table!U31,0),"")</f>
        <v>0</v>
      </c>
    </row>
    <row r="32" spans="1:21" x14ac:dyDescent="0.2">
      <c r="A32" s="63" t="str">
        <f>Leyendas!$C$2</f>
        <v>Chile</v>
      </c>
      <c r="B32" s="63">
        <f>IF($A32 &lt;&gt; "", value_table!B32,"")</f>
        <v>2020</v>
      </c>
      <c r="C32" s="64">
        <v>25</v>
      </c>
      <c r="D32" s="147">
        <f>IF($A32 &lt;&gt; "", value_table!D32,"")</f>
        <v>0</v>
      </c>
      <c r="E32" s="148">
        <f>IF($A32 &lt;&gt; "", IF(AND(value_table!E32&lt;&gt;"",value_table!E32&gt;0),value_table!D32/value_table!E32,0),"")</f>
        <v>0</v>
      </c>
      <c r="F32" s="149">
        <f>IF($A32 &lt;&gt; "", IF(AND(value_table!F32&lt;&gt;"",value_table!F32&gt;0),value_table!D32/value_table!F32,0),"")</f>
        <v>0</v>
      </c>
      <c r="G32" s="147">
        <f>IF($A32 &lt;&gt; "", value_table!G32,"")</f>
        <v>0</v>
      </c>
      <c r="H32" s="148">
        <f>IF($A32 &lt;&gt; "", IF(AND(value_table!H32&lt;&gt;"",value_table!H32&gt;0),value_table!G32/value_table!H32,0),"")</f>
        <v>0</v>
      </c>
      <c r="I32" s="149">
        <f>IF($A32 &lt;&gt; "", IF(AND(value_table!I32&lt;&gt;"",value_table!I32&gt;0),value_table!G32/value_table!I32,0),"")</f>
        <v>0</v>
      </c>
      <c r="J32" s="147">
        <f>IF($A32 &lt;&gt; "", value_table!J32,"")</f>
        <v>0</v>
      </c>
      <c r="K32" s="148">
        <f>IF($A32 &lt;&gt; "", IF(AND(value_table!K32&lt;&gt;"",value_table!K32&gt;0),value_table!J32/value_table!K32,0),"")</f>
        <v>0</v>
      </c>
      <c r="L32" s="149">
        <f>IF($A32 &lt;&gt; "", IF(AND(value_table!L32&lt;&gt;"",value_table!L32&gt;0),value_table!J32/value_table!L32,0),"")</f>
        <v>0</v>
      </c>
      <c r="M32" s="147">
        <f>IF($A32 &lt;&gt; "", value_table!M32,"")</f>
        <v>0</v>
      </c>
      <c r="N32" s="148">
        <f>IF($A32 &lt;&gt; "", IF(AND(value_table!N32&lt;&gt;"",value_table!N32&gt;0),value_table!M32/value_table!N32,0),"")</f>
        <v>0</v>
      </c>
      <c r="O32" s="149">
        <f>IF($A32 &lt;&gt; "", IF(AND(value_table!O32&lt;&gt;"",value_table!O32&gt;0),value_table!M32/value_table!O32,0),"")</f>
        <v>0</v>
      </c>
      <c r="P32" s="147">
        <f>IF($A32 &lt;&gt; "", value_table!P32,"")</f>
        <v>0</v>
      </c>
      <c r="Q32" s="148">
        <f>IF($A32 &lt;&gt; "", IF(AND(value_table!Q32&lt;&gt;"",value_table!Q32&gt;0),value_table!P32/value_table!Q32,0),"")</f>
        <v>0</v>
      </c>
      <c r="R32" s="149">
        <f>IF($A32 &lt;&gt; "", IF(AND(value_table!R32&lt;&gt;"",value_table!R32&gt;0),value_table!P32/value_table!R32,0),"")</f>
        <v>0</v>
      </c>
      <c r="S32" s="147">
        <f>IF($A32 &lt;&gt; "", value_table!S32,"")</f>
        <v>0</v>
      </c>
      <c r="T32" s="148">
        <f>IF($A32 &lt;&gt; "", IF(AND(value_table!T32&lt;&gt;"",value_table!T32&gt;0),value_table!S32/value_table!T32,0),"")</f>
        <v>0</v>
      </c>
      <c r="U32" s="149">
        <f>IF($A32 &lt;&gt; "", IF(AND(value_table!U32&lt;&gt;"",value_table!U32&gt;0),value_table!S32/value_table!U32,0),"")</f>
        <v>0</v>
      </c>
    </row>
    <row r="33" spans="1:21" x14ac:dyDescent="0.2">
      <c r="A33" s="63" t="str">
        <f>Leyendas!$C$2</f>
        <v>Chile</v>
      </c>
      <c r="B33" s="63">
        <f>IF($A33 &lt;&gt; "", value_table!B33,"")</f>
        <v>2020</v>
      </c>
      <c r="C33" s="66">
        <v>26</v>
      </c>
      <c r="D33" s="147">
        <f>IF($A33 &lt;&gt; "", value_table!D33,"")</f>
        <v>0</v>
      </c>
      <c r="E33" s="148">
        <f>IF($A33 &lt;&gt; "", IF(AND(value_table!E33&lt;&gt;"",value_table!E33&gt;0),value_table!D33/value_table!E33,0),"")</f>
        <v>0</v>
      </c>
      <c r="F33" s="149">
        <f>IF($A33 &lt;&gt; "", IF(AND(value_table!F33&lt;&gt;"",value_table!F33&gt;0),value_table!D33/value_table!F33,0),"")</f>
        <v>0</v>
      </c>
      <c r="G33" s="147">
        <f>IF($A33 &lt;&gt; "", value_table!G33,"")</f>
        <v>0</v>
      </c>
      <c r="H33" s="148">
        <f>IF($A33 &lt;&gt; "", IF(AND(value_table!H33&lt;&gt;"",value_table!H33&gt;0),value_table!G33/value_table!H33,0),"")</f>
        <v>0</v>
      </c>
      <c r="I33" s="149">
        <f>IF($A33 &lt;&gt; "", IF(AND(value_table!I33&lt;&gt;"",value_table!I33&gt;0),value_table!G33/value_table!I33,0),"")</f>
        <v>0</v>
      </c>
      <c r="J33" s="147">
        <f>IF($A33 &lt;&gt; "", value_table!J33,"")</f>
        <v>0</v>
      </c>
      <c r="K33" s="148">
        <f>IF($A33 &lt;&gt; "", IF(AND(value_table!K33&lt;&gt;"",value_table!K33&gt;0),value_table!J33/value_table!K33,0),"")</f>
        <v>0</v>
      </c>
      <c r="L33" s="149">
        <f>IF($A33 &lt;&gt; "", IF(AND(value_table!L33&lt;&gt;"",value_table!L33&gt;0),value_table!J33/value_table!L33,0),"")</f>
        <v>0</v>
      </c>
      <c r="M33" s="147">
        <f>IF($A33 &lt;&gt; "", value_table!M33,"")</f>
        <v>0</v>
      </c>
      <c r="N33" s="148">
        <f>IF($A33 &lt;&gt; "", IF(AND(value_table!N33&lt;&gt;"",value_table!N33&gt;0),value_table!M33/value_table!N33,0),"")</f>
        <v>0</v>
      </c>
      <c r="O33" s="149">
        <f>IF($A33 &lt;&gt; "", IF(AND(value_table!O33&lt;&gt;"",value_table!O33&gt;0),value_table!M33/value_table!O33,0),"")</f>
        <v>0</v>
      </c>
      <c r="P33" s="147">
        <f>IF($A33 &lt;&gt; "", value_table!P33,"")</f>
        <v>0</v>
      </c>
      <c r="Q33" s="148">
        <f>IF($A33 &lt;&gt; "", IF(AND(value_table!Q33&lt;&gt;"",value_table!Q33&gt;0),value_table!P33/value_table!Q33,0),"")</f>
        <v>0</v>
      </c>
      <c r="R33" s="149">
        <f>IF($A33 &lt;&gt; "", IF(AND(value_table!R33&lt;&gt;"",value_table!R33&gt;0),value_table!P33/value_table!R33,0),"")</f>
        <v>0</v>
      </c>
      <c r="S33" s="147">
        <f>IF($A33 &lt;&gt; "", value_table!S33,"")</f>
        <v>0</v>
      </c>
      <c r="T33" s="148">
        <f>IF($A33 &lt;&gt; "", IF(AND(value_table!T33&lt;&gt;"",value_table!T33&gt;0),value_table!S33/value_table!T33,0),"")</f>
        <v>0</v>
      </c>
      <c r="U33" s="149">
        <f>IF($A33 &lt;&gt; "", IF(AND(value_table!U33&lt;&gt;"",value_table!U33&gt;0),value_table!S33/value_table!U33,0),"")</f>
        <v>0</v>
      </c>
    </row>
    <row r="34" spans="1:21" x14ac:dyDescent="0.2">
      <c r="A34" s="63" t="str">
        <f>Leyendas!$C$2</f>
        <v>Chile</v>
      </c>
      <c r="B34" s="63">
        <f>IF($A34 &lt;&gt; "", value_table!B34,"")</f>
        <v>2020</v>
      </c>
      <c r="C34" s="66">
        <v>27</v>
      </c>
      <c r="D34" s="147">
        <f>IF($A34 &lt;&gt; "", value_table!D34,"")</f>
        <v>0</v>
      </c>
      <c r="E34" s="148">
        <f>IF($A34 &lt;&gt; "", IF(AND(value_table!E34&lt;&gt;"",value_table!E34&gt;0),value_table!D34/value_table!E34,0),"")</f>
        <v>0</v>
      </c>
      <c r="F34" s="149">
        <f>IF($A34 &lt;&gt; "", IF(AND(value_table!F34&lt;&gt;"",value_table!F34&gt;0),value_table!D34/value_table!F34,0),"")</f>
        <v>0</v>
      </c>
      <c r="G34" s="147">
        <f>IF($A34 &lt;&gt; "", value_table!G34,"")</f>
        <v>0</v>
      </c>
      <c r="H34" s="148">
        <f>IF($A34 &lt;&gt; "", IF(AND(value_table!H34&lt;&gt;"",value_table!H34&gt;0),value_table!G34/value_table!H34,0),"")</f>
        <v>0</v>
      </c>
      <c r="I34" s="149">
        <f>IF($A34 &lt;&gt; "", IF(AND(value_table!I34&lt;&gt;"",value_table!I34&gt;0),value_table!G34/value_table!I34,0),"")</f>
        <v>0</v>
      </c>
      <c r="J34" s="147">
        <f>IF($A34 &lt;&gt; "", value_table!J34,"")</f>
        <v>0</v>
      </c>
      <c r="K34" s="148">
        <f>IF($A34 &lt;&gt; "", IF(AND(value_table!K34&lt;&gt;"",value_table!K34&gt;0),value_table!J34/value_table!K34,0),"")</f>
        <v>0</v>
      </c>
      <c r="L34" s="149">
        <f>IF($A34 &lt;&gt; "", IF(AND(value_table!L34&lt;&gt;"",value_table!L34&gt;0),value_table!J34/value_table!L34,0),"")</f>
        <v>0</v>
      </c>
      <c r="M34" s="147">
        <f>IF($A34 &lt;&gt; "", value_table!M34,"")</f>
        <v>0</v>
      </c>
      <c r="N34" s="148">
        <f>IF($A34 &lt;&gt; "", IF(AND(value_table!N34&lt;&gt;"",value_table!N34&gt;0),value_table!M34/value_table!N34,0),"")</f>
        <v>0</v>
      </c>
      <c r="O34" s="149">
        <f>IF($A34 &lt;&gt; "", IF(AND(value_table!O34&lt;&gt;"",value_table!O34&gt;0),value_table!M34/value_table!O34,0),"")</f>
        <v>0</v>
      </c>
      <c r="P34" s="147">
        <f>IF($A34 &lt;&gt; "", value_table!P34,"")</f>
        <v>0</v>
      </c>
      <c r="Q34" s="148">
        <f>IF($A34 &lt;&gt; "", IF(AND(value_table!Q34&lt;&gt;"",value_table!Q34&gt;0),value_table!P34/value_table!Q34,0),"")</f>
        <v>0</v>
      </c>
      <c r="R34" s="149">
        <f>IF($A34 &lt;&gt; "", IF(AND(value_table!R34&lt;&gt;"",value_table!R34&gt;0),value_table!P34/value_table!R34,0),"")</f>
        <v>0</v>
      </c>
      <c r="S34" s="147">
        <f>IF($A34 &lt;&gt; "", value_table!S34,"")</f>
        <v>0</v>
      </c>
      <c r="T34" s="148">
        <f>IF($A34 &lt;&gt; "", IF(AND(value_table!T34&lt;&gt;"",value_table!T34&gt;0),value_table!S34/value_table!T34,0),"")</f>
        <v>0</v>
      </c>
      <c r="U34" s="149">
        <f>IF($A34 &lt;&gt; "", IF(AND(value_table!U34&lt;&gt;"",value_table!U34&gt;0),value_table!S34/value_table!U34,0),"")</f>
        <v>0</v>
      </c>
    </row>
    <row r="35" spans="1:21" x14ac:dyDescent="0.2">
      <c r="A35" s="63" t="str">
        <f>Leyendas!$C$2</f>
        <v>Chile</v>
      </c>
      <c r="B35" s="63">
        <f>IF($A35 &lt;&gt; "", value_table!B35,"")</f>
        <v>2020</v>
      </c>
      <c r="C35" s="64">
        <v>28</v>
      </c>
      <c r="D35" s="147">
        <f>IF($A35 &lt;&gt; "", value_table!D35,"")</f>
        <v>0</v>
      </c>
      <c r="E35" s="148">
        <f>IF($A35 &lt;&gt; "", IF(AND(value_table!E35&lt;&gt;"",value_table!E35&gt;0),value_table!D35/value_table!E35,0),"")</f>
        <v>0</v>
      </c>
      <c r="F35" s="149">
        <f>IF($A35 &lt;&gt; "", IF(AND(value_table!F35&lt;&gt;"",value_table!F35&gt;0),value_table!D35/value_table!F35,0),"")</f>
        <v>0</v>
      </c>
      <c r="G35" s="147">
        <f>IF($A35 &lt;&gt; "", value_table!G35,"")</f>
        <v>0</v>
      </c>
      <c r="H35" s="148">
        <f>IF($A35 &lt;&gt; "", IF(AND(value_table!H35&lt;&gt;"",value_table!H35&gt;0),value_table!G35/value_table!H35,0),"")</f>
        <v>0</v>
      </c>
      <c r="I35" s="149">
        <f>IF($A35 &lt;&gt; "", IF(AND(value_table!I35&lt;&gt;"",value_table!I35&gt;0),value_table!G35/value_table!I35,0),"")</f>
        <v>0</v>
      </c>
      <c r="J35" s="147">
        <f>IF($A35 &lt;&gt; "", value_table!J35,"")</f>
        <v>0</v>
      </c>
      <c r="K35" s="148">
        <f>IF($A35 &lt;&gt; "", IF(AND(value_table!K35&lt;&gt;"",value_table!K35&gt;0),value_table!J35/value_table!K35,0),"")</f>
        <v>0</v>
      </c>
      <c r="L35" s="149">
        <f>IF($A35 &lt;&gt; "", IF(AND(value_table!L35&lt;&gt;"",value_table!L35&gt;0),value_table!J35/value_table!L35,0),"")</f>
        <v>0</v>
      </c>
      <c r="M35" s="147">
        <f>IF($A35 &lt;&gt; "", value_table!M35,"")</f>
        <v>0</v>
      </c>
      <c r="N35" s="148">
        <f>IF($A35 &lt;&gt; "", IF(AND(value_table!N35&lt;&gt;"",value_table!N35&gt;0),value_table!M35/value_table!N35,0),"")</f>
        <v>0</v>
      </c>
      <c r="O35" s="149">
        <f>IF($A35 &lt;&gt; "", IF(AND(value_table!O35&lt;&gt;"",value_table!O35&gt;0),value_table!M35/value_table!O35,0),"")</f>
        <v>0</v>
      </c>
      <c r="P35" s="147">
        <f>IF($A35 &lt;&gt; "", value_table!P35,"")</f>
        <v>0</v>
      </c>
      <c r="Q35" s="148">
        <f>IF($A35 &lt;&gt; "", IF(AND(value_table!Q35&lt;&gt;"",value_table!Q35&gt;0),value_table!P35/value_table!Q35,0),"")</f>
        <v>0</v>
      </c>
      <c r="R35" s="149">
        <f>IF($A35 &lt;&gt; "", IF(AND(value_table!R35&lt;&gt;"",value_table!R35&gt;0),value_table!P35/value_table!R35,0),"")</f>
        <v>0</v>
      </c>
      <c r="S35" s="147">
        <f>IF($A35 &lt;&gt; "", value_table!S35,"")</f>
        <v>0</v>
      </c>
      <c r="T35" s="148">
        <f>IF($A35 &lt;&gt; "", IF(AND(value_table!T35&lt;&gt;"",value_table!T35&gt;0),value_table!S35/value_table!T35,0),"")</f>
        <v>0</v>
      </c>
      <c r="U35" s="149">
        <f>IF($A35 &lt;&gt; "", IF(AND(value_table!U35&lt;&gt;"",value_table!U35&gt;0),value_table!S35/value_table!U35,0),"")</f>
        <v>0</v>
      </c>
    </row>
    <row r="36" spans="1:21" x14ac:dyDescent="0.2">
      <c r="A36" s="63" t="str">
        <f>Leyendas!$C$2</f>
        <v>Chile</v>
      </c>
      <c r="B36" s="63">
        <f>IF($A36 &lt;&gt; "", value_table!B36,"")</f>
        <v>2020</v>
      </c>
      <c r="C36" s="66">
        <v>29</v>
      </c>
      <c r="D36" s="147">
        <f>IF($A36 &lt;&gt; "", value_table!D36,"")</f>
        <v>0</v>
      </c>
      <c r="E36" s="148">
        <f>IF($A36 &lt;&gt; "", IF(AND(value_table!E36&lt;&gt;"",value_table!E36&gt;0),value_table!D36/value_table!E36,0),"")</f>
        <v>0</v>
      </c>
      <c r="F36" s="149">
        <f>IF($A36 &lt;&gt; "", IF(AND(value_table!F36&lt;&gt;"",value_table!F36&gt;0),value_table!D36/value_table!F36,0),"")</f>
        <v>0</v>
      </c>
      <c r="G36" s="147">
        <f>IF($A36 &lt;&gt; "", value_table!G36,"")</f>
        <v>0</v>
      </c>
      <c r="H36" s="148">
        <f>IF($A36 &lt;&gt; "", IF(AND(value_table!H36&lt;&gt;"",value_table!H36&gt;0),value_table!G36/value_table!H36,0),"")</f>
        <v>0</v>
      </c>
      <c r="I36" s="149">
        <f>IF($A36 &lt;&gt; "", IF(AND(value_table!I36&lt;&gt;"",value_table!I36&gt;0),value_table!G36/value_table!I36,0),"")</f>
        <v>0</v>
      </c>
      <c r="J36" s="147">
        <f>IF($A36 &lt;&gt; "", value_table!J36,"")</f>
        <v>0</v>
      </c>
      <c r="K36" s="148">
        <f>IF($A36 &lt;&gt; "", IF(AND(value_table!K36&lt;&gt;"",value_table!K36&gt;0),value_table!J36/value_table!K36,0),"")</f>
        <v>0</v>
      </c>
      <c r="L36" s="149">
        <f>IF($A36 &lt;&gt; "", IF(AND(value_table!L36&lt;&gt;"",value_table!L36&gt;0),value_table!J36/value_table!L36,0),"")</f>
        <v>0</v>
      </c>
      <c r="M36" s="147">
        <f>IF($A36 &lt;&gt; "", value_table!M36,"")</f>
        <v>0</v>
      </c>
      <c r="N36" s="148">
        <f>IF($A36 &lt;&gt; "", IF(AND(value_table!N36&lt;&gt;"",value_table!N36&gt;0),value_table!M36/value_table!N36,0),"")</f>
        <v>0</v>
      </c>
      <c r="O36" s="149">
        <f>IF($A36 &lt;&gt; "", IF(AND(value_table!O36&lt;&gt;"",value_table!O36&gt;0),value_table!M36/value_table!O36,0),"")</f>
        <v>0</v>
      </c>
      <c r="P36" s="147">
        <f>IF($A36 &lt;&gt; "", value_table!P36,"")</f>
        <v>0</v>
      </c>
      <c r="Q36" s="148">
        <f>IF($A36 &lt;&gt; "", IF(AND(value_table!Q36&lt;&gt;"",value_table!Q36&gt;0),value_table!P36/value_table!Q36,0),"")</f>
        <v>0</v>
      </c>
      <c r="R36" s="149">
        <f>IF($A36 &lt;&gt; "", IF(AND(value_table!R36&lt;&gt;"",value_table!R36&gt;0),value_table!P36/value_table!R36,0),"")</f>
        <v>0</v>
      </c>
      <c r="S36" s="147">
        <f>IF($A36 &lt;&gt; "", value_table!S36,"")</f>
        <v>0</v>
      </c>
      <c r="T36" s="148">
        <f>IF($A36 &lt;&gt; "", IF(AND(value_table!T36&lt;&gt;"",value_table!T36&gt;0),value_table!S36/value_table!T36,0),"")</f>
        <v>0</v>
      </c>
      <c r="U36" s="149">
        <f>IF($A36 &lt;&gt; "", IF(AND(value_table!U36&lt;&gt;"",value_table!U36&gt;0),value_table!S36/value_table!U36,0),"")</f>
        <v>0</v>
      </c>
    </row>
    <row r="37" spans="1:21" x14ac:dyDescent="0.2">
      <c r="A37" s="63" t="str">
        <f>Leyendas!$C$2</f>
        <v>Chile</v>
      </c>
      <c r="B37" s="63">
        <f>IF($A37 &lt;&gt; "", value_table!B37,"")</f>
        <v>2020</v>
      </c>
      <c r="C37" s="66">
        <v>30</v>
      </c>
      <c r="D37" s="147">
        <f>IF($A37 &lt;&gt; "", value_table!D37,"")</f>
        <v>0</v>
      </c>
      <c r="E37" s="148">
        <f>IF($A37 &lt;&gt; "", IF(AND(value_table!E37&lt;&gt;"",value_table!E37&gt;0),value_table!D37/value_table!E37,0),"")</f>
        <v>0</v>
      </c>
      <c r="F37" s="149">
        <f>IF($A37 &lt;&gt; "", IF(AND(value_table!F37&lt;&gt;"",value_table!F37&gt;0),value_table!D37/value_table!F37,0),"")</f>
        <v>0</v>
      </c>
      <c r="G37" s="147">
        <f>IF($A37 &lt;&gt; "", value_table!G37,"")</f>
        <v>0</v>
      </c>
      <c r="H37" s="148">
        <f>IF($A37 &lt;&gt; "", IF(AND(value_table!H37&lt;&gt;"",value_table!H37&gt;0),value_table!G37/value_table!H37,0),"")</f>
        <v>0</v>
      </c>
      <c r="I37" s="149">
        <f>IF($A37 &lt;&gt; "", IF(AND(value_table!I37&lt;&gt;"",value_table!I37&gt;0),value_table!G37/value_table!I37,0),"")</f>
        <v>0</v>
      </c>
      <c r="J37" s="147">
        <f>IF($A37 &lt;&gt; "", value_table!J37,"")</f>
        <v>0</v>
      </c>
      <c r="K37" s="148">
        <f>IF($A37 &lt;&gt; "", IF(AND(value_table!K37&lt;&gt;"",value_table!K37&gt;0),value_table!J37/value_table!K37,0),"")</f>
        <v>0</v>
      </c>
      <c r="L37" s="149">
        <f>IF($A37 &lt;&gt; "", IF(AND(value_table!L37&lt;&gt;"",value_table!L37&gt;0),value_table!J37/value_table!L37,0),"")</f>
        <v>0</v>
      </c>
      <c r="M37" s="147">
        <f>IF($A37 &lt;&gt; "", value_table!M37,"")</f>
        <v>0</v>
      </c>
      <c r="N37" s="148">
        <f>IF($A37 &lt;&gt; "", IF(AND(value_table!N37&lt;&gt;"",value_table!N37&gt;0),value_table!M37/value_table!N37,0),"")</f>
        <v>0</v>
      </c>
      <c r="O37" s="149">
        <f>IF($A37 &lt;&gt; "", IF(AND(value_table!O37&lt;&gt;"",value_table!O37&gt;0),value_table!M37/value_table!O37,0),"")</f>
        <v>0</v>
      </c>
      <c r="P37" s="147">
        <f>IF($A37 &lt;&gt; "", value_table!P37,"")</f>
        <v>0</v>
      </c>
      <c r="Q37" s="148">
        <f>IF($A37 &lt;&gt; "", IF(AND(value_table!Q37&lt;&gt;"",value_table!Q37&gt;0),value_table!P37/value_table!Q37,0),"")</f>
        <v>0</v>
      </c>
      <c r="R37" s="149">
        <f>IF($A37 &lt;&gt; "", IF(AND(value_table!R37&lt;&gt;"",value_table!R37&gt;0),value_table!P37/value_table!R37,0),"")</f>
        <v>0</v>
      </c>
      <c r="S37" s="147">
        <f>IF($A37 &lt;&gt; "", value_table!S37,"")</f>
        <v>0</v>
      </c>
      <c r="T37" s="148">
        <f>IF($A37 &lt;&gt; "", IF(AND(value_table!T37&lt;&gt;"",value_table!T37&gt;0),value_table!S37/value_table!T37,0),"")</f>
        <v>0</v>
      </c>
      <c r="U37" s="149">
        <f>IF($A37 &lt;&gt; "", IF(AND(value_table!U37&lt;&gt;"",value_table!U37&gt;0),value_table!S37/value_table!U37,0),"")</f>
        <v>0</v>
      </c>
    </row>
    <row r="38" spans="1:21" x14ac:dyDescent="0.2">
      <c r="A38" s="63" t="str">
        <f>Leyendas!$C$2</f>
        <v>Chile</v>
      </c>
      <c r="B38" s="63">
        <f>IF($A38 &lt;&gt; "", value_table!B38,"")</f>
        <v>2020</v>
      </c>
      <c r="C38" s="64">
        <v>31</v>
      </c>
      <c r="D38" s="147">
        <f>IF($A38 &lt;&gt; "", value_table!D38,"")</f>
        <v>0</v>
      </c>
      <c r="E38" s="148">
        <f>IF($A38 &lt;&gt; "", IF(AND(value_table!E38&lt;&gt;"",value_table!E38&gt;0),value_table!D38/value_table!E38,0),"")</f>
        <v>0</v>
      </c>
      <c r="F38" s="149">
        <f>IF($A38 &lt;&gt; "", IF(AND(value_table!F38&lt;&gt;"",value_table!F38&gt;0),value_table!D38/value_table!F38,0),"")</f>
        <v>0</v>
      </c>
      <c r="G38" s="147">
        <f>IF($A38 &lt;&gt; "", value_table!G38,"")</f>
        <v>0</v>
      </c>
      <c r="H38" s="148">
        <f>IF($A38 &lt;&gt; "", IF(AND(value_table!H38&lt;&gt;"",value_table!H38&gt;0),value_table!G38/value_table!H38,0),"")</f>
        <v>0</v>
      </c>
      <c r="I38" s="149">
        <f>IF($A38 &lt;&gt; "", IF(AND(value_table!I38&lt;&gt;"",value_table!I38&gt;0),value_table!G38/value_table!I38,0),"")</f>
        <v>0</v>
      </c>
      <c r="J38" s="147">
        <f>IF($A38 &lt;&gt; "", value_table!J38,"")</f>
        <v>0</v>
      </c>
      <c r="K38" s="148">
        <f>IF($A38 &lt;&gt; "", IF(AND(value_table!K38&lt;&gt;"",value_table!K38&gt;0),value_table!J38/value_table!K38,0),"")</f>
        <v>0</v>
      </c>
      <c r="L38" s="149">
        <f>IF($A38 &lt;&gt; "", IF(AND(value_table!L38&lt;&gt;"",value_table!L38&gt;0),value_table!J38/value_table!L38,0),"")</f>
        <v>0</v>
      </c>
      <c r="M38" s="147">
        <f>IF($A38 &lt;&gt; "", value_table!M38,"")</f>
        <v>0</v>
      </c>
      <c r="N38" s="148">
        <f>IF($A38 &lt;&gt; "", IF(AND(value_table!N38&lt;&gt;"",value_table!N38&gt;0),value_table!M38/value_table!N38,0),"")</f>
        <v>0</v>
      </c>
      <c r="O38" s="149">
        <f>IF($A38 &lt;&gt; "", IF(AND(value_table!O38&lt;&gt;"",value_table!O38&gt;0),value_table!M38/value_table!O38,0),"")</f>
        <v>0</v>
      </c>
      <c r="P38" s="147">
        <f>IF($A38 &lt;&gt; "", value_table!P38,"")</f>
        <v>0</v>
      </c>
      <c r="Q38" s="148">
        <f>IF($A38 &lt;&gt; "", IF(AND(value_table!Q38&lt;&gt;"",value_table!Q38&gt;0),value_table!P38/value_table!Q38,0),"")</f>
        <v>0</v>
      </c>
      <c r="R38" s="149">
        <f>IF($A38 &lt;&gt; "", IF(AND(value_table!R38&lt;&gt;"",value_table!R38&gt;0),value_table!P38/value_table!R38,0),"")</f>
        <v>0</v>
      </c>
      <c r="S38" s="147">
        <f>IF($A38 &lt;&gt; "", value_table!S38,"")</f>
        <v>0</v>
      </c>
      <c r="T38" s="148">
        <f>IF($A38 &lt;&gt; "", IF(AND(value_table!T38&lt;&gt;"",value_table!T38&gt;0),value_table!S38/value_table!T38,0),"")</f>
        <v>0</v>
      </c>
      <c r="U38" s="149">
        <f>IF($A38 &lt;&gt; "", IF(AND(value_table!U38&lt;&gt;"",value_table!U38&gt;0),value_table!S38/value_table!U38,0),"")</f>
        <v>0</v>
      </c>
    </row>
    <row r="39" spans="1:21" x14ac:dyDescent="0.2">
      <c r="A39" s="63" t="str">
        <f>Leyendas!$C$2</f>
        <v>Chile</v>
      </c>
      <c r="B39" s="63">
        <f>IF($A39 &lt;&gt; "", value_table!B39,"")</f>
        <v>2020</v>
      </c>
      <c r="C39" s="66">
        <v>32</v>
      </c>
      <c r="D39" s="147">
        <f>IF($A39 &lt;&gt; "", value_table!D39,"")</f>
        <v>0</v>
      </c>
      <c r="E39" s="148">
        <f>IF($A39 &lt;&gt; "", IF(AND(value_table!E39&lt;&gt;"",value_table!E39&gt;0),value_table!D39/value_table!E39,0),"")</f>
        <v>0</v>
      </c>
      <c r="F39" s="149">
        <f>IF($A39 &lt;&gt; "", IF(AND(value_table!F39&lt;&gt;"",value_table!F39&gt;0),value_table!D39/value_table!F39,0),"")</f>
        <v>0</v>
      </c>
      <c r="G39" s="147">
        <f>IF($A39 &lt;&gt; "", value_table!G39,"")</f>
        <v>0</v>
      </c>
      <c r="H39" s="148">
        <f>IF($A39 &lt;&gt; "", IF(AND(value_table!H39&lt;&gt;"",value_table!H39&gt;0),value_table!G39/value_table!H39,0),"")</f>
        <v>0</v>
      </c>
      <c r="I39" s="149">
        <f>IF($A39 &lt;&gt; "", IF(AND(value_table!I39&lt;&gt;"",value_table!I39&gt;0),value_table!G39/value_table!I39,0),"")</f>
        <v>0</v>
      </c>
      <c r="J39" s="147">
        <f>IF($A39 &lt;&gt; "", value_table!J39,"")</f>
        <v>0</v>
      </c>
      <c r="K39" s="148">
        <f>IF($A39 &lt;&gt; "", IF(AND(value_table!K39&lt;&gt;"",value_table!K39&gt;0),value_table!J39/value_table!K39,0),"")</f>
        <v>0</v>
      </c>
      <c r="L39" s="149">
        <f>IF($A39 &lt;&gt; "", IF(AND(value_table!L39&lt;&gt;"",value_table!L39&gt;0),value_table!J39/value_table!L39,0),"")</f>
        <v>0</v>
      </c>
      <c r="M39" s="147">
        <f>IF($A39 &lt;&gt; "", value_table!M39,"")</f>
        <v>0</v>
      </c>
      <c r="N39" s="148">
        <f>IF($A39 &lt;&gt; "", IF(AND(value_table!N39&lt;&gt;"",value_table!N39&gt;0),value_table!M39/value_table!N39,0),"")</f>
        <v>0</v>
      </c>
      <c r="O39" s="149">
        <f>IF($A39 &lt;&gt; "", IF(AND(value_table!O39&lt;&gt;"",value_table!O39&gt;0),value_table!M39/value_table!O39,0),"")</f>
        <v>0</v>
      </c>
      <c r="P39" s="147">
        <f>IF($A39 &lt;&gt; "", value_table!P39,"")</f>
        <v>0</v>
      </c>
      <c r="Q39" s="148">
        <f>IF($A39 &lt;&gt; "", IF(AND(value_table!Q39&lt;&gt;"",value_table!Q39&gt;0),value_table!P39/value_table!Q39,0),"")</f>
        <v>0</v>
      </c>
      <c r="R39" s="149">
        <f>IF($A39 &lt;&gt; "", IF(AND(value_table!R39&lt;&gt;"",value_table!R39&gt;0),value_table!P39/value_table!R39,0),"")</f>
        <v>0</v>
      </c>
      <c r="S39" s="147">
        <f>IF($A39 &lt;&gt; "", value_table!S39,"")</f>
        <v>0</v>
      </c>
      <c r="T39" s="148">
        <f>IF($A39 &lt;&gt; "", IF(AND(value_table!T39&lt;&gt;"",value_table!T39&gt;0),value_table!S39/value_table!T39,0),"")</f>
        <v>0</v>
      </c>
      <c r="U39" s="149">
        <f>IF($A39 &lt;&gt; "", IF(AND(value_table!U39&lt;&gt;"",value_table!U39&gt;0),value_table!S39/value_table!U39,0),"")</f>
        <v>0</v>
      </c>
    </row>
    <row r="40" spans="1:21" x14ac:dyDescent="0.2">
      <c r="A40" s="63" t="str">
        <f>Leyendas!$C$2</f>
        <v>Chile</v>
      </c>
      <c r="B40" s="63">
        <f>IF($A40 &lt;&gt; "", value_table!B40,"")</f>
        <v>2020</v>
      </c>
      <c r="C40" s="66">
        <v>33</v>
      </c>
      <c r="D40" s="147">
        <f>IF($A40 &lt;&gt; "", value_table!D40,"")</f>
        <v>0</v>
      </c>
      <c r="E40" s="148">
        <f>IF($A40 &lt;&gt; "", IF(AND(value_table!E40&lt;&gt;"",value_table!E40&gt;0),value_table!D40/value_table!E40,0),"")</f>
        <v>0</v>
      </c>
      <c r="F40" s="149">
        <f>IF($A40 &lt;&gt; "", IF(AND(value_table!F40&lt;&gt;"",value_table!F40&gt;0),value_table!D40/value_table!F40,0),"")</f>
        <v>0</v>
      </c>
      <c r="G40" s="147">
        <f>IF($A40 &lt;&gt; "", value_table!G40,"")</f>
        <v>0</v>
      </c>
      <c r="H40" s="148">
        <f>IF($A40 &lt;&gt; "", IF(AND(value_table!H40&lt;&gt;"",value_table!H40&gt;0),value_table!G40/value_table!H40,0),"")</f>
        <v>0</v>
      </c>
      <c r="I40" s="149">
        <f>IF($A40 &lt;&gt; "", IF(AND(value_table!I40&lt;&gt;"",value_table!I40&gt;0),value_table!G40/value_table!I40,0),"")</f>
        <v>0</v>
      </c>
      <c r="J40" s="147">
        <f>IF($A40 &lt;&gt; "", value_table!J40,"")</f>
        <v>0</v>
      </c>
      <c r="K40" s="148">
        <f>IF($A40 &lt;&gt; "", IF(AND(value_table!K40&lt;&gt;"",value_table!K40&gt;0),value_table!J40/value_table!K40,0),"")</f>
        <v>0</v>
      </c>
      <c r="L40" s="149">
        <f>IF($A40 &lt;&gt; "", IF(AND(value_table!L40&lt;&gt;"",value_table!L40&gt;0),value_table!J40/value_table!L40,0),"")</f>
        <v>0</v>
      </c>
      <c r="M40" s="147">
        <f>IF($A40 &lt;&gt; "", value_table!M40,"")</f>
        <v>0</v>
      </c>
      <c r="N40" s="148">
        <f>IF($A40 &lt;&gt; "", IF(AND(value_table!N40&lt;&gt;"",value_table!N40&gt;0),value_table!M40/value_table!N40,0),"")</f>
        <v>0</v>
      </c>
      <c r="O40" s="149">
        <f>IF($A40 &lt;&gt; "", IF(AND(value_table!O40&lt;&gt;"",value_table!O40&gt;0),value_table!M40/value_table!O40,0),"")</f>
        <v>0</v>
      </c>
      <c r="P40" s="147">
        <f>IF($A40 &lt;&gt; "", value_table!P40,"")</f>
        <v>0</v>
      </c>
      <c r="Q40" s="148">
        <f>IF($A40 &lt;&gt; "", IF(AND(value_table!Q40&lt;&gt;"",value_table!Q40&gt;0),value_table!P40/value_table!Q40,0),"")</f>
        <v>0</v>
      </c>
      <c r="R40" s="149">
        <f>IF($A40 &lt;&gt; "", IF(AND(value_table!R40&lt;&gt;"",value_table!R40&gt;0),value_table!P40/value_table!R40,0),"")</f>
        <v>0</v>
      </c>
      <c r="S40" s="147">
        <f>IF($A40 &lt;&gt; "", value_table!S40,"")</f>
        <v>0</v>
      </c>
      <c r="T40" s="148">
        <f>IF($A40 &lt;&gt; "", IF(AND(value_table!T40&lt;&gt;"",value_table!T40&gt;0),value_table!S40/value_table!T40,0),"")</f>
        <v>0</v>
      </c>
      <c r="U40" s="149">
        <f>IF($A40 &lt;&gt; "", IF(AND(value_table!U40&lt;&gt;"",value_table!U40&gt;0),value_table!S40/value_table!U40,0),"")</f>
        <v>0</v>
      </c>
    </row>
    <row r="41" spans="1:21" x14ac:dyDescent="0.2">
      <c r="A41" s="63" t="str">
        <f>Leyendas!$C$2</f>
        <v>Chile</v>
      </c>
      <c r="B41" s="63">
        <f>IF($A41 &lt;&gt; "", value_table!B41,"")</f>
        <v>2020</v>
      </c>
      <c r="C41" s="64">
        <v>34</v>
      </c>
      <c r="D41" s="147">
        <f>IF($A41 &lt;&gt; "", value_table!D41,"")</f>
        <v>0</v>
      </c>
      <c r="E41" s="148">
        <f>IF($A41 &lt;&gt; "", IF(AND(value_table!E41&lt;&gt;"",value_table!E41&gt;0),value_table!D41/value_table!E41,0),"")</f>
        <v>0</v>
      </c>
      <c r="F41" s="149">
        <f>IF($A41 &lt;&gt; "", IF(AND(value_table!F41&lt;&gt;"",value_table!F41&gt;0),value_table!D41/value_table!F41,0),"")</f>
        <v>0</v>
      </c>
      <c r="G41" s="147">
        <f>IF($A41 &lt;&gt; "", value_table!G41,"")</f>
        <v>0</v>
      </c>
      <c r="H41" s="148">
        <f>IF($A41 &lt;&gt; "", IF(AND(value_table!H41&lt;&gt;"",value_table!H41&gt;0),value_table!G41/value_table!H41,0),"")</f>
        <v>0</v>
      </c>
      <c r="I41" s="149">
        <f>IF($A41 &lt;&gt; "", IF(AND(value_table!I41&lt;&gt;"",value_table!I41&gt;0),value_table!G41/value_table!I41,0),"")</f>
        <v>0</v>
      </c>
      <c r="J41" s="147">
        <f>IF($A41 &lt;&gt; "", value_table!J41,"")</f>
        <v>0</v>
      </c>
      <c r="K41" s="148">
        <f>IF($A41 &lt;&gt; "", IF(AND(value_table!K41&lt;&gt;"",value_table!K41&gt;0),value_table!J41/value_table!K41,0),"")</f>
        <v>0</v>
      </c>
      <c r="L41" s="149">
        <f>IF($A41 &lt;&gt; "", IF(AND(value_table!L41&lt;&gt;"",value_table!L41&gt;0),value_table!J41/value_table!L41,0),"")</f>
        <v>0</v>
      </c>
      <c r="M41" s="147">
        <f>IF($A41 &lt;&gt; "", value_table!M41,"")</f>
        <v>0</v>
      </c>
      <c r="N41" s="148">
        <f>IF($A41 &lt;&gt; "", IF(AND(value_table!N41&lt;&gt;"",value_table!N41&gt;0),value_table!M41/value_table!N41,0),"")</f>
        <v>0</v>
      </c>
      <c r="O41" s="149">
        <f>IF($A41 &lt;&gt; "", IF(AND(value_table!O41&lt;&gt;"",value_table!O41&gt;0),value_table!M41/value_table!O41,0),"")</f>
        <v>0</v>
      </c>
      <c r="P41" s="147">
        <f>IF($A41 &lt;&gt; "", value_table!P41,"")</f>
        <v>0</v>
      </c>
      <c r="Q41" s="148">
        <f>IF($A41 &lt;&gt; "", IF(AND(value_table!Q41&lt;&gt;"",value_table!Q41&gt;0),value_table!P41/value_table!Q41,0),"")</f>
        <v>0</v>
      </c>
      <c r="R41" s="149">
        <f>IF($A41 &lt;&gt; "", IF(AND(value_table!R41&lt;&gt;"",value_table!R41&gt;0),value_table!P41/value_table!R41,0),"")</f>
        <v>0</v>
      </c>
      <c r="S41" s="147">
        <f>IF($A41 &lt;&gt; "", value_table!S41,"")</f>
        <v>0</v>
      </c>
      <c r="T41" s="148">
        <f>IF($A41 &lt;&gt; "", IF(AND(value_table!T41&lt;&gt;"",value_table!T41&gt;0),value_table!S41/value_table!T41,0),"")</f>
        <v>0</v>
      </c>
      <c r="U41" s="149">
        <f>IF($A41 &lt;&gt; "", IF(AND(value_table!U41&lt;&gt;"",value_table!U41&gt;0),value_table!S41/value_table!U41,0),"")</f>
        <v>0</v>
      </c>
    </row>
    <row r="42" spans="1:21" x14ac:dyDescent="0.2">
      <c r="A42" s="63" t="str">
        <f>Leyendas!$C$2</f>
        <v>Chile</v>
      </c>
      <c r="B42" s="63">
        <f>IF($A42 &lt;&gt; "", value_table!B42,"")</f>
        <v>2020</v>
      </c>
      <c r="C42" s="66">
        <v>35</v>
      </c>
      <c r="D42" s="147">
        <f>IF($A42 &lt;&gt; "", value_table!D42,"")</f>
        <v>0</v>
      </c>
      <c r="E42" s="148">
        <f>IF($A42 &lt;&gt; "", IF(AND(value_table!E42&lt;&gt;"",value_table!E42&gt;0),value_table!D42/value_table!E42,0),"")</f>
        <v>0</v>
      </c>
      <c r="F42" s="149">
        <f>IF($A42 &lt;&gt; "", IF(AND(value_table!F42&lt;&gt;"",value_table!F42&gt;0),value_table!D42/value_table!F42,0),"")</f>
        <v>0</v>
      </c>
      <c r="G42" s="147">
        <f>IF($A42 &lt;&gt; "", value_table!G42,"")</f>
        <v>0</v>
      </c>
      <c r="H42" s="148">
        <f>IF($A42 &lt;&gt; "", IF(AND(value_table!H42&lt;&gt;"",value_table!H42&gt;0),value_table!G42/value_table!H42,0),"")</f>
        <v>0</v>
      </c>
      <c r="I42" s="149">
        <f>IF($A42 &lt;&gt; "", IF(AND(value_table!I42&lt;&gt;"",value_table!I42&gt;0),value_table!G42/value_table!I42,0),"")</f>
        <v>0</v>
      </c>
      <c r="J42" s="147">
        <f>IF($A42 &lt;&gt; "", value_table!J42,"")</f>
        <v>0</v>
      </c>
      <c r="K42" s="148">
        <f>IF($A42 &lt;&gt; "", IF(AND(value_table!K42&lt;&gt;"",value_table!K42&gt;0),value_table!J42/value_table!K42,0),"")</f>
        <v>0</v>
      </c>
      <c r="L42" s="149">
        <f>IF($A42 &lt;&gt; "", IF(AND(value_table!L42&lt;&gt;"",value_table!L42&gt;0),value_table!J42/value_table!L42,0),"")</f>
        <v>0</v>
      </c>
      <c r="M42" s="147">
        <f>IF($A42 &lt;&gt; "", value_table!M42,"")</f>
        <v>0</v>
      </c>
      <c r="N42" s="148">
        <f>IF($A42 &lt;&gt; "", IF(AND(value_table!N42&lt;&gt;"",value_table!N42&gt;0),value_table!M42/value_table!N42,0),"")</f>
        <v>0</v>
      </c>
      <c r="O42" s="149">
        <f>IF($A42 &lt;&gt; "", IF(AND(value_table!O42&lt;&gt;"",value_table!O42&gt;0),value_table!M42/value_table!O42,0),"")</f>
        <v>0</v>
      </c>
      <c r="P42" s="147">
        <f>IF($A42 &lt;&gt; "", value_table!P42,"")</f>
        <v>0</v>
      </c>
      <c r="Q42" s="148">
        <f>IF($A42 &lt;&gt; "", IF(AND(value_table!Q42&lt;&gt;"",value_table!Q42&gt;0),value_table!P42/value_table!Q42,0),"")</f>
        <v>0</v>
      </c>
      <c r="R42" s="149">
        <f>IF($A42 &lt;&gt; "", IF(AND(value_table!R42&lt;&gt;"",value_table!R42&gt;0),value_table!P42/value_table!R42,0),"")</f>
        <v>0</v>
      </c>
      <c r="S42" s="147">
        <f>IF($A42 &lt;&gt; "", value_table!S42,"")</f>
        <v>0</v>
      </c>
      <c r="T42" s="148">
        <f>IF($A42 &lt;&gt; "", IF(AND(value_table!T42&lt;&gt;"",value_table!T42&gt;0),value_table!S42/value_table!T42,0),"")</f>
        <v>0</v>
      </c>
      <c r="U42" s="149">
        <f>IF($A42 &lt;&gt; "", IF(AND(value_table!U42&lt;&gt;"",value_table!U42&gt;0),value_table!S42/value_table!U42,0),"")</f>
        <v>0</v>
      </c>
    </row>
    <row r="43" spans="1:21" x14ac:dyDescent="0.2">
      <c r="A43" s="63" t="str">
        <f>Leyendas!$C$2</f>
        <v>Chile</v>
      </c>
      <c r="B43" s="63">
        <f>IF($A43 &lt;&gt; "", value_table!B43,"")</f>
        <v>2020</v>
      </c>
      <c r="C43" s="66">
        <v>36</v>
      </c>
      <c r="D43" s="147">
        <f>IF($A43 &lt;&gt; "", value_table!D43,"")</f>
        <v>0</v>
      </c>
      <c r="E43" s="148">
        <f>IF($A43 &lt;&gt; "", IF(AND(value_table!E43&lt;&gt;"",value_table!E43&gt;0),value_table!D43/value_table!E43,0),"")</f>
        <v>0</v>
      </c>
      <c r="F43" s="149">
        <f>IF($A43 &lt;&gt; "", IF(AND(value_table!F43&lt;&gt;"",value_table!F43&gt;0),value_table!D43/value_table!F43,0),"")</f>
        <v>0</v>
      </c>
      <c r="G43" s="147">
        <f>IF($A43 &lt;&gt; "", value_table!G43,"")</f>
        <v>0</v>
      </c>
      <c r="H43" s="148">
        <f>IF($A43 &lt;&gt; "", IF(AND(value_table!H43&lt;&gt;"",value_table!H43&gt;0),value_table!G43/value_table!H43,0),"")</f>
        <v>0</v>
      </c>
      <c r="I43" s="149">
        <f>IF($A43 &lt;&gt; "", IF(AND(value_table!I43&lt;&gt;"",value_table!I43&gt;0),value_table!G43/value_table!I43,0),"")</f>
        <v>0</v>
      </c>
      <c r="J43" s="147">
        <f>IF($A43 &lt;&gt; "", value_table!J43,"")</f>
        <v>0</v>
      </c>
      <c r="K43" s="148">
        <f>IF($A43 &lt;&gt; "", IF(AND(value_table!K43&lt;&gt;"",value_table!K43&gt;0),value_table!J43/value_table!K43,0),"")</f>
        <v>0</v>
      </c>
      <c r="L43" s="149">
        <f>IF($A43 &lt;&gt; "", IF(AND(value_table!L43&lt;&gt;"",value_table!L43&gt;0),value_table!J43/value_table!L43,0),"")</f>
        <v>0</v>
      </c>
      <c r="M43" s="147">
        <f>IF($A43 &lt;&gt; "", value_table!M43,"")</f>
        <v>0</v>
      </c>
      <c r="N43" s="148">
        <f>IF($A43 &lt;&gt; "", IF(AND(value_table!N43&lt;&gt;"",value_table!N43&gt;0),value_table!M43/value_table!N43,0),"")</f>
        <v>0</v>
      </c>
      <c r="O43" s="149">
        <f>IF($A43 &lt;&gt; "", IF(AND(value_table!O43&lt;&gt;"",value_table!O43&gt;0),value_table!M43/value_table!O43,0),"")</f>
        <v>0</v>
      </c>
      <c r="P43" s="147">
        <f>IF($A43 &lt;&gt; "", value_table!P43,"")</f>
        <v>0</v>
      </c>
      <c r="Q43" s="148">
        <f>IF($A43 &lt;&gt; "", IF(AND(value_table!Q43&lt;&gt;"",value_table!Q43&gt;0),value_table!P43/value_table!Q43,0),"")</f>
        <v>0</v>
      </c>
      <c r="R43" s="149">
        <f>IF($A43 &lt;&gt; "", IF(AND(value_table!R43&lt;&gt;"",value_table!R43&gt;0),value_table!P43/value_table!R43,0),"")</f>
        <v>0</v>
      </c>
      <c r="S43" s="147">
        <f>IF($A43 &lt;&gt; "", value_table!S43,"")</f>
        <v>0</v>
      </c>
      <c r="T43" s="148">
        <f>IF($A43 &lt;&gt; "", IF(AND(value_table!T43&lt;&gt;"",value_table!T43&gt;0),value_table!S43/value_table!T43,0),"")</f>
        <v>0</v>
      </c>
      <c r="U43" s="149">
        <f>IF($A43 &lt;&gt; "", IF(AND(value_table!U43&lt;&gt;"",value_table!U43&gt;0),value_table!S43/value_table!U43,0),"")</f>
        <v>0</v>
      </c>
    </row>
    <row r="44" spans="1:21" x14ac:dyDescent="0.2">
      <c r="A44" s="63" t="str">
        <f>Leyendas!$C$2</f>
        <v>Chile</v>
      </c>
      <c r="B44" s="63">
        <f>IF($A44 &lt;&gt; "", value_table!B44,"")</f>
        <v>2020</v>
      </c>
      <c r="C44" s="64">
        <v>37</v>
      </c>
      <c r="D44" s="147">
        <f>IF($A44 &lt;&gt; "", value_table!D44,"")</f>
        <v>0</v>
      </c>
      <c r="E44" s="148">
        <f>IF($A44 &lt;&gt; "", IF(AND(value_table!E44&lt;&gt;"",value_table!E44&gt;0),value_table!D44/value_table!E44,0),"")</f>
        <v>0</v>
      </c>
      <c r="F44" s="149">
        <f>IF($A44 &lt;&gt; "", IF(AND(value_table!F44&lt;&gt;"",value_table!F44&gt;0),value_table!D44/value_table!F44,0),"")</f>
        <v>0</v>
      </c>
      <c r="G44" s="147">
        <f>IF($A44 &lt;&gt; "", value_table!G44,"")</f>
        <v>0</v>
      </c>
      <c r="H44" s="148">
        <f>IF($A44 &lt;&gt; "", IF(AND(value_table!H44&lt;&gt;"",value_table!H44&gt;0),value_table!G44/value_table!H44,0),"")</f>
        <v>0</v>
      </c>
      <c r="I44" s="149">
        <f>IF($A44 &lt;&gt; "", IF(AND(value_table!I44&lt;&gt;"",value_table!I44&gt;0),value_table!G44/value_table!I44,0),"")</f>
        <v>0</v>
      </c>
      <c r="J44" s="147">
        <f>IF($A44 &lt;&gt; "", value_table!J44,"")</f>
        <v>0</v>
      </c>
      <c r="K44" s="148">
        <f>IF($A44 &lt;&gt; "", IF(AND(value_table!K44&lt;&gt;"",value_table!K44&gt;0),value_table!J44/value_table!K44,0),"")</f>
        <v>0</v>
      </c>
      <c r="L44" s="149">
        <f>IF($A44 &lt;&gt; "", IF(AND(value_table!L44&lt;&gt;"",value_table!L44&gt;0),value_table!J44/value_table!L44,0),"")</f>
        <v>0</v>
      </c>
      <c r="M44" s="147">
        <f>IF($A44 &lt;&gt; "", value_table!M44,"")</f>
        <v>0</v>
      </c>
      <c r="N44" s="148">
        <f>IF($A44 &lt;&gt; "", IF(AND(value_table!N44&lt;&gt;"",value_table!N44&gt;0),value_table!M44/value_table!N44,0),"")</f>
        <v>0</v>
      </c>
      <c r="O44" s="149">
        <f>IF($A44 &lt;&gt; "", IF(AND(value_table!O44&lt;&gt;"",value_table!O44&gt;0),value_table!M44/value_table!O44,0),"")</f>
        <v>0</v>
      </c>
      <c r="P44" s="147">
        <f>IF($A44 &lt;&gt; "", value_table!P44,"")</f>
        <v>0</v>
      </c>
      <c r="Q44" s="148">
        <f>IF($A44 &lt;&gt; "", IF(AND(value_table!Q44&lt;&gt;"",value_table!Q44&gt;0),value_table!P44/value_table!Q44,0),"")</f>
        <v>0</v>
      </c>
      <c r="R44" s="149">
        <f>IF($A44 &lt;&gt; "", IF(AND(value_table!R44&lt;&gt;"",value_table!R44&gt;0),value_table!P44/value_table!R44,0),"")</f>
        <v>0</v>
      </c>
      <c r="S44" s="147">
        <f>IF($A44 &lt;&gt; "", value_table!S44,"")</f>
        <v>0</v>
      </c>
      <c r="T44" s="148">
        <f>IF($A44 &lt;&gt; "", IF(AND(value_table!T44&lt;&gt;"",value_table!T44&gt;0),value_table!S44/value_table!T44,0),"")</f>
        <v>0</v>
      </c>
      <c r="U44" s="149">
        <f>IF($A44 &lt;&gt; "", IF(AND(value_table!U44&lt;&gt;"",value_table!U44&gt;0),value_table!S44/value_table!U44,0),"")</f>
        <v>0</v>
      </c>
    </row>
    <row r="45" spans="1:21" x14ac:dyDescent="0.2">
      <c r="A45" s="63" t="str">
        <f>Leyendas!$C$2</f>
        <v>Chile</v>
      </c>
      <c r="B45" s="63">
        <f>IF($A45 &lt;&gt; "", value_table!B45,"")</f>
        <v>2020</v>
      </c>
      <c r="C45" s="66">
        <v>38</v>
      </c>
      <c r="D45" s="147">
        <f>IF($A45 &lt;&gt; "", value_table!D45,"")</f>
        <v>0</v>
      </c>
      <c r="E45" s="148">
        <f>IF($A45 &lt;&gt; "", IF(AND(value_table!E45&lt;&gt;"",value_table!E45&gt;0),value_table!D45/value_table!E45,0),"")</f>
        <v>0</v>
      </c>
      <c r="F45" s="149">
        <f>IF($A45 &lt;&gt; "", IF(AND(value_table!F45&lt;&gt;"",value_table!F45&gt;0),value_table!D45/value_table!F45,0),"")</f>
        <v>0</v>
      </c>
      <c r="G45" s="147">
        <f>IF($A45 &lt;&gt; "", value_table!G45,"")</f>
        <v>0</v>
      </c>
      <c r="H45" s="148">
        <f>IF($A45 &lt;&gt; "", IF(AND(value_table!H45&lt;&gt;"",value_table!H45&gt;0),value_table!G45/value_table!H45,0),"")</f>
        <v>0</v>
      </c>
      <c r="I45" s="149">
        <f>IF($A45 &lt;&gt; "", IF(AND(value_table!I45&lt;&gt;"",value_table!I45&gt;0),value_table!G45/value_table!I45,0),"")</f>
        <v>0</v>
      </c>
      <c r="J45" s="147">
        <f>IF($A45 &lt;&gt; "", value_table!J45,"")</f>
        <v>0</v>
      </c>
      <c r="K45" s="148">
        <f>IF($A45 &lt;&gt; "", IF(AND(value_table!K45&lt;&gt;"",value_table!K45&gt;0),value_table!J45/value_table!K45,0),"")</f>
        <v>0</v>
      </c>
      <c r="L45" s="149">
        <f>IF($A45 &lt;&gt; "", IF(AND(value_table!L45&lt;&gt;"",value_table!L45&gt;0),value_table!J45/value_table!L45,0),"")</f>
        <v>0</v>
      </c>
      <c r="M45" s="147">
        <f>IF($A45 &lt;&gt; "", value_table!M45,"")</f>
        <v>0</v>
      </c>
      <c r="N45" s="148">
        <f>IF($A45 &lt;&gt; "", IF(AND(value_table!N45&lt;&gt;"",value_table!N45&gt;0),value_table!M45/value_table!N45,0),"")</f>
        <v>0</v>
      </c>
      <c r="O45" s="149">
        <f>IF($A45 &lt;&gt; "", IF(AND(value_table!O45&lt;&gt;"",value_table!O45&gt;0),value_table!M45/value_table!O45,0),"")</f>
        <v>0</v>
      </c>
      <c r="P45" s="147">
        <f>IF($A45 &lt;&gt; "", value_table!P45,"")</f>
        <v>0</v>
      </c>
      <c r="Q45" s="148">
        <f>IF($A45 &lt;&gt; "", IF(AND(value_table!Q45&lt;&gt;"",value_table!Q45&gt;0),value_table!P45/value_table!Q45,0),"")</f>
        <v>0</v>
      </c>
      <c r="R45" s="149">
        <f>IF($A45 &lt;&gt; "", IF(AND(value_table!R45&lt;&gt;"",value_table!R45&gt;0),value_table!P45/value_table!R45,0),"")</f>
        <v>0</v>
      </c>
      <c r="S45" s="147">
        <f>IF($A45 &lt;&gt; "", value_table!S45,"")</f>
        <v>0</v>
      </c>
      <c r="T45" s="148">
        <f>IF($A45 &lt;&gt; "", IF(AND(value_table!T45&lt;&gt;"",value_table!T45&gt;0),value_table!S45/value_table!T45,0),"")</f>
        <v>0</v>
      </c>
      <c r="U45" s="149">
        <f>IF($A45 &lt;&gt; "", IF(AND(value_table!U45&lt;&gt;"",value_table!U45&gt;0),value_table!S45/value_table!U45,0),"")</f>
        <v>0</v>
      </c>
    </row>
    <row r="46" spans="1:21" x14ac:dyDescent="0.2">
      <c r="A46" s="63" t="str">
        <f>Leyendas!$C$2</f>
        <v>Chile</v>
      </c>
      <c r="B46" s="63">
        <f>IF($A46 &lt;&gt; "", value_table!B46,"")</f>
        <v>2020</v>
      </c>
      <c r="C46" s="66">
        <v>39</v>
      </c>
      <c r="D46" s="147">
        <f>IF($A46 &lt;&gt; "", value_table!D46,"")</f>
        <v>0</v>
      </c>
      <c r="E46" s="148">
        <f>IF($A46 &lt;&gt; "", IF(AND(value_table!E46&lt;&gt;"",value_table!E46&gt;0),value_table!D46/value_table!E46,0),"")</f>
        <v>0</v>
      </c>
      <c r="F46" s="149">
        <f>IF($A46 &lt;&gt; "", IF(AND(value_table!F46&lt;&gt;"",value_table!F46&gt;0),value_table!D46/value_table!F46,0),"")</f>
        <v>0</v>
      </c>
      <c r="G46" s="147">
        <f>IF($A46 &lt;&gt; "", value_table!G46,"")</f>
        <v>0</v>
      </c>
      <c r="H46" s="148">
        <f>IF($A46 &lt;&gt; "", IF(AND(value_table!H46&lt;&gt;"",value_table!H46&gt;0),value_table!G46/value_table!H46,0),"")</f>
        <v>0</v>
      </c>
      <c r="I46" s="149">
        <f>IF($A46 &lt;&gt; "", IF(AND(value_table!I46&lt;&gt;"",value_table!I46&gt;0),value_table!G46/value_table!I46,0),"")</f>
        <v>0</v>
      </c>
      <c r="J46" s="147">
        <f>IF($A46 &lt;&gt; "", value_table!J46,"")</f>
        <v>0</v>
      </c>
      <c r="K46" s="148">
        <f>IF($A46 &lt;&gt; "", IF(AND(value_table!K46&lt;&gt;"",value_table!K46&gt;0),value_table!J46/value_table!K46,0),"")</f>
        <v>0</v>
      </c>
      <c r="L46" s="149">
        <f>IF($A46 &lt;&gt; "", IF(AND(value_table!L46&lt;&gt;"",value_table!L46&gt;0),value_table!J46/value_table!L46,0),"")</f>
        <v>0</v>
      </c>
      <c r="M46" s="147">
        <f>IF($A46 &lt;&gt; "", value_table!M46,"")</f>
        <v>0</v>
      </c>
      <c r="N46" s="148">
        <f>IF($A46 &lt;&gt; "", IF(AND(value_table!N46&lt;&gt;"",value_table!N46&gt;0),value_table!M46/value_table!N46,0),"")</f>
        <v>0</v>
      </c>
      <c r="O46" s="149">
        <f>IF($A46 &lt;&gt; "", IF(AND(value_table!O46&lt;&gt;"",value_table!O46&gt;0),value_table!M46/value_table!O46,0),"")</f>
        <v>0</v>
      </c>
      <c r="P46" s="147">
        <f>IF($A46 &lt;&gt; "", value_table!P46,"")</f>
        <v>0</v>
      </c>
      <c r="Q46" s="148">
        <f>IF($A46 &lt;&gt; "", IF(AND(value_table!Q46&lt;&gt;"",value_table!Q46&gt;0),value_table!P46/value_table!Q46,0),"")</f>
        <v>0</v>
      </c>
      <c r="R46" s="149">
        <f>IF($A46 &lt;&gt; "", IF(AND(value_table!R46&lt;&gt;"",value_table!R46&gt;0),value_table!P46/value_table!R46,0),"")</f>
        <v>0</v>
      </c>
      <c r="S46" s="147">
        <f>IF($A46 &lt;&gt; "", value_table!S46,"")</f>
        <v>0</v>
      </c>
      <c r="T46" s="148">
        <f>IF($A46 &lt;&gt; "", IF(AND(value_table!T46&lt;&gt;"",value_table!T46&gt;0),value_table!S46/value_table!T46,0),"")</f>
        <v>0</v>
      </c>
      <c r="U46" s="149">
        <f>IF($A46 &lt;&gt; "", IF(AND(value_table!U46&lt;&gt;"",value_table!U46&gt;0),value_table!S46/value_table!U46,0),"")</f>
        <v>0</v>
      </c>
    </row>
    <row r="47" spans="1:21" x14ac:dyDescent="0.2">
      <c r="A47" s="63" t="str">
        <f>Leyendas!$C$2</f>
        <v>Chile</v>
      </c>
      <c r="B47" s="63">
        <f>IF($A47 &lt;&gt; "", value_table!B47,"")</f>
        <v>2020</v>
      </c>
      <c r="C47" s="64">
        <v>40</v>
      </c>
      <c r="D47" s="147">
        <f>IF($A47 &lt;&gt; "", value_table!D47,"")</f>
        <v>0</v>
      </c>
      <c r="E47" s="148">
        <f>IF($A47 &lt;&gt; "", IF(AND(value_table!E47&lt;&gt;"",value_table!E47&gt;0),value_table!D47/value_table!E47,0),"")</f>
        <v>0</v>
      </c>
      <c r="F47" s="149">
        <f>IF($A47 &lt;&gt; "", IF(AND(value_table!F47&lt;&gt;"",value_table!F47&gt;0),value_table!D47/value_table!F47,0),"")</f>
        <v>0</v>
      </c>
      <c r="G47" s="147">
        <f>IF($A47 &lt;&gt; "", value_table!G47,"")</f>
        <v>0</v>
      </c>
      <c r="H47" s="148">
        <f>IF($A47 &lt;&gt; "", IF(AND(value_table!H47&lt;&gt;"",value_table!H47&gt;0),value_table!G47/value_table!H47,0),"")</f>
        <v>0</v>
      </c>
      <c r="I47" s="149">
        <f>IF($A47 &lt;&gt; "", IF(AND(value_table!I47&lt;&gt;"",value_table!I47&gt;0),value_table!G47/value_table!I47,0),"")</f>
        <v>0</v>
      </c>
      <c r="J47" s="147">
        <f>IF($A47 &lt;&gt; "", value_table!J47,"")</f>
        <v>0</v>
      </c>
      <c r="K47" s="148">
        <f>IF($A47 &lt;&gt; "", IF(AND(value_table!K47&lt;&gt;"",value_table!K47&gt;0),value_table!J47/value_table!K47,0),"")</f>
        <v>0</v>
      </c>
      <c r="L47" s="149">
        <f>IF($A47 &lt;&gt; "", IF(AND(value_table!L47&lt;&gt;"",value_table!L47&gt;0),value_table!J47/value_table!L47,0),"")</f>
        <v>0</v>
      </c>
      <c r="M47" s="147">
        <f>IF($A47 &lt;&gt; "", value_table!M47,"")</f>
        <v>0</v>
      </c>
      <c r="N47" s="148">
        <f>IF($A47 &lt;&gt; "", IF(AND(value_table!N47&lt;&gt;"",value_table!N47&gt;0),value_table!M47/value_table!N47,0),"")</f>
        <v>0</v>
      </c>
      <c r="O47" s="149">
        <f>IF($A47 &lt;&gt; "", IF(AND(value_table!O47&lt;&gt;"",value_table!O47&gt;0),value_table!M47/value_table!O47,0),"")</f>
        <v>0</v>
      </c>
      <c r="P47" s="147">
        <f>IF($A47 &lt;&gt; "", value_table!P47,"")</f>
        <v>0</v>
      </c>
      <c r="Q47" s="148">
        <f>IF($A47 &lt;&gt; "", IF(AND(value_table!Q47&lt;&gt;"",value_table!Q47&gt;0),value_table!P47/value_table!Q47,0),"")</f>
        <v>0</v>
      </c>
      <c r="R47" s="149">
        <f>IF($A47 &lt;&gt; "", IF(AND(value_table!R47&lt;&gt;"",value_table!R47&gt;0),value_table!P47/value_table!R47,0),"")</f>
        <v>0</v>
      </c>
      <c r="S47" s="147">
        <f>IF($A47 &lt;&gt; "", value_table!S47,"")</f>
        <v>0</v>
      </c>
      <c r="T47" s="148">
        <f>IF($A47 &lt;&gt; "", IF(AND(value_table!T47&lt;&gt;"",value_table!T47&gt;0),value_table!S47/value_table!T47,0),"")</f>
        <v>0</v>
      </c>
      <c r="U47" s="149">
        <f>IF($A47 &lt;&gt; "", IF(AND(value_table!U47&lt;&gt;"",value_table!U47&gt;0),value_table!S47/value_table!U47,0),"")</f>
        <v>0</v>
      </c>
    </row>
    <row r="48" spans="1:21" x14ac:dyDescent="0.2">
      <c r="A48" s="63" t="str">
        <f>Leyendas!$C$2</f>
        <v>Chile</v>
      </c>
      <c r="B48" s="63">
        <f>IF($A48 &lt;&gt; "", value_table!B48,"")</f>
        <v>2020</v>
      </c>
      <c r="C48" s="66">
        <v>41</v>
      </c>
      <c r="D48" s="147">
        <f>IF($A48 &lt;&gt; "", value_table!D48,"")</f>
        <v>0</v>
      </c>
      <c r="E48" s="148">
        <f>IF($A48 &lt;&gt; "", IF(AND(value_table!E48&lt;&gt;"",value_table!E48&gt;0),value_table!D48/value_table!E48,0),"")</f>
        <v>0</v>
      </c>
      <c r="F48" s="149">
        <f>IF($A48 &lt;&gt; "", IF(AND(value_table!F48&lt;&gt;"",value_table!F48&gt;0),value_table!D48/value_table!F48,0),"")</f>
        <v>0</v>
      </c>
      <c r="G48" s="147">
        <f>IF($A48 &lt;&gt; "", value_table!G48,"")</f>
        <v>0</v>
      </c>
      <c r="H48" s="148">
        <f>IF($A48 &lt;&gt; "", IF(AND(value_table!H48&lt;&gt;"",value_table!H48&gt;0),value_table!G48/value_table!H48,0),"")</f>
        <v>0</v>
      </c>
      <c r="I48" s="149">
        <f>IF($A48 &lt;&gt; "", IF(AND(value_table!I48&lt;&gt;"",value_table!I48&gt;0),value_table!G48/value_table!I48,0),"")</f>
        <v>0</v>
      </c>
      <c r="J48" s="147">
        <f>IF($A48 &lt;&gt; "", value_table!J48,"")</f>
        <v>0</v>
      </c>
      <c r="K48" s="148">
        <f>IF($A48 &lt;&gt; "", IF(AND(value_table!K48&lt;&gt;"",value_table!K48&gt;0),value_table!J48/value_table!K48,0),"")</f>
        <v>0</v>
      </c>
      <c r="L48" s="149">
        <f>IF($A48 &lt;&gt; "", IF(AND(value_table!L48&lt;&gt;"",value_table!L48&gt;0),value_table!J48/value_table!L48,0),"")</f>
        <v>0</v>
      </c>
      <c r="M48" s="147">
        <f>IF($A48 &lt;&gt; "", value_table!M48,"")</f>
        <v>0</v>
      </c>
      <c r="N48" s="148">
        <f>IF($A48 &lt;&gt; "", IF(AND(value_table!N48&lt;&gt;"",value_table!N48&gt;0),value_table!M48/value_table!N48,0),"")</f>
        <v>0</v>
      </c>
      <c r="O48" s="149">
        <f>IF($A48 &lt;&gt; "", IF(AND(value_table!O48&lt;&gt;"",value_table!O48&gt;0),value_table!M48/value_table!O48,0),"")</f>
        <v>0</v>
      </c>
      <c r="P48" s="147">
        <f>IF($A48 &lt;&gt; "", value_table!P48,"")</f>
        <v>0</v>
      </c>
      <c r="Q48" s="148">
        <f>IF($A48 &lt;&gt; "", IF(AND(value_table!Q48&lt;&gt;"",value_table!Q48&gt;0),value_table!P48/value_table!Q48,0),"")</f>
        <v>0</v>
      </c>
      <c r="R48" s="149">
        <f>IF($A48 &lt;&gt; "", IF(AND(value_table!R48&lt;&gt;"",value_table!R48&gt;0),value_table!P48/value_table!R48,0),"")</f>
        <v>0</v>
      </c>
      <c r="S48" s="147">
        <f>IF($A48 &lt;&gt; "", value_table!S48,"")</f>
        <v>0</v>
      </c>
      <c r="T48" s="148">
        <f>IF($A48 &lt;&gt; "", IF(AND(value_table!T48&lt;&gt;"",value_table!T48&gt;0),value_table!S48/value_table!T48,0),"")</f>
        <v>0</v>
      </c>
      <c r="U48" s="149">
        <f>IF($A48 &lt;&gt; "", IF(AND(value_table!U48&lt;&gt;"",value_table!U48&gt;0),value_table!S48/value_table!U48,0),"")</f>
        <v>0</v>
      </c>
    </row>
    <row r="49" spans="1:21" x14ac:dyDescent="0.2">
      <c r="A49" s="63" t="str">
        <f>Leyendas!$C$2</f>
        <v>Chile</v>
      </c>
      <c r="B49" s="63">
        <f>IF($A49 &lt;&gt; "", value_table!B49,"")</f>
        <v>2020</v>
      </c>
      <c r="C49" s="66">
        <v>42</v>
      </c>
      <c r="D49" s="147">
        <f>IF($A49 &lt;&gt; "", value_table!D49,"")</f>
        <v>0</v>
      </c>
      <c r="E49" s="148">
        <f>IF($A49 &lt;&gt; "", IF(AND(value_table!E49&lt;&gt;"",value_table!E49&gt;0),value_table!D49/value_table!E49,0),"")</f>
        <v>0</v>
      </c>
      <c r="F49" s="149">
        <f>IF($A49 &lt;&gt; "", IF(AND(value_table!F49&lt;&gt;"",value_table!F49&gt;0),value_table!D49/value_table!F49,0),"")</f>
        <v>0</v>
      </c>
      <c r="G49" s="147">
        <f>IF($A49 &lt;&gt; "", value_table!G49,"")</f>
        <v>0</v>
      </c>
      <c r="H49" s="148">
        <f>IF($A49 &lt;&gt; "", IF(AND(value_table!H49&lt;&gt;"",value_table!H49&gt;0),value_table!G49/value_table!H49,0),"")</f>
        <v>0</v>
      </c>
      <c r="I49" s="149">
        <f>IF($A49 &lt;&gt; "", IF(AND(value_table!I49&lt;&gt;"",value_table!I49&gt;0),value_table!G49/value_table!I49,0),"")</f>
        <v>0</v>
      </c>
      <c r="J49" s="147">
        <f>IF($A49 &lt;&gt; "", value_table!J49,"")</f>
        <v>0</v>
      </c>
      <c r="K49" s="148">
        <f>IF($A49 &lt;&gt; "", IF(AND(value_table!K49&lt;&gt;"",value_table!K49&gt;0),value_table!J49/value_table!K49,0),"")</f>
        <v>0</v>
      </c>
      <c r="L49" s="149">
        <f>IF($A49 &lt;&gt; "", IF(AND(value_table!L49&lt;&gt;"",value_table!L49&gt;0),value_table!J49/value_table!L49,0),"")</f>
        <v>0</v>
      </c>
      <c r="M49" s="147">
        <f>IF($A49 &lt;&gt; "", value_table!M49,"")</f>
        <v>0</v>
      </c>
      <c r="N49" s="148">
        <f>IF($A49 &lt;&gt; "", IF(AND(value_table!N49&lt;&gt;"",value_table!N49&gt;0),value_table!M49/value_table!N49,0),"")</f>
        <v>0</v>
      </c>
      <c r="O49" s="149">
        <f>IF($A49 &lt;&gt; "", IF(AND(value_table!O49&lt;&gt;"",value_table!O49&gt;0),value_table!M49/value_table!O49,0),"")</f>
        <v>0</v>
      </c>
      <c r="P49" s="147">
        <f>IF($A49 &lt;&gt; "", value_table!P49,"")</f>
        <v>0</v>
      </c>
      <c r="Q49" s="148">
        <f>IF($A49 &lt;&gt; "", IF(AND(value_table!Q49&lt;&gt;"",value_table!Q49&gt;0),value_table!P49/value_table!Q49,0),"")</f>
        <v>0</v>
      </c>
      <c r="R49" s="149">
        <f>IF($A49 &lt;&gt; "", IF(AND(value_table!R49&lt;&gt;"",value_table!R49&gt;0),value_table!P49/value_table!R49,0),"")</f>
        <v>0</v>
      </c>
      <c r="S49" s="147">
        <f>IF($A49 &lt;&gt; "", value_table!S49,"")</f>
        <v>0</v>
      </c>
      <c r="T49" s="148">
        <f>IF($A49 &lt;&gt; "", IF(AND(value_table!T49&lt;&gt;"",value_table!T49&gt;0),value_table!S49/value_table!T49,0),"")</f>
        <v>0</v>
      </c>
      <c r="U49" s="149">
        <f>IF($A49 &lt;&gt; "", IF(AND(value_table!U49&lt;&gt;"",value_table!U49&gt;0),value_table!S49/value_table!U49,0),"")</f>
        <v>0</v>
      </c>
    </row>
    <row r="50" spans="1:21" x14ac:dyDescent="0.2">
      <c r="A50" s="63" t="str">
        <f>Leyendas!$C$2</f>
        <v>Chile</v>
      </c>
      <c r="B50" s="63">
        <f>IF($A50 &lt;&gt; "", value_table!B50,"")</f>
        <v>2020</v>
      </c>
      <c r="C50" s="64">
        <v>43</v>
      </c>
      <c r="D50" s="147">
        <f>IF($A50 &lt;&gt; "", value_table!D50,"")</f>
        <v>0</v>
      </c>
      <c r="E50" s="148">
        <f>IF($A50 &lt;&gt; "", IF(AND(value_table!E50&lt;&gt;"",value_table!E50&gt;0),value_table!D50/value_table!E50,0),"")</f>
        <v>0</v>
      </c>
      <c r="F50" s="149">
        <f>IF($A50 &lt;&gt; "", IF(AND(value_table!F50&lt;&gt;"",value_table!F50&gt;0),value_table!D50/value_table!F50,0),"")</f>
        <v>0</v>
      </c>
      <c r="G50" s="147">
        <f>IF($A50 &lt;&gt; "", value_table!G50,"")</f>
        <v>0</v>
      </c>
      <c r="H50" s="148">
        <f>IF($A50 &lt;&gt; "", IF(AND(value_table!H50&lt;&gt;"",value_table!H50&gt;0),value_table!G50/value_table!H50,0),"")</f>
        <v>0</v>
      </c>
      <c r="I50" s="149">
        <f>IF($A50 &lt;&gt; "", IF(AND(value_table!I50&lt;&gt;"",value_table!I50&gt;0),value_table!G50/value_table!I50,0),"")</f>
        <v>0</v>
      </c>
      <c r="J50" s="147">
        <f>IF($A50 &lt;&gt; "", value_table!J50,"")</f>
        <v>0</v>
      </c>
      <c r="K50" s="148">
        <f>IF($A50 &lt;&gt; "", IF(AND(value_table!K50&lt;&gt;"",value_table!K50&gt;0),value_table!J50/value_table!K50,0),"")</f>
        <v>0</v>
      </c>
      <c r="L50" s="149">
        <f>IF($A50 &lt;&gt; "", IF(AND(value_table!L50&lt;&gt;"",value_table!L50&gt;0),value_table!J50/value_table!L50,0),"")</f>
        <v>0</v>
      </c>
      <c r="M50" s="147">
        <f>IF($A50 &lt;&gt; "", value_table!M50,"")</f>
        <v>0</v>
      </c>
      <c r="N50" s="148">
        <f>IF($A50 &lt;&gt; "", IF(AND(value_table!N50&lt;&gt;"",value_table!N50&gt;0),value_table!M50/value_table!N50,0),"")</f>
        <v>0</v>
      </c>
      <c r="O50" s="149">
        <f>IF($A50 &lt;&gt; "", IF(AND(value_table!O50&lt;&gt;"",value_table!O50&gt;0),value_table!M50/value_table!O50,0),"")</f>
        <v>0</v>
      </c>
      <c r="P50" s="147">
        <f>IF($A50 &lt;&gt; "", value_table!P50,"")</f>
        <v>0</v>
      </c>
      <c r="Q50" s="148">
        <f>IF($A50 &lt;&gt; "", IF(AND(value_table!Q50&lt;&gt;"",value_table!Q50&gt;0),value_table!P50/value_table!Q50,0),"")</f>
        <v>0</v>
      </c>
      <c r="R50" s="149">
        <f>IF($A50 &lt;&gt; "", IF(AND(value_table!R50&lt;&gt;"",value_table!R50&gt;0),value_table!P50/value_table!R50,0),"")</f>
        <v>0</v>
      </c>
      <c r="S50" s="147">
        <f>IF($A50 &lt;&gt; "", value_table!S50,"")</f>
        <v>0</v>
      </c>
      <c r="T50" s="148">
        <f>IF($A50 &lt;&gt; "", IF(AND(value_table!T50&lt;&gt;"",value_table!T50&gt;0),value_table!S50/value_table!T50,0),"")</f>
        <v>0</v>
      </c>
      <c r="U50" s="149">
        <f>IF($A50 &lt;&gt; "", IF(AND(value_table!U50&lt;&gt;"",value_table!U50&gt;0),value_table!S50/value_table!U50,0),"")</f>
        <v>0</v>
      </c>
    </row>
    <row r="51" spans="1:21" x14ac:dyDescent="0.2">
      <c r="A51" s="63" t="str">
        <f>Leyendas!$C$2</f>
        <v>Chile</v>
      </c>
      <c r="B51" s="63">
        <f>IF($A51 &lt;&gt; "", value_table!B51,"")</f>
        <v>2020</v>
      </c>
      <c r="C51" s="66">
        <v>44</v>
      </c>
      <c r="D51" s="147">
        <f>IF($A51 &lt;&gt; "", value_table!D51,"")</f>
        <v>0</v>
      </c>
      <c r="E51" s="148">
        <f>IF($A51 &lt;&gt; "", IF(AND(value_table!E51&lt;&gt;"",value_table!E51&gt;0),value_table!D51/value_table!E51,0),"")</f>
        <v>0</v>
      </c>
      <c r="F51" s="149">
        <f>IF($A51 &lt;&gt; "", IF(AND(value_table!F51&lt;&gt;"",value_table!F51&gt;0),value_table!D51/value_table!F51,0),"")</f>
        <v>0</v>
      </c>
      <c r="G51" s="147">
        <f>IF($A51 &lt;&gt; "", value_table!G51,"")</f>
        <v>0</v>
      </c>
      <c r="H51" s="148">
        <f>IF($A51 &lt;&gt; "", IF(AND(value_table!H51&lt;&gt;"",value_table!H51&gt;0),value_table!G51/value_table!H51,0),"")</f>
        <v>0</v>
      </c>
      <c r="I51" s="149">
        <f>IF($A51 &lt;&gt; "", IF(AND(value_table!I51&lt;&gt;"",value_table!I51&gt;0),value_table!G51/value_table!I51,0),"")</f>
        <v>0</v>
      </c>
      <c r="J51" s="147">
        <f>IF($A51 &lt;&gt; "", value_table!J51,"")</f>
        <v>0</v>
      </c>
      <c r="K51" s="148">
        <f>IF($A51 &lt;&gt; "", IF(AND(value_table!K51&lt;&gt;"",value_table!K51&gt;0),value_table!J51/value_table!K51,0),"")</f>
        <v>0</v>
      </c>
      <c r="L51" s="149">
        <f>IF($A51 &lt;&gt; "", IF(AND(value_table!L51&lt;&gt;"",value_table!L51&gt;0),value_table!J51/value_table!L51,0),"")</f>
        <v>0</v>
      </c>
      <c r="M51" s="147">
        <f>IF($A51 &lt;&gt; "", value_table!M51,"")</f>
        <v>0</v>
      </c>
      <c r="N51" s="148">
        <f>IF($A51 &lt;&gt; "", IF(AND(value_table!N51&lt;&gt;"",value_table!N51&gt;0),value_table!M51/value_table!N51,0),"")</f>
        <v>0</v>
      </c>
      <c r="O51" s="149">
        <f>IF($A51 &lt;&gt; "", IF(AND(value_table!O51&lt;&gt;"",value_table!O51&gt;0),value_table!M51/value_table!O51,0),"")</f>
        <v>0</v>
      </c>
      <c r="P51" s="147">
        <f>IF($A51 &lt;&gt; "", value_table!P51,"")</f>
        <v>0</v>
      </c>
      <c r="Q51" s="148">
        <f>IF($A51 &lt;&gt; "", IF(AND(value_table!Q51&lt;&gt;"",value_table!Q51&gt;0),value_table!P51/value_table!Q51,0),"")</f>
        <v>0</v>
      </c>
      <c r="R51" s="149">
        <f>IF($A51 &lt;&gt; "", IF(AND(value_table!R51&lt;&gt;"",value_table!R51&gt;0),value_table!P51/value_table!R51,0),"")</f>
        <v>0</v>
      </c>
      <c r="S51" s="147">
        <f>IF($A51 &lt;&gt; "", value_table!S51,"")</f>
        <v>0</v>
      </c>
      <c r="T51" s="148">
        <f>IF($A51 &lt;&gt; "", IF(AND(value_table!T51&lt;&gt;"",value_table!T51&gt;0),value_table!S51/value_table!T51,0),"")</f>
        <v>0</v>
      </c>
      <c r="U51" s="149">
        <f>IF($A51 &lt;&gt; "", IF(AND(value_table!U51&lt;&gt;"",value_table!U51&gt;0),value_table!S51/value_table!U51,0),"")</f>
        <v>0</v>
      </c>
    </row>
    <row r="52" spans="1:21" x14ac:dyDescent="0.2">
      <c r="A52" s="63" t="str">
        <f>Leyendas!$C$2</f>
        <v>Chile</v>
      </c>
      <c r="B52" s="63">
        <f>IF($A52 &lt;&gt; "", value_table!B52,"")</f>
        <v>2020</v>
      </c>
      <c r="C52" s="66">
        <v>45</v>
      </c>
      <c r="D52" s="147">
        <f>IF($A52 &lt;&gt; "", value_table!D52,"")</f>
        <v>0</v>
      </c>
      <c r="E52" s="148">
        <f>IF($A52 &lt;&gt; "", IF(AND(value_table!E52&lt;&gt;"",value_table!E52&gt;0),value_table!D52/value_table!E52,0),"")</f>
        <v>0</v>
      </c>
      <c r="F52" s="149">
        <f>IF($A52 &lt;&gt; "", IF(AND(value_table!F52&lt;&gt;"",value_table!F52&gt;0),value_table!D52/value_table!F52,0),"")</f>
        <v>0</v>
      </c>
      <c r="G52" s="147">
        <f>IF($A52 &lt;&gt; "", value_table!G52,"")</f>
        <v>0</v>
      </c>
      <c r="H52" s="148">
        <f>IF($A52 &lt;&gt; "", IF(AND(value_table!H52&lt;&gt;"",value_table!H52&gt;0),value_table!G52/value_table!H52,0),"")</f>
        <v>0</v>
      </c>
      <c r="I52" s="149">
        <f>IF($A52 &lt;&gt; "", IF(AND(value_table!I52&lt;&gt;"",value_table!I52&gt;0),value_table!G52/value_table!I52,0),"")</f>
        <v>0</v>
      </c>
      <c r="J52" s="147">
        <f>IF($A52 &lt;&gt; "", value_table!J52,"")</f>
        <v>0</v>
      </c>
      <c r="K52" s="148">
        <f>IF($A52 &lt;&gt; "", IF(AND(value_table!K52&lt;&gt;"",value_table!K52&gt;0),value_table!J52/value_table!K52,0),"")</f>
        <v>0</v>
      </c>
      <c r="L52" s="149">
        <f>IF($A52 &lt;&gt; "", IF(AND(value_table!L52&lt;&gt;"",value_table!L52&gt;0),value_table!J52/value_table!L52,0),"")</f>
        <v>0</v>
      </c>
      <c r="M52" s="147">
        <f>IF($A52 &lt;&gt; "", value_table!M52,"")</f>
        <v>0</v>
      </c>
      <c r="N52" s="148">
        <f>IF($A52 &lt;&gt; "", IF(AND(value_table!N52&lt;&gt;"",value_table!N52&gt;0),value_table!M52/value_table!N52,0),"")</f>
        <v>0</v>
      </c>
      <c r="O52" s="149">
        <f>IF($A52 &lt;&gt; "", IF(AND(value_table!O52&lt;&gt;"",value_table!O52&gt;0),value_table!M52/value_table!O52,0),"")</f>
        <v>0</v>
      </c>
      <c r="P52" s="147">
        <f>IF($A52 &lt;&gt; "", value_table!P52,"")</f>
        <v>0</v>
      </c>
      <c r="Q52" s="148">
        <f>IF($A52 &lt;&gt; "", IF(AND(value_table!Q52&lt;&gt;"",value_table!Q52&gt;0),value_table!P52/value_table!Q52,0),"")</f>
        <v>0</v>
      </c>
      <c r="R52" s="149">
        <f>IF($A52 &lt;&gt; "", IF(AND(value_table!R52&lt;&gt;"",value_table!R52&gt;0),value_table!P52/value_table!R52,0),"")</f>
        <v>0</v>
      </c>
      <c r="S52" s="147">
        <f>IF($A52 &lt;&gt; "", value_table!S52,"")</f>
        <v>0</v>
      </c>
      <c r="T52" s="148">
        <f>IF($A52 &lt;&gt; "", IF(AND(value_table!T52&lt;&gt;"",value_table!T52&gt;0),value_table!S52/value_table!T52,0),"")</f>
        <v>0</v>
      </c>
      <c r="U52" s="149">
        <f>IF($A52 &lt;&gt; "", IF(AND(value_table!U52&lt;&gt;"",value_table!U52&gt;0),value_table!S52/value_table!U52,0),"")</f>
        <v>0</v>
      </c>
    </row>
    <row r="53" spans="1:21" x14ac:dyDescent="0.2">
      <c r="A53" s="63" t="str">
        <f>Leyendas!$C$2</f>
        <v>Chile</v>
      </c>
      <c r="B53" s="63">
        <f>IF($A53 &lt;&gt; "", value_table!B53,"")</f>
        <v>2020</v>
      </c>
      <c r="C53" s="64">
        <v>46</v>
      </c>
      <c r="D53" s="147">
        <f>IF($A53 &lt;&gt; "", value_table!D53,"")</f>
        <v>0</v>
      </c>
      <c r="E53" s="148">
        <f>IF($A53 &lt;&gt; "", IF(AND(value_table!E53&lt;&gt;"",value_table!E53&gt;0),value_table!D53/value_table!E53,0),"")</f>
        <v>0</v>
      </c>
      <c r="F53" s="149">
        <f>IF($A53 &lt;&gt; "", IF(AND(value_table!F53&lt;&gt;"",value_table!F53&gt;0),value_table!D53/value_table!F53,0),"")</f>
        <v>0</v>
      </c>
      <c r="G53" s="147">
        <f>IF($A53 &lt;&gt; "", value_table!G53,"")</f>
        <v>0</v>
      </c>
      <c r="H53" s="148">
        <f>IF($A53 &lt;&gt; "", IF(AND(value_table!H53&lt;&gt;"",value_table!H53&gt;0),value_table!G53/value_table!H53,0),"")</f>
        <v>0</v>
      </c>
      <c r="I53" s="149">
        <f>IF($A53 &lt;&gt; "", IF(AND(value_table!I53&lt;&gt;"",value_table!I53&gt;0),value_table!G53/value_table!I53,0),"")</f>
        <v>0</v>
      </c>
      <c r="J53" s="147">
        <f>IF($A53 &lt;&gt; "", value_table!J53,"")</f>
        <v>0</v>
      </c>
      <c r="K53" s="148">
        <f>IF($A53 &lt;&gt; "", IF(AND(value_table!K53&lt;&gt;"",value_table!K53&gt;0),value_table!J53/value_table!K53,0),"")</f>
        <v>0</v>
      </c>
      <c r="L53" s="149">
        <f>IF($A53 &lt;&gt; "", IF(AND(value_table!L53&lt;&gt;"",value_table!L53&gt;0),value_table!J53/value_table!L53,0),"")</f>
        <v>0</v>
      </c>
      <c r="M53" s="147">
        <f>IF($A53 &lt;&gt; "", value_table!M53,"")</f>
        <v>0</v>
      </c>
      <c r="N53" s="148">
        <f>IF($A53 &lt;&gt; "", IF(AND(value_table!N53&lt;&gt;"",value_table!N53&gt;0),value_table!M53/value_table!N53,0),"")</f>
        <v>0</v>
      </c>
      <c r="O53" s="149">
        <f>IF($A53 &lt;&gt; "", IF(AND(value_table!O53&lt;&gt;"",value_table!O53&gt;0),value_table!M53/value_table!O53,0),"")</f>
        <v>0</v>
      </c>
      <c r="P53" s="147">
        <f>IF($A53 &lt;&gt; "", value_table!P53,"")</f>
        <v>0</v>
      </c>
      <c r="Q53" s="148">
        <f>IF($A53 &lt;&gt; "", IF(AND(value_table!Q53&lt;&gt;"",value_table!Q53&gt;0),value_table!P53/value_table!Q53,0),"")</f>
        <v>0</v>
      </c>
      <c r="R53" s="149">
        <f>IF($A53 &lt;&gt; "", IF(AND(value_table!R53&lt;&gt;"",value_table!R53&gt;0),value_table!P53/value_table!R53,0),"")</f>
        <v>0</v>
      </c>
      <c r="S53" s="147">
        <f>IF($A53 &lt;&gt; "", value_table!S53,"")</f>
        <v>0</v>
      </c>
      <c r="T53" s="148">
        <f>IF($A53 &lt;&gt; "", IF(AND(value_table!T53&lt;&gt;"",value_table!T53&gt;0),value_table!S53/value_table!T53,0),"")</f>
        <v>0</v>
      </c>
      <c r="U53" s="149">
        <f>IF($A53 &lt;&gt; "", IF(AND(value_table!U53&lt;&gt;"",value_table!U53&gt;0),value_table!S53/value_table!U53,0),"")</f>
        <v>0</v>
      </c>
    </row>
    <row r="54" spans="1:21" x14ac:dyDescent="0.2">
      <c r="A54" s="63" t="str">
        <f>Leyendas!$C$2</f>
        <v>Chile</v>
      </c>
      <c r="B54" s="63">
        <f>IF($A54 &lt;&gt; "", value_table!B54,"")</f>
        <v>2020</v>
      </c>
      <c r="C54" s="66">
        <v>47</v>
      </c>
      <c r="D54" s="147">
        <f>IF($A54 &lt;&gt; "", value_table!D54,"")</f>
        <v>0</v>
      </c>
      <c r="E54" s="148">
        <f>IF($A54 &lt;&gt; "", IF(AND(value_table!E54&lt;&gt;"",value_table!E54&gt;0),value_table!D54/value_table!E54,0),"")</f>
        <v>0</v>
      </c>
      <c r="F54" s="149">
        <f>IF($A54 &lt;&gt; "", IF(AND(value_table!F54&lt;&gt;"",value_table!F54&gt;0),value_table!D54/value_table!F54,0),"")</f>
        <v>0</v>
      </c>
      <c r="G54" s="147">
        <f>IF($A54 &lt;&gt; "", value_table!G54,"")</f>
        <v>0</v>
      </c>
      <c r="H54" s="148">
        <f>IF($A54 &lt;&gt; "", IF(AND(value_table!H54&lt;&gt;"",value_table!H54&gt;0),value_table!G54/value_table!H54,0),"")</f>
        <v>0</v>
      </c>
      <c r="I54" s="149">
        <f>IF($A54 &lt;&gt; "", IF(AND(value_table!I54&lt;&gt;"",value_table!I54&gt;0),value_table!G54/value_table!I54,0),"")</f>
        <v>0</v>
      </c>
      <c r="J54" s="147">
        <f>IF($A54 &lt;&gt; "", value_table!J54,"")</f>
        <v>0</v>
      </c>
      <c r="K54" s="148">
        <f>IF($A54 &lt;&gt; "", IF(AND(value_table!K54&lt;&gt;"",value_table!K54&gt;0),value_table!J54/value_table!K54,0),"")</f>
        <v>0</v>
      </c>
      <c r="L54" s="149">
        <f>IF($A54 &lt;&gt; "", IF(AND(value_table!L54&lt;&gt;"",value_table!L54&gt;0),value_table!J54/value_table!L54,0),"")</f>
        <v>0</v>
      </c>
      <c r="M54" s="147">
        <f>IF($A54 &lt;&gt; "", value_table!M54,"")</f>
        <v>0</v>
      </c>
      <c r="N54" s="148">
        <f>IF($A54 &lt;&gt; "", IF(AND(value_table!N54&lt;&gt;"",value_table!N54&gt;0),value_table!M54/value_table!N54,0),"")</f>
        <v>0</v>
      </c>
      <c r="O54" s="149">
        <f>IF($A54 &lt;&gt; "", IF(AND(value_table!O54&lt;&gt;"",value_table!O54&gt;0),value_table!M54/value_table!O54,0),"")</f>
        <v>0</v>
      </c>
      <c r="P54" s="147">
        <f>IF($A54 &lt;&gt; "", value_table!P54,"")</f>
        <v>0</v>
      </c>
      <c r="Q54" s="148">
        <f>IF($A54 &lt;&gt; "", IF(AND(value_table!Q54&lt;&gt;"",value_table!Q54&gt;0),value_table!P54/value_table!Q54,0),"")</f>
        <v>0</v>
      </c>
      <c r="R54" s="149">
        <f>IF($A54 &lt;&gt; "", IF(AND(value_table!R54&lt;&gt;"",value_table!R54&gt;0),value_table!P54/value_table!R54,0),"")</f>
        <v>0</v>
      </c>
      <c r="S54" s="147">
        <f>IF($A54 &lt;&gt; "", value_table!S54,"")</f>
        <v>0</v>
      </c>
      <c r="T54" s="148">
        <f>IF($A54 &lt;&gt; "", IF(AND(value_table!T54&lt;&gt;"",value_table!T54&gt;0),value_table!S54/value_table!T54,0),"")</f>
        <v>0</v>
      </c>
      <c r="U54" s="149">
        <f>IF($A54 &lt;&gt; "", IF(AND(value_table!U54&lt;&gt;"",value_table!U54&gt;0),value_table!S54/value_table!U54,0),"")</f>
        <v>0</v>
      </c>
    </row>
    <row r="55" spans="1:21" x14ac:dyDescent="0.2">
      <c r="A55" s="63" t="str">
        <f>Leyendas!$C$2</f>
        <v>Chile</v>
      </c>
      <c r="B55" s="63">
        <f>IF($A55 &lt;&gt; "", value_table!B55,"")</f>
        <v>2020</v>
      </c>
      <c r="C55" s="66">
        <v>48</v>
      </c>
      <c r="D55" s="147">
        <f>IF($A55 &lt;&gt; "", value_table!D55,"")</f>
        <v>0</v>
      </c>
      <c r="E55" s="148">
        <f>IF($A55 &lt;&gt; "", IF(AND(value_table!E55&lt;&gt;"",value_table!E55&gt;0),value_table!D55/value_table!E55,0),"")</f>
        <v>0</v>
      </c>
      <c r="F55" s="149">
        <f>IF($A55 &lt;&gt; "", IF(AND(value_table!F55&lt;&gt;"",value_table!F55&gt;0),value_table!D55/value_table!F55,0),"")</f>
        <v>0</v>
      </c>
      <c r="G55" s="147">
        <f>IF($A55 &lt;&gt; "", value_table!G55,"")</f>
        <v>0</v>
      </c>
      <c r="H55" s="148">
        <f>IF($A55 &lt;&gt; "", IF(AND(value_table!H55&lt;&gt;"",value_table!H55&gt;0),value_table!G55/value_table!H55,0),"")</f>
        <v>0</v>
      </c>
      <c r="I55" s="149">
        <f>IF($A55 &lt;&gt; "", IF(AND(value_table!I55&lt;&gt;"",value_table!I55&gt;0),value_table!G55/value_table!I55,0),"")</f>
        <v>0</v>
      </c>
      <c r="J55" s="147">
        <f>IF($A55 &lt;&gt; "", value_table!J55,"")</f>
        <v>0</v>
      </c>
      <c r="K55" s="148">
        <f>IF($A55 &lt;&gt; "", IF(AND(value_table!K55&lt;&gt;"",value_table!K55&gt;0),value_table!J55/value_table!K55,0),"")</f>
        <v>0</v>
      </c>
      <c r="L55" s="149">
        <f>IF($A55 &lt;&gt; "", IF(AND(value_table!L55&lt;&gt;"",value_table!L55&gt;0),value_table!J55/value_table!L55,0),"")</f>
        <v>0</v>
      </c>
      <c r="M55" s="147">
        <f>IF($A55 &lt;&gt; "", value_table!M55,"")</f>
        <v>0</v>
      </c>
      <c r="N55" s="148">
        <f>IF($A55 &lt;&gt; "", IF(AND(value_table!N55&lt;&gt;"",value_table!N55&gt;0),value_table!M55/value_table!N55,0),"")</f>
        <v>0</v>
      </c>
      <c r="O55" s="149">
        <f>IF($A55 &lt;&gt; "", IF(AND(value_table!O55&lt;&gt;"",value_table!O55&gt;0),value_table!M55/value_table!O55,0),"")</f>
        <v>0</v>
      </c>
      <c r="P55" s="147">
        <f>IF($A55 &lt;&gt; "", value_table!P55,"")</f>
        <v>0</v>
      </c>
      <c r="Q55" s="148">
        <f>IF($A55 &lt;&gt; "", IF(AND(value_table!Q55&lt;&gt;"",value_table!Q55&gt;0),value_table!P55/value_table!Q55,0),"")</f>
        <v>0</v>
      </c>
      <c r="R55" s="149">
        <f>IF($A55 &lt;&gt; "", IF(AND(value_table!R55&lt;&gt;"",value_table!R55&gt;0),value_table!P55/value_table!R55,0),"")</f>
        <v>0</v>
      </c>
      <c r="S55" s="147">
        <f>IF($A55 &lt;&gt; "", value_table!S55,"")</f>
        <v>0</v>
      </c>
      <c r="T55" s="148">
        <f>IF($A55 &lt;&gt; "", IF(AND(value_table!T55&lt;&gt;"",value_table!T55&gt;0),value_table!S55/value_table!T55,0),"")</f>
        <v>0</v>
      </c>
      <c r="U55" s="149">
        <f>IF($A55 &lt;&gt; "", IF(AND(value_table!U55&lt;&gt;"",value_table!U55&gt;0),value_table!S55/value_table!U55,0),"")</f>
        <v>0</v>
      </c>
    </row>
    <row r="56" spans="1:21" x14ac:dyDescent="0.2">
      <c r="A56" s="63" t="str">
        <f>Leyendas!$C$2</f>
        <v>Chile</v>
      </c>
      <c r="B56" s="63">
        <f>IF($A56 &lt;&gt; "", value_table!B56,"")</f>
        <v>2020</v>
      </c>
      <c r="C56" s="64">
        <v>49</v>
      </c>
      <c r="D56" s="147">
        <f>IF($A56 &lt;&gt; "", value_table!D56,"")</f>
        <v>0</v>
      </c>
      <c r="E56" s="148">
        <f>IF($A56 &lt;&gt; "", IF(AND(value_table!E56&lt;&gt;"",value_table!E56&gt;0),value_table!D56/value_table!E56,0),"")</f>
        <v>0</v>
      </c>
      <c r="F56" s="149">
        <f>IF($A56 &lt;&gt; "", IF(AND(value_table!F56&lt;&gt;"",value_table!F56&gt;0),value_table!D56/value_table!F56,0),"")</f>
        <v>0</v>
      </c>
      <c r="G56" s="147">
        <f>IF($A56 &lt;&gt; "", value_table!G56,"")</f>
        <v>0</v>
      </c>
      <c r="H56" s="148">
        <f>IF($A56 &lt;&gt; "", IF(AND(value_table!H56&lt;&gt;"",value_table!H56&gt;0),value_table!G56/value_table!H56,0),"")</f>
        <v>0</v>
      </c>
      <c r="I56" s="149">
        <f>IF($A56 &lt;&gt; "", IF(AND(value_table!I56&lt;&gt;"",value_table!I56&gt;0),value_table!G56/value_table!I56,0),"")</f>
        <v>0</v>
      </c>
      <c r="J56" s="147">
        <f>IF($A56 &lt;&gt; "", value_table!J56,"")</f>
        <v>0</v>
      </c>
      <c r="K56" s="148">
        <f>IF($A56 &lt;&gt; "", IF(AND(value_table!K56&lt;&gt;"",value_table!K56&gt;0),value_table!J56/value_table!K56,0),"")</f>
        <v>0</v>
      </c>
      <c r="L56" s="149">
        <f>IF($A56 &lt;&gt; "", IF(AND(value_table!L56&lt;&gt;"",value_table!L56&gt;0),value_table!J56/value_table!L56,0),"")</f>
        <v>0</v>
      </c>
      <c r="M56" s="147">
        <f>IF($A56 &lt;&gt; "", value_table!M56,"")</f>
        <v>0</v>
      </c>
      <c r="N56" s="148">
        <f>IF($A56 &lt;&gt; "", IF(AND(value_table!N56&lt;&gt;"",value_table!N56&gt;0),value_table!M56/value_table!N56,0),"")</f>
        <v>0</v>
      </c>
      <c r="O56" s="149">
        <f>IF($A56 &lt;&gt; "", IF(AND(value_table!O56&lt;&gt;"",value_table!O56&gt;0),value_table!M56/value_table!O56,0),"")</f>
        <v>0</v>
      </c>
      <c r="P56" s="147">
        <f>IF($A56 &lt;&gt; "", value_table!P56,"")</f>
        <v>0</v>
      </c>
      <c r="Q56" s="148">
        <f>IF($A56 &lt;&gt; "", IF(AND(value_table!Q56&lt;&gt;"",value_table!Q56&gt;0),value_table!P56/value_table!Q56,0),"")</f>
        <v>0</v>
      </c>
      <c r="R56" s="149">
        <f>IF($A56 &lt;&gt; "", IF(AND(value_table!R56&lt;&gt;"",value_table!R56&gt;0),value_table!P56/value_table!R56,0),"")</f>
        <v>0</v>
      </c>
      <c r="S56" s="147">
        <f>IF($A56 &lt;&gt; "", value_table!S56,"")</f>
        <v>0</v>
      </c>
      <c r="T56" s="148">
        <f>IF($A56 &lt;&gt; "", IF(AND(value_table!T56&lt;&gt;"",value_table!T56&gt;0),value_table!S56/value_table!T56,0),"")</f>
        <v>0</v>
      </c>
      <c r="U56" s="149">
        <f>IF($A56 &lt;&gt; "", IF(AND(value_table!U56&lt;&gt;"",value_table!U56&gt;0),value_table!S56/value_table!U56,0),"")</f>
        <v>0</v>
      </c>
    </row>
    <row r="57" spans="1:21" x14ac:dyDescent="0.2">
      <c r="A57" s="63" t="str">
        <f>Leyendas!$C$2</f>
        <v>Chile</v>
      </c>
      <c r="B57" s="63">
        <f>IF($A57 &lt;&gt; "", value_table!B57,"")</f>
        <v>2020</v>
      </c>
      <c r="C57" s="66">
        <v>50</v>
      </c>
      <c r="D57" s="147">
        <f>IF($A57 &lt;&gt; "", value_table!D57,"")</f>
        <v>0</v>
      </c>
      <c r="E57" s="148">
        <f>IF($A57 &lt;&gt; "", IF(AND(value_table!E57&lt;&gt;"",value_table!E57&gt;0),value_table!D57/value_table!E57,0),"")</f>
        <v>0</v>
      </c>
      <c r="F57" s="149">
        <f>IF($A57 &lt;&gt; "", IF(AND(value_table!F57&lt;&gt;"",value_table!F57&gt;0),value_table!D57/value_table!F57,0),"")</f>
        <v>0</v>
      </c>
      <c r="G57" s="147">
        <f>IF($A57 &lt;&gt; "", value_table!G57,"")</f>
        <v>0</v>
      </c>
      <c r="H57" s="148">
        <f>IF($A57 &lt;&gt; "", IF(AND(value_table!H57&lt;&gt;"",value_table!H57&gt;0),value_table!G57/value_table!H57,0),"")</f>
        <v>0</v>
      </c>
      <c r="I57" s="149">
        <f>IF($A57 &lt;&gt; "", IF(AND(value_table!I57&lt;&gt;"",value_table!I57&gt;0),value_table!G57/value_table!I57,0),"")</f>
        <v>0</v>
      </c>
      <c r="J57" s="147">
        <f>IF($A57 &lt;&gt; "", value_table!J57,"")</f>
        <v>0</v>
      </c>
      <c r="K57" s="148">
        <f>IF($A57 &lt;&gt; "", IF(AND(value_table!K57&lt;&gt;"",value_table!K57&gt;0),value_table!J57/value_table!K57,0),"")</f>
        <v>0</v>
      </c>
      <c r="L57" s="149">
        <f>IF($A57 &lt;&gt; "", IF(AND(value_table!L57&lt;&gt;"",value_table!L57&gt;0),value_table!J57/value_table!L57,0),"")</f>
        <v>0</v>
      </c>
      <c r="M57" s="147">
        <f>IF($A57 &lt;&gt; "", value_table!M57,"")</f>
        <v>0</v>
      </c>
      <c r="N57" s="148">
        <f>IF($A57 &lt;&gt; "", IF(AND(value_table!N57&lt;&gt;"",value_table!N57&gt;0),value_table!M57/value_table!N57,0),"")</f>
        <v>0</v>
      </c>
      <c r="O57" s="149">
        <f>IF($A57 &lt;&gt; "", IF(AND(value_table!O57&lt;&gt;"",value_table!O57&gt;0),value_table!M57/value_table!O57,0),"")</f>
        <v>0</v>
      </c>
      <c r="P57" s="147">
        <f>IF($A57 &lt;&gt; "", value_table!P57,"")</f>
        <v>0</v>
      </c>
      <c r="Q57" s="148">
        <f>IF($A57 &lt;&gt; "", IF(AND(value_table!Q57&lt;&gt;"",value_table!Q57&gt;0),value_table!P57/value_table!Q57,0),"")</f>
        <v>0</v>
      </c>
      <c r="R57" s="149">
        <f>IF($A57 &lt;&gt; "", IF(AND(value_table!R57&lt;&gt;"",value_table!R57&gt;0),value_table!P57/value_table!R57,0),"")</f>
        <v>0</v>
      </c>
      <c r="S57" s="147">
        <f>IF($A57 &lt;&gt; "", value_table!S57,"")</f>
        <v>0</v>
      </c>
      <c r="T57" s="148">
        <f>IF($A57 &lt;&gt; "", IF(AND(value_table!T57&lt;&gt;"",value_table!T57&gt;0),value_table!S57/value_table!T57,0),"")</f>
        <v>0</v>
      </c>
      <c r="U57" s="149">
        <f>IF($A57 &lt;&gt; "", IF(AND(value_table!U57&lt;&gt;"",value_table!U57&gt;0),value_table!S57/value_table!U57,0),"")</f>
        <v>0</v>
      </c>
    </row>
    <row r="58" spans="1:21" x14ac:dyDescent="0.2">
      <c r="A58" s="63" t="str">
        <f>Leyendas!$C$2</f>
        <v>Chile</v>
      </c>
      <c r="B58" s="63">
        <f>IF($A58 &lt;&gt; "", value_table!B58,"")</f>
        <v>2020</v>
      </c>
      <c r="C58" s="66">
        <v>51</v>
      </c>
      <c r="D58" s="147">
        <f>IF($A58 &lt;&gt; "", value_table!D58,"")</f>
        <v>0</v>
      </c>
      <c r="E58" s="148">
        <f>IF($A58 &lt;&gt; "", IF(AND(value_table!E58&lt;&gt;"",value_table!E58&gt;0),value_table!D58/value_table!E58,0),"")</f>
        <v>0</v>
      </c>
      <c r="F58" s="149">
        <f>IF($A58 &lt;&gt; "", IF(AND(value_table!F58&lt;&gt;"",value_table!F58&gt;0),value_table!D58/value_table!F58,0),"")</f>
        <v>0</v>
      </c>
      <c r="G58" s="147">
        <f>IF($A58 &lt;&gt; "", value_table!G58,"")</f>
        <v>0</v>
      </c>
      <c r="H58" s="148">
        <f>IF($A58 &lt;&gt; "", IF(AND(value_table!H58&lt;&gt;"",value_table!H58&gt;0),value_table!G58/value_table!H58,0),"")</f>
        <v>0</v>
      </c>
      <c r="I58" s="149">
        <f>IF($A58 &lt;&gt; "", IF(AND(value_table!I58&lt;&gt;"",value_table!I58&gt;0),value_table!G58/value_table!I58,0),"")</f>
        <v>0</v>
      </c>
      <c r="J58" s="147">
        <f>IF($A58 &lt;&gt; "", value_table!J58,"")</f>
        <v>0</v>
      </c>
      <c r="K58" s="148">
        <f>IF($A58 &lt;&gt; "", IF(AND(value_table!K58&lt;&gt;"",value_table!K58&gt;0),value_table!J58/value_table!K58,0),"")</f>
        <v>0</v>
      </c>
      <c r="L58" s="149">
        <f>IF($A58 &lt;&gt; "", IF(AND(value_table!L58&lt;&gt;"",value_table!L58&gt;0),value_table!J58/value_table!L58,0),"")</f>
        <v>0</v>
      </c>
      <c r="M58" s="147">
        <f>IF($A58 &lt;&gt; "", value_table!M58,"")</f>
        <v>0</v>
      </c>
      <c r="N58" s="148">
        <f>IF($A58 &lt;&gt; "", IF(AND(value_table!N58&lt;&gt;"",value_table!N58&gt;0),value_table!M58/value_table!N58,0),"")</f>
        <v>0</v>
      </c>
      <c r="O58" s="149">
        <f>IF($A58 &lt;&gt; "", IF(AND(value_table!O58&lt;&gt;"",value_table!O58&gt;0),value_table!M58/value_table!O58,0),"")</f>
        <v>0</v>
      </c>
      <c r="P58" s="147">
        <f>IF($A58 &lt;&gt; "", value_table!P58,"")</f>
        <v>0</v>
      </c>
      <c r="Q58" s="148">
        <f>IF($A58 &lt;&gt; "", IF(AND(value_table!Q58&lt;&gt;"",value_table!Q58&gt;0),value_table!P58/value_table!Q58,0),"")</f>
        <v>0</v>
      </c>
      <c r="R58" s="149">
        <f>IF($A58 &lt;&gt; "", IF(AND(value_table!R58&lt;&gt;"",value_table!R58&gt;0),value_table!P58/value_table!R58,0),"")</f>
        <v>0</v>
      </c>
      <c r="S58" s="147">
        <f>IF($A58 &lt;&gt; "", value_table!S58,"")</f>
        <v>0</v>
      </c>
      <c r="T58" s="148">
        <f>IF($A58 &lt;&gt; "", IF(AND(value_table!T58&lt;&gt;"",value_table!T58&gt;0),value_table!S58/value_table!T58,0),"")</f>
        <v>0</v>
      </c>
      <c r="U58" s="149">
        <f>IF($A58 &lt;&gt; "", IF(AND(value_table!U58&lt;&gt;"",value_table!U58&gt;0),value_table!S58/value_table!U58,0),"")</f>
        <v>0</v>
      </c>
    </row>
    <row r="59" spans="1:21" ht="13.5" thickBot="1" x14ac:dyDescent="0.25">
      <c r="A59" s="63" t="str">
        <f>Leyendas!$C$2</f>
        <v>Chile</v>
      </c>
      <c r="B59" s="63">
        <f>IF($A59 &lt;&gt; "", value_table!B59,"")</f>
        <v>2020</v>
      </c>
      <c r="C59" s="64">
        <v>52</v>
      </c>
      <c r="D59" s="147">
        <f>IF($A59 &lt;&gt; "", value_table!D59,"")</f>
        <v>0</v>
      </c>
      <c r="E59" s="148">
        <f>IF($A59 &lt;&gt; "", IF(AND(value_table!E59&lt;&gt;"",value_table!E59&gt;0),value_table!D59/value_table!E59,0),"")</f>
        <v>0</v>
      </c>
      <c r="F59" s="149">
        <f>IF($A59 &lt;&gt; "", IF(AND(value_table!F59&lt;&gt;"",value_table!F59&gt;0),value_table!D59/value_table!F59,0),"")</f>
        <v>0</v>
      </c>
      <c r="G59" s="147">
        <f>IF($A59 &lt;&gt; "", value_table!G59,"")</f>
        <v>0</v>
      </c>
      <c r="H59" s="148">
        <f>IF($A59 &lt;&gt; "", IF(AND(value_table!H59&lt;&gt;"",value_table!H59&gt;0),value_table!G59/value_table!H59,0),"")</f>
        <v>0</v>
      </c>
      <c r="I59" s="149">
        <f>IF($A59 &lt;&gt; "", IF(AND(value_table!I59&lt;&gt;"",value_table!I59&gt;0),value_table!G59/value_table!I59,0),"")</f>
        <v>0</v>
      </c>
      <c r="J59" s="147">
        <f>IF($A59 &lt;&gt; "", value_table!J59,"")</f>
        <v>0</v>
      </c>
      <c r="K59" s="148">
        <f>IF($A59 &lt;&gt; "", IF(AND(value_table!K59&lt;&gt;"",value_table!K59&gt;0),value_table!J59/value_table!K59,0),"")</f>
        <v>0</v>
      </c>
      <c r="L59" s="149">
        <f>IF($A59 &lt;&gt; "", IF(AND(value_table!L59&lt;&gt;"",value_table!L59&gt;0),value_table!J59/value_table!L59,0),"")</f>
        <v>0</v>
      </c>
      <c r="M59" s="147">
        <f>IF($A59 &lt;&gt; "", value_table!M59,"")</f>
        <v>0</v>
      </c>
      <c r="N59" s="148">
        <f>IF($A59 &lt;&gt; "", IF(AND(value_table!N59&lt;&gt;"",value_table!N59&gt;0),value_table!M59/value_table!N59,0),"")</f>
        <v>0</v>
      </c>
      <c r="O59" s="149">
        <f>IF($A59 &lt;&gt; "", IF(AND(value_table!O59&lt;&gt;"",value_table!O59&gt;0),value_table!M59/value_table!O59,0),"")</f>
        <v>0</v>
      </c>
      <c r="P59" s="147">
        <f>IF($A59 &lt;&gt; "", value_table!P59,"")</f>
        <v>0</v>
      </c>
      <c r="Q59" s="148">
        <f>IF($A59 &lt;&gt; "", IF(AND(value_table!Q59&lt;&gt;"",value_table!Q59&gt;0),value_table!P59/value_table!Q59,0),"")</f>
        <v>0</v>
      </c>
      <c r="R59" s="149">
        <f>IF($A59 &lt;&gt; "", IF(AND(value_table!R59&lt;&gt;"",value_table!R59&gt;0),value_table!P59/value_table!R59,0),"")</f>
        <v>0</v>
      </c>
      <c r="S59" s="147">
        <f>IF($A59 &lt;&gt; "", value_table!S59,"")</f>
        <v>0</v>
      </c>
      <c r="T59" s="148">
        <f>IF($A59 &lt;&gt; "", IF(AND(value_table!T59&lt;&gt;"",value_table!T59&gt;0),value_table!S59/value_table!T59,0),"")</f>
        <v>0</v>
      </c>
      <c r="U59" s="149">
        <f>IF($A59 &lt;&gt; "", IF(AND(value_table!U59&lt;&gt;"",value_table!U59&gt;0),value_table!S59/value_table!U59,0),"")</f>
        <v>0</v>
      </c>
    </row>
    <row r="60" spans="1:21" x14ac:dyDescent="0.2">
      <c r="A60" s="61" t="str">
        <f>IF(AND(value_table!A60&lt;&gt;""),value_table!A60,"")</f>
        <v/>
      </c>
      <c r="B60" s="63" t="str">
        <f>IF($A60 &lt;&gt; "", value_table!B60,"")</f>
        <v/>
      </c>
      <c r="C60" s="61" t="str">
        <f>IF(AND(value_table!C60&lt;&gt;""),value_table!C60,"")</f>
        <v/>
      </c>
      <c r="D60" s="144" t="str">
        <f>IF($A60 &lt;&gt; "", value_table!D60,"")</f>
        <v/>
      </c>
      <c r="E60" s="145" t="str">
        <f>IF($A60 &lt;&gt; "", IF(AND(value_table!E60&lt;&gt;"",value_table!E60&gt;0),value_table!D60/value_table!E60,0),"")</f>
        <v/>
      </c>
      <c r="F60" s="146" t="str">
        <f>IF($A60 &lt;&gt; "", IF(AND(value_table!F60&lt;&gt;"",value_table!F60&gt;0),value_table!D60/value_table!F60,0),"")</f>
        <v/>
      </c>
      <c r="G60" s="144" t="str">
        <f>IF($A60 &lt;&gt; "", value_table!G60,"")</f>
        <v/>
      </c>
      <c r="H60" s="145" t="str">
        <f>IF($A60 &lt;&gt; "", IF(AND(value_table!H60&lt;&gt;"",value_table!H60&gt;0),value_table!G60/value_table!H60,0),"")</f>
        <v/>
      </c>
      <c r="I60" s="146" t="str">
        <f>IF($A60 &lt;&gt; "", IF(AND(value_table!I60&lt;&gt;"",value_table!I60&gt;0),value_table!G60/value_table!I60,0),"")</f>
        <v/>
      </c>
      <c r="J60" s="144" t="str">
        <f>IF($A60 &lt;&gt; "", value_table!J60,"")</f>
        <v/>
      </c>
      <c r="K60" s="145" t="str">
        <f>IF($A60 &lt;&gt; "", IF(AND(value_table!K60&lt;&gt;"",value_table!K60&gt;0),value_table!J60/value_table!K60,0),"")</f>
        <v/>
      </c>
      <c r="L60" s="146" t="str">
        <f>IF($A60 &lt;&gt; "", IF(AND(value_table!L60&lt;&gt;"",value_table!L60&gt;0),value_table!J60/value_table!L60,0),"")</f>
        <v/>
      </c>
      <c r="M60" s="144" t="str">
        <f>IF($A60 &lt;&gt; "", value_table!M60,"")</f>
        <v/>
      </c>
      <c r="N60" s="145" t="str">
        <f>IF($A60 &lt;&gt; "", IF(AND(value_table!N60&lt;&gt;"",value_table!N60&gt;0),value_table!M60/value_table!N60,0),"")</f>
        <v/>
      </c>
      <c r="O60" s="146" t="str">
        <f>IF($A60 &lt;&gt; "", IF(AND(value_table!O60&lt;&gt;"",value_table!O60&gt;0),value_table!M60/value_table!O60,0),"")</f>
        <v/>
      </c>
      <c r="P60" s="144" t="str">
        <f>IF($A60 &lt;&gt; "", value_table!P60,"")</f>
        <v/>
      </c>
      <c r="Q60" s="145" t="str">
        <f>IF($A60 &lt;&gt; "", IF(AND(value_table!Q60&lt;&gt;"",value_table!Q60&gt;0),value_table!P60/value_table!Q60,0),"")</f>
        <v/>
      </c>
      <c r="R60" s="146" t="str">
        <f>IF($A60 &lt;&gt; "", IF(AND(value_table!R60&lt;&gt;"",value_table!R60&gt;0),value_table!P60/value_table!R60,0),"")</f>
        <v/>
      </c>
      <c r="S60" s="144" t="str">
        <f>IF($A60 &lt;&gt; "", value_table!S60,"")</f>
        <v/>
      </c>
      <c r="T60" s="145" t="str">
        <f>IF($A60 &lt;&gt; "", IF(AND(value_table!T60&lt;&gt;"",value_table!T60&gt;0),value_table!S60/value_table!T60,0),"")</f>
        <v/>
      </c>
      <c r="U60" s="146" t="str">
        <f>IF($A60 &lt;&gt; "", IF(AND(value_table!U60&lt;&gt;"",value_table!U60&gt;0),value_table!S60/value_table!U60,0),"")</f>
        <v/>
      </c>
    </row>
    <row r="61" spans="1:21" x14ac:dyDescent="0.2">
      <c r="A61" s="61" t="str">
        <f>IF(AND(value_table!A61&lt;&gt;""),value_table!A61,"")</f>
        <v/>
      </c>
      <c r="B61" s="63" t="str">
        <f>IF($A61 &lt;&gt; "", value_table!B61,"")</f>
        <v/>
      </c>
      <c r="C61" s="61" t="str">
        <f>IF(AND(value_table!C61&lt;&gt;""),value_table!C61,"")</f>
        <v/>
      </c>
      <c r="D61" s="147" t="str">
        <f>IF($A61 &lt;&gt; "", value_table!D61,"")</f>
        <v/>
      </c>
      <c r="E61" s="148" t="str">
        <f>IF($A61 &lt;&gt; "", IF(AND(value_table!E61&lt;&gt;"",value_table!E61&gt;0),value_table!D61/value_table!E61,0),"")</f>
        <v/>
      </c>
      <c r="F61" s="149" t="str">
        <f>IF($A61 &lt;&gt; "", IF(AND(value_table!F61&lt;&gt;"",value_table!F61&gt;0),value_table!D61/value_table!F61,0),"")</f>
        <v/>
      </c>
      <c r="G61" s="147" t="str">
        <f>IF($A61 &lt;&gt; "", value_table!G61,"")</f>
        <v/>
      </c>
      <c r="H61" s="148" t="str">
        <f>IF($A61 &lt;&gt; "", IF(AND(value_table!H61&lt;&gt;"",value_table!H61&gt;0),value_table!G61/value_table!H61,0),"")</f>
        <v/>
      </c>
      <c r="I61" s="149" t="str">
        <f>IF($A61 &lt;&gt; "", IF(AND(value_table!I61&lt;&gt;"",value_table!I61&gt;0),value_table!G61/value_table!I61,0),"")</f>
        <v/>
      </c>
      <c r="J61" s="147" t="str">
        <f>IF($A61 &lt;&gt; "", value_table!J61,"")</f>
        <v/>
      </c>
      <c r="K61" s="148" t="str">
        <f>IF($A61 &lt;&gt; "", IF(AND(value_table!K61&lt;&gt;"",value_table!K61&gt;0),value_table!J61/value_table!K61,0),"")</f>
        <v/>
      </c>
      <c r="L61" s="149" t="str">
        <f>IF($A61 &lt;&gt; "", IF(AND(value_table!L61&lt;&gt;"",value_table!L61&gt;0),value_table!J61/value_table!L61,0),"")</f>
        <v/>
      </c>
      <c r="M61" s="147" t="str">
        <f>IF($A61 &lt;&gt; "", value_table!M61,"")</f>
        <v/>
      </c>
      <c r="N61" s="148" t="str">
        <f>IF($A61 &lt;&gt; "", IF(AND(value_table!N61&lt;&gt;"",value_table!N61&gt;0),value_table!M61/value_table!N61,0),"")</f>
        <v/>
      </c>
      <c r="O61" s="149" t="str">
        <f>IF($A61 &lt;&gt; "", IF(AND(value_table!O61&lt;&gt;"",value_table!O61&gt;0),value_table!M61/value_table!O61,0),"")</f>
        <v/>
      </c>
      <c r="P61" s="147" t="str">
        <f>IF($A61 &lt;&gt; "", value_table!P61,"")</f>
        <v/>
      </c>
      <c r="Q61" s="148" t="str">
        <f>IF($A61 &lt;&gt; "", IF(AND(value_table!Q61&lt;&gt;"",value_table!Q61&gt;0),value_table!P61/value_table!Q61,0),"")</f>
        <v/>
      </c>
      <c r="R61" s="149" t="str">
        <f>IF($A61 &lt;&gt; "", IF(AND(value_table!R61&lt;&gt;"",value_table!R61&gt;0),value_table!P61/value_table!R61,0),"")</f>
        <v/>
      </c>
      <c r="S61" s="147" t="str">
        <f>IF($A61 &lt;&gt; "", value_table!S61,"")</f>
        <v/>
      </c>
      <c r="T61" s="148" t="str">
        <f>IF($A61 &lt;&gt; "", IF(AND(value_table!T61&lt;&gt;"",value_table!T61&gt;0),value_table!S61/value_table!T61,0),"")</f>
        <v/>
      </c>
      <c r="U61" s="149" t="str">
        <f>IF($A61 &lt;&gt; "", IF(AND(value_table!U61&lt;&gt;"",value_table!U61&gt;0),value_table!S61/value_table!U61,0),"")</f>
        <v/>
      </c>
    </row>
    <row r="62" spans="1:21" x14ac:dyDescent="0.2">
      <c r="A62" s="61" t="str">
        <f>IF(AND(value_table!A62&lt;&gt;""),value_table!A62,"")</f>
        <v/>
      </c>
      <c r="B62" s="63" t="str">
        <f>IF($A62 &lt;&gt; "", value_table!B62,"")</f>
        <v/>
      </c>
      <c r="C62" s="61" t="str">
        <f>IF(AND(value_table!C62&lt;&gt;""),value_table!C62,"")</f>
        <v/>
      </c>
      <c r="D62" s="147" t="str">
        <f>IF($A62 &lt;&gt; "", value_table!D62,"")</f>
        <v/>
      </c>
      <c r="E62" s="148" t="str">
        <f>IF($A62 &lt;&gt; "", IF(AND(value_table!E62&lt;&gt;"",value_table!E62&gt;0),value_table!D62/value_table!E62,0),"")</f>
        <v/>
      </c>
      <c r="F62" s="149" t="str">
        <f>IF($A62 &lt;&gt; "", IF(AND(value_table!F62&lt;&gt;"",value_table!F62&gt;0),value_table!D62/value_table!F62,0),"")</f>
        <v/>
      </c>
      <c r="G62" s="147" t="str">
        <f>IF($A62 &lt;&gt; "", value_table!G62,"")</f>
        <v/>
      </c>
      <c r="H62" s="148" t="str">
        <f>IF($A62 &lt;&gt; "", IF(AND(value_table!H62&lt;&gt;"",value_table!H62&gt;0),value_table!G62/value_table!H62,0),"")</f>
        <v/>
      </c>
      <c r="I62" s="149" t="str">
        <f>IF($A62 &lt;&gt; "", IF(AND(value_table!I62&lt;&gt;"",value_table!I62&gt;0),value_table!G62/value_table!I62,0),"")</f>
        <v/>
      </c>
      <c r="J62" s="147" t="str">
        <f>IF($A62 &lt;&gt; "", value_table!J62,"")</f>
        <v/>
      </c>
      <c r="K62" s="148" t="str">
        <f>IF($A62 &lt;&gt; "", IF(AND(value_table!K62&lt;&gt;"",value_table!K62&gt;0),value_table!J62/value_table!K62,0),"")</f>
        <v/>
      </c>
      <c r="L62" s="149" t="str">
        <f>IF($A62 &lt;&gt; "", IF(AND(value_table!L62&lt;&gt;"",value_table!L62&gt;0),value_table!J62/value_table!L62,0),"")</f>
        <v/>
      </c>
      <c r="M62" s="147" t="str">
        <f>IF($A62 &lt;&gt; "", value_table!M62,"")</f>
        <v/>
      </c>
      <c r="N62" s="148" t="str">
        <f>IF($A62 &lt;&gt; "", IF(AND(value_table!N62&lt;&gt;"",value_table!N62&gt;0),value_table!M62/value_table!N62,0),"")</f>
        <v/>
      </c>
      <c r="O62" s="149" t="str">
        <f>IF($A62 &lt;&gt; "", IF(AND(value_table!O62&lt;&gt;"",value_table!O62&gt;0),value_table!M62/value_table!O62,0),"")</f>
        <v/>
      </c>
      <c r="P62" s="147" t="str">
        <f>IF($A62 &lt;&gt; "", value_table!P62,"")</f>
        <v/>
      </c>
      <c r="Q62" s="148" t="str">
        <f>IF($A62 &lt;&gt; "", IF(AND(value_table!Q62&lt;&gt;"",value_table!Q62&gt;0),value_table!P62/value_table!Q62,0),"")</f>
        <v/>
      </c>
      <c r="R62" s="149" t="str">
        <f>IF($A62 &lt;&gt; "", IF(AND(value_table!R62&lt;&gt;"",value_table!R62&gt;0),value_table!P62/value_table!R62,0),"")</f>
        <v/>
      </c>
      <c r="S62" s="147" t="str">
        <f>IF($A62 &lt;&gt; "", value_table!S62,"")</f>
        <v/>
      </c>
      <c r="T62" s="148" t="str">
        <f>IF($A62 &lt;&gt; "", IF(AND(value_table!T62&lt;&gt;"",value_table!T62&gt;0),value_table!S62/value_table!T62,0),"")</f>
        <v/>
      </c>
      <c r="U62" s="149" t="str">
        <f>IF($A62 &lt;&gt; "", IF(AND(value_table!U62&lt;&gt;"",value_table!U62&gt;0),value_table!S62/value_table!U62,0),"")</f>
        <v/>
      </c>
    </row>
    <row r="63" spans="1:21" x14ac:dyDescent="0.2">
      <c r="A63" s="61" t="str">
        <f>IF(AND(value_table!A63&lt;&gt;""),value_table!A63,"")</f>
        <v/>
      </c>
      <c r="B63" s="63" t="str">
        <f>IF($A63 &lt;&gt; "", value_table!B63,"")</f>
        <v/>
      </c>
      <c r="C63" s="61" t="str">
        <f>IF(AND(value_table!C63&lt;&gt;""),value_table!C63,"")</f>
        <v/>
      </c>
      <c r="D63" s="147" t="str">
        <f>IF($A63 &lt;&gt; "", value_table!D63,"")</f>
        <v/>
      </c>
      <c r="E63" s="148" t="str">
        <f>IF($A63 &lt;&gt; "", IF(AND(value_table!E63&lt;&gt;"",value_table!E63&gt;0),value_table!D63/value_table!E63,0),"")</f>
        <v/>
      </c>
      <c r="F63" s="149" t="str">
        <f>IF($A63 &lt;&gt; "", IF(AND(value_table!F63&lt;&gt;"",value_table!F63&gt;0),value_table!D63/value_table!F63,0),"")</f>
        <v/>
      </c>
      <c r="G63" s="147" t="str">
        <f>IF($A63 &lt;&gt; "", value_table!G63,"")</f>
        <v/>
      </c>
      <c r="H63" s="148" t="str">
        <f>IF($A63 &lt;&gt; "", IF(AND(value_table!H63&lt;&gt;"",value_table!H63&gt;0),value_table!G63/value_table!H63,0),"")</f>
        <v/>
      </c>
      <c r="I63" s="149" t="str">
        <f>IF($A63 &lt;&gt; "", IF(AND(value_table!I63&lt;&gt;"",value_table!I63&gt;0),value_table!G63/value_table!I63,0),"")</f>
        <v/>
      </c>
      <c r="J63" s="147" t="str">
        <f>IF($A63 &lt;&gt; "", value_table!J63,"")</f>
        <v/>
      </c>
      <c r="K63" s="148" t="str">
        <f>IF($A63 &lt;&gt; "", IF(AND(value_table!K63&lt;&gt;"",value_table!K63&gt;0),value_table!J63/value_table!K63,0),"")</f>
        <v/>
      </c>
      <c r="L63" s="149" t="str">
        <f>IF($A63 &lt;&gt; "", IF(AND(value_table!L63&lt;&gt;"",value_table!L63&gt;0),value_table!J63/value_table!L63,0),"")</f>
        <v/>
      </c>
      <c r="M63" s="147" t="str">
        <f>IF($A63 &lt;&gt; "", value_table!M63,"")</f>
        <v/>
      </c>
      <c r="N63" s="148" t="str">
        <f>IF($A63 &lt;&gt; "", IF(AND(value_table!N63&lt;&gt;"",value_table!N63&gt;0),value_table!M63/value_table!N63,0),"")</f>
        <v/>
      </c>
      <c r="O63" s="149" t="str">
        <f>IF($A63 &lt;&gt; "", IF(AND(value_table!O63&lt;&gt;"",value_table!O63&gt;0),value_table!M63/value_table!O63,0),"")</f>
        <v/>
      </c>
      <c r="P63" s="147" t="str">
        <f>IF($A63 &lt;&gt; "", value_table!P63,"")</f>
        <v/>
      </c>
      <c r="Q63" s="148" t="str">
        <f>IF($A63 &lt;&gt; "", IF(AND(value_table!Q63&lt;&gt;"",value_table!Q63&gt;0),value_table!P63/value_table!Q63,0),"")</f>
        <v/>
      </c>
      <c r="R63" s="149" t="str">
        <f>IF($A63 &lt;&gt; "", IF(AND(value_table!R63&lt;&gt;"",value_table!R63&gt;0),value_table!P63/value_table!R63,0),"")</f>
        <v/>
      </c>
      <c r="S63" s="147" t="str">
        <f>IF($A63 &lt;&gt; "", value_table!S63,"")</f>
        <v/>
      </c>
      <c r="T63" s="148" t="str">
        <f>IF($A63 &lt;&gt; "", IF(AND(value_table!T63&lt;&gt;"",value_table!T63&gt;0),value_table!S63/value_table!T63,0),"")</f>
        <v/>
      </c>
      <c r="U63" s="149" t="str">
        <f>IF($A63 &lt;&gt; "", IF(AND(value_table!U63&lt;&gt;"",value_table!U63&gt;0),value_table!S63/value_table!U63,0),"")</f>
        <v/>
      </c>
    </row>
    <row r="64" spans="1:21" x14ac:dyDescent="0.2">
      <c r="A64" s="61" t="str">
        <f>IF(AND(value_table!A64&lt;&gt;""),value_table!A64,"")</f>
        <v/>
      </c>
      <c r="B64" s="63" t="str">
        <f>IF($A64 &lt;&gt; "", value_table!B64,"")</f>
        <v/>
      </c>
      <c r="C64" s="61" t="str">
        <f>IF(AND(value_table!C64&lt;&gt;""),value_table!C64,"")</f>
        <v/>
      </c>
      <c r="D64" s="147" t="str">
        <f>IF($A64 &lt;&gt; "", value_table!D64,"")</f>
        <v/>
      </c>
      <c r="E64" s="148" t="str">
        <f>IF($A64 &lt;&gt; "", IF(AND(value_table!E64&lt;&gt;"",value_table!E64&gt;0),value_table!D64/value_table!E64,0),"")</f>
        <v/>
      </c>
      <c r="F64" s="149" t="str">
        <f>IF($A64 &lt;&gt; "", IF(AND(value_table!F64&lt;&gt;"",value_table!F64&gt;0),value_table!D64/value_table!F64,0),"")</f>
        <v/>
      </c>
      <c r="G64" s="147" t="str">
        <f>IF($A64 &lt;&gt; "", value_table!G64,"")</f>
        <v/>
      </c>
      <c r="H64" s="148" t="str">
        <f>IF($A64 &lt;&gt; "", IF(AND(value_table!H64&lt;&gt;"",value_table!H64&gt;0),value_table!G64/value_table!H64,0),"")</f>
        <v/>
      </c>
      <c r="I64" s="149" t="str">
        <f>IF($A64 &lt;&gt; "", IF(AND(value_table!I64&lt;&gt;"",value_table!I64&gt;0),value_table!G64/value_table!I64,0),"")</f>
        <v/>
      </c>
      <c r="J64" s="147" t="str">
        <f>IF($A64 &lt;&gt; "", value_table!J64,"")</f>
        <v/>
      </c>
      <c r="K64" s="148" t="str">
        <f>IF($A64 &lt;&gt; "", IF(AND(value_table!K64&lt;&gt;"",value_table!K64&gt;0),value_table!J64/value_table!K64,0),"")</f>
        <v/>
      </c>
      <c r="L64" s="149" t="str">
        <f>IF($A64 &lt;&gt; "", IF(AND(value_table!L64&lt;&gt;"",value_table!L64&gt;0),value_table!J64/value_table!L64,0),"")</f>
        <v/>
      </c>
      <c r="M64" s="147" t="str">
        <f>IF($A64 &lt;&gt; "", value_table!M64,"")</f>
        <v/>
      </c>
      <c r="N64" s="148" t="str">
        <f>IF($A64 &lt;&gt; "", IF(AND(value_table!N64&lt;&gt;"",value_table!N64&gt;0),value_table!M64/value_table!N64,0),"")</f>
        <v/>
      </c>
      <c r="O64" s="149" t="str">
        <f>IF($A64 &lt;&gt; "", IF(AND(value_table!O64&lt;&gt;"",value_table!O64&gt;0),value_table!M64/value_table!O64,0),"")</f>
        <v/>
      </c>
      <c r="P64" s="147" t="str">
        <f>IF($A64 &lt;&gt; "", value_table!P64,"")</f>
        <v/>
      </c>
      <c r="Q64" s="148" t="str">
        <f>IF($A64 &lt;&gt; "", IF(AND(value_table!Q64&lt;&gt;"",value_table!Q64&gt;0),value_table!P64/value_table!Q64,0),"")</f>
        <v/>
      </c>
      <c r="R64" s="149" t="str">
        <f>IF($A64 &lt;&gt; "", IF(AND(value_table!R64&lt;&gt;"",value_table!R64&gt;0),value_table!P64/value_table!R64,0),"")</f>
        <v/>
      </c>
      <c r="S64" s="147" t="str">
        <f>IF($A64 &lt;&gt; "", value_table!S64,"")</f>
        <v/>
      </c>
      <c r="T64" s="148" t="str">
        <f>IF($A64 &lt;&gt; "", IF(AND(value_table!T64&lt;&gt;"",value_table!T64&gt;0),value_table!S64/value_table!T64,0),"")</f>
        <v/>
      </c>
      <c r="U64" s="149" t="str">
        <f>IF($A64 &lt;&gt; "", IF(AND(value_table!U64&lt;&gt;"",value_table!U64&gt;0),value_table!S64/value_table!U64,0),"")</f>
        <v/>
      </c>
    </row>
    <row r="65" spans="1:21" x14ac:dyDescent="0.2">
      <c r="A65" s="61" t="str">
        <f>IF(AND(value_table!A65&lt;&gt;""),value_table!A65,"")</f>
        <v/>
      </c>
      <c r="B65" s="63" t="str">
        <f>IF($A65 &lt;&gt; "", value_table!B65,"")</f>
        <v/>
      </c>
      <c r="C65" s="61" t="str">
        <f>IF(AND(value_table!C65&lt;&gt;""),value_table!C65,"")</f>
        <v/>
      </c>
      <c r="D65" s="147" t="str">
        <f>IF($A65 &lt;&gt; "", value_table!D65,"")</f>
        <v/>
      </c>
      <c r="E65" s="148" t="str">
        <f>IF($A65 &lt;&gt; "", IF(AND(value_table!E65&lt;&gt;"",value_table!E65&gt;0),value_table!D65/value_table!E65,0),"")</f>
        <v/>
      </c>
      <c r="F65" s="149" t="str">
        <f>IF($A65 &lt;&gt; "", IF(AND(value_table!F65&lt;&gt;"",value_table!F65&gt;0),value_table!D65/value_table!F65,0),"")</f>
        <v/>
      </c>
      <c r="G65" s="147" t="str">
        <f>IF($A65 &lt;&gt; "", value_table!G65,"")</f>
        <v/>
      </c>
      <c r="H65" s="148" t="str">
        <f>IF($A65 &lt;&gt; "", IF(AND(value_table!H65&lt;&gt;"",value_table!H65&gt;0),value_table!G65/value_table!H65,0),"")</f>
        <v/>
      </c>
      <c r="I65" s="149" t="str">
        <f>IF($A65 &lt;&gt; "", IF(AND(value_table!I65&lt;&gt;"",value_table!I65&gt;0),value_table!G65/value_table!I65,0),"")</f>
        <v/>
      </c>
      <c r="J65" s="147" t="str">
        <f>IF($A65 &lt;&gt; "", value_table!J65,"")</f>
        <v/>
      </c>
      <c r="K65" s="148" t="str">
        <f>IF($A65 &lt;&gt; "", IF(AND(value_table!K65&lt;&gt;"",value_table!K65&gt;0),value_table!J65/value_table!K65,0),"")</f>
        <v/>
      </c>
      <c r="L65" s="149" t="str">
        <f>IF($A65 &lt;&gt; "", IF(AND(value_table!L65&lt;&gt;"",value_table!L65&gt;0),value_table!J65/value_table!L65,0),"")</f>
        <v/>
      </c>
      <c r="M65" s="147" t="str">
        <f>IF($A65 &lt;&gt; "", value_table!M65,"")</f>
        <v/>
      </c>
      <c r="N65" s="148" t="str">
        <f>IF($A65 &lt;&gt; "", IF(AND(value_table!N65&lt;&gt;"",value_table!N65&gt;0),value_table!M65/value_table!N65,0),"")</f>
        <v/>
      </c>
      <c r="O65" s="149" t="str">
        <f>IF($A65 &lt;&gt; "", IF(AND(value_table!O65&lt;&gt;"",value_table!O65&gt;0),value_table!M65/value_table!O65,0),"")</f>
        <v/>
      </c>
      <c r="P65" s="147" t="str">
        <f>IF($A65 &lt;&gt; "", value_table!P65,"")</f>
        <v/>
      </c>
      <c r="Q65" s="148" t="str">
        <f>IF($A65 &lt;&gt; "", IF(AND(value_table!Q65&lt;&gt;"",value_table!Q65&gt;0),value_table!P65/value_table!Q65,0),"")</f>
        <v/>
      </c>
      <c r="R65" s="149" t="str">
        <f>IF($A65 &lt;&gt; "", IF(AND(value_table!R65&lt;&gt;"",value_table!R65&gt;0),value_table!P65/value_table!R65,0),"")</f>
        <v/>
      </c>
      <c r="S65" s="147" t="str">
        <f>IF($A65 &lt;&gt; "", value_table!S65,"")</f>
        <v/>
      </c>
      <c r="T65" s="148" t="str">
        <f>IF($A65 &lt;&gt; "", IF(AND(value_table!T65&lt;&gt;"",value_table!T65&gt;0),value_table!S65/value_table!T65,0),"")</f>
        <v/>
      </c>
      <c r="U65" s="149" t="str">
        <f>IF($A65 &lt;&gt; "", IF(AND(value_table!U65&lt;&gt;"",value_table!U65&gt;0),value_table!S65/value_table!U65,0),"")</f>
        <v/>
      </c>
    </row>
    <row r="66" spans="1:21" x14ac:dyDescent="0.2">
      <c r="A66" s="61" t="str">
        <f>IF(AND(value_table!A66&lt;&gt;""),value_table!A66,"")</f>
        <v/>
      </c>
      <c r="B66" s="63" t="str">
        <f>IF($A66 &lt;&gt; "", value_table!B66,"")</f>
        <v/>
      </c>
      <c r="C66" s="61" t="str">
        <f>IF(AND(value_table!C66&lt;&gt;""),value_table!C66,"")</f>
        <v/>
      </c>
      <c r="D66" s="147" t="str">
        <f>IF($A66 &lt;&gt; "", value_table!D66,"")</f>
        <v/>
      </c>
      <c r="E66" s="148" t="str">
        <f>IF($A66 &lt;&gt; "", IF(AND(value_table!E66&lt;&gt;"",value_table!E66&gt;0),value_table!D66/value_table!E66,0),"")</f>
        <v/>
      </c>
      <c r="F66" s="149" t="str">
        <f>IF($A66 &lt;&gt; "", IF(AND(value_table!F66&lt;&gt;"",value_table!F66&gt;0),value_table!D66/value_table!F66,0),"")</f>
        <v/>
      </c>
      <c r="G66" s="147" t="str">
        <f>IF($A66 &lt;&gt; "", value_table!G66,"")</f>
        <v/>
      </c>
      <c r="H66" s="148" t="str">
        <f>IF($A66 &lt;&gt; "", IF(AND(value_table!H66&lt;&gt;"",value_table!H66&gt;0),value_table!G66/value_table!H66,0),"")</f>
        <v/>
      </c>
      <c r="I66" s="149" t="str">
        <f>IF($A66 &lt;&gt; "", IF(AND(value_table!I66&lt;&gt;"",value_table!I66&gt;0),value_table!G66/value_table!I66,0),"")</f>
        <v/>
      </c>
      <c r="J66" s="147" t="str">
        <f>IF($A66 &lt;&gt; "", value_table!J66,"")</f>
        <v/>
      </c>
      <c r="K66" s="148" t="str">
        <f>IF($A66 &lt;&gt; "", IF(AND(value_table!K66&lt;&gt;"",value_table!K66&gt;0),value_table!J66/value_table!K66,0),"")</f>
        <v/>
      </c>
      <c r="L66" s="149" t="str">
        <f>IF($A66 &lt;&gt; "", IF(AND(value_table!L66&lt;&gt;"",value_table!L66&gt;0),value_table!J66/value_table!L66,0),"")</f>
        <v/>
      </c>
      <c r="M66" s="147" t="str">
        <f>IF($A66 &lt;&gt; "", value_table!M66,"")</f>
        <v/>
      </c>
      <c r="N66" s="148" t="str">
        <f>IF($A66 &lt;&gt; "", IF(AND(value_table!N66&lt;&gt;"",value_table!N66&gt;0),value_table!M66/value_table!N66,0),"")</f>
        <v/>
      </c>
      <c r="O66" s="149" t="str">
        <f>IF($A66 &lt;&gt; "", IF(AND(value_table!O66&lt;&gt;"",value_table!O66&gt;0),value_table!M66/value_table!O66,0),"")</f>
        <v/>
      </c>
      <c r="P66" s="147" t="str">
        <f>IF($A66 &lt;&gt; "", value_table!P66,"")</f>
        <v/>
      </c>
      <c r="Q66" s="148" t="str">
        <f>IF($A66 &lt;&gt; "", IF(AND(value_table!Q66&lt;&gt;"",value_table!Q66&gt;0),value_table!P66/value_table!Q66,0),"")</f>
        <v/>
      </c>
      <c r="R66" s="149" t="str">
        <f>IF($A66 &lt;&gt; "", IF(AND(value_table!R66&lt;&gt;"",value_table!R66&gt;0),value_table!P66/value_table!R66,0),"")</f>
        <v/>
      </c>
      <c r="S66" s="147" t="str">
        <f>IF($A66 &lt;&gt; "", value_table!S66,"")</f>
        <v/>
      </c>
      <c r="T66" s="148" t="str">
        <f>IF($A66 &lt;&gt; "", IF(AND(value_table!T66&lt;&gt;"",value_table!T66&gt;0),value_table!S66/value_table!T66,0),"")</f>
        <v/>
      </c>
      <c r="U66" s="149" t="str">
        <f>IF($A66 &lt;&gt; "", IF(AND(value_table!U66&lt;&gt;"",value_table!U66&gt;0),value_table!S66/value_table!U66,0),"")</f>
        <v/>
      </c>
    </row>
    <row r="67" spans="1:21" x14ac:dyDescent="0.2">
      <c r="A67" s="61" t="str">
        <f>IF(AND(value_table!A67&lt;&gt;""),value_table!A67,"")</f>
        <v/>
      </c>
      <c r="B67" s="63" t="str">
        <f>IF($A67 &lt;&gt; "", value_table!B67,"")</f>
        <v/>
      </c>
      <c r="C67" s="61" t="str">
        <f>IF(AND(value_table!C67&lt;&gt;""),value_table!C67,"")</f>
        <v/>
      </c>
      <c r="D67" s="147" t="str">
        <f>IF($A67 &lt;&gt; "", value_table!D67,"")</f>
        <v/>
      </c>
      <c r="E67" s="148" t="str">
        <f>IF($A67 &lt;&gt; "", IF(AND(value_table!E67&lt;&gt;"",value_table!E67&gt;0),value_table!D67/value_table!E67,0),"")</f>
        <v/>
      </c>
      <c r="F67" s="149" t="str">
        <f>IF($A67 &lt;&gt; "", IF(AND(value_table!F67&lt;&gt;"",value_table!F67&gt;0),value_table!D67/value_table!F67,0),"")</f>
        <v/>
      </c>
      <c r="G67" s="147" t="str">
        <f>IF($A67 &lt;&gt; "", value_table!G67,"")</f>
        <v/>
      </c>
      <c r="H67" s="148" t="str">
        <f>IF($A67 &lt;&gt; "", IF(AND(value_table!H67&lt;&gt;"",value_table!H67&gt;0),value_table!G67/value_table!H67,0),"")</f>
        <v/>
      </c>
      <c r="I67" s="149" t="str">
        <f>IF($A67 &lt;&gt; "", IF(AND(value_table!I67&lt;&gt;"",value_table!I67&gt;0),value_table!G67/value_table!I67,0),"")</f>
        <v/>
      </c>
      <c r="J67" s="147" t="str">
        <f>IF($A67 &lt;&gt; "", value_table!J67,"")</f>
        <v/>
      </c>
      <c r="K67" s="148" t="str">
        <f>IF($A67 &lt;&gt; "", IF(AND(value_table!K67&lt;&gt;"",value_table!K67&gt;0),value_table!J67/value_table!K67,0),"")</f>
        <v/>
      </c>
      <c r="L67" s="149" t="str">
        <f>IF($A67 &lt;&gt; "", IF(AND(value_table!L67&lt;&gt;"",value_table!L67&gt;0),value_table!J67/value_table!L67,0),"")</f>
        <v/>
      </c>
      <c r="M67" s="147" t="str">
        <f>IF($A67 &lt;&gt; "", value_table!M67,"")</f>
        <v/>
      </c>
      <c r="N67" s="148" t="str">
        <f>IF($A67 &lt;&gt; "", IF(AND(value_table!N67&lt;&gt;"",value_table!N67&gt;0),value_table!M67/value_table!N67,0),"")</f>
        <v/>
      </c>
      <c r="O67" s="149" t="str">
        <f>IF($A67 &lt;&gt; "", IF(AND(value_table!O67&lt;&gt;"",value_table!O67&gt;0),value_table!M67/value_table!O67,0),"")</f>
        <v/>
      </c>
      <c r="P67" s="147" t="str">
        <f>IF($A67 &lt;&gt; "", value_table!P67,"")</f>
        <v/>
      </c>
      <c r="Q67" s="148" t="str">
        <f>IF($A67 &lt;&gt; "", IF(AND(value_table!Q67&lt;&gt;"",value_table!Q67&gt;0),value_table!P67/value_table!Q67,0),"")</f>
        <v/>
      </c>
      <c r="R67" s="149" t="str">
        <f>IF($A67 &lt;&gt; "", IF(AND(value_table!R67&lt;&gt;"",value_table!R67&gt;0),value_table!P67/value_table!R67,0),"")</f>
        <v/>
      </c>
      <c r="S67" s="147" t="str">
        <f>IF($A67 &lt;&gt; "", value_table!S67,"")</f>
        <v/>
      </c>
      <c r="T67" s="148" t="str">
        <f>IF($A67 &lt;&gt; "", IF(AND(value_table!T67&lt;&gt;"",value_table!T67&gt;0),value_table!S67/value_table!T67,0),"")</f>
        <v/>
      </c>
      <c r="U67" s="149" t="str">
        <f>IF($A67 &lt;&gt; "", IF(AND(value_table!U67&lt;&gt;"",value_table!U67&gt;0),value_table!S67/value_table!U67,0),"")</f>
        <v/>
      </c>
    </row>
    <row r="68" spans="1:21" x14ac:dyDescent="0.2">
      <c r="A68" s="61" t="str">
        <f>IF(AND(value_table!A68&lt;&gt;""),value_table!A68,"")</f>
        <v/>
      </c>
      <c r="B68" s="63" t="str">
        <f>IF($A68 &lt;&gt; "", value_table!B68,"")</f>
        <v/>
      </c>
      <c r="C68" s="61" t="str">
        <f>IF(AND(value_table!C68&lt;&gt;""),value_table!C68,"")</f>
        <v/>
      </c>
      <c r="D68" s="147" t="str">
        <f>IF($A68 &lt;&gt; "", value_table!D68,"")</f>
        <v/>
      </c>
      <c r="E68" s="148" t="str">
        <f>IF($A68 &lt;&gt; "", IF(AND(value_table!E68&lt;&gt;"",value_table!E68&gt;0),value_table!D68/value_table!E68,0),"")</f>
        <v/>
      </c>
      <c r="F68" s="149" t="str">
        <f>IF($A68 &lt;&gt; "", IF(AND(value_table!F68&lt;&gt;"",value_table!F68&gt;0),value_table!D68/value_table!F68,0),"")</f>
        <v/>
      </c>
      <c r="G68" s="147" t="str">
        <f>IF($A68 &lt;&gt; "", value_table!G68,"")</f>
        <v/>
      </c>
      <c r="H68" s="148" t="str">
        <f>IF($A68 &lt;&gt; "", IF(AND(value_table!H68&lt;&gt;"",value_table!H68&gt;0),value_table!G68/value_table!H68,0),"")</f>
        <v/>
      </c>
      <c r="I68" s="149" t="str">
        <f>IF($A68 &lt;&gt; "", IF(AND(value_table!I68&lt;&gt;"",value_table!I68&gt;0),value_table!G68/value_table!I68,0),"")</f>
        <v/>
      </c>
      <c r="J68" s="147" t="str">
        <f>IF($A68 &lt;&gt; "", value_table!J68,"")</f>
        <v/>
      </c>
      <c r="K68" s="148" t="str">
        <f>IF($A68 &lt;&gt; "", IF(AND(value_table!K68&lt;&gt;"",value_table!K68&gt;0),value_table!J68/value_table!K68,0),"")</f>
        <v/>
      </c>
      <c r="L68" s="149" t="str">
        <f>IF($A68 &lt;&gt; "", IF(AND(value_table!L68&lt;&gt;"",value_table!L68&gt;0),value_table!J68/value_table!L68,0),"")</f>
        <v/>
      </c>
      <c r="M68" s="147" t="str">
        <f>IF($A68 &lt;&gt; "", value_table!M68,"")</f>
        <v/>
      </c>
      <c r="N68" s="148" t="str">
        <f>IF($A68 &lt;&gt; "", IF(AND(value_table!N68&lt;&gt;"",value_table!N68&gt;0),value_table!M68/value_table!N68,0),"")</f>
        <v/>
      </c>
      <c r="O68" s="149" t="str">
        <f>IF($A68 &lt;&gt; "", IF(AND(value_table!O68&lt;&gt;"",value_table!O68&gt;0),value_table!M68/value_table!O68,0),"")</f>
        <v/>
      </c>
      <c r="P68" s="147" t="str">
        <f>IF($A68 &lt;&gt; "", value_table!P68,"")</f>
        <v/>
      </c>
      <c r="Q68" s="148" t="str">
        <f>IF($A68 &lt;&gt; "", IF(AND(value_table!Q68&lt;&gt;"",value_table!Q68&gt;0),value_table!P68/value_table!Q68,0),"")</f>
        <v/>
      </c>
      <c r="R68" s="149" t="str">
        <f>IF($A68 &lt;&gt; "", IF(AND(value_table!R68&lt;&gt;"",value_table!R68&gt;0),value_table!P68/value_table!R68,0),"")</f>
        <v/>
      </c>
      <c r="S68" s="147" t="str">
        <f>IF($A68 &lt;&gt; "", value_table!S68,"")</f>
        <v/>
      </c>
      <c r="T68" s="148" t="str">
        <f>IF($A68 &lt;&gt; "", IF(AND(value_table!T68&lt;&gt;"",value_table!T68&gt;0),value_table!S68/value_table!T68,0),"")</f>
        <v/>
      </c>
      <c r="U68" s="149" t="str">
        <f>IF($A68 &lt;&gt; "", IF(AND(value_table!U68&lt;&gt;"",value_table!U68&gt;0),value_table!S68/value_table!U68,0),"")</f>
        <v/>
      </c>
    </row>
    <row r="69" spans="1:21" x14ac:dyDescent="0.2">
      <c r="A69" s="61" t="str">
        <f>IF(AND(value_table!A69&lt;&gt;""),value_table!A69,"")</f>
        <v/>
      </c>
      <c r="B69" s="63" t="str">
        <f>IF($A69 &lt;&gt; "", value_table!B69,"")</f>
        <v/>
      </c>
      <c r="C69" s="61" t="str">
        <f>IF(AND(value_table!C69&lt;&gt;""),value_table!C69,"")</f>
        <v/>
      </c>
      <c r="D69" s="147" t="str">
        <f>IF($A69 &lt;&gt; "", value_table!D69,"")</f>
        <v/>
      </c>
      <c r="E69" s="148" t="str">
        <f>IF($A69 &lt;&gt; "", IF(AND(value_table!E69&lt;&gt;"",value_table!E69&gt;0),value_table!D69/value_table!E69,0),"")</f>
        <v/>
      </c>
      <c r="F69" s="149" t="str">
        <f>IF($A69 &lt;&gt; "", IF(AND(value_table!F69&lt;&gt;"",value_table!F69&gt;0),value_table!D69/value_table!F69,0),"")</f>
        <v/>
      </c>
      <c r="G69" s="147" t="str">
        <f>IF($A69 &lt;&gt; "", value_table!G69,"")</f>
        <v/>
      </c>
      <c r="H69" s="148" t="str">
        <f>IF($A69 &lt;&gt; "", IF(AND(value_table!H69&lt;&gt;"",value_table!H69&gt;0),value_table!G69/value_table!H69,0),"")</f>
        <v/>
      </c>
      <c r="I69" s="149" t="str">
        <f>IF($A69 &lt;&gt; "", IF(AND(value_table!I69&lt;&gt;"",value_table!I69&gt;0),value_table!G69/value_table!I69,0),"")</f>
        <v/>
      </c>
      <c r="J69" s="147" t="str">
        <f>IF($A69 &lt;&gt; "", value_table!J69,"")</f>
        <v/>
      </c>
      <c r="K69" s="148" t="str">
        <f>IF($A69 &lt;&gt; "", IF(AND(value_table!K69&lt;&gt;"",value_table!K69&gt;0),value_table!J69/value_table!K69,0),"")</f>
        <v/>
      </c>
      <c r="L69" s="149" t="str">
        <f>IF($A69 &lt;&gt; "", IF(AND(value_table!L69&lt;&gt;"",value_table!L69&gt;0),value_table!J69/value_table!L69,0),"")</f>
        <v/>
      </c>
      <c r="M69" s="147" t="str">
        <f>IF($A69 &lt;&gt; "", value_table!M69,"")</f>
        <v/>
      </c>
      <c r="N69" s="148" t="str">
        <f>IF($A69 &lt;&gt; "", IF(AND(value_table!N69&lt;&gt;"",value_table!N69&gt;0),value_table!M69/value_table!N69,0),"")</f>
        <v/>
      </c>
      <c r="O69" s="149" t="str">
        <f>IF($A69 &lt;&gt; "", IF(AND(value_table!O69&lt;&gt;"",value_table!O69&gt;0),value_table!M69/value_table!O69,0),"")</f>
        <v/>
      </c>
      <c r="P69" s="147" t="str">
        <f>IF($A69 &lt;&gt; "", value_table!P69,"")</f>
        <v/>
      </c>
      <c r="Q69" s="148" t="str">
        <f>IF($A69 &lt;&gt; "", IF(AND(value_table!Q69&lt;&gt;"",value_table!Q69&gt;0),value_table!P69/value_table!Q69,0),"")</f>
        <v/>
      </c>
      <c r="R69" s="149" t="str">
        <f>IF($A69 &lt;&gt; "", IF(AND(value_table!R69&lt;&gt;"",value_table!R69&gt;0),value_table!P69/value_table!R69,0),"")</f>
        <v/>
      </c>
      <c r="S69" s="147" t="str">
        <f>IF($A69 &lt;&gt; "", value_table!S69,"")</f>
        <v/>
      </c>
      <c r="T69" s="148" t="str">
        <f>IF($A69 &lt;&gt; "", IF(AND(value_table!T69&lt;&gt;"",value_table!T69&gt;0),value_table!S69/value_table!T69,0),"")</f>
        <v/>
      </c>
      <c r="U69" s="149" t="str">
        <f>IF($A69 &lt;&gt; "", IF(AND(value_table!U69&lt;&gt;"",value_table!U69&gt;0),value_table!S69/value_table!U69,0),"")</f>
        <v/>
      </c>
    </row>
    <row r="70" spans="1:21" x14ac:dyDescent="0.2">
      <c r="A70" s="61" t="str">
        <f>IF(AND(value_table!A70&lt;&gt;""),value_table!A70,"")</f>
        <v/>
      </c>
      <c r="B70" s="63" t="str">
        <f>IF($A70 &lt;&gt; "", value_table!B70,"")</f>
        <v/>
      </c>
      <c r="C70" s="61" t="str">
        <f>IF(AND(value_table!C70&lt;&gt;""),value_table!C70,"")</f>
        <v/>
      </c>
      <c r="D70" s="147" t="str">
        <f>IF($A70 &lt;&gt; "", value_table!D70,"")</f>
        <v/>
      </c>
      <c r="E70" s="148" t="str">
        <f>IF($A70 &lt;&gt; "", IF(AND(value_table!E70&lt;&gt;"",value_table!E70&gt;0),value_table!D70/value_table!E70,0),"")</f>
        <v/>
      </c>
      <c r="F70" s="149" t="str">
        <f>IF($A70 &lt;&gt; "", IF(AND(value_table!F70&lt;&gt;"",value_table!F70&gt;0),value_table!D70/value_table!F70,0),"")</f>
        <v/>
      </c>
      <c r="G70" s="147" t="str">
        <f>IF($A70 &lt;&gt; "", value_table!G70,"")</f>
        <v/>
      </c>
      <c r="H70" s="148" t="str">
        <f>IF($A70 &lt;&gt; "", IF(AND(value_table!H70&lt;&gt;"",value_table!H70&gt;0),value_table!G70/value_table!H70,0),"")</f>
        <v/>
      </c>
      <c r="I70" s="149" t="str">
        <f>IF($A70 &lt;&gt; "", IF(AND(value_table!I70&lt;&gt;"",value_table!I70&gt;0),value_table!G70/value_table!I70,0),"")</f>
        <v/>
      </c>
      <c r="J70" s="147" t="str">
        <f>IF($A70 &lt;&gt; "", value_table!J70,"")</f>
        <v/>
      </c>
      <c r="K70" s="148" t="str">
        <f>IF($A70 &lt;&gt; "", IF(AND(value_table!K70&lt;&gt;"",value_table!K70&gt;0),value_table!J70/value_table!K70,0),"")</f>
        <v/>
      </c>
      <c r="L70" s="149" t="str">
        <f>IF($A70 &lt;&gt; "", IF(AND(value_table!L70&lt;&gt;"",value_table!L70&gt;0),value_table!J70/value_table!L70,0),"")</f>
        <v/>
      </c>
      <c r="M70" s="147" t="str">
        <f>IF($A70 &lt;&gt; "", value_table!M70,"")</f>
        <v/>
      </c>
      <c r="N70" s="148" t="str">
        <f>IF($A70 &lt;&gt; "", IF(AND(value_table!N70&lt;&gt;"",value_table!N70&gt;0),value_table!M70/value_table!N70,0),"")</f>
        <v/>
      </c>
      <c r="O70" s="149" t="str">
        <f>IF($A70 &lt;&gt; "", IF(AND(value_table!O70&lt;&gt;"",value_table!O70&gt;0),value_table!M70/value_table!O70,0),"")</f>
        <v/>
      </c>
      <c r="P70" s="147" t="str">
        <f>IF($A70 &lt;&gt; "", value_table!P70,"")</f>
        <v/>
      </c>
      <c r="Q70" s="148" t="str">
        <f>IF($A70 &lt;&gt; "", IF(AND(value_table!Q70&lt;&gt;"",value_table!Q70&gt;0),value_table!P70/value_table!Q70,0),"")</f>
        <v/>
      </c>
      <c r="R70" s="149" t="str">
        <f>IF($A70 &lt;&gt; "", IF(AND(value_table!R70&lt;&gt;"",value_table!R70&gt;0),value_table!P70/value_table!R70,0),"")</f>
        <v/>
      </c>
      <c r="S70" s="147" t="str">
        <f>IF($A70 &lt;&gt; "", value_table!S70,"")</f>
        <v/>
      </c>
      <c r="T70" s="148" t="str">
        <f>IF($A70 &lt;&gt; "", IF(AND(value_table!T70&lt;&gt;"",value_table!T70&gt;0),value_table!S70/value_table!T70,0),"")</f>
        <v/>
      </c>
      <c r="U70" s="149" t="str">
        <f>IF($A70 &lt;&gt; "", IF(AND(value_table!U70&lt;&gt;"",value_table!U70&gt;0),value_table!S70/value_table!U70,0),"")</f>
        <v/>
      </c>
    </row>
    <row r="71" spans="1:21" x14ac:dyDescent="0.2">
      <c r="A71" s="61" t="str">
        <f>IF(AND(value_table!A71&lt;&gt;""),value_table!A71,"")</f>
        <v/>
      </c>
      <c r="B71" s="63" t="str">
        <f>IF($A71 &lt;&gt; "", value_table!B71,"")</f>
        <v/>
      </c>
      <c r="C71" s="61" t="str">
        <f>IF(AND(value_table!C71&lt;&gt;""),value_table!C71,"")</f>
        <v/>
      </c>
      <c r="D71" s="147" t="str">
        <f>IF($A71 &lt;&gt; "", value_table!D71,"")</f>
        <v/>
      </c>
      <c r="E71" s="148" t="str">
        <f>IF($A71 &lt;&gt; "", IF(AND(value_table!E71&lt;&gt;"",value_table!E71&gt;0),value_table!D71/value_table!E71,0),"")</f>
        <v/>
      </c>
      <c r="F71" s="149" t="str">
        <f>IF($A71 &lt;&gt; "", IF(AND(value_table!F71&lt;&gt;"",value_table!F71&gt;0),value_table!D71/value_table!F71,0),"")</f>
        <v/>
      </c>
      <c r="G71" s="147" t="str">
        <f>IF($A71 &lt;&gt; "", value_table!G71,"")</f>
        <v/>
      </c>
      <c r="H71" s="148" t="str">
        <f>IF($A71 &lt;&gt; "", IF(AND(value_table!H71&lt;&gt;"",value_table!H71&gt;0),value_table!G71/value_table!H71,0),"")</f>
        <v/>
      </c>
      <c r="I71" s="149" t="str">
        <f>IF($A71 &lt;&gt; "", IF(AND(value_table!I71&lt;&gt;"",value_table!I71&gt;0),value_table!G71/value_table!I71,0),"")</f>
        <v/>
      </c>
      <c r="J71" s="147" t="str">
        <f>IF($A71 &lt;&gt; "", value_table!J71,"")</f>
        <v/>
      </c>
      <c r="K71" s="148" t="str">
        <f>IF($A71 &lt;&gt; "", IF(AND(value_table!K71&lt;&gt;"",value_table!K71&gt;0),value_table!J71/value_table!K71,0),"")</f>
        <v/>
      </c>
      <c r="L71" s="149" t="str">
        <f>IF($A71 &lt;&gt; "", IF(AND(value_table!L71&lt;&gt;"",value_table!L71&gt;0),value_table!J71/value_table!L71,0),"")</f>
        <v/>
      </c>
      <c r="M71" s="147" t="str">
        <f>IF($A71 &lt;&gt; "", value_table!M71,"")</f>
        <v/>
      </c>
      <c r="N71" s="148" t="str">
        <f>IF($A71 &lt;&gt; "", IF(AND(value_table!N71&lt;&gt;"",value_table!N71&gt;0),value_table!M71/value_table!N71,0),"")</f>
        <v/>
      </c>
      <c r="O71" s="149" t="str">
        <f>IF($A71 &lt;&gt; "", IF(AND(value_table!O71&lt;&gt;"",value_table!O71&gt;0),value_table!M71/value_table!O71,0),"")</f>
        <v/>
      </c>
      <c r="P71" s="147" t="str">
        <f>IF($A71 &lt;&gt; "", value_table!P71,"")</f>
        <v/>
      </c>
      <c r="Q71" s="148" t="str">
        <f>IF($A71 &lt;&gt; "", IF(AND(value_table!Q71&lt;&gt;"",value_table!Q71&gt;0),value_table!P71/value_table!Q71,0),"")</f>
        <v/>
      </c>
      <c r="R71" s="149" t="str">
        <f>IF($A71 &lt;&gt; "", IF(AND(value_table!R71&lt;&gt;"",value_table!R71&gt;0),value_table!P71/value_table!R71,0),"")</f>
        <v/>
      </c>
      <c r="S71" s="147" t="str">
        <f>IF($A71 &lt;&gt; "", value_table!S71,"")</f>
        <v/>
      </c>
      <c r="T71" s="148" t="str">
        <f>IF($A71 &lt;&gt; "", IF(AND(value_table!T71&lt;&gt;"",value_table!T71&gt;0),value_table!S71/value_table!T71,0),"")</f>
        <v/>
      </c>
      <c r="U71" s="149" t="str">
        <f>IF($A71 &lt;&gt; "", IF(AND(value_table!U71&lt;&gt;"",value_table!U71&gt;0),value_table!S71/value_table!U71,0),"")</f>
        <v/>
      </c>
    </row>
    <row r="72" spans="1:21" x14ac:dyDescent="0.2">
      <c r="A72" s="61" t="str">
        <f>IF(AND(value_table!A72&lt;&gt;""),value_table!A72,"")</f>
        <v/>
      </c>
      <c r="B72" s="63" t="str">
        <f>IF($A72 &lt;&gt; "", value_table!B72,"")</f>
        <v/>
      </c>
      <c r="C72" s="61" t="str">
        <f>IF(AND(value_table!C72&lt;&gt;""),value_table!C72,"")</f>
        <v/>
      </c>
      <c r="D72" s="147" t="str">
        <f>IF($A72 &lt;&gt; "", value_table!D72,"")</f>
        <v/>
      </c>
      <c r="E72" s="148" t="str">
        <f>IF($A72 &lt;&gt; "", IF(AND(value_table!E72&lt;&gt;"",value_table!E72&gt;0),value_table!D72/value_table!E72,0),"")</f>
        <v/>
      </c>
      <c r="F72" s="149" t="str">
        <f>IF($A72 &lt;&gt; "", IF(AND(value_table!F72&lt;&gt;"",value_table!F72&gt;0),value_table!D72/value_table!F72,0),"")</f>
        <v/>
      </c>
      <c r="G72" s="147" t="str">
        <f>IF($A72 &lt;&gt; "", value_table!G72,"")</f>
        <v/>
      </c>
      <c r="H72" s="148" t="str">
        <f>IF($A72 &lt;&gt; "", IF(AND(value_table!H72&lt;&gt;"",value_table!H72&gt;0),value_table!G72/value_table!H72,0),"")</f>
        <v/>
      </c>
      <c r="I72" s="149" t="str">
        <f>IF($A72 &lt;&gt; "", IF(AND(value_table!I72&lt;&gt;"",value_table!I72&gt;0),value_table!G72/value_table!I72,0),"")</f>
        <v/>
      </c>
      <c r="J72" s="147" t="str">
        <f>IF($A72 &lt;&gt; "", value_table!J72,"")</f>
        <v/>
      </c>
      <c r="K72" s="148" t="str">
        <f>IF($A72 &lt;&gt; "", IF(AND(value_table!K72&lt;&gt;"",value_table!K72&gt;0),value_table!J72/value_table!K72,0),"")</f>
        <v/>
      </c>
      <c r="L72" s="149" t="str">
        <f>IF($A72 &lt;&gt; "", IF(AND(value_table!L72&lt;&gt;"",value_table!L72&gt;0),value_table!J72/value_table!L72,0),"")</f>
        <v/>
      </c>
      <c r="M72" s="147" t="str">
        <f>IF($A72 &lt;&gt; "", value_table!M72,"")</f>
        <v/>
      </c>
      <c r="N72" s="148" t="str">
        <f>IF($A72 &lt;&gt; "", IF(AND(value_table!N72&lt;&gt;"",value_table!N72&gt;0),value_table!M72/value_table!N72,0),"")</f>
        <v/>
      </c>
      <c r="O72" s="149" t="str">
        <f>IF($A72 &lt;&gt; "", IF(AND(value_table!O72&lt;&gt;"",value_table!O72&gt;0),value_table!M72/value_table!O72,0),"")</f>
        <v/>
      </c>
      <c r="P72" s="147" t="str">
        <f>IF($A72 &lt;&gt; "", value_table!P72,"")</f>
        <v/>
      </c>
      <c r="Q72" s="148" t="str">
        <f>IF($A72 &lt;&gt; "", IF(AND(value_table!Q72&lt;&gt;"",value_table!Q72&gt;0),value_table!P72/value_table!Q72,0),"")</f>
        <v/>
      </c>
      <c r="R72" s="149" t="str">
        <f>IF($A72 &lt;&gt; "", IF(AND(value_table!R72&lt;&gt;"",value_table!R72&gt;0),value_table!P72/value_table!R72,0),"")</f>
        <v/>
      </c>
      <c r="S72" s="147" t="str">
        <f>IF($A72 &lt;&gt; "", value_table!S72,"")</f>
        <v/>
      </c>
      <c r="T72" s="148" t="str">
        <f>IF($A72 &lt;&gt; "", IF(AND(value_table!T72&lt;&gt;"",value_table!T72&gt;0),value_table!S72/value_table!T72,0),"")</f>
        <v/>
      </c>
      <c r="U72" s="149" t="str">
        <f>IF($A72 &lt;&gt; "", IF(AND(value_table!U72&lt;&gt;"",value_table!U72&gt;0),value_table!S72/value_table!U72,0),"")</f>
        <v/>
      </c>
    </row>
    <row r="73" spans="1:21" x14ac:dyDescent="0.2">
      <c r="A73" s="61" t="str">
        <f>IF(AND(value_table!A73&lt;&gt;""),value_table!A73,"")</f>
        <v/>
      </c>
      <c r="B73" s="63" t="str">
        <f>IF($A73 &lt;&gt; "", value_table!B73,"")</f>
        <v/>
      </c>
      <c r="C73" s="61" t="str">
        <f>IF(AND(value_table!C73&lt;&gt;""),value_table!C73,"")</f>
        <v/>
      </c>
      <c r="D73" s="147" t="str">
        <f>IF($A73 &lt;&gt; "", value_table!D73,"")</f>
        <v/>
      </c>
      <c r="E73" s="148" t="str">
        <f>IF($A73 &lt;&gt; "", IF(AND(value_table!E73&lt;&gt;"",value_table!E73&gt;0),value_table!D73/value_table!E73,0),"")</f>
        <v/>
      </c>
      <c r="F73" s="149" t="str">
        <f>IF($A73 &lt;&gt; "", IF(AND(value_table!F73&lt;&gt;"",value_table!F73&gt;0),value_table!D73/value_table!F73,0),"")</f>
        <v/>
      </c>
      <c r="G73" s="147" t="str">
        <f>IF($A73 &lt;&gt; "", value_table!G73,"")</f>
        <v/>
      </c>
      <c r="H73" s="148" t="str">
        <f>IF($A73 &lt;&gt; "", IF(AND(value_table!H73&lt;&gt;"",value_table!H73&gt;0),value_table!G73/value_table!H73,0),"")</f>
        <v/>
      </c>
      <c r="I73" s="149" t="str">
        <f>IF($A73 &lt;&gt; "", IF(AND(value_table!I73&lt;&gt;"",value_table!I73&gt;0),value_table!G73/value_table!I73,0),"")</f>
        <v/>
      </c>
      <c r="J73" s="147" t="str">
        <f>IF($A73 &lt;&gt; "", value_table!J73,"")</f>
        <v/>
      </c>
      <c r="K73" s="148" t="str">
        <f>IF($A73 &lt;&gt; "", IF(AND(value_table!K73&lt;&gt;"",value_table!K73&gt;0),value_table!J73/value_table!K73,0),"")</f>
        <v/>
      </c>
      <c r="L73" s="149" t="str">
        <f>IF($A73 &lt;&gt; "", IF(AND(value_table!L73&lt;&gt;"",value_table!L73&gt;0),value_table!J73/value_table!L73,0),"")</f>
        <v/>
      </c>
      <c r="M73" s="147" t="str">
        <f>IF($A73 &lt;&gt; "", value_table!M73,"")</f>
        <v/>
      </c>
      <c r="N73" s="148" t="str">
        <f>IF($A73 &lt;&gt; "", IF(AND(value_table!N73&lt;&gt;"",value_table!N73&gt;0),value_table!M73/value_table!N73,0),"")</f>
        <v/>
      </c>
      <c r="O73" s="149" t="str">
        <f>IF($A73 &lt;&gt; "", IF(AND(value_table!O73&lt;&gt;"",value_table!O73&gt;0),value_table!M73/value_table!O73,0),"")</f>
        <v/>
      </c>
      <c r="P73" s="147" t="str">
        <f>IF($A73 &lt;&gt; "", value_table!P73,"")</f>
        <v/>
      </c>
      <c r="Q73" s="148" t="str">
        <f>IF($A73 &lt;&gt; "", IF(AND(value_table!Q73&lt;&gt;"",value_table!Q73&gt;0),value_table!P73/value_table!Q73,0),"")</f>
        <v/>
      </c>
      <c r="R73" s="149" t="str">
        <f>IF($A73 &lt;&gt; "", IF(AND(value_table!R73&lt;&gt;"",value_table!R73&gt;0),value_table!P73/value_table!R73,0),"")</f>
        <v/>
      </c>
      <c r="S73" s="147" t="str">
        <f>IF($A73 &lt;&gt; "", value_table!S73,"")</f>
        <v/>
      </c>
      <c r="T73" s="148" t="str">
        <f>IF($A73 &lt;&gt; "", IF(AND(value_table!T73&lt;&gt;"",value_table!T73&gt;0),value_table!S73/value_table!T73,0),"")</f>
        <v/>
      </c>
      <c r="U73" s="149" t="str">
        <f>IF($A73 &lt;&gt; "", IF(AND(value_table!U73&lt;&gt;"",value_table!U73&gt;0),value_table!S73/value_table!U73,0),"")</f>
        <v/>
      </c>
    </row>
    <row r="74" spans="1:21" x14ac:dyDescent="0.2">
      <c r="A74" s="61" t="str">
        <f>IF(AND(value_table!A74&lt;&gt;""),value_table!A74,"")</f>
        <v/>
      </c>
      <c r="B74" s="63" t="str">
        <f>IF($A74 &lt;&gt; "", value_table!B74,"")</f>
        <v/>
      </c>
      <c r="C74" s="61" t="str">
        <f>IF(AND(value_table!C74&lt;&gt;""),value_table!C74,"")</f>
        <v/>
      </c>
      <c r="D74" s="147" t="str">
        <f>IF($A74 &lt;&gt; "", value_table!D74,"")</f>
        <v/>
      </c>
      <c r="E74" s="148" t="str">
        <f>IF($A74 &lt;&gt; "", IF(AND(value_table!E74&lt;&gt;"",value_table!E74&gt;0),value_table!D74/value_table!E74,0),"")</f>
        <v/>
      </c>
      <c r="F74" s="149" t="str">
        <f>IF($A74 &lt;&gt; "", IF(AND(value_table!F74&lt;&gt;"",value_table!F74&gt;0),value_table!D74/value_table!F74,0),"")</f>
        <v/>
      </c>
      <c r="G74" s="147" t="str">
        <f>IF($A74 &lt;&gt; "", value_table!G74,"")</f>
        <v/>
      </c>
      <c r="H74" s="148" t="str">
        <f>IF($A74 &lt;&gt; "", IF(AND(value_table!H74&lt;&gt;"",value_table!H74&gt;0),value_table!G74/value_table!H74,0),"")</f>
        <v/>
      </c>
      <c r="I74" s="149" t="str">
        <f>IF($A74 &lt;&gt; "", IF(AND(value_table!I74&lt;&gt;"",value_table!I74&gt;0),value_table!G74/value_table!I74,0),"")</f>
        <v/>
      </c>
      <c r="J74" s="147" t="str">
        <f>IF($A74 &lt;&gt; "", value_table!J74,"")</f>
        <v/>
      </c>
      <c r="K74" s="148" t="str">
        <f>IF($A74 &lt;&gt; "", IF(AND(value_table!K74&lt;&gt;"",value_table!K74&gt;0),value_table!J74/value_table!K74,0),"")</f>
        <v/>
      </c>
      <c r="L74" s="149" t="str">
        <f>IF($A74 &lt;&gt; "", IF(AND(value_table!L74&lt;&gt;"",value_table!L74&gt;0),value_table!J74/value_table!L74,0),"")</f>
        <v/>
      </c>
      <c r="M74" s="147" t="str">
        <f>IF($A74 &lt;&gt; "", value_table!M74,"")</f>
        <v/>
      </c>
      <c r="N74" s="148" t="str">
        <f>IF($A74 &lt;&gt; "", IF(AND(value_table!N74&lt;&gt;"",value_table!N74&gt;0),value_table!M74/value_table!N74,0),"")</f>
        <v/>
      </c>
      <c r="O74" s="149" t="str">
        <f>IF($A74 &lt;&gt; "", IF(AND(value_table!O74&lt;&gt;"",value_table!O74&gt;0),value_table!M74/value_table!O74,0),"")</f>
        <v/>
      </c>
      <c r="P74" s="147" t="str">
        <f>IF($A74 &lt;&gt; "", value_table!P74,"")</f>
        <v/>
      </c>
      <c r="Q74" s="148" t="str">
        <f>IF($A74 &lt;&gt; "", IF(AND(value_table!Q74&lt;&gt;"",value_table!Q74&gt;0),value_table!P74/value_table!Q74,0),"")</f>
        <v/>
      </c>
      <c r="R74" s="149" t="str">
        <f>IF($A74 &lt;&gt; "", IF(AND(value_table!R74&lt;&gt;"",value_table!R74&gt;0),value_table!P74/value_table!R74,0),"")</f>
        <v/>
      </c>
      <c r="S74" s="147" t="str">
        <f>IF($A74 &lt;&gt; "", value_table!S74,"")</f>
        <v/>
      </c>
      <c r="T74" s="148" t="str">
        <f>IF($A74 &lt;&gt; "", IF(AND(value_table!T74&lt;&gt;"",value_table!T74&gt;0),value_table!S74/value_table!T74,0),"")</f>
        <v/>
      </c>
      <c r="U74" s="149" t="str">
        <f>IF($A74 &lt;&gt; "", IF(AND(value_table!U74&lt;&gt;"",value_table!U74&gt;0),value_table!S74/value_table!U74,0),"")</f>
        <v/>
      </c>
    </row>
    <row r="75" spans="1:21" x14ac:dyDescent="0.2">
      <c r="A75" s="61" t="str">
        <f>IF(AND(value_table!A75&lt;&gt;""),value_table!A75,"")</f>
        <v/>
      </c>
      <c r="B75" s="63" t="str">
        <f>IF($A75 &lt;&gt; "", value_table!B75,"")</f>
        <v/>
      </c>
      <c r="C75" s="61" t="str">
        <f>IF(AND(value_table!C75&lt;&gt;""),value_table!C75,"")</f>
        <v/>
      </c>
      <c r="D75" s="147" t="str">
        <f>IF($A75 &lt;&gt; "", value_table!D75,"")</f>
        <v/>
      </c>
      <c r="E75" s="148" t="str">
        <f>IF($A75 &lt;&gt; "", IF(AND(value_table!E75&lt;&gt;"",value_table!E75&gt;0),value_table!D75/value_table!E75,0),"")</f>
        <v/>
      </c>
      <c r="F75" s="149" t="str">
        <f>IF($A75 &lt;&gt; "", IF(AND(value_table!F75&lt;&gt;"",value_table!F75&gt;0),value_table!D75/value_table!F75,0),"")</f>
        <v/>
      </c>
      <c r="G75" s="147" t="str">
        <f>IF($A75 &lt;&gt; "", value_table!G75,"")</f>
        <v/>
      </c>
      <c r="H75" s="148" t="str">
        <f>IF($A75 &lt;&gt; "", IF(AND(value_table!H75&lt;&gt;"",value_table!H75&gt;0),value_table!G75/value_table!H75,0),"")</f>
        <v/>
      </c>
      <c r="I75" s="149" t="str">
        <f>IF($A75 &lt;&gt; "", IF(AND(value_table!I75&lt;&gt;"",value_table!I75&gt;0),value_table!G75/value_table!I75,0),"")</f>
        <v/>
      </c>
      <c r="J75" s="147" t="str">
        <f>IF($A75 &lt;&gt; "", value_table!J75,"")</f>
        <v/>
      </c>
      <c r="K75" s="148" t="str">
        <f>IF($A75 &lt;&gt; "", IF(AND(value_table!K75&lt;&gt;"",value_table!K75&gt;0),value_table!J75/value_table!K75,0),"")</f>
        <v/>
      </c>
      <c r="L75" s="149" t="str">
        <f>IF($A75 &lt;&gt; "", IF(AND(value_table!L75&lt;&gt;"",value_table!L75&gt;0),value_table!J75/value_table!L75,0),"")</f>
        <v/>
      </c>
      <c r="M75" s="147" t="str">
        <f>IF($A75 &lt;&gt; "", value_table!M75,"")</f>
        <v/>
      </c>
      <c r="N75" s="148" t="str">
        <f>IF($A75 &lt;&gt; "", IF(AND(value_table!N75&lt;&gt;"",value_table!N75&gt;0),value_table!M75/value_table!N75,0),"")</f>
        <v/>
      </c>
      <c r="O75" s="149" t="str">
        <f>IF($A75 &lt;&gt; "", IF(AND(value_table!O75&lt;&gt;"",value_table!O75&gt;0),value_table!M75/value_table!O75,0),"")</f>
        <v/>
      </c>
      <c r="P75" s="147" t="str">
        <f>IF($A75 &lt;&gt; "", value_table!P75,"")</f>
        <v/>
      </c>
      <c r="Q75" s="148" t="str">
        <f>IF($A75 &lt;&gt; "", IF(AND(value_table!Q75&lt;&gt;"",value_table!Q75&gt;0),value_table!P75/value_table!Q75,0),"")</f>
        <v/>
      </c>
      <c r="R75" s="149" t="str">
        <f>IF($A75 &lt;&gt; "", IF(AND(value_table!R75&lt;&gt;"",value_table!R75&gt;0),value_table!P75/value_table!R75,0),"")</f>
        <v/>
      </c>
      <c r="S75" s="147" t="str">
        <f>IF($A75 &lt;&gt; "", value_table!S75,"")</f>
        <v/>
      </c>
      <c r="T75" s="148" t="str">
        <f>IF($A75 &lt;&gt; "", IF(AND(value_table!T75&lt;&gt;"",value_table!T75&gt;0),value_table!S75/value_table!T75,0),"")</f>
        <v/>
      </c>
      <c r="U75" s="149" t="str">
        <f>IF($A75 &lt;&gt; "", IF(AND(value_table!U75&lt;&gt;"",value_table!U75&gt;0),value_table!S75/value_table!U75,0),"")</f>
        <v/>
      </c>
    </row>
    <row r="76" spans="1:21" x14ac:dyDescent="0.2">
      <c r="A76" s="61" t="str">
        <f>IF(AND(value_table!A76&lt;&gt;""),value_table!A76,"")</f>
        <v/>
      </c>
      <c r="B76" s="63" t="str">
        <f>IF($A76 &lt;&gt; "", value_table!B76,"")</f>
        <v/>
      </c>
      <c r="C76" s="61" t="str">
        <f>IF(AND(value_table!C76&lt;&gt;""),value_table!C76,"")</f>
        <v/>
      </c>
      <c r="D76" s="147" t="str">
        <f>IF($A76 &lt;&gt; "", value_table!D76,"")</f>
        <v/>
      </c>
      <c r="E76" s="148" t="str">
        <f>IF($A76 &lt;&gt; "", IF(AND(value_table!E76&lt;&gt;"",value_table!E76&gt;0),value_table!D76/value_table!E76,0),"")</f>
        <v/>
      </c>
      <c r="F76" s="149" t="str">
        <f>IF($A76 &lt;&gt; "", IF(AND(value_table!F76&lt;&gt;"",value_table!F76&gt;0),value_table!D76/value_table!F76,0),"")</f>
        <v/>
      </c>
      <c r="G76" s="147" t="str">
        <f>IF($A76 &lt;&gt; "", value_table!G76,"")</f>
        <v/>
      </c>
      <c r="H76" s="148" t="str">
        <f>IF($A76 &lt;&gt; "", IF(AND(value_table!H76&lt;&gt;"",value_table!H76&gt;0),value_table!G76/value_table!H76,0),"")</f>
        <v/>
      </c>
      <c r="I76" s="149" t="str">
        <f>IF($A76 &lt;&gt; "", IF(AND(value_table!I76&lt;&gt;"",value_table!I76&gt;0),value_table!G76/value_table!I76,0),"")</f>
        <v/>
      </c>
      <c r="J76" s="147" t="str">
        <f>IF($A76 &lt;&gt; "", value_table!J76,"")</f>
        <v/>
      </c>
      <c r="K76" s="148" t="str">
        <f>IF($A76 &lt;&gt; "", IF(AND(value_table!K76&lt;&gt;"",value_table!K76&gt;0),value_table!J76/value_table!K76,0),"")</f>
        <v/>
      </c>
      <c r="L76" s="149" t="str">
        <f>IF($A76 &lt;&gt; "", IF(AND(value_table!L76&lt;&gt;"",value_table!L76&gt;0),value_table!J76/value_table!L76,0),"")</f>
        <v/>
      </c>
      <c r="M76" s="147" t="str">
        <f>IF($A76 &lt;&gt; "", value_table!M76,"")</f>
        <v/>
      </c>
      <c r="N76" s="148" t="str">
        <f>IF($A76 &lt;&gt; "", IF(AND(value_table!N76&lt;&gt;"",value_table!N76&gt;0),value_table!M76/value_table!N76,0),"")</f>
        <v/>
      </c>
      <c r="O76" s="149" t="str">
        <f>IF($A76 &lt;&gt; "", IF(AND(value_table!O76&lt;&gt;"",value_table!O76&gt;0),value_table!M76/value_table!O76,0),"")</f>
        <v/>
      </c>
      <c r="P76" s="147" t="str">
        <f>IF($A76 &lt;&gt; "", value_table!P76,"")</f>
        <v/>
      </c>
      <c r="Q76" s="148" t="str">
        <f>IF($A76 &lt;&gt; "", IF(AND(value_table!Q76&lt;&gt;"",value_table!Q76&gt;0),value_table!P76/value_table!Q76,0),"")</f>
        <v/>
      </c>
      <c r="R76" s="149" t="str">
        <f>IF($A76 &lt;&gt; "", IF(AND(value_table!R76&lt;&gt;"",value_table!R76&gt;0),value_table!P76/value_table!R76,0),"")</f>
        <v/>
      </c>
      <c r="S76" s="147" t="str">
        <f>IF($A76 &lt;&gt; "", value_table!S76,"")</f>
        <v/>
      </c>
      <c r="T76" s="148" t="str">
        <f>IF($A76 &lt;&gt; "", IF(AND(value_table!T76&lt;&gt;"",value_table!T76&gt;0),value_table!S76/value_table!T76,0),"")</f>
        <v/>
      </c>
      <c r="U76" s="149" t="str">
        <f>IF($A76 &lt;&gt; "", IF(AND(value_table!U76&lt;&gt;"",value_table!U76&gt;0),value_table!S76/value_table!U76,0),"")</f>
        <v/>
      </c>
    </row>
    <row r="77" spans="1:21" x14ac:dyDescent="0.2">
      <c r="A77" s="61" t="str">
        <f>IF(AND(value_table!A77&lt;&gt;""),value_table!A77,"")</f>
        <v/>
      </c>
      <c r="B77" s="63" t="str">
        <f>IF($A77 &lt;&gt; "", value_table!B77,"")</f>
        <v/>
      </c>
      <c r="C77" s="61" t="str">
        <f>IF(AND(value_table!C77&lt;&gt;""),value_table!C77,"")</f>
        <v/>
      </c>
      <c r="D77" s="147" t="str">
        <f>IF($A77 &lt;&gt; "", value_table!D77,"")</f>
        <v/>
      </c>
      <c r="E77" s="148" t="str">
        <f>IF($A77 &lt;&gt; "", IF(AND(value_table!E77&lt;&gt;"",value_table!E77&gt;0),value_table!D77/value_table!E77,0),"")</f>
        <v/>
      </c>
      <c r="F77" s="149" t="str">
        <f>IF($A77 &lt;&gt; "", IF(AND(value_table!F77&lt;&gt;"",value_table!F77&gt;0),value_table!D77/value_table!F77,0),"")</f>
        <v/>
      </c>
      <c r="G77" s="147" t="str">
        <f>IF($A77 &lt;&gt; "", value_table!G77,"")</f>
        <v/>
      </c>
      <c r="H77" s="148" t="str">
        <f>IF($A77 &lt;&gt; "", IF(AND(value_table!H77&lt;&gt;"",value_table!H77&gt;0),value_table!G77/value_table!H77,0),"")</f>
        <v/>
      </c>
      <c r="I77" s="149" t="str">
        <f>IF($A77 &lt;&gt; "", IF(AND(value_table!I77&lt;&gt;"",value_table!I77&gt;0),value_table!G77/value_table!I77,0),"")</f>
        <v/>
      </c>
      <c r="J77" s="147" t="str">
        <f>IF($A77 &lt;&gt; "", value_table!J77,"")</f>
        <v/>
      </c>
      <c r="K77" s="148" t="str">
        <f>IF($A77 &lt;&gt; "", IF(AND(value_table!K77&lt;&gt;"",value_table!K77&gt;0),value_table!J77/value_table!K77,0),"")</f>
        <v/>
      </c>
      <c r="L77" s="149" t="str">
        <f>IF($A77 &lt;&gt; "", IF(AND(value_table!L77&lt;&gt;"",value_table!L77&gt;0),value_table!J77/value_table!L77,0),"")</f>
        <v/>
      </c>
      <c r="M77" s="147" t="str">
        <f>IF($A77 &lt;&gt; "", value_table!M77,"")</f>
        <v/>
      </c>
      <c r="N77" s="148" t="str">
        <f>IF($A77 &lt;&gt; "", IF(AND(value_table!N77&lt;&gt;"",value_table!N77&gt;0),value_table!M77/value_table!N77,0),"")</f>
        <v/>
      </c>
      <c r="O77" s="149" t="str">
        <f>IF($A77 &lt;&gt; "", IF(AND(value_table!O77&lt;&gt;"",value_table!O77&gt;0),value_table!M77/value_table!O77,0),"")</f>
        <v/>
      </c>
      <c r="P77" s="147" t="str">
        <f>IF($A77 &lt;&gt; "", value_table!P77,"")</f>
        <v/>
      </c>
      <c r="Q77" s="148" t="str">
        <f>IF($A77 &lt;&gt; "", IF(AND(value_table!Q77&lt;&gt;"",value_table!Q77&gt;0),value_table!P77/value_table!Q77,0),"")</f>
        <v/>
      </c>
      <c r="R77" s="149" t="str">
        <f>IF($A77 &lt;&gt; "", IF(AND(value_table!R77&lt;&gt;"",value_table!R77&gt;0),value_table!P77/value_table!R77,0),"")</f>
        <v/>
      </c>
      <c r="S77" s="147" t="str">
        <f>IF($A77 &lt;&gt; "", value_table!S77,"")</f>
        <v/>
      </c>
      <c r="T77" s="148" t="str">
        <f>IF($A77 &lt;&gt; "", IF(AND(value_table!T77&lt;&gt;"",value_table!T77&gt;0),value_table!S77/value_table!T77,0),"")</f>
        <v/>
      </c>
      <c r="U77" s="149" t="str">
        <f>IF($A77 &lt;&gt; "", IF(AND(value_table!U77&lt;&gt;"",value_table!U77&gt;0),value_table!S77/value_table!U77,0),"")</f>
        <v/>
      </c>
    </row>
    <row r="78" spans="1:21" x14ac:dyDescent="0.2">
      <c r="A78" s="61" t="str">
        <f>IF(AND(value_table!A78&lt;&gt;""),value_table!A78,"")</f>
        <v/>
      </c>
      <c r="B78" s="63" t="str">
        <f>IF($A78 &lt;&gt; "", value_table!B78,"")</f>
        <v/>
      </c>
      <c r="C78" s="61" t="str">
        <f>IF(AND(value_table!C78&lt;&gt;""),value_table!C78,"")</f>
        <v/>
      </c>
      <c r="D78" s="147" t="str">
        <f>IF($A78 &lt;&gt; "", value_table!D78,"")</f>
        <v/>
      </c>
      <c r="E78" s="148" t="str">
        <f>IF($A78 &lt;&gt; "", IF(AND(value_table!E78&lt;&gt;"",value_table!E78&gt;0),value_table!D78/value_table!E78,0),"")</f>
        <v/>
      </c>
      <c r="F78" s="149" t="str">
        <f>IF($A78 &lt;&gt; "", IF(AND(value_table!F78&lt;&gt;"",value_table!F78&gt;0),value_table!D78/value_table!F78,0),"")</f>
        <v/>
      </c>
      <c r="G78" s="147" t="str">
        <f>IF($A78 &lt;&gt; "", value_table!G78,"")</f>
        <v/>
      </c>
      <c r="H78" s="148" t="str">
        <f>IF($A78 &lt;&gt; "", IF(AND(value_table!H78&lt;&gt;"",value_table!H78&gt;0),value_table!G78/value_table!H78,0),"")</f>
        <v/>
      </c>
      <c r="I78" s="149" t="str">
        <f>IF($A78 &lt;&gt; "", IF(AND(value_table!I78&lt;&gt;"",value_table!I78&gt;0),value_table!G78/value_table!I78,0),"")</f>
        <v/>
      </c>
      <c r="J78" s="147" t="str">
        <f>IF($A78 &lt;&gt; "", value_table!J78,"")</f>
        <v/>
      </c>
      <c r="K78" s="148" t="str">
        <f>IF($A78 &lt;&gt; "", IF(AND(value_table!K78&lt;&gt;"",value_table!K78&gt;0),value_table!J78/value_table!K78,0),"")</f>
        <v/>
      </c>
      <c r="L78" s="149" t="str">
        <f>IF($A78 &lt;&gt; "", IF(AND(value_table!L78&lt;&gt;"",value_table!L78&gt;0),value_table!J78/value_table!L78,0),"")</f>
        <v/>
      </c>
      <c r="M78" s="147" t="str">
        <f>IF($A78 &lt;&gt; "", value_table!M78,"")</f>
        <v/>
      </c>
      <c r="N78" s="148" t="str">
        <f>IF($A78 &lt;&gt; "", IF(AND(value_table!N78&lt;&gt;"",value_table!N78&gt;0),value_table!M78/value_table!N78,0),"")</f>
        <v/>
      </c>
      <c r="O78" s="149" t="str">
        <f>IF($A78 &lt;&gt; "", IF(AND(value_table!O78&lt;&gt;"",value_table!O78&gt;0),value_table!M78/value_table!O78,0),"")</f>
        <v/>
      </c>
      <c r="P78" s="147" t="str">
        <f>IF($A78 &lt;&gt; "", value_table!P78,"")</f>
        <v/>
      </c>
      <c r="Q78" s="148" t="str">
        <f>IF($A78 &lt;&gt; "", IF(AND(value_table!Q78&lt;&gt;"",value_table!Q78&gt;0),value_table!P78/value_table!Q78,0),"")</f>
        <v/>
      </c>
      <c r="R78" s="149" t="str">
        <f>IF($A78 &lt;&gt; "", IF(AND(value_table!R78&lt;&gt;"",value_table!R78&gt;0),value_table!P78/value_table!R78,0),"")</f>
        <v/>
      </c>
      <c r="S78" s="147" t="str">
        <f>IF($A78 &lt;&gt; "", value_table!S78,"")</f>
        <v/>
      </c>
      <c r="T78" s="148" t="str">
        <f>IF($A78 &lt;&gt; "", IF(AND(value_table!T78&lt;&gt;"",value_table!T78&gt;0),value_table!S78/value_table!T78,0),"")</f>
        <v/>
      </c>
      <c r="U78" s="149" t="str">
        <f>IF($A78 &lt;&gt; "", IF(AND(value_table!U78&lt;&gt;"",value_table!U78&gt;0),value_table!S78/value_table!U78,0),"")</f>
        <v/>
      </c>
    </row>
    <row r="79" spans="1:21" x14ac:dyDescent="0.2">
      <c r="A79" s="61" t="str">
        <f>IF(AND(value_table!A79&lt;&gt;""),value_table!A79,"")</f>
        <v/>
      </c>
      <c r="B79" s="63" t="str">
        <f>IF($A79 &lt;&gt; "", value_table!B79,"")</f>
        <v/>
      </c>
      <c r="C79" s="61" t="str">
        <f>IF(AND(value_table!C79&lt;&gt;""),value_table!C79,"")</f>
        <v/>
      </c>
      <c r="D79" s="147" t="str">
        <f>IF($A79 &lt;&gt; "", value_table!D79,"")</f>
        <v/>
      </c>
      <c r="E79" s="148" t="str">
        <f>IF($A79 &lt;&gt; "", IF(AND(value_table!E79&lt;&gt;"",value_table!E79&gt;0),value_table!D79/value_table!E79,0),"")</f>
        <v/>
      </c>
      <c r="F79" s="149" t="str">
        <f>IF($A79 &lt;&gt; "", IF(AND(value_table!F79&lt;&gt;"",value_table!F79&gt;0),value_table!D79/value_table!F79,0),"")</f>
        <v/>
      </c>
      <c r="G79" s="147" t="str">
        <f>IF($A79 &lt;&gt; "", value_table!G79,"")</f>
        <v/>
      </c>
      <c r="H79" s="148" t="str">
        <f>IF($A79 &lt;&gt; "", IF(AND(value_table!H79&lt;&gt;"",value_table!H79&gt;0),value_table!G79/value_table!H79,0),"")</f>
        <v/>
      </c>
      <c r="I79" s="149" t="str">
        <f>IF($A79 &lt;&gt; "", IF(AND(value_table!I79&lt;&gt;"",value_table!I79&gt;0),value_table!G79/value_table!I79,0),"")</f>
        <v/>
      </c>
      <c r="J79" s="147" t="str">
        <f>IF($A79 &lt;&gt; "", value_table!J79,"")</f>
        <v/>
      </c>
      <c r="K79" s="148" t="str">
        <f>IF($A79 &lt;&gt; "", IF(AND(value_table!K79&lt;&gt;"",value_table!K79&gt;0),value_table!J79/value_table!K79,0),"")</f>
        <v/>
      </c>
      <c r="L79" s="149" t="str">
        <f>IF($A79 &lt;&gt; "", IF(AND(value_table!L79&lt;&gt;"",value_table!L79&gt;0),value_table!J79/value_table!L79,0),"")</f>
        <v/>
      </c>
      <c r="M79" s="147" t="str">
        <f>IF($A79 &lt;&gt; "", value_table!M79,"")</f>
        <v/>
      </c>
      <c r="N79" s="148" t="str">
        <f>IF($A79 &lt;&gt; "", IF(AND(value_table!N79&lt;&gt;"",value_table!N79&gt;0),value_table!M79/value_table!N79,0),"")</f>
        <v/>
      </c>
      <c r="O79" s="149" t="str">
        <f>IF($A79 &lt;&gt; "", IF(AND(value_table!O79&lt;&gt;"",value_table!O79&gt;0),value_table!M79/value_table!O79,0),"")</f>
        <v/>
      </c>
      <c r="P79" s="147" t="str">
        <f>IF($A79 &lt;&gt; "", value_table!P79,"")</f>
        <v/>
      </c>
      <c r="Q79" s="148" t="str">
        <f>IF($A79 &lt;&gt; "", IF(AND(value_table!Q79&lt;&gt;"",value_table!Q79&gt;0),value_table!P79/value_table!Q79,0),"")</f>
        <v/>
      </c>
      <c r="R79" s="149" t="str">
        <f>IF($A79 &lt;&gt; "", IF(AND(value_table!R79&lt;&gt;"",value_table!R79&gt;0),value_table!P79/value_table!R79,0),"")</f>
        <v/>
      </c>
      <c r="S79" s="147" t="str">
        <f>IF($A79 &lt;&gt; "", value_table!S79,"")</f>
        <v/>
      </c>
      <c r="T79" s="148" t="str">
        <f>IF($A79 &lt;&gt; "", IF(AND(value_table!T79&lt;&gt;"",value_table!T79&gt;0),value_table!S79/value_table!T79,0),"")</f>
        <v/>
      </c>
      <c r="U79" s="149" t="str">
        <f>IF($A79 &lt;&gt; "", IF(AND(value_table!U79&lt;&gt;"",value_table!U79&gt;0),value_table!S79/value_table!U79,0),"")</f>
        <v/>
      </c>
    </row>
    <row r="80" spans="1:21" x14ac:dyDescent="0.2">
      <c r="A80" s="61" t="str">
        <f>IF(AND(value_table!A80&lt;&gt;""),value_table!A80,"")</f>
        <v/>
      </c>
      <c r="B80" s="63" t="str">
        <f>IF($A80 &lt;&gt; "", value_table!B80,"")</f>
        <v/>
      </c>
      <c r="C80" s="61" t="str">
        <f>IF(AND(value_table!C80&lt;&gt;""),value_table!C80,"")</f>
        <v/>
      </c>
      <c r="D80" s="147" t="str">
        <f>IF($A80 &lt;&gt; "", value_table!D80,"")</f>
        <v/>
      </c>
      <c r="E80" s="148" t="str">
        <f>IF($A80 &lt;&gt; "", IF(AND(value_table!E80&lt;&gt;"",value_table!E80&gt;0),value_table!D80/value_table!E80,0),"")</f>
        <v/>
      </c>
      <c r="F80" s="149" t="str">
        <f>IF($A80 &lt;&gt; "", IF(AND(value_table!F80&lt;&gt;"",value_table!F80&gt;0),value_table!D80/value_table!F80,0),"")</f>
        <v/>
      </c>
      <c r="G80" s="147" t="str">
        <f>IF($A80 &lt;&gt; "", value_table!G80,"")</f>
        <v/>
      </c>
      <c r="H80" s="148" t="str">
        <f>IF($A80 &lt;&gt; "", IF(AND(value_table!H80&lt;&gt;"",value_table!H80&gt;0),value_table!G80/value_table!H80,0),"")</f>
        <v/>
      </c>
      <c r="I80" s="149" t="str">
        <f>IF($A80 &lt;&gt; "", IF(AND(value_table!I80&lt;&gt;"",value_table!I80&gt;0),value_table!G80/value_table!I80,0),"")</f>
        <v/>
      </c>
      <c r="J80" s="147" t="str">
        <f>IF($A80 &lt;&gt; "", value_table!J80,"")</f>
        <v/>
      </c>
      <c r="K80" s="148" t="str">
        <f>IF($A80 &lt;&gt; "", IF(AND(value_table!K80&lt;&gt;"",value_table!K80&gt;0),value_table!J80/value_table!K80,0),"")</f>
        <v/>
      </c>
      <c r="L80" s="149" t="str">
        <f>IF($A80 &lt;&gt; "", IF(AND(value_table!L80&lt;&gt;"",value_table!L80&gt;0),value_table!J80/value_table!L80,0),"")</f>
        <v/>
      </c>
      <c r="M80" s="147" t="str">
        <f>IF($A80 &lt;&gt; "", value_table!M80,"")</f>
        <v/>
      </c>
      <c r="N80" s="148" t="str">
        <f>IF($A80 &lt;&gt; "", IF(AND(value_table!N80&lt;&gt;"",value_table!N80&gt;0),value_table!M80/value_table!N80,0),"")</f>
        <v/>
      </c>
      <c r="O80" s="149" t="str">
        <f>IF($A80 &lt;&gt; "", IF(AND(value_table!O80&lt;&gt;"",value_table!O80&gt;0),value_table!M80/value_table!O80,0),"")</f>
        <v/>
      </c>
      <c r="P80" s="147" t="str">
        <f>IF($A80 &lt;&gt; "", value_table!P80,"")</f>
        <v/>
      </c>
      <c r="Q80" s="148" t="str">
        <f>IF($A80 &lt;&gt; "", IF(AND(value_table!Q80&lt;&gt;"",value_table!Q80&gt;0),value_table!P80/value_table!Q80,0),"")</f>
        <v/>
      </c>
      <c r="R80" s="149" t="str">
        <f>IF($A80 &lt;&gt; "", IF(AND(value_table!R80&lt;&gt;"",value_table!R80&gt;0),value_table!P80/value_table!R80,0),"")</f>
        <v/>
      </c>
      <c r="S80" s="147" t="str">
        <f>IF($A80 &lt;&gt; "", value_table!S80,"")</f>
        <v/>
      </c>
      <c r="T80" s="148" t="str">
        <f>IF($A80 &lt;&gt; "", IF(AND(value_table!T80&lt;&gt;"",value_table!T80&gt;0),value_table!S80/value_table!T80,0),"")</f>
        <v/>
      </c>
      <c r="U80" s="149" t="str">
        <f>IF($A80 &lt;&gt; "", IF(AND(value_table!U80&lt;&gt;"",value_table!U80&gt;0),value_table!S80/value_table!U80,0),"")</f>
        <v/>
      </c>
    </row>
    <row r="81" spans="1:21" x14ac:dyDescent="0.2">
      <c r="A81" s="61" t="str">
        <f>IF(AND(value_table!A81&lt;&gt;""),value_table!A81,"")</f>
        <v/>
      </c>
      <c r="B81" s="63" t="str">
        <f>IF($A81 &lt;&gt; "", value_table!B81,"")</f>
        <v/>
      </c>
      <c r="C81" s="61" t="str">
        <f>IF(AND(value_table!C81&lt;&gt;""),value_table!C81,"")</f>
        <v/>
      </c>
      <c r="D81" s="147" t="str">
        <f>IF($A81 &lt;&gt; "", value_table!D81,"")</f>
        <v/>
      </c>
      <c r="E81" s="148" t="str">
        <f>IF($A81 &lt;&gt; "", IF(AND(value_table!E81&lt;&gt;"",value_table!E81&gt;0),value_table!D81/value_table!E81,0),"")</f>
        <v/>
      </c>
      <c r="F81" s="149" t="str">
        <f>IF($A81 &lt;&gt; "", IF(AND(value_table!F81&lt;&gt;"",value_table!F81&gt;0),value_table!D81/value_table!F81,0),"")</f>
        <v/>
      </c>
      <c r="G81" s="147" t="str">
        <f>IF($A81 &lt;&gt; "", value_table!G81,"")</f>
        <v/>
      </c>
      <c r="H81" s="148" t="str">
        <f>IF($A81 &lt;&gt; "", IF(AND(value_table!H81&lt;&gt;"",value_table!H81&gt;0),value_table!G81/value_table!H81,0),"")</f>
        <v/>
      </c>
      <c r="I81" s="149" t="str">
        <f>IF($A81 &lt;&gt; "", IF(AND(value_table!I81&lt;&gt;"",value_table!I81&gt;0),value_table!G81/value_table!I81,0),"")</f>
        <v/>
      </c>
      <c r="J81" s="147" t="str">
        <f>IF($A81 &lt;&gt; "", value_table!J81,"")</f>
        <v/>
      </c>
      <c r="K81" s="148" t="str">
        <f>IF($A81 &lt;&gt; "", IF(AND(value_table!K81&lt;&gt;"",value_table!K81&gt;0),value_table!J81/value_table!K81,0),"")</f>
        <v/>
      </c>
      <c r="L81" s="149" t="str">
        <f>IF($A81 &lt;&gt; "", IF(AND(value_table!L81&lt;&gt;"",value_table!L81&gt;0),value_table!J81/value_table!L81,0),"")</f>
        <v/>
      </c>
      <c r="M81" s="147" t="str">
        <f>IF($A81 &lt;&gt; "", value_table!M81,"")</f>
        <v/>
      </c>
      <c r="N81" s="148" t="str">
        <f>IF($A81 &lt;&gt; "", IF(AND(value_table!N81&lt;&gt;"",value_table!N81&gt;0),value_table!M81/value_table!N81,0),"")</f>
        <v/>
      </c>
      <c r="O81" s="149" t="str">
        <f>IF($A81 &lt;&gt; "", IF(AND(value_table!O81&lt;&gt;"",value_table!O81&gt;0),value_table!M81/value_table!O81,0),"")</f>
        <v/>
      </c>
      <c r="P81" s="147" t="str">
        <f>IF($A81 &lt;&gt; "", value_table!P81,"")</f>
        <v/>
      </c>
      <c r="Q81" s="148" t="str">
        <f>IF($A81 &lt;&gt; "", IF(AND(value_table!Q81&lt;&gt;"",value_table!Q81&gt;0),value_table!P81/value_table!Q81,0),"")</f>
        <v/>
      </c>
      <c r="R81" s="149" t="str">
        <f>IF($A81 &lt;&gt; "", IF(AND(value_table!R81&lt;&gt;"",value_table!R81&gt;0),value_table!P81/value_table!R81,0),"")</f>
        <v/>
      </c>
      <c r="S81" s="147" t="str">
        <f>IF($A81 &lt;&gt; "", value_table!S81,"")</f>
        <v/>
      </c>
      <c r="T81" s="148" t="str">
        <f>IF($A81 &lt;&gt; "", IF(AND(value_table!T81&lt;&gt;"",value_table!T81&gt;0),value_table!S81/value_table!T81,0),"")</f>
        <v/>
      </c>
      <c r="U81" s="149" t="str">
        <f>IF($A81 &lt;&gt; "", IF(AND(value_table!U81&lt;&gt;"",value_table!U81&gt;0),value_table!S81/value_table!U81,0),"")</f>
        <v/>
      </c>
    </row>
    <row r="82" spans="1:21" x14ac:dyDescent="0.2">
      <c r="A82" s="61" t="str">
        <f>IF(AND(value_table!A82&lt;&gt;""),value_table!A82,"")</f>
        <v/>
      </c>
      <c r="B82" s="63" t="str">
        <f>IF($A82 &lt;&gt; "", value_table!B82,"")</f>
        <v/>
      </c>
      <c r="C82" s="61" t="str">
        <f>IF(AND(value_table!C82&lt;&gt;""),value_table!C82,"")</f>
        <v/>
      </c>
      <c r="D82" s="147" t="str">
        <f>IF($A82 &lt;&gt; "", value_table!D82,"")</f>
        <v/>
      </c>
      <c r="E82" s="148" t="str">
        <f>IF($A82 &lt;&gt; "", IF(AND(value_table!E82&lt;&gt;"",value_table!E82&gt;0),value_table!D82/value_table!E82,0),"")</f>
        <v/>
      </c>
      <c r="F82" s="149" t="str">
        <f>IF($A82 &lt;&gt; "", IF(AND(value_table!F82&lt;&gt;"",value_table!F82&gt;0),value_table!D82/value_table!F82,0),"")</f>
        <v/>
      </c>
      <c r="G82" s="147" t="str">
        <f>IF($A82 &lt;&gt; "", value_table!G82,"")</f>
        <v/>
      </c>
      <c r="H82" s="148" t="str">
        <f>IF($A82 &lt;&gt; "", IF(AND(value_table!H82&lt;&gt;"",value_table!H82&gt;0),value_table!G82/value_table!H82,0),"")</f>
        <v/>
      </c>
      <c r="I82" s="149" t="str">
        <f>IF($A82 &lt;&gt; "", IF(AND(value_table!I82&lt;&gt;"",value_table!I82&gt;0),value_table!G82/value_table!I82,0),"")</f>
        <v/>
      </c>
      <c r="J82" s="147" t="str">
        <f>IF($A82 &lt;&gt; "", value_table!J82,"")</f>
        <v/>
      </c>
      <c r="K82" s="148" t="str">
        <f>IF($A82 &lt;&gt; "", IF(AND(value_table!K82&lt;&gt;"",value_table!K82&gt;0),value_table!J82/value_table!K82,0),"")</f>
        <v/>
      </c>
      <c r="L82" s="149" t="str">
        <f>IF($A82 &lt;&gt; "", IF(AND(value_table!L82&lt;&gt;"",value_table!L82&gt;0),value_table!J82/value_table!L82,0),"")</f>
        <v/>
      </c>
      <c r="M82" s="147" t="str">
        <f>IF($A82 &lt;&gt; "", value_table!M82,"")</f>
        <v/>
      </c>
      <c r="N82" s="148" t="str">
        <f>IF($A82 &lt;&gt; "", IF(AND(value_table!N82&lt;&gt;"",value_table!N82&gt;0),value_table!M82/value_table!N82,0),"")</f>
        <v/>
      </c>
      <c r="O82" s="149" t="str">
        <f>IF($A82 &lt;&gt; "", IF(AND(value_table!O82&lt;&gt;"",value_table!O82&gt;0),value_table!M82/value_table!O82,0),"")</f>
        <v/>
      </c>
      <c r="P82" s="147" t="str">
        <f>IF($A82 &lt;&gt; "", value_table!P82,"")</f>
        <v/>
      </c>
      <c r="Q82" s="148" t="str">
        <f>IF($A82 &lt;&gt; "", IF(AND(value_table!Q82&lt;&gt;"",value_table!Q82&gt;0),value_table!P82/value_table!Q82,0),"")</f>
        <v/>
      </c>
      <c r="R82" s="149" t="str">
        <f>IF($A82 &lt;&gt; "", IF(AND(value_table!R82&lt;&gt;"",value_table!R82&gt;0),value_table!P82/value_table!R82,0),"")</f>
        <v/>
      </c>
      <c r="S82" s="147" t="str">
        <f>IF($A82 &lt;&gt; "", value_table!S82,"")</f>
        <v/>
      </c>
      <c r="T82" s="148" t="str">
        <f>IF($A82 &lt;&gt; "", IF(AND(value_table!T82&lt;&gt;"",value_table!T82&gt;0),value_table!S82/value_table!T82,0),"")</f>
        <v/>
      </c>
      <c r="U82" s="149" t="str">
        <f>IF($A82 &lt;&gt; "", IF(AND(value_table!U82&lt;&gt;"",value_table!U82&gt;0),value_table!S82/value_table!U82,0),"")</f>
        <v/>
      </c>
    </row>
    <row r="83" spans="1:21" x14ac:dyDescent="0.2">
      <c r="A83" s="61" t="str">
        <f>IF(AND(value_table!A83&lt;&gt;""),value_table!A83,"")</f>
        <v/>
      </c>
      <c r="B83" s="63" t="str">
        <f>IF($A83 &lt;&gt; "", value_table!B83,"")</f>
        <v/>
      </c>
      <c r="C83" s="61" t="str">
        <f>IF(AND(value_table!C83&lt;&gt;""),value_table!C83,"")</f>
        <v/>
      </c>
      <c r="D83" s="147" t="str">
        <f>IF($A83 &lt;&gt; "", value_table!D83,"")</f>
        <v/>
      </c>
      <c r="E83" s="148" t="str">
        <f>IF($A83 &lt;&gt; "", IF(AND(value_table!E83&lt;&gt;"",value_table!E83&gt;0),value_table!D83/value_table!E83,0),"")</f>
        <v/>
      </c>
      <c r="F83" s="149" t="str">
        <f>IF($A83 &lt;&gt; "", IF(AND(value_table!F83&lt;&gt;"",value_table!F83&gt;0),value_table!D83/value_table!F83,0),"")</f>
        <v/>
      </c>
      <c r="G83" s="147" t="str">
        <f>IF($A83 &lt;&gt; "", value_table!G83,"")</f>
        <v/>
      </c>
      <c r="H83" s="148" t="str">
        <f>IF($A83 &lt;&gt; "", IF(AND(value_table!H83&lt;&gt;"",value_table!H83&gt;0),value_table!G83/value_table!H83,0),"")</f>
        <v/>
      </c>
      <c r="I83" s="149" t="str">
        <f>IF($A83 &lt;&gt; "", IF(AND(value_table!I83&lt;&gt;"",value_table!I83&gt;0),value_table!G83/value_table!I83,0),"")</f>
        <v/>
      </c>
      <c r="J83" s="147" t="str">
        <f>IF($A83 &lt;&gt; "", value_table!J83,"")</f>
        <v/>
      </c>
      <c r="K83" s="148" t="str">
        <f>IF($A83 &lt;&gt; "", IF(AND(value_table!K83&lt;&gt;"",value_table!K83&gt;0),value_table!J83/value_table!K83,0),"")</f>
        <v/>
      </c>
      <c r="L83" s="149" t="str">
        <f>IF($A83 &lt;&gt; "", IF(AND(value_table!L83&lt;&gt;"",value_table!L83&gt;0),value_table!J83/value_table!L83,0),"")</f>
        <v/>
      </c>
      <c r="M83" s="147" t="str">
        <f>IF($A83 &lt;&gt; "", value_table!M83,"")</f>
        <v/>
      </c>
      <c r="N83" s="148" t="str">
        <f>IF($A83 &lt;&gt; "", IF(AND(value_table!N83&lt;&gt;"",value_table!N83&gt;0),value_table!M83/value_table!N83,0),"")</f>
        <v/>
      </c>
      <c r="O83" s="149" t="str">
        <f>IF($A83 &lt;&gt; "", IF(AND(value_table!O83&lt;&gt;"",value_table!O83&gt;0),value_table!M83/value_table!O83,0),"")</f>
        <v/>
      </c>
      <c r="P83" s="147" t="str">
        <f>IF($A83 &lt;&gt; "", value_table!P83,"")</f>
        <v/>
      </c>
      <c r="Q83" s="148" t="str">
        <f>IF($A83 &lt;&gt; "", IF(AND(value_table!Q83&lt;&gt;"",value_table!Q83&gt;0),value_table!P83/value_table!Q83,0),"")</f>
        <v/>
      </c>
      <c r="R83" s="149" t="str">
        <f>IF($A83 &lt;&gt; "", IF(AND(value_table!R83&lt;&gt;"",value_table!R83&gt;0),value_table!P83/value_table!R83,0),"")</f>
        <v/>
      </c>
      <c r="S83" s="147" t="str">
        <f>IF($A83 &lt;&gt; "", value_table!S83,"")</f>
        <v/>
      </c>
      <c r="T83" s="148" t="str">
        <f>IF($A83 &lt;&gt; "", IF(AND(value_table!T83&lt;&gt;"",value_table!T83&gt;0),value_table!S83/value_table!T83,0),"")</f>
        <v/>
      </c>
      <c r="U83" s="149" t="str">
        <f>IF($A83 &lt;&gt; "", IF(AND(value_table!U83&lt;&gt;"",value_table!U83&gt;0),value_table!S83/value_table!U83,0),"")</f>
        <v/>
      </c>
    </row>
    <row r="84" spans="1:21" x14ac:dyDescent="0.2">
      <c r="A84" s="61" t="str">
        <f>IF(AND(value_table!A84&lt;&gt;""),value_table!A84,"")</f>
        <v/>
      </c>
      <c r="B84" s="63" t="str">
        <f>IF($A84 &lt;&gt; "", value_table!B84,"")</f>
        <v/>
      </c>
      <c r="C84" s="61" t="str">
        <f>IF(AND(value_table!C84&lt;&gt;""),value_table!C84,"")</f>
        <v/>
      </c>
      <c r="D84" s="147" t="str">
        <f>IF($A84 &lt;&gt; "", value_table!D84,"")</f>
        <v/>
      </c>
      <c r="E84" s="148" t="str">
        <f>IF($A84 &lt;&gt; "", IF(AND(value_table!E84&lt;&gt;"",value_table!E84&gt;0),value_table!D84/value_table!E84,0),"")</f>
        <v/>
      </c>
      <c r="F84" s="149" t="str">
        <f>IF($A84 &lt;&gt; "", IF(AND(value_table!F84&lt;&gt;"",value_table!F84&gt;0),value_table!D84/value_table!F84,0),"")</f>
        <v/>
      </c>
      <c r="G84" s="147" t="str">
        <f>IF($A84 &lt;&gt; "", value_table!G84,"")</f>
        <v/>
      </c>
      <c r="H84" s="148" t="str">
        <f>IF($A84 &lt;&gt; "", IF(AND(value_table!H84&lt;&gt;"",value_table!H84&gt;0),value_table!G84/value_table!H84,0),"")</f>
        <v/>
      </c>
      <c r="I84" s="149" t="str">
        <f>IF($A84 &lt;&gt; "", IF(AND(value_table!I84&lt;&gt;"",value_table!I84&gt;0),value_table!G84/value_table!I84,0),"")</f>
        <v/>
      </c>
      <c r="J84" s="147" t="str">
        <f>IF($A84 &lt;&gt; "", value_table!J84,"")</f>
        <v/>
      </c>
      <c r="K84" s="148" t="str">
        <f>IF($A84 &lt;&gt; "", IF(AND(value_table!K84&lt;&gt;"",value_table!K84&gt;0),value_table!J84/value_table!K84,0),"")</f>
        <v/>
      </c>
      <c r="L84" s="149" t="str">
        <f>IF($A84 &lt;&gt; "", IF(AND(value_table!L84&lt;&gt;"",value_table!L84&gt;0),value_table!J84/value_table!L84,0),"")</f>
        <v/>
      </c>
      <c r="M84" s="147" t="str">
        <f>IF($A84 &lt;&gt; "", value_table!M84,"")</f>
        <v/>
      </c>
      <c r="N84" s="148" t="str">
        <f>IF($A84 &lt;&gt; "", IF(AND(value_table!N84&lt;&gt;"",value_table!N84&gt;0),value_table!M84/value_table!N84,0),"")</f>
        <v/>
      </c>
      <c r="O84" s="149" t="str">
        <f>IF($A84 &lt;&gt; "", IF(AND(value_table!O84&lt;&gt;"",value_table!O84&gt;0),value_table!M84/value_table!O84,0),"")</f>
        <v/>
      </c>
      <c r="P84" s="147" t="str">
        <f>IF($A84 &lt;&gt; "", value_table!P84,"")</f>
        <v/>
      </c>
      <c r="Q84" s="148" t="str">
        <f>IF($A84 &lt;&gt; "", IF(AND(value_table!Q84&lt;&gt;"",value_table!Q84&gt;0),value_table!P84/value_table!Q84,0),"")</f>
        <v/>
      </c>
      <c r="R84" s="149" t="str">
        <f>IF($A84 &lt;&gt; "", IF(AND(value_table!R84&lt;&gt;"",value_table!R84&gt;0),value_table!P84/value_table!R84,0),"")</f>
        <v/>
      </c>
      <c r="S84" s="147" t="str">
        <f>IF($A84 &lt;&gt; "", value_table!S84,"")</f>
        <v/>
      </c>
      <c r="T84" s="148" t="str">
        <f>IF($A84 &lt;&gt; "", IF(AND(value_table!T84&lt;&gt;"",value_table!T84&gt;0),value_table!S84/value_table!T84,0),"")</f>
        <v/>
      </c>
      <c r="U84" s="149" t="str">
        <f>IF($A84 &lt;&gt; "", IF(AND(value_table!U84&lt;&gt;"",value_table!U84&gt;0),value_table!S84/value_table!U84,0),"")</f>
        <v/>
      </c>
    </row>
    <row r="85" spans="1:21" x14ac:dyDescent="0.2">
      <c r="A85" s="61" t="str">
        <f>IF(AND(value_table!A85&lt;&gt;""),value_table!A85,"")</f>
        <v/>
      </c>
      <c r="B85" s="63" t="str">
        <f>IF($A85 &lt;&gt; "", value_table!B85,"")</f>
        <v/>
      </c>
      <c r="C85" s="61" t="str">
        <f>IF(AND(value_table!C85&lt;&gt;""),value_table!C85,"")</f>
        <v/>
      </c>
      <c r="D85" s="147" t="str">
        <f>IF($A85 &lt;&gt; "", value_table!D85,"")</f>
        <v/>
      </c>
      <c r="E85" s="148" t="str">
        <f>IF($A85 &lt;&gt; "", IF(AND(value_table!E85&lt;&gt;"",value_table!E85&gt;0),value_table!D85/value_table!E85,0),"")</f>
        <v/>
      </c>
      <c r="F85" s="149" t="str">
        <f>IF($A85 &lt;&gt; "", IF(AND(value_table!F85&lt;&gt;"",value_table!F85&gt;0),value_table!D85/value_table!F85,0),"")</f>
        <v/>
      </c>
      <c r="G85" s="147" t="str">
        <f>IF($A85 &lt;&gt; "", value_table!G85,"")</f>
        <v/>
      </c>
      <c r="H85" s="148" t="str">
        <f>IF($A85 &lt;&gt; "", IF(AND(value_table!H85&lt;&gt;"",value_table!H85&gt;0),value_table!G85/value_table!H85,0),"")</f>
        <v/>
      </c>
      <c r="I85" s="149" t="str">
        <f>IF($A85 &lt;&gt; "", IF(AND(value_table!I85&lt;&gt;"",value_table!I85&gt;0),value_table!G85/value_table!I85,0),"")</f>
        <v/>
      </c>
      <c r="J85" s="147" t="str">
        <f>IF($A85 &lt;&gt; "", value_table!J85,"")</f>
        <v/>
      </c>
      <c r="K85" s="148" t="str">
        <f>IF($A85 &lt;&gt; "", IF(AND(value_table!K85&lt;&gt;"",value_table!K85&gt;0),value_table!J85/value_table!K85,0),"")</f>
        <v/>
      </c>
      <c r="L85" s="149" t="str">
        <f>IF($A85 &lt;&gt; "", IF(AND(value_table!L85&lt;&gt;"",value_table!L85&gt;0),value_table!J85/value_table!L85,0),"")</f>
        <v/>
      </c>
      <c r="M85" s="147" t="str">
        <f>IF($A85 &lt;&gt; "", value_table!M85,"")</f>
        <v/>
      </c>
      <c r="N85" s="148" t="str">
        <f>IF($A85 &lt;&gt; "", IF(AND(value_table!N85&lt;&gt;"",value_table!N85&gt;0),value_table!M85/value_table!N85,0),"")</f>
        <v/>
      </c>
      <c r="O85" s="149" t="str">
        <f>IF($A85 &lt;&gt; "", IF(AND(value_table!O85&lt;&gt;"",value_table!O85&gt;0),value_table!M85/value_table!O85,0),"")</f>
        <v/>
      </c>
      <c r="P85" s="147" t="str">
        <f>IF($A85 &lt;&gt; "", value_table!P85,"")</f>
        <v/>
      </c>
      <c r="Q85" s="148" t="str">
        <f>IF($A85 &lt;&gt; "", IF(AND(value_table!Q85&lt;&gt;"",value_table!Q85&gt;0),value_table!P85/value_table!Q85,0),"")</f>
        <v/>
      </c>
      <c r="R85" s="149" t="str">
        <f>IF($A85 &lt;&gt; "", IF(AND(value_table!R85&lt;&gt;"",value_table!R85&gt;0),value_table!P85/value_table!R85,0),"")</f>
        <v/>
      </c>
      <c r="S85" s="147" t="str">
        <f>IF($A85 &lt;&gt; "", value_table!S85,"")</f>
        <v/>
      </c>
      <c r="T85" s="148" t="str">
        <f>IF($A85 &lt;&gt; "", IF(AND(value_table!T85&lt;&gt;"",value_table!T85&gt;0),value_table!S85/value_table!T85,0),"")</f>
        <v/>
      </c>
      <c r="U85" s="149" t="str">
        <f>IF($A85 &lt;&gt; "", IF(AND(value_table!U85&lt;&gt;"",value_table!U85&gt;0),value_table!S85/value_table!U85,0),"")</f>
        <v/>
      </c>
    </row>
    <row r="86" spans="1:21" x14ac:dyDescent="0.2">
      <c r="A86" s="61" t="str">
        <f>IF(AND(value_table!A86&lt;&gt;""),value_table!A86,"")</f>
        <v/>
      </c>
      <c r="B86" s="63" t="str">
        <f>IF($A86 &lt;&gt; "", value_table!B86,"")</f>
        <v/>
      </c>
      <c r="C86" s="61" t="str">
        <f>IF(AND(value_table!C86&lt;&gt;""),value_table!C86,"")</f>
        <v/>
      </c>
      <c r="D86" s="147" t="str">
        <f>IF($A86 &lt;&gt; "", value_table!D86,"")</f>
        <v/>
      </c>
      <c r="E86" s="148" t="str">
        <f>IF($A86 &lt;&gt; "", IF(AND(value_table!E86&lt;&gt;"",value_table!E86&gt;0),value_table!D86/value_table!E86,0),"")</f>
        <v/>
      </c>
      <c r="F86" s="149" t="str">
        <f>IF($A86 &lt;&gt; "", IF(AND(value_table!F86&lt;&gt;"",value_table!F86&gt;0),value_table!D86/value_table!F86,0),"")</f>
        <v/>
      </c>
      <c r="G86" s="147" t="str">
        <f>IF($A86 &lt;&gt; "", value_table!G86,"")</f>
        <v/>
      </c>
      <c r="H86" s="148" t="str">
        <f>IF($A86 &lt;&gt; "", IF(AND(value_table!H86&lt;&gt;"",value_table!H86&gt;0),value_table!G86/value_table!H86,0),"")</f>
        <v/>
      </c>
      <c r="I86" s="149" t="str">
        <f>IF($A86 &lt;&gt; "", IF(AND(value_table!I86&lt;&gt;"",value_table!I86&gt;0),value_table!G86/value_table!I86,0),"")</f>
        <v/>
      </c>
      <c r="J86" s="147" t="str">
        <f>IF($A86 &lt;&gt; "", value_table!J86,"")</f>
        <v/>
      </c>
      <c r="K86" s="148" t="str">
        <f>IF($A86 &lt;&gt; "", IF(AND(value_table!K86&lt;&gt;"",value_table!K86&gt;0),value_table!J86/value_table!K86,0),"")</f>
        <v/>
      </c>
      <c r="L86" s="149" t="str">
        <f>IF($A86 &lt;&gt; "", IF(AND(value_table!L86&lt;&gt;"",value_table!L86&gt;0),value_table!J86/value_table!L86,0),"")</f>
        <v/>
      </c>
      <c r="M86" s="147" t="str">
        <f>IF($A86 &lt;&gt; "", value_table!M86,"")</f>
        <v/>
      </c>
      <c r="N86" s="148" t="str">
        <f>IF($A86 &lt;&gt; "", IF(AND(value_table!N86&lt;&gt;"",value_table!N86&gt;0),value_table!M86/value_table!N86,0),"")</f>
        <v/>
      </c>
      <c r="O86" s="149" t="str">
        <f>IF($A86 &lt;&gt; "", IF(AND(value_table!O86&lt;&gt;"",value_table!O86&gt;0),value_table!M86/value_table!O86,0),"")</f>
        <v/>
      </c>
      <c r="P86" s="147" t="str">
        <f>IF($A86 &lt;&gt; "", value_table!P86,"")</f>
        <v/>
      </c>
      <c r="Q86" s="148" t="str">
        <f>IF($A86 &lt;&gt; "", IF(AND(value_table!Q86&lt;&gt;"",value_table!Q86&gt;0),value_table!P86/value_table!Q86,0),"")</f>
        <v/>
      </c>
      <c r="R86" s="149" t="str">
        <f>IF($A86 &lt;&gt; "", IF(AND(value_table!R86&lt;&gt;"",value_table!R86&gt;0),value_table!P86/value_table!R86,0),"")</f>
        <v/>
      </c>
      <c r="S86" s="147" t="str">
        <f>IF($A86 &lt;&gt; "", value_table!S86,"")</f>
        <v/>
      </c>
      <c r="T86" s="148" t="str">
        <f>IF($A86 &lt;&gt; "", IF(AND(value_table!T86&lt;&gt;"",value_table!T86&gt;0),value_table!S86/value_table!T86,0),"")</f>
        <v/>
      </c>
      <c r="U86" s="149" t="str">
        <f>IF($A86 &lt;&gt; "", IF(AND(value_table!U86&lt;&gt;"",value_table!U86&gt;0),value_table!S86/value_table!U86,0),"")</f>
        <v/>
      </c>
    </row>
    <row r="87" spans="1:21" x14ac:dyDescent="0.2">
      <c r="A87" s="61" t="str">
        <f>IF(AND(value_table!A87&lt;&gt;""),value_table!A87,"")</f>
        <v/>
      </c>
      <c r="B87" s="63" t="str">
        <f>IF($A87 &lt;&gt; "", value_table!B87,"")</f>
        <v/>
      </c>
      <c r="C87" s="61" t="str">
        <f>IF(AND(value_table!C87&lt;&gt;""),value_table!C87,"")</f>
        <v/>
      </c>
      <c r="D87" s="147" t="str">
        <f>IF($A87 &lt;&gt; "", value_table!D87,"")</f>
        <v/>
      </c>
      <c r="E87" s="148" t="str">
        <f>IF($A87 &lt;&gt; "", IF(AND(value_table!E87&lt;&gt;"",value_table!E87&gt;0),value_table!D87/value_table!E87,0),"")</f>
        <v/>
      </c>
      <c r="F87" s="149" t="str">
        <f>IF($A87 &lt;&gt; "", IF(AND(value_table!F87&lt;&gt;"",value_table!F87&gt;0),value_table!D87/value_table!F87,0),"")</f>
        <v/>
      </c>
      <c r="G87" s="147" t="str">
        <f>IF($A87 &lt;&gt; "", value_table!G87,"")</f>
        <v/>
      </c>
      <c r="H87" s="148" t="str">
        <f>IF($A87 &lt;&gt; "", IF(AND(value_table!H87&lt;&gt;"",value_table!H87&gt;0),value_table!G87/value_table!H87,0),"")</f>
        <v/>
      </c>
      <c r="I87" s="149" t="str">
        <f>IF($A87 &lt;&gt; "", IF(AND(value_table!I87&lt;&gt;"",value_table!I87&gt;0),value_table!G87/value_table!I87,0),"")</f>
        <v/>
      </c>
      <c r="J87" s="147" t="str">
        <f>IF($A87 &lt;&gt; "", value_table!J87,"")</f>
        <v/>
      </c>
      <c r="K87" s="148" t="str">
        <f>IF($A87 &lt;&gt; "", IF(AND(value_table!K87&lt;&gt;"",value_table!K87&gt;0),value_table!J87/value_table!K87,0),"")</f>
        <v/>
      </c>
      <c r="L87" s="149" t="str">
        <f>IF($A87 &lt;&gt; "", IF(AND(value_table!L87&lt;&gt;"",value_table!L87&gt;0),value_table!J87/value_table!L87,0),"")</f>
        <v/>
      </c>
      <c r="M87" s="147" t="str">
        <f>IF($A87 &lt;&gt; "", value_table!M87,"")</f>
        <v/>
      </c>
      <c r="N87" s="148" t="str">
        <f>IF($A87 &lt;&gt; "", IF(AND(value_table!N87&lt;&gt;"",value_table!N87&gt;0),value_table!M87/value_table!N87,0),"")</f>
        <v/>
      </c>
      <c r="O87" s="149" t="str">
        <f>IF($A87 &lt;&gt; "", IF(AND(value_table!O87&lt;&gt;"",value_table!O87&gt;0),value_table!M87/value_table!O87,0),"")</f>
        <v/>
      </c>
      <c r="P87" s="147" t="str">
        <f>IF($A87 &lt;&gt; "", value_table!P87,"")</f>
        <v/>
      </c>
      <c r="Q87" s="148" t="str">
        <f>IF($A87 &lt;&gt; "", IF(AND(value_table!Q87&lt;&gt;"",value_table!Q87&gt;0),value_table!P87/value_table!Q87,0),"")</f>
        <v/>
      </c>
      <c r="R87" s="149" t="str">
        <f>IF($A87 &lt;&gt; "", IF(AND(value_table!R87&lt;&gt;"",value_table!R87&gt;0),value_table!P87/value_table!R87,0),"")</f>
        <v/>
      </c>
      <c r="S87" s="147" t="str">
        <f>IF($A87 &lt;&gt; "", value_table!S87,"")</f>
        <v/>
      </c>
      <c r="T87" s="148" t="str">
        <f>IF($A87 &lt;&gt; "", IF(AND(value_table!T87&lt;&gt;"",value_table!T87&gt;0),value_table!S87/value_table!T87,0),"")</f>
        <v/>
      </c>
      <c r="U87" s="149" t="str">
        <f>IF($A87 &lt;&gt; "", IF(AND(value_table!U87&lt;&gt;"",value_table!U87&gt;0),value_table!S87/value_table!U87,0),"")</f>
        <v/>
      </c>
    </row>
    <row r="88" spans="1:21" x14ac:dyDescent="0.2">
      <c r="A88" s="61" t="str">
        <f>IF(AND(value_table!A88&lt;&gt;""),value_table!A88,"")</f>
        <v/>
      </c>
      <c r="B88" s="63" t="str">
        <f>IF($A88 &lt;&gt; "", value_table!B88,"")</f>
        <v/>
      </c>
      <c r="C88" s="61" t="str">
        <f>IF(AND(value_table!C88&lt;&gt;""),value_table!C88,"")</f>
        <v/>
      </c>
      <c r="D88" s="147" t="str">
        <f>IF($A88 &lt;&gt; "", value_table!D88,"")</f>
        <v/>
      </c>
      <c r="E88" s="148" t="str">
        <f>IF($A88 &lt;&gt; "", IF(AND(value_table!E88&lt;&gt;"",value_table!E88&gt;0),value_table!D88/value_table!E88,0),"")</f>
        <v/>
      </c>
      <c r="F88" s="149" t="str">
        <f>IF($A88 &lt;&gt; "", IF(AND(value_table!F88&lt;&gt;"",value_table!F88&gt;0),value_table!D88/value_table!F88,0),"")</f>
        <v/>
      </c>
      <c r="G88" s="147" t="str">
        <f>IF($A88 &lt;&gt; "", value_table!G88,"")</f>
        <v/>
      </c>
      <c r="H88" s="148" t="str">
        <f>IF($A88 &lt;&gt; "", IF(AND(value_table!H88&lt;&gt;"",value_table!H88&gt;0),value_table!G88/value_table!H88,0),"")</f>
        <v/>
      </c>
      <c r="I88" s="149" t="str">
        <f>IF($A88 &lt;&gt; "", IF(AND(value_table!I88&lt;&gt;"",value_table!I88&gt;0),value_table!G88/value_table!I88,0),"")</f>
        <v/>
      </c>
      <c r="J88" s="147" t="str">
        <f>IF($A88 &lt;&gt; "", value_table!J88,"")</f>
        <v/>
      </c>
      <c r="K88" s="148" t="str">
        <f>IF($A88 &lt;&gt; "", IF(AND(value_table!K88&lt;&gt;"",value_table!K88&gt;0),value_table!J88/value_table!K88,0),"")</f>
        <v/>
      </c>
      <c r="L88" s="149" t="str">
        <f>IF($A88 &lt;&gt; "", IF(AND(value_table!L88&lt;&gt;"",value_table!L88&gt;0),value_table!J88/value_table!L88,0),"")</f>
        <v/>
      </c>
      <c r="M88" s="147" t="str">
        <f>IF($A88 &lt;&gt; "", value_table!M88,"")</f>
        <v/>
      </c>
      <c r="N88" s="148" t="str">
        <f>IF($A88 &lt;&gt; "", IF(AND(value_table!N88&lt;&gt;"",value_table!N88&gt;0),value_table!M88/value_table!N88,0),"")</f>
        <v/>
      </c>
      <c r="O88" s="149" t="str">
        <f>IF($A88 &lt;&gt; "", IF(AND(value_table!O88&lt;&gt;"",value_table!O88&gt;0),value_table!M88/value_table!O88,0),"")</f>
        <v/>
      </c>
      <c r="P88" s="147" t="str">
        <f>IF($A88 &lt;&gt; "", value_table!P88,"")</f>
        <v/>
      </c>
      <c r="Q88" s="148" t="str">
        <f>IF($A88 &lt;&gt; "", IF(AND(value_table!Q88&lt;&gt;"",value_table!Q88&gt;0),value_table!P88/value_table!Q88,0),"")</f>
        <v/>
      </c>
      <c r="R88" s="149" t="str">
        <f>IF($A88 &lt;&gt; "", IF(AND(value_table!R88&lt;&gt;"",value_table!R88&gt;0),value_table!P88/value_table!R88,0),"")</f>
        <v/>
      </c>
      <c r="S88" s="147" t="str">
        <f>IF($A88 &lt;&gt; "", value_table!S88,"")</f>
        <v/>
      </c>
      <c r="T88" s="148" t="str">
        <f>IF($A88 &lt;&gt; "", IF(AND(value_table!T88&lt;&gt;"",value_table!T88&gt;0),value_table!S88/value_table!T88,0),"")</f>
        <v/>
      </c>
      <c r="U88" s="149" t="str">
        <f>IF($A88 &lt;&gt; "", IF(AND(value_table!U88&lt;&gt;"",value_table!U88&gt;0),value_table!S88/value_table!U88,0),"")</f>
        <v/>
      </c>
    </row>
    <row r="89" spans="1:21" x14ac:dyDescent="0.2">
      <c r="A89" s="61" t="str">
        <f>IF(AND(value_table!A89&lt;&gt;""),value_table!A89,"")</f>
        <v/>
      </c>
      <c r="B89" s="63" t="str">
        <f>IF($A89 &lt;&gt; "", value_table!B89,"")</f>
        <v/>
      </c>
      <c r="C89" s="61" t="str">
        <f>IF(AND(value_table!C89&lt;&gt;""),value_table!C89,"")</f>
        <v/>
      </c>
      <c r="D89" s="147" t="str">
        <f>IF($A89 &lt;&gt; "", value_table!D89,"")</f>
        <v/>
      </c>
      <c r="E89" s="148" t="str">
        <f>IF($A89 &lt;&gt; "", IF(AND(value_table!E89&lt;&gt;"",value_table!E89&gt;0),value_table!D89/value_table!E89,0),"")</f>
        <v/>
      </c>
      <c r="F89" s="149" t="str">
        <f>IF($A89 &lt;&gt; "", IF(AND(value_table!F89&lt;&gt;"",value_table!F89&gt;0),value_table!D89/value_table!F89,0),"")</f>
        <v/>
      </c>
      <c r="G89" s="147" t="str">
        <f>IF($A89 &lt;&gt; "", value_table!G89,"")</f>
        <v/>
      </c>
      <c r="H89" s="148" t="str">
        <f>IF($A89 &lt;&gt; "", IF(AND(value_table!H89&lt;&gt;"",value_table!H89&gt;0),value_table!G89/value_table!H89,0),"")</f>
        <v/>
      </c>
      <c r="I89" s="149" t="str">
        <f>IF($A89 &lt;&gt; "", IF(AND(value_table!I89&lt;&gt;"",value_table!I89&gt;0),value_table!G89/value_table!I89,0),"")</f>
        <v/>
      </c>
      <c r="J89" s="147" t="str">
        <f>IF($A89 &lt;&gt; "", value_table!J89,"")</f>
        <v/>
      </c>
      <c r="K89" s="148" t="str">
        <f>IF($A89 &lt;&gt; "", IF(AND(value_table!K89&lt;&gt;"",value_table!K89&gt;0),value_table!J89/value_table!K89,0),"")</f>
        <v/>
      </c>
      <c r="L89" s="149" t="str">
        <f>IF($A89 &lt;&gt; "", IF(AND(value_table!L89&lt;&gt;"",value_table!L89&gt;0),value_table!J89/value_table!L89,0),"")</f>
        <v/>
      </c>
      <c r="M89" s="147" t="str">
        <f>IF($A89 &lt;&gt; "", value_table!M89,"")</f>
        <v/>
      </c>
      <c r="N89" s="148" t="str">
        <f>IF($A89 &lt;&gt; "", IF(AND(value_table!N89&lt;&gt;"",value_table!N89&gt;0),value_table!M89/value_table!N89,0),"")</f>
        <v/>
      </c>
      <c r="O89" s="149" t="str">
        <f>IF($A89 &lt;&gt; "", IF(AND(value_table!O89&lt;&gt;"",value_table!O89&gt;0),value_table!M89/value_table!O89,0),"")</f>
        <v/>
      </c>
      <c r="P89" s="147" t="str">
        <f>IF($A89 &lt;&gt; "", value_table!P89,"")</f>
        <v/>
      </c>
      <c r="Q89" s="148" t="str">
        <f>IF($A89 &lt;&gt; "", IF(AND(value_table!Q89&lt;&gt;"",value_table!Q89&gt;0),value_table!P89/value_table!Q89,0),"")</f>
        <v/>
      </c>
      <c r="R89" s="149" t="str">
        <f>IF($A89 &lt;&gt; "", IF(AND(value_table!R89&lt;&gt;"",value_table!R89&gt;0),value_table!P89/value_table!R89,0),"")</f>
        <v/>
      </c>
      <c r="S89" s="147" t="str">
        <f>IF($A89 &lt;&gt; "", value_table!S89,"")</f>
        <v/>
      </c>
      <c r="T89" s="148" t="str">
        <f>IF($A89 &lt;&gt; "", IF(AND(value_table!T89&lt;&gt;"",value_table!T89&gt;0),value_table!S89/value_table!T89,0),"")</f>
        <v/>
      </c>
      <c r="U89" s="149" t="str">
        <f>IF($A89 &lt;&gt; "", IF(AND(value_table!U89&lt;&gt;"",value_table!U89&gt;0),value_table!S89/value_table!U89,0),"")</f>
        <v/>
      </c>
    </row>
    <row r="90" spans="1:21" x14ac:dyDescent="0.2">
      <c r="A90" s="61" t="str">
        <f>IF(AND(value_table!A90&lt;&gt;""),value_table!A90,"")</f>
        <v/>
      </c>
      <c r="B90" s="63" t="str">
        <f>IF($A90 &lt;&gt; "", value_table!B90,"")</f>
        <v/>
      </c>
      <c r="C90" s="61" t="str">
        <f>IF(AND(value_table!C90&lt;&gt;""),value_table!C90,"")</f>
        <v/>
      </c>
      <c r="D90" s="147" t="str">
        <f>IF($A90 &lt;&gt; "", value_table!D90,"")</f>
        <v/>
      </c>
      <c r="E90" s="148" t="str">
        <f>IF($A90 &lt;&gt; "", IF(AND(value_table!E90&lt;&gt;"",value_table!E90&gt;0),value_table!D90/value_table!E90,0),"")</f>
        <v/>
      </c>
      <c r="F90" s="149" t="str">
        <f>IF($A90 &lt;&gt; "", IF(AND(value_table!F90&lt;&gt;"",value_table!F90&gt;0),value_table!D90/value_table!F90,0),"")</f>
        <v/>
      </c>
      <c r="G90" s="147" t="str">
        <f>IF($A90 &lt;&gt; "", value_table!G90,"")</f>
        <v/>
      </c>
      <c r="H90" s="148" t="str">
        <f>IF($A90 &lt;&gt; "", IF(AND(value_table!H90&lt;&gt;"",value_table!H90&gt;0),value_table!G90/value_table!H90,0),"")</f>
        <v/>
      </c>
      <c r="I90" s="149" t="str">
        <f>IF($A90 &lt;&gt; "", IF(AND(value_table!I90&lt;&gt;"",value_table!I90&gt;0),value_table!G90/value_table!I90,0),"")</f>
        <v/>
      </c>
      <c r="J90" s="147" t="str">
        <f>IF($A90 &lt;&gt; "", value_table!J90,"")</f>
        <v/>
      </c>
      <c r="K90" s="148" t="str">
        <f>IF($A90 &lt;&gt; "", IF(AND(value_table!K90&lt;&gt;"",value_table!K90&gt;0),value_table!J90/value_table!K90,0),"")</f>
        <v/>
      </c>
      <c r="L90" s="149" t="str">
        <f>IF($A90 &lt;&gt; "", IF(AND(value_table!L90&lt;&gt;"",value_table!L90&gt;0),value_table!J90/value_table!L90,0),"")</f>
        <v/>
      </c>
      <c r="M90" s="147" t="str">
        <f>IF($A90 &lt;&gt; "", value_table!M90,"")</f>
        <v/>
      </c>
      <c r="N90" s="148" t="str">
        <f>IF($A90 &lt;&gt; "", IF(AND(value_table!N90&lt;&gt;"",value_table!N90&gt;0),value_table!M90/value_table!N90,0),"")</f>
        <v/>
      </c>
      <c r="O90" s="149" t="str">
        <f>IF($A90 &lt;&gt; "", IF(AND(value_table!O90&lt;&gt;"",value_table!O90&gt;0),value_table!M90/value_table!O90,0),"")</f>
        <v/>
      </c>
      <c r="P90" s="147" t="str">
        <f>IF($A90 &lt;&gt; "", value_table!P90,"")</f>
        <v/>
      </c>
      <c r="Q90" s="148" t="str">
        <f>IF($A90 &lt;&gt; "", IF(AND(value_table!Q90&lt;&gt;"",value_table!Q90&gt;0),value_table!P90/value_table!Q90,0),"")</f>
        <v/>
      </c>
      <c r="R90" s="149" t="str">
        <f>IF($A90 &lt;&gt; "", IF(AND(value_table!R90&lt;&gt;"",value_table!R90&gt;0),value_table!P90/value_table!R90,0),"")</f>
        <v/>
      </c>
      <c r="S90" s="147" t="str">
        <f>IF($A90 &lt;&gt; "", value_table!S90,"")</f>
        <v/>
      </c>
      <c r="T90" s="148" t="str">
        <f>IF($A90 &lt;&gt; "", IF(AND(value_table!T90&lt;&gt;"",value_table!T90&gt;0),value_table!S90/value_table!T90,0),"")</f>
        <v/>
      </c>
      <c r="U90" s="149" t="str">
        <f>IF($A90 &lt;&gt; "", IF(AND(value_table!U90&lt;&gt;"",value_table!U90&gt;0),value_table!S90/value_table!U90,0),"")</f>
        <v/>
      </c>
    </row>
    <row r="91" spans="1:21" x14ac:dyDescent="0.2">
      <c r="A91" s="61" t="str">
        <f>IF(AND(value_table!A91&lt;&gt;""),value_table!A91,"")</f>
        <v/>
      </c>
      <c r="B91" s="63" t="str">
        <f>IF($A91 &lt;&gt; "", value_table!B91,"")</f>
        <v/>
      </c>
      <c r="C91" s="61" t="str">
        <f>IF(AND(value_table!C91&lt;&gt;""),value_table!C91,"")</f>
        <v/>
      </c>
      <c r="D91" s="147" t="str">
        <f>IF($A91 &lt;&gt; "", value_table!D91,"")</f>
        <v/>
      </c>
      <c r="E91" s="148" t="str">
        <f>IF($A91 &lt;&gt; "", IF(AND(value_table!E91&lt;&gt;"",value_table!E91&gt;0),value_table!D91/value_table!E91,0),"")</f>
        <v/>
      </c>
      <c r="F91" s="149" t="str">
        <f>IF($A91 &lt;&gt; "", IF(AND(value_table!F91&lt;&gt;"",value_table!F91&gt;0),value_table!D91/value_table!F91,0),"")</f>
        <v/>
      </c>
      <c r="G91" s="147" t="str">
        <f>IF($A91 &lt;&gt; "", value_table!G91,"")</f>
        <v/>
      </c>
      <c r="H91" s="148" t="str">
        <f>IF($A91 &lt;&gt; "", IF(AND(value_table!H91&lt;&gt;"",value_table!H91&gt;0),value_table!G91/value_table!H91,0),"")</f>
        <v/>
      </c>
      <c r="I91" s="149" t="str">
        <f>IF($A91 &lt;&gt; "", IF(AND(value_table!I91&lt;&gt;"",value_table!I91&gt;0),value_table!G91/value_table!I91,0),"")</f>
        <v/>
      </c>
      <c r="J91" s="147" t="str">
        <f>IF($A91 &lt;&gt; "", value_table!J91,"")</f>
        <v/>
      </c>
      <c r="K91" s="148" t="str">
        <f>IF($A91 &lt;&gt; "", IF(AND(value_table!K91&lt;&gt;"",value_table!K91&gt;0),value_table!J91/value_table!K91,0),"")</f>
        <v/>
      </c>
      <c r="L91" s="149" t="str">
        <f>IF($A91 &lt;&gt; "", IF(AND(value_table!L91&lt;&gt;"",value_table!L91&gt;0),value_table!J91/value_table!L91,0),"")</f>
        <v/>
      </c>
      <c r="M91" s="147" t="str">
        <f>IF($A91 &lt;&gt; "", value_table!M91,"")</f>
        <v/>
      </c>
      <c r="N91" s="148" t="str">
        <f>IF($A91 &lt;&gt; "", IF(AND(value_table!N91&lt;&gt;"",value_table!N91&gt;0),value_table!M91/value_table!N91,0),"")</f>
        <v/>
      </c>
      <c r="O91" s="149" t="str">
        <f>IF($A91 &lt;&gt; "", IF(AND(value_table!O91&lt;&gt;"",value_table!O91&gt;0),value_table!M91/value_table!O91,0),"")</f>
        <v/>
      </c>
      <c r="P91" s="147" t="str">
        <f>IF($A91 &lt;&gt; "", value_table!P91,"")</f>
        <v/>
      </c>
      <c r="Q91" s="148" t="str">
        <f>IF($A91 &lt;&gt; "", IF(AND(value_table!Q91&lt;&gt;"",value_table!Q91&gt;0),value_table!P91/value_table!Q91,0),"")</f>
        <v/>
      </c>
      <c r="R91" s="149" t="str">
        <f>IF($A91 &lt;&gt; "", IF(AND(value_table!R91&lt;&gt;"",value_table!R91&gt;0),value_table!P91/value_table!R91,0),"")</f>
        <v/>
      </c>
      <c r="S91" s="147" t="str">
        <f>IF($A91 &lt;&gt; "", value_table!S91,"")</f>
        <v/>
      </c>
      <c r="T91" s="148" t="str">
        <f>IF($A91 &lt;&gt; "", IF(AND(value_table!T91&lt;&gt;"",value_table!T91&gt;0),value_table!S91/value_table!T91,0),"")</f>
        <v/>
      </c>
      <c r="U91" s="149" t="str">
        <f>IF($A91 &lt;&gt; "", IF(AND(value_table!U91&lt;&gt;"",value_table!U91&gt;0),value_table!S91/value_table!U91,0),"")</f>
        <v/>
      </c>
    </row>
    <row r="92" spans="1:21" x14ac:dyDescent="0.2">
      <c r="A92" s="61" t="str">
        <f>IF(AND(value_table!A92&lt;&gt;""),value_table!A92,"")</f>
        <v/>
      </c>
      <c r="B92" s="63" t="str">
        <f>IF($A92 &lt;&gt; "", value_table!B92,"")</f>
        <v/>
      </c>
      <c r="C92" s="61" t="str">
        <f>IF(AND(value_table!C92&lt;&gt;""),value_table!C92,"")</f>
        <v/>
      </c>
      <c r="D92" s="147" t="str">
        <f>IF($A92 &lt;&gt; "", value_table!D92,"")</f>
        <v/>
      </c>
      <c r="E92" s="148" t="str">
        <f>IF($A92 &lt;&gt; "", IF(AND(value_table!E92&lt;&gt;"",value_table!E92&gt;0),value_table!D92/value_table!E92,0),"")</f>
        <v/>
      </c>
      <c r="F92" s="149" t="str">
        <f>IF($A92 &lt;&gt; "", IF(AND(value_table!F92&lt;&gt;"",value_table!F92&gt;0),value_table!D92/value_table!F92,0),"")</f>
        <v/>
      </c>
      <c r="G92" s="147" t="str">
        <f>IF($A92 &lt;&gt; "", value_table!G92,"")</f>
        <v/>
      </c>
      <c r="H92" s="148" t="str">
        <f>IF($A92 &lt;&gt; "", IF(AND(value_table!H92&lt;&gt;"",value_table!H92&gt;0),value_table!G92/value_table!H92,0),"")</f>
        <v/>
      </c>
      <c r="I92" s="149" t="str">
        <f>IF($A92 &lt;&gt; "", IF(AND(value_table!I92&lt;&gt;"",value_table!I92&gt;0),value_table!G92/value_table!I92,0),"")</f>
        <v/>
      </c>
      <c r="J92" s="147" t="str">
        <f>IF($A92 &lt;&gt; "", value_table!J92,"")</f>
        <v/>
      </c>
      <c r="K92" s="148" t="str">
        <f>IF($A92 &lt;&gt; "", IF(AND(value_table!K92&lt;&gt;"",value_table!K92&gt;0),value_table!J92/value_table!K92,0),"")</f>
        <v/>
      </c>
      <c r="L92" s="149" t="str">
        <f>IF($A92 &lt;&gt; "", IF(AND(value_table!L92&lt;&gt;"",value_table!L92&gt;0),value_table!J92/value_table!L92,0),"")</f>
        <v/>
      </c>
      <c r="M92" s="147" t="str">
        <f>IF($A92 &lt;&gt; "", value_table!M92,"")</f>
        <v/>
      </c>
      <c r="N92" s="148" t="str">
        <f>IF($A92 &lt;&gt; "", IF(AND(value_table!N92&lt;&gt;"",value_table!N92&gt;0),value_table!M92/value_table!N92,0),"")</f>
        <v/>
      </c>
      <c r="O92" s="149" t="str">
        <f>IF($A92 &lt;&gt; "", IF(AND(value_table!O92&lt;&gt;"",value_table!O92&gt;0),value_table!M92/value_table!O92,0),"")</f>
        <v/>
      </c>
      <c r="P92" s="147" t="str">
        <f>IF($A92 &lt;&gt; "", value_table!P92,"")</f>
        <v/>
      </c>
      <c r="Q92" s="148" t="str">
        <f>IF($A92 &lt;&gt; "", IF(AND(value_table!Q92&lt;&gt;"",value_table!Q92&gt;0),value_table!P92/value_table!Q92,0),"")</f>
        <v/>
      </c>
      <c r="R92" s="149" t="str">
        <f>IF($A92 &lt;&gt; "", IF(AND(value_table!R92&lt;&gt;"",value_table!R92&gt;0),value_table!P92/value_table!R92,0),"")</f>
        <v/>
      </c>
      <c r="S92" s="147" t="str">
        <f>IF($A92 &lt;&gt; "", value_table!S92,"")</f>
        <v/>
      </c>
      <c r="T92" s="148" t="str">
        <f>IF($A92 &lt;&gt; "", IF(AND(value_table!T92&lt;&gt;"",value_table!T92&gt;0),value_table!S92/value_table!T92,0),"")</f>
        <v/>
      </c>
      <c r="U92" s="149" t="str">
        <f>IF($A92 &lt;&gt; "", IF(AND(value_table!U92&lt;&gt;"",value_table!U92&gt;0),value_table!S92/value_table!U92,0),"")</f>
        <v/>
      </c>
    </row>
    <row r="93" spans="1:21" x14ac:dyDescent="0.2">
      <c r="A93" s="61" t="str">
        <f>IF(AND(value_table!A93&lt;&gt;""),value_table!A93,"")</f>
        <v/>
      </c>
      <c r="B93" s="63" t="str">
        <f>IF($A93 &lt;&gt; "", value_table!B93,"")</f>
        <v/>
      </c>
      <c r="C93" s="61" t="str">
        <f>IF(AND(value_table!C93&lt;&gt;""),value_table!C93,"")</f>
        <v/>
      </c>
      <c r="D93" s="147" t="str">
        <f>IF($A93 &lt;&gt; "", value_table!D93,"")</f>
        <v/>
      </c>
      <c r="E93" s="148" t="str">
        <f>IF($A93 &lt;&gt; "", IF(AND(value_table!E93&lt;&gt;"",value_table!E93&gt;0),value_table!D93/value_table!E93,0),"")</f>
        <v/>
      </c>
      <c r="F93" s="149" t="str">
        <f>IF($A93 &lt;&gt; "", IF(AND(value_table!F93&lt;&gt;"",value_table!F93&gt;0),value_table!D93/value_table!F93,0),"")</f>
        <v/>
      </c>
      <c r="G93" s="147" t="str">
        <f>IF($A93 &lt;&gt; "", value_table!G93,"")</f>
        <v/>
      </c>
      <c r="H93" s="148" t="str">
        <f>IF($A93 &lt;&gt; "", IF(AND(value_table!H93&lt;&gt;"",value_table!H93&gt;0),value_table!G93/value_table!H93,0),"")</f>
        <v/>
      </c>
      <c r="I93" s="149" t="str">
        <f>IF($A93 &lt;&gt; "", IF(AND(value_table!I93&lt;&gt;"",value_table!I93&gt;0),value_table!G93/value_table!I93,0),"")</f>
        <v/>
      </c>
      <c r="J93" s="147" t="str">
        <f>IF($A93 &lt;&gt; "", value_table!J93,"")</f>
        <v/>
      </c>
      <c r="K93" s="148" t="str">
        <f>IF($A93 &lt;&gt; "", IF(AND(value_table!K93&lt;&gt;"",value_table!K93&gt;0),value_table!J93/value_table!K93,0),"")</f>
        <v/>
      </c>
      <c r="L93" s="149" t="str">
        <f>IF($A93 &lt;&gt; "", IF(AND(value_table!L93&lt;&gt;"",value_table!L93&gt;0),value_table!J93/value_table!L93,0),"")</f>
        <v/>
      </c>
      <c r="M93" s="147" t="str">
        <f>IF($A93 &lt;&gt; "", value_table!M93,"")</f>
        <v/>
      </c>
      <c r="N93" s="148" t="str">
        <f>IF($A93 &lt;&gt; "", IF(AND(value_table!N93&lt;&gt;"",value_table!N93&gt;0),value_table!M93/value_table!N93,0),"")</f>
        <v/>
      </c>
      <c r="O93" s="149" t="str">
        <f>IF($A93 &lt;&gt; "", IF(AND(value_table!O93&lt;&gt;"",value_table!O93&gt;0),value_table!M93/value_table!O93,0),"")</f>
        <v/>
      </c>
      <c r="P93" s="147" t="str">
        <f>IF($A93 &lt;&gt; "", value_table!P93,"")</f>
        <v/>
      </c>
      <c r="Q93" s="148" t="str">
        <f>IF($A93 &lt;&gt; "", IF(AND(value_table!Q93&lt;&gt;"",value_table!Q93&gt;0),value_table!P93/value_table!Q93,0),"")</f>
        <v/>
      </c>
      <c r="R93" s="149" t="str">
        <f>IF($A93 &lt;&gt; "", IF(AND(value_table!R93&lt;&gt;"",value_table!R93&gt;0),value_table!P93/value_table!R93,0),"")</f>
        <v/>
      </c>
      <c r="S93" s="147" t="str">
        <f>IF($A93 &lt;&gt; "", value_table!S93,"")</f>
        <v/>
      </c>
      <c r="T93" s="148" t="str">
        <f>IF($A93 &lt;&gt; "", IF(AND(value_table!T93&lt;&gt;"",value_table!T93&gt;0),value_table!S93/value_table!T93,0),"")</f>
        <v/>
      </c>
      <c r="U93" s="149" t="str">
        <f>IF($A93 &lt;&gt; "", IF(AND(value_table!U93&lt;&gt;"",value_table!U93&gt;0),value_table!S93/value_table!U93,0),"")</f>
        <v/>
      </c>
    </row>
    <row r="94" spans="1:21" x14ac:dyDescent="0.2">
      <c r="A94" s="61" t="str">
        <f>IF(AND(value_table!A94&lt;&gt;""),value_table!A94,"")</f>
        <v/>
      </c>
      <c r="B94" s="63" t="str">
        <f>IF($A94 &lt;&gt; "", value_table!B94,"")</f>
        <v/>
      </c>
      <c r="C94" s="61" t="str">
        <f>IF(AND(value_table!C94&lt;&gt;""),value_table!C94,"")</f>
        <v/>
      </c>
      <c r="D94" s="147" t="str">
        <f>IF($A94 &lt;&gt; "", value_table!D94,"")</f>
        <v/>
      </c>
      <c r="E94" s="148" t="str">
        <f>IF($A94 &lt;&gt; "", IF(AND(value_table!E94&lt;&gt;"",value_table!E94&gt;0),value_table!D94/value_table!E94,0),"")</f>
        <v/>
      </c>
      <c r="F94" s="149" t="str">
        <f>IF($A94 &lt;&gt; "", IF(AND(value_table!F94&lt;&gt;"",value_table!F94&gt;0),value_table!D94/value_table!F94,0),"")</f>
        <v/>
      </c>
      <c r="G94" s="147" t="str">
        <f>IF($A94 &lt;&gt; "", value_table!G94,"")</f>
        <v/>
      </c>
      <c r="H94" s="148" t="str">
        <f>IF($A94 &lt;&gt; "", IF(AND(value_table!H94&lt;&gt;"",value_table!H94&gt;0),value_table!G94/value_table!H94,0),"")</f>
        <v/>
      </c>
      <c r="I94" s="149" t="str">
        <f>IF($A94 &lt;&gt; "", IF(AND(value_table!I94&lt;&gt;"",value_table!I94&gt;0),value_table!G94/value_table!I94,0),"")</f>
        <v/>
      </c>
      <c r="J94" s="147" t="str">
        <f>IF($A94 &lt;&gt; "", value_table!J94,"")</f>
        <v/>
      </c>
      <c r="K94" s="148" t="str">
        <f>IF($A94 &lt;&gt; "", IF(AND(value_table!K94&lt;&gt;"",value_table!K94&gt;0),value_table!J94/value_table!K94,0),"")</f>
        <v/>
      </c>
      <c r="L94" s="149" t="str">
        <f>IF($A94 &lt;&gt; "", IF(AND(value_table!L94&lt;&gt;"",value_table!L94&gt;0),value_table!J94/value_table!L94,0),"")</f>
        <v/>
      </c>
      <c r="M94" s="147" t="str">
        <f>IF($A94 &lt;&gt; "", value_table!M94,"")</f>
        <v/>
      </c>
      <c r="N94" s="148" t="str">
        <f>IF($A94 &lt;&gt; "", IF(AND(value_table!N94&lt;&gt;"",value_table!N94&gt;0),value_table!M94/value_table!N94,0),"")</f>
        <v/>
      </c>
      <c r="O94" s="149" t="str">
        <f>IF($A94 &lt;&gt; "", IF(AND(value_table!O94&lt;&gt;"",value_table!O94&gt;0),value_table!M94/value_table!O94,0),"")</f>
        <v/>
      </c>
      <c r="P94" s="147" t="str">
        <f>IF($A94 &lt;&gt; "", value_table!P94,"")</f>
        <v/>
      </c>
      <c r="Q94" s="148" t="str">
        <f>IF($A94 &lt;&gt; "", IF(AND(value_table!Q94&lt;&gt;"",value_table!Q94&gt;0),value_table!P94/value_table!Q94,0),"")</f>
        <v/>
      </c>
      <c r="R94" s="149" t="str">
        <f>IF($A94 &lt;&gt; "", IF(AND(value_table!R94&lt;&gt;"",value_table!R94&gt;0),value_table!P94/value_table!R94,0),"")</f>
        <v/>
      </c>
      <c r="S94" s="147" t="str">
        <f>IF($A94 &lt;&gt; "", value_table!S94,"")</f>
        <v/>
      </c>
      <c r="T94" s="148" t="str">
        <f>IF($A94 &lt;&gt; "", IF(AND(value_table!T94&lt;&gt;"",value_table!T94&gt;0),value_table!S94/value_table!T94,0),"")</f>
        <v/>
      </c>
      <c r="U94" s="149" t="str">
        <f>IF($A94 &lt;&gt; "", IF(AND(value_table!U94&lt;&gt;"",value_table!U94&gt;0),value_table!S94/value_table!U94,0),"")</f>
        <v/>
      </c>
    </row>
    <row r="95" spans="1:21" x14ac:dyDescent="0.2">
      <c r="A95" s="61" t="str">
        <f>IF(AND(value_table!A95&lt;&gt;""),value_table!A95,"")</f>
        <v/>
      </c>
      <c r="B95" s="63" t="str">
        <f>IF($A95 &lt;&gt; "", value_table!B95,"")</f>
        <v/>
      </c>
      <c r="C95" s="61" t="str">
        <f>IF(AND(value_table!C95&lt;&gt;""),value_table!C95,"")</f>
        <v/>
      </c>
      <c r="D95" s="147" t="str">
        <f>IF($A95 &lt;&gt; "", value_table!D95,"")</f>
        <v/>
      </c>
      <c r="E95" s="148" t="str">
        <f>IF($A95 &lt;&gt; "", IF(AND(value_table!E95&lt;&gt;"",value_table!E95&gt;0),value_table!D95/value_table!E95,0),"")</f>
        <v/>
      </c>
      <c r="F95" s="149" t="str">
        <f>IF($A95 &lt;&gt; "", IF(AND(value_table!F95&lt;&gt;"",value_table!F95&gt;0),value_table!D95/value_table!F95,0),"")</f>
        <v/>
      </c>
      <c r="G95" s="147" t="str">
        <f>IF($A95 &lt;&gt; "", value_table!G95,"")</f>
        <v/>
      </c>
      <c r="H95" s="148" t="str">
        <f>IF($A95 &lt;&gt; "", IF(AND(value_table!H95&lt;&gt;"",value_table!H95&gt;0),value_table!G95/value_table!H95,0),"")</f>
        <v/>
      </c>
      <c r="I95" s="149" t="str">
        <f>IF($A95 &lt;&gt; "", IF(AND(value_table!I95&lt;&gt;"",value_table!I95&gt;0),value_table!G95/value_table!I95,0),"")</f>
        <v/>
      </c>
      <c r="J95" s="147" t="str">
        <f>IF($A95 &lt;&gt; "", value_table!J95,"")</f>
        <v/>
      </c>
      <c r="K95" s="148" t="str">
        <f>IF($A95 &lt;&gt; "", IF(AND(value_table!K95&lt;&gt;"",value_table!K95&gt;0),value_table!J95/value_table!K95,0),"")</f>
        <v/>
      </c>
      <c r="L95" s="149" t="str">
        <f>IF($A95 &lt;&gt; "", IF(AND(value_table!L95&lt;&gt;"",value_table!L95&gt;0),value_table!J95/value_table!L95,0),"")</f>
        <v/>
      </c>
      <c r="M95" s="147" t="str">
        <f>IF($A95 &lt;&gt; "", value_table!M95,"")</f>
        <v/>
      </c>
      <c r="N95" s="148" t="str">
        <f>IF($A95 &lt;&gt; "", IF(AND(value_table!N95&lt;&gt;"",value_table!N95&gt;0),value_table!M95/value_table!N95,0),"")</f>
        <v/>
      </c>
      <c r="O95" s="149" t="str">
        <f>IF($A95 &lt;&gt; "", IF(AND(value_table!O95&lt;&gt;"",value_table!O95&gt;0),value_table!M95/value_table!O95,0),"")</f>
        <v/>
      </c>
      <c r="P95" s="147" t="str">
        <f>IF($A95 &lt;&gt; "", value_table!P95,"")</f>
        <v/>
      </c>
      <c r="Q95" s="148" t="str">
        <f>IF($A95 &lt;&gt; "", IF(AND(value_table!Q95&lt;&gt;"",value_table!Q95&gt;0),value_table!P95/value_table!Q95,0),"")</f>
        <v/>
      </c>
      <c r="R95" s="149" t="str">
        <f>IF($A95 &lt;&gt; "", IF(AND(value_table!R95&lt;&gt;"",value_table!R95&gt;0),value_table!P95/value_table!R95,0),"")</f>
        <v/>
      </c>
      <c r="S95" s="147" t="str">
        <f>IF($A95 &lt;&gt; "", value_table!S95,"")</f>
        <v/>
      </c>
      <c r="T95" s="148" t="str">
        <f>IF($A95 &lt;&gt; "", IF(AND(value_table!T95&lt;&gt;"",value_table!T95&gt;0),value_table!S95/value_table!T95,0),"")</f>
        <v/>
      </c>
      <c r="U95" s="149" t="str">
        <f>IF($A95 &lt;&gt; "", IF(AND(value_table!U95&lt;&gt;"",value_table!U95&gt;0),value_table!S95/value_table!U95,0),"")</f>
        <v/>
      </c>
    </row>
    <row r="96" spans="1:21" x14ac:dyDescent="0.2">
      <c r="A96" s="61" t="str">
        <f>IF(AND(value_table!A96&lt;&gt;""),value_table!A96,"")</f>
        <v/>
      </c>
      <c r="B96" s="63" t="str">
        <f>IF($A96 &lt;&gt; "", value_table!B96,"")</f>
        <v/>
      </c>
      <c r="C96" s="61" t="str">
        <f>IF(AND(value_table!C96&lt;&gt;""),value_table!C96,"")</f>
        <v/>
      </c>
      <c r="D96" s="147" t="str">
        <f>IF($A96 &lt;&gt; "", value_table!D96,"")</f>
        <v/>
      </c>
      <c r="E96" s="148" t="str">
        <f>IF($A96 &lt;&gt; "", IF(AND(value_table!E96&lt;&gt;"",value_table!E96&gt;0),value_table!D96/value_table!E96,0),"")</f>
        <v/>
      </c>
      <c r="F96" s="149" t="str">
        <f>IF($A96 &lt;&gt; "", IF(AND(value_table!F96&lt;&gt;"",value_table!F96&gt;0),value_table!D96/value_table!F96,0),"")</f>
        <v/>
      </c>
      <c r="G96" s="147" t="str">
        <f>IF($A96 &lt;&gt; "", value_table!G96,"")</f>
        <v/>
      </c>
      <c r="H96" s="148" t="str">
        <f>IF($A96 &lt;&gt; "", IF(AND(value_table!H96&lt;&gt;"",value_table!H96&gt;0),value_table!G96/value_table!H96,0),"")</f>
        <v/>
      </c>
      <c r="I96" s="149" t="str">
        <f>IF($A96 &lt;&gt; "", IF(AND(value_table!I96&lt;&gt;"",value_table!I96&gt;0),value_table!G96/value_table!I96,0),"")</f>
        <v/>
      </c>
      <c r="J96" s="147" t="str">
        <f>IF($A96 &lt;&gt; "", value_table!J96,"")</f>
        <v/>
      </c>
      <c r="K96" s="148" t="str">
        <f>IF($A96 &lt;&gt; "", IF(AND(value_table!K96&lt;&gt;"",value_table!K96&gt;0),value_table!J96/value_table!K96,0),"")</f>
        <v/>
      </c>
      <c r="L96" s="149" t="str">
        <f>IF($A96 &lt;&gt; "", IF(AND(value_table!L96&lt;&gt;"",value_table!L96&gt;0),value_table!J96/value_table!L96,0),"")</f>
        <v/>
      </c>
      <c r="M96" s="147" t="str">
        <f>IF($A96 &lt;&gt; "", value_table!M96,"")</f>
        <v/>
      </c>
      <c r="N96" s="148" t="str">
        <f>IF($A96 &lt;&gt; "", IF(AND(value_table!N96&lt;&gt;"",value_table!N96&gt;0),value_table!M96/value_table!N96,0),"")</f>
        <v/>
      </c>
      <c r="O96" s="149" t="str">
        <f>IF($A96 &lt;&gt; "", IF(AND(value_table!O96&lt;&gt;"",value_table!O96&gt;0),value_table!M96/value_table!O96,0),"")</f>
        <v/>
      </c>
      <c r="P96" s="147" t="str">
        <f>IF($A96 &lt;&gt; "", value_table!P96,"")</f>
        <v/>
      </c>
      <c r="Q96" s="148" t="str">
        <f>IF($A96 &lt;&gt; "", IF(AND(value_table!Q96&lt;&gt;"",value_table!Q96&gt;0),value_table!P96/value_table!Q96,0),"")</f>
        <v/>
      </c>
      <c r="R96" s="149" t="str">
        <f>IF($A96 &lt;&gt; "", IF(AND(value_table!R96&lt;&gt;"",value_table!R96&gt;0),value_table!P96/value_table!R96,0),"")</f>
        <v/>
      </c>
      <c r="S96" s="147" t="str">
        <f>IF($A96 &lt;&gt; "", value_table!S96,"")</f>
        <v/>
      </c>
      <c r="T96" s="148" t="str">
        <f>IF($A96 &lt;&gt; "", IF(AND(value_table!T96&lt;&gt;"",value_table!T96&gt;0),value_table!S96/value_table!T96,0),"")</f>
        <v/>
      </c>
      <c r="U96" s="149" t="str">
        <f>IF($A96 &lt;&gt; "", IF(AND(value_table!U96&lt;&gt;"",value_table!U96&gt;0),value_table!S96/value_table!U96,0),"")</f>
        <v/>
      </c>
    </row>
    <row r="97" spans="1:21" x14ac:dyDescent="0.2">
      <c r="A97" s="61" t="str">
        <f>IF(AND(value_table!A97&lt;&gt;""),value_table!A97,"")</f>
        <v/>
      </c>
      <c r="B97" s="63" t="str">
        <f>IF($A97 &lt;&gt; "", value_table!B97,"")</f>
        <v/>
      </c>
      <c r="C97" s="61" t="str">
        <f>IF(AND(value_table!C97&lt;&gt;""),value_table!C97,"")</f>
        <v/>
      </c>
      <c r="D97" s="147" t="str">
        <f>IF($A97 &lt;&gt; "", value_table!D97,"")</f>
        <v/>
      </c>
      <c r="E97" s="148" t="str">
        <f>IF($A97 &lt;&gt; "", IF(AND(value_table!E97&lt;&gt;"",value_table!E97&gt;0),value_table!D97/value_table!E97,0),"")</f>
        <v/>
      </c>
      <c r="F97" s="149" t="str">
        <f>IF($A97 &lt;&gt; "", IF(AND(value_table!F97&lt;&gt;"",value_table!F97&gt;0),value_table!D97/value_table!F97,0),"")</f>
        <v/>
      </c>
      <c r="G97" s="147" t="str">
        <f>IF($A97 &lt;&gt; "", value_table!G97,"")</f>
        <v/>
      </c>
      <c r="H97" s="148" t="str">
        <f>IF($A97 &lt;&gt; "", IF(AND(value_table!H97&lt;&gt;"",value_table!H97&gt;0),value_table!G97/value_table!H97,0),"")</f>
        <v/>
      </c>
      <c r="I97" s="149" t="str">
        <f>IF($A97 &lt;&gt; "", IF(AND(value_table!I97&lt;&gt;"",value_table!I97&gt;0),value_table!G97/value_table!I97,0),"")</f>
        <v/>
      </c>
      <c r="J97" s="147" t="str">
        <f>IF($A97 &lt;&gt; "", value_table!J97,"")</f>
        <v/>
      </c>
      <c r="K97" s="148" t="str">
        <f>IF($A97 &lt;&gt; "", IF(AND(value_table!K97&lt;&gt;"",value_table!K97&gt;0),value_table!J97/value_table!K97,0),"")</f>
        <v/>
      </c>
      <c r="L97" s="149" t="str">
        <f>IF($A97 &lt;&gt; "", IF(AND(value_table!L97&lt;&gt;"",value_table!L97&gt;0),value_table!J97/value_table!L97,0),"")</f>
        <v/>
      </c>
      <c r="M97" s="147" t="str">
        <f>IF($A97 &lt;&gt; "", value_table!M97,"")</f>
        <v/>
      </c>
      <c r="N97" s="148" t="str">
        <f>IF($A97 &lt;&gt; "", IF(AND(value_table!N97&lt;&gt;"",value_table!N97&gt;0),value_table!M97/value_table!N97,0),"")</f>
        <v/>
      </c>
      <c r="O97" s="149" t="str">
        <f>IF($A97 &lt;&gt; "", IF(AND(value_table!O97&lt;&gt;"",value_table!O97&gt;0),value_table!M97/value_table!O97,0),"")</f>
        <v/>
      </c>
      <c r="P97" s="147" t="str">
        <f>IF($A97 &lt;&gt; "", value_table!P97,"")</f>
        <v/>
      </c>
      <c r="Q97" s="148" t="str">
        <f>IF($A97 &lt;&gt; "", IF(AND(value_table!Q97&lt;&gt;"",value_table!Q97&gt;0),value_table!P97/value_table!Q97,0),"")</f>
        <v/>
      </c>
      <c r="R97" s="149" t="str">
        <f>IF($A97 &lt;&gt; "", IF(AND(value_table!R97&lt;&gt;"",value_table!R97&gt;0),value_table!P97/value_table!R97,0),"")</f>
        <v/>
      </c>
      <c r="S97" s="147" t="str">
        <f>IF($A97 &lt;&gt; "", value_table!S97,"")</f>
        <v/>
      </c>
      <c r="T97" s="148" t="str">
        <f>IF($A97 &lt;&gt; "", IF(AND(value_table!T97&lt;&gt;"",value_table!T97&gt;0),value_table!S97/value_table!T97,0),"")</f>
        <v/>
      </c>
      <c r="U97" s="149" t="str">
        <f>IF($A97 &lt;&gt; "", IF(AND(value_table!U97&lt;&gt;"",value_table!U97&gt;0),value_table!S97/value_table!U97,0),"")</f>
        <v/>
      </c>
    </row>
    <row r="98" spans="1:21" x14ac:dyDescent="0.2">
      <c r="A98" s="61" t="str">
        <f>IF(AND(value_table!A98&lt;&gt;""),value_table!A98,"")</f>
        <v/>
      </c>
      <c r="B98" s="63" t="str">
        <f>IF($A98 &lt;&gt; "", value_table!B98,"")</f>
        <v/>
      </c>
      <c r="C98" s="61" t="str">
        <f>IF(AND(value_table!C98&lt;&gt;""),value_table!C98,"")</f>
        <v/>
      </c>
      <c r="D98" s="147" t="str">
        <f>IF($A98 &lt;&gt; "", value_table!D98,"")</f>
        <v/>
      </c>
      <c r="E98" s="148" t="str">
        <f>IF($A98 &lt;&gt; "", IF(AND(value_table!E98&lt;&gt;"",value_table!E98&gt;0),value_table!D98/value_table!E98,0),"")</f>
        <v/>
      </c>
      <c r="F98" s="149" t="str">
        <f>IF($A98 &lt;&gt; "", IF(AND(value_table!F98&lt;&gt;"",value_table!F98&gt;0),value_table!D98/value_table!F98,0),"")</f>
        <v/>
      </c>
      <c r="G98" s="147" t="str">
        <f>IF($A98 &lt;&gt; "", value_table!G98,"")</f>
        <v/>
      </c>
      <c r="H98" s="148" t="str">
        <f>IF($A98 &lt;&gt; "", IF(AND(value_table!H98&lt;&gt;"",value_table!H98&gt;0),value_table!G98/value_table!H98,0),"")</f>
        <v/>
      </c>
      <c r="I98" s="149" t="str">
        <f>IF($A98 &lt;&gt; "", IF(AND(value_table!I98&lt;&gt;"",value_table!I98&gt;0),value_table!G98/value_table!I98,0),"")</f>
        <v/>
      </c>
      <c r="J98" s="147" t="str">
        <f>IF($A98 &lt;&gt; "", value_table!J98,"")</f>
        <v/>
      </c>
      <c r="K98" s="148" t="str">
        <f>IF($A98 &lt;&gt; "", IF(AND(value_table!K98&lt;&gt;"",value_table!K98&gt;0),value_table!J98/value_table!K98,0),"")</f>
        <v/>
      </c>
      <c r="L98" s="149" t="str">
        <f>IF($A98 &lt;&gt; "", IF(AND(value_table!L98&lt;&gt;"",value_table!L98&gt;0),value_table!J98/value_table!L98,0),"")</f>
        <v/>
      </c>
      <c r="M98" s="147" t="str">
        <f>IF($A98 &lt;&gt; "", value_table!M98,"")</f>
        <v/>
      </c>
      <c r="N98" s="148" t="str">
        <f>IF($A98 &lt;&gt; "", IF(AND(value_table!N98&lt;&gt;"",value_table!N98&gt;0),value_table!M98/value_table!N98,0),"")</f>
        <v/>
      </c>
      <c r="O98" s="149" t="str">
        <f>IF($A98 &lt;&gt; "", IF(AND(value_table!O98&lt;&gt;"",value_table!O98&gt;0),value_table!M98/value_table!O98,0),"")</f>
        <v/>
      </c>
      <c r="P98" s="147" t="str">
        <f>IF($A98 &lt;&gt; "", value_table!P98,"")</f>
        <v/>
      </c>
      <c r="Q98" s="148" t="str">
        <f>IF($A98 &lt;&gt; "", IF(AND(value_table!Q98&lt;&gt;"",value_table!Q98&gt;0),value_table!P98/value_table!Q98,0),"")</f>
        <v/>
      </c>
      <c r="R98" s="149" t="str">
        <f>IF($A98 &lt;&gt; "", IF(AND(value_table!R98&lt;&gt;"",value_table!R98&gt;0),value_table!P98/value_table!R98,0),"")</f>
        <v/>
      </c>
      <c r="S98" s="147" t="str">
        <f>IF($A98 &lt;&gt; "", value_table!S98,"")</f>
        <v/>
      </c>
      <c r="T98" s="148" t="str">
        <f>IF($A98 &lt;&gt; "", IF(AND(value_table!T98&lt;&gt;"",value_table!T98&gt;0),value_table!S98/value_table!T98,0),"")</f>
        <v/>
      </c>
      <c r="U98" s="149" t="str">
        <f>IF($A98 &lt;&gt; "", IF(AND(value_table!U98&lt;&gt;"",value_table!U98&gt;0),value_table!S98/value_table!U98,0),"")</f>
        <v/>
      </c>
    </row>
    <row r="99" spans="1:21" x14ac:dyDescent="0.2">
      <c r="A99" s="61" t="str">
        <f>IF(AND(value_table!A99&lt;&gt;""),value_table!A99,"")</f>
        <v/>
      </c>
      <c r="B99" s="63" t="str">
        <f>IF($A99 &lt;&gt; "", value_table!B99,"")</f>
        <v/>
      </c>
      <c r="C99" s="61" t="str">
        <f>IF(AND(value_table!C99&lt;&gt;""),value_table!C99,"")</f>
        <v/>
      </c>
      <c r="D99" s="147" t="str">
        <f>IF($A99 &lt;&gt; "", value_table!D99,"")</f>
        <v/>
      </c>
      <c r="E99" s="148" t="str">
        <f>IF($A99 &lt;&gt; "", IF(AND(value_table!E99&lt;&gt;"",value_table!E99&gt;0),value_table!D99/value_table!E99,0),"")</f>
        <v/>
      </c>
      <c r="F99" s="149" t="str">
        <f>IF($A99 &lt;&gt; "", IF(AND(value_table!F99&lt;&gt;"",value_table!F99&gt;0),value_table!D99/value_table!F99,0),"")</f>
        <v/>
      </c>
      <c r="G99" s="147" t="str">
        <f>IF($A99 &lt;&gt; "", value_table!G99,"")</f>
        <v/>
      </c>
      <c r="H99" s="148" t="str">
        <f>IF($A99 &lt;&gt; "", IF(AND(value_table!H99&lt;&gt;"",value_table!H99&gt;0),value_table!G99/value_table!H99,0),"")</f>
        <v/>
      </c>
      <c r="I99" s="149" t="str">
        <f>IF($A99 &lt;&gt; "", IF(AND(value_table!I99&lt;&gt;"",value_table!I99&gt;0),value_table!G99/value_table!I99,0),"")</f>
        <v/>
      </c>
      <c r="J99" s="147" t="str">
        <f>IF($A99 &lt;&gt; "", value_table!J99,"")</f>
        <v/>
      </c>
      <c r="K99" s="148" t="str">
        <f>IF($A99 &lt;&gt; "", IF(AND(value_table!K99&lt;&gt;"",value_table!K99&gt;0),value_table!J99/value_table!K99,0),"")</f>
        <v/>
      </c>
      <c r="L99" s="149" t="str">
        <f>IF($A99 &lt;&gt; "", IF(AND(value_table!L99&lt;&gt;"",value_table!L99&gt;0),value_table!J99/value_table!L99,0),"")</f>
        <v/>
      </c>
      <c r="M99" s="147" t="str">
        <f>IF($A99 &lt;&gt; "", value_table!M99,"")</f>
        <v/>
      </c>
      <c r="N99" s="148" t="str">
        <f>IF($A99 &lt;&gt; "", IF(AND(value_table!N99&lt;&gt;"",value_table!N99&gt;0),value_table!M99/value_table!N99,0),"")</f>
        <v/>
      </c>
      <c r="O99" s="149" t="str">
        <f>IF($A99 &lt;&gt; "", IF(AND(value_table!O99&lt;&gt;"",value_table!O99&gt;0),value_table!M99/value_table!O99,0),"")</f>
        <v/>
      </c>
      <c r="P99" s="147" t="str">
        <f>IF($A99 &lt;&gt; "", value_table!P99,"")</f>
        <v/>
      </c>
      <c r="Q99" s="148" t="str">
        <f>IF($A99 &lt;&gt; "", IF(AND(value_table!Q99&lt;&gt;"",value_table!Q99&gt;0),value_table!P99/value_table!Q99,0),"")</f>
        <v/>
      </c>
      <c r="R99" s="149" t="str">
        <f>IF($A99 &lt;&gt; "", IF(AND(value_table!R99&lt;&gt;"",value_table!R99&gt;0),value_table!P99/value_table!R99,0),"")</f>
        <v/>
      </c>
      <c r="S99" s="147" t="str">
        <f>IF($A99 &lt;&gt; "", value_table!S99,"")</f>
        <v/>
      </c>
      <c r="T99" s="148" t="str">
        <f>IF($A99 &lt;&gt; "", IF(AND(value_table!T99&lt;&gt;"",value_table!T99&gt;0),value_table!S99/value_table!T99,0),"")</f>
        <v/>
      </c>
      <c r="U99" s="149" t="str">
        <f>IF($A99 &lt;&gt; "", IF(AND(value_table!U99&lt;&gt;"",value_table!U99&gt;0),value_table!S99/value_table!U99,0),"")</f>
        <v/>
      </c>
    </row>
    <row r="100" spans="1:21" x14ac:dyDescent="0.2">
      <c r="A100" s="61" t="str">
        <f>IF(AND(value_table!A100&lt;&gt;""),value_table!A100,"")</f>
        <v/>
      </c>
      <c r="B100" s="63" t="str">
        <f>IF($A100 &lt;&gt; "", value_table!B100,"")</f>
        <v/>
      </c>
      <c r="C100" s="61" t="str">
        <f>IF(AND(value_table!C100&lt;&gt;""),value_table!C100,"")</f>
        <v/>
      </c>
      <c r="D100" s="147" t="str">
        <f>IF($A100 &lt;&gt; "", value_table!D100,"")</f>
        <v/>
      </c>
      <c r="E100" s="148" t="str">
        <f>IF($A100 &lt;&gt; "", IF(AND(value_table!E100&lt;&gt;"",value_table!E100&gt;0),value_table!D100/value_table!E100,0),"")</f>
        <v/>
      </c>
      <c r="F100" s="149" t="str">
        <f>IF($A100 &lt;&gt; "", IF(AND(value_table!F100&lt;&gt;"",value_table!F100&gt;0),value_table!D100/value_table!F100,0),"")</f>
        <v/>
      </c>
      <c r="G100" s="147" t="str">
        <f>IF($A100 &lt;&gt; "", value_table!G100,"")</f>
        <v/>
      </c>
      <c r="H100" s="148" t="str">
        <f>IF($A100 &lt;&gt; "", IF(AND(value_table!H100&lt;&gt;"",value_table!H100&gt;0),value_table!G100/value_table!H100,0),"")</f>
        <v/>
      </c>
      <c r="I100" s="149" t="str">
        <f>IF($A100 &lt;&gt; "", IF(AND(value_table!I100&lt;&gt;"",value_table!I100&gt;0),value_table!G100/value_table!I100,0),"")</f>
        <v/>
      </c>
      <c r="J100" s="147" t="str">
        <f>IF($A100 &lt;&gt; "", value_table!J100,"")</f>
        <v/>
      </c>
      <c r="K100" s="148" t="str">
        <f>IF($A100 &lt;&gt; "", IF(AND(value_table!K100&lt;&gt;"",value_table!K100&gt;0),value_table!J100/value_table!K100,0),"")</f>
        <v/>
      </c>
      <c r="L100" s="149" t="str">
        <f>IF($A100 &lt;&gt; "", IF(AND(value_table!L100&lt;&gt;"",value_table!L100&gt;0),value_table!J100/value_table!L100,0),"")</f>
        <v/>
      </c>
      <c r="M100" s="147" t="str">
        <f>IF($A100 &lt;&gt; "", value_table!M100,"")</f>
        <v/>
      </c>
      <c r="N100" s="148" t="str">
        <f>IF($A100 &lt;&gt; "", IF(AND(value_table!N100&lt;&gt;"",value_table!N100&gt;0),value_table!M100/value_table!N100,0),"")</f>
        <v/>
      </c>
      <c r="O100" s="149" t="str">
        <f>IF($A100 &lt;&gt; "", IF(AND(value_table!O100&lt;&gt;"",value_table!O100&gt;0),value_table!M100/value_table!O100,0),"")</f>
        <v/>
      </c>
      <c r="P100" s="147" t="str">
        <f>IF($A100 &lt;&gt; "", value_table!P100,"")</f>
        <v/>
      </c>
      <c r="Q100" s="148" t="str">
        <f>IF($A100 &lt;&gt; "", IF(AND(value_table!Q100&lt;&gt;"",value_table!Q100&gt;0),value_table!P100/value_table!Q100,0),"")</f>
        <v/>
      </c>
      <c r="R100" s="149" t="str">
        <f>IF($A100 &lt;&gt; "", IF(AND(value_table!R100&lt;&gt;"",value_table!R100&gt;0),value_table!P100/value_table!R100,0),"")</f>
        <v/>
      </c>
      <c r="S100" s="147" t="str">
        <f>IF($A100 &lt;&gt; "", value_table!S100,"")</f>
        <v/>
      </c>
      <c r="T100" s="148" t="str">
        <f>IF($A100 &lt;&gt; "", IF(AND(value_table!T100&lt;&gt;"",value_table!T100&gt;0),value_table!S100/value_table!T100,0),"")</f>
        <v/>
      </c>
      <c r="U100" s="149" t="str">
        <f>IF($A100 &lt;&gt; "", IF(AND(value_table!U100&lt;&gt;"",value_table!U100&gt;0),value_table!S100/value_table!U100,0),"")</f>
        <v/>
      </c>
    </row>
    <row r="101" spans="1:21" x14ac:dyDescent="0.2">
      <c r="A101" s="61" t="str">
        <f>IF(AND(value_table!A101&lt;&gt;""),value_table!A101,"")</f>
        <v/>
      </c>
      <c r="B101" s="63" t="str">
        <f>IF($A101 &lt;&gt; "", value_table!B101,"")</f>
        <v/>
      </c>
      <c r="C101" s="61" t="str">
        <f>IF(AND(value_table!C101&lt;&gt;""),value_table!C101,"")</f>
        <v/>
      </c>
      <c r="D101" s="147" t="str">
        <f>IF($A101 &lt;&gt; "", value_table!D101,"")</f>
        <v/>
      </c>
      <c r="E101" s="148" t="str">
        <f>IF($A101 &lt;&gt; "", IF(AND(value_table!E101&lt;&gt;"",value_table!E101&gt;0),value_table!D101/value_table!E101,0),"")</f>
        <v/>
      </c>
      <c r="F101" s="149" t="str">
        <f>IF($A101 &lt;&gt; "", IF(AND(value_table!F101&lt;&gt;"",value_table!F101&gt;0),value_table!D101/value_table!F101,0),"")</f>
        <v/>
      </c>
      <c r="G101" s="147" t="str">
        <f>IF($A101 &lt;&gt; "", value_table!G101,"")</f>
        <v/>
      </c>
      <c r="H101" s="148" t="str">
        <f>IF($A101 &lt;&gt; "", IF(AND(value_table!H101&lt;&gt;"",value_table!H101&gt;0),value_table!G101/value_table!H101,0),"")</f>
        <v/>
      </c>
      <c r="I101" s="149" t="str">
        <f>IF($A101 &lt;&gt; "", IF(AND(value_table!I101&lt;&gt;"",value_table!I101&gt;0),value_table!G101/value_table!I101,0),"")</f>
        <v/>
      </c>
      <c r="J101" s="147" t="str">
        <f>IF($A101 &lt;&gt; "", value_table!J101,"")</f>
        <v/>
      </c>
      <c r="K101" s="148" t="str">
        <f>IF($A101 &lt;&gt; "", IF(AND(value_table!K101&lt;&gt;"",value_table!K101&gt;0),value_table!J101/value_table!K101,0),"")</f>
        <v/>
      </c>
      <c r="L101" s="149" t="str">
        <f>IF($A101 &lt;&gt; "", IF(AND(value_table!L101&lt;&gt;"",value_table!L101&gt;0),value_table!J101/value_table!L101,0),"")</f>
        <v/>
      </c>
      <c r="M101" s="147" t="str">
        <f>IF($A101 &lt;&gt; "", value_table!M101,"")</f>
        <v/>
      </c>
      <c r="N101" s="148" t="str">
        <f>IF($A101 &lt;&gt; "", IF(AND(value_table!N101&lt;&gt;"",value_table!N101&gt;0),value_table!M101/value_table!N101,0),"")</f>
        <v/>
      </c>
      <c r="O101" s="149" t="str">
        <f>IF($A101 &lt;&gt; "", IF(AND(value_table!O101&lt;&gt;"",value_table!O101&gt;0),value_table!M101/value_table!O101,0),"")</f>
        <v/>
      </c>
      <c r="P101" s="147" t="str">
        <f>IF($A101 &lt;&gt; "", value_table!P101,"")</f>
        <v/>
      </c>
      <c r="Q101" s="148" t="str">
        <f>IF($A101 &lt;&gt; "", IF(AND(value_table!Q101&lt;&gt;"",value_table!Q101&gt;0),value_table!P101/value_table!Q101,0),"")</f>
        <v/>
      </c>
      <c r="R101" s="149" t="str">
        <f>IF($A101 &lt;&gt; "", IF(AND(value_table!R101&lt;&gt;"",value_table!R101&gt;0),value_table!P101/value_table!R101,0),"")</f>
        <v/>
      </c>
      <c r="S101" s="147" t="str">
        <f>IF($A101 &lt;&gt; "", value_table!S101,"")</f>
        <v/>
      </c>
      <c r="T101" s="148" t="str">
        <f>IF($A101 &lt;&gt; "", IF(AND(value_table!T101&lt;&gt;"",value_table!T101&gt;0),value_table!S101/value_table!T101,0),"")</f>
        <v/>
      </c>
      <c r="U101" s="149" t="str">
        <f>IF($A101 &lt;&gt; "", IF(AND(value_table!U101&lt;&gt;"",value_table!U101&gt;0),value_table!S101/value_table!U101,0),"")</f>
        <v/>
      </c>
    </row>
    <row r="102" spans="1:21" x14ac:dyDescent="0.2">
      <c r="A102" s="61" t="str">
        <f>IF(AND(value_table!A102&lt;&gt;""),value_table!A102,"")</f>
        <v/>
      </c>
      <c r="B102" s="63" t="str">
        <f>IF($A102 &lt;&gt; "", value_table!B102,"")</f>
        <v/>
      </c>
      <c r="C102" s="61" t="str">
        <f>IF(AND(value_table!C102&lt;&gt;""),value_table!C102,"")</f>
        <v/>
      </c>
      <c r="D102" s="147" t="str">
        <f>IF($A102 &lt;&gt; "", value_table!D102,"")</f>
        <v/>
      </c>
      <c r="E102" s="148" t="str">
        <f>IF($A102 &lt;&gt; "", IF(AND(value_table!E102&lt;&gt;"",value_table!E102&gt;0),value_table!D102/value_table!E102,0),"")</f>
        <v/>
      </c>
      <c r="F102" s="149" t="str">
        <f>IF($A102 &lt;&gt; "", IF(AND(value_table!F102&lt;&gt;"",value_table!F102&gt;0),value_table!D102/value_table!F102,0),"")</f>
        <v/>
      </c>
      <c r="G102" s="147" t="str">
        <f>IF($A102 &lt;&gt; "", value_table!G102,"")</f>
        <v/>
      </c>
      <c r="H102" s="148" t="str">
        <f>IF($A102 &lt;&gt; "", IF(AND(value_table!H102&lt;&gt;"",value_table!H102&gt;0),value_table!G102/value_table!H102,0),"")</f>
        <v/>
      </c>
      <c r="I102" s="149" t="str">
        <f>IF($A102 &lt;&gt; "", IF(AND(value_table!I102&lt;&gt;"",value_table!I102&gt;0),value_table!G102/value_table!I102,0),"")</f>
        <v/>
      </c>
      <c r="J102" s="147" t="str">
        <f>IF($A102 &lt;&gt; "", value_table!J102,"")</f>
        <v/>
      </c>
      <c r="K102" s="148" t="str">
        <f>IF($A102 &lt;&gt; "", IF(AND(value_table!K102&lt;&gt;"",value_table!K102&gt;0),value_table!J102/value_table!K102,0),"")</f>
        <v/>
      </c>
      <c r="L102" s="149" t="str">
        <f>IF($A102 &lt;&gt; "", IF(AND(value_table!L102&lt;&gt;"",value_table!L102&gt;0),value_table!J102/value_table!L102,0),"")</f>
        <v/>
      </c>
      <c r="M102" s="147" t="str">
        <f>IF($A102 &lt;&gt; "", value_table!M102,"")</f>
        <v/>
      </c>
      <c r="N102" s="148" t="str">
        <f>IF($A102 &lt;&gt; "", IF(AND(value_table!N102&lt;&gt;"",value_table!N102&gt;0),value_table!M102/value_table!N102,0),"")</f>
        <v/>
      </c>
      <c r="O102" s="149" t="str">
        <f>IF($A102 &lt;&gt; "", IF(AND(value_table!O102&lt;&gt;"",value_table!O102&gt;0),value_table!M102/value_table!O102,0),"")</f>
        <v/>
      </c>
      <c r="P102" s="147" t="str">
        <f>IF($A102 &lt;&gt; "", value_table!P102,"")</f>
        <v/>
      </c>
      <c r="Q102" s="148" t="str">
        <f>IF($A102 &lt;&gt; "", IF(AND(value_table!Q102&lt;&gt;"",value_table!Q102&gt;0),value_table!P102/value_table!Q102,0),"")</f>
        <v/>
      </c>
      <c r="R102" s="149" t="str">
        <f>IF($A102 &lt;&gt; "", IF(AND(value_table!R102&lt;&gt;"",value_table!R102&gt;0),value_table!P102/value_table!R102,0),"")</f>
        <v/>
      </c>
      <c r="S102" s="147" t="str">
        <f>IF($A102 &lt;&gt; "", value_table!S102,"")</f>
        <v/>
      </c>
      <c r="T102" s="148" t="str">
        <f>IF($A102 &lt;&gt; "", IF(AND(value_table!T102&lt;&gt;"",value_table!T102&gt;0),value_table!S102/value_table!T102,0),"")</f>
        <v/>
      </c>
      <c r="U102" s="149" t="str">
        <f>IF($A102 &lt;&gt; "", IF(AND(value_table!U102&lt;&gt;"",value_table!U102&gt;0),value_table!S102/value_table!U102,0),"")</f>
        <v/>
      </c>
    </row>
    <row r="103" spans="1:21" x14ac:dyDescent="0.2">
      <c r="A103" s="61" t="str">
        <f>IF(AND(value_table!A103&lt;&gt;""),value_table!A103,"")</f>
        <v/>
      </c>
      <c r="B103" s="63" t="str">
        <f>IF($A103 &lt;&gt; "", value_table!B103,"")</f>
        <v/>
      </c>
      <c r="C103" s="61" t="str">
        <f>IF(AND(value_table!C103&lt;&gt;""),value_table!C103,"")</f>
        <v/>
      </c>
      <c r="D103" s="147" t="str">
        <f>IF($A103 &lt;&gt; "", value_table!D103,"")</f>
        <v/>
      </c>
      <c r="E103" s="148" t="str">
        <f>IF($A103 &lt;&gt; "", IF(AND(value_table!E103&lt;&gt;"",value_table!E103&gt;0),value_table!D103/value_table!E103,0),"")</f>
        <v/>
      </c>
      <c r="F103" s="149" t="str">
        <f>IF($A103 &lt;&gt; "", IF(AND(value_table!F103&lt;&gt;"",value_table!F103&gt;0),value_table!D103/value_table!F103,0),"")</f>
        <v/>
      </c>
      <c r="G103" s="147" t="str">
        <f>IF($A103 &lt;&gt; "", value_table!G103,"")</f>
        <v/>
      </c>
      <c r="H103" s="148" t="str">
        <f>IF($A103 &lt;&gt; "", IF(AND(value_table!H103&lt;&gt;"",value_table!H103&gt;0),value_table!G103/value_table!H103,0),"")</f>
        <v/>
      </c>
      <c r="I103" s="149" t="str">
        <f>IF($A103 &lt;&gt; "", IF(AND(value_table!I103&lt;&gt;"",value_table!I103&gt;0),value_table!G103/value_table!I103,0),"")</f>
        <v/>
      </c>
      <c r="J103" s="147" t="str">
        <f>IF($A103 &lt;&gt; "", value_table!J103,"")</f>
        <v/>
      </c>
      <c r="K103" s="148" t="str">
        <f>IF($A103 &lt;&gt; "", IF(AND(value_table!K103&lt;&gt;"",value_table!K103&gt;0),value_table!J103/value_table!K103,0),"")</f>
        <v/>
      </c>
      <c r="L103" s="149" t="str">
        <f>IF($A103 &lt;&gt; "", IF(AND(value_table!L103&lt;&gt;"",value_table!L103&gt;0),value_table!J103/value_table!L103,0),"")</f>
        <v/>
      </c>
      <c r="M103" s="147" t="str">
        <f>IF($A103 &lt;&gt; "", value_table!M103,"")</f>
        <v/>
      </c>
      <c r="N103" s="148" t="str">
        <f>IF($A103 &lt;&gt; "", IF(AND(value_table!N103&lt;&gt;"",value_table!N103&gt;0),value_table!M103/value_table!N103,0),"")</f>
        <v/>
      </c>
      <c r="O103" s="149" t="str">
        <f>IF($A103 &lt;&gt; "", IF(AND(value_table!O103&lt;&gt;"",value_table!O103&gt;0),value_table!M103/value_table!O103,0),"")</f>
        <v/>
      </c>
      <c r="P103" s="147" t="str">
        <f>IF($A103 &lt;&gt; "", value_table!P103,"")</f>
        <v/>
      </c>
      <c r="Q103" s="148" t="str">
        <f>IF($A103 &lt;&gt; "", IF(AND(value_table!Q103&lt;&gt;"",value_table!Q103&gt;0),value_table!P103/value_table!Q103,0),"")</f>
        <v/>
      </c>
      <c r="R103" s="149" t="str">
        <f>IF($A103 &lt;&gt; "", IF(AND(value_table!R103&lt;&gt;"",value_table!R103&gt;0),value_table!P103/value_table!R103,0),"")</f>
        <v/>
      </c>
      <c r="S103" s="147" t="str">
        <f>IF($A103 &lt;&gt; "", value_table!S103,"")</f>
        <v/>
      </c>
      <c r="T103" s="148" t="str">
        <f>IF($A103 &lt;&gt; "", IF(AND(value_table!T103&lt;&gt;"",value_table!T103&gt;0),value_table!S103/value_table!T103,0),"")</f>
        <v/>
      </c>
      <c r="U103" s="149" t="str">
        <f>IF($A103 &lt;&gt; "", IF(AND(value_table!U103&lt;&gt;"",value_table!U103&gt;0),value_table!S103/value_table!U103,0),"")</f>
        <v/>
      </c>
    </row>
    <row r="104" spans="1:21" x14ac:dyDescent="0.2">
      <c r="A104" s="61" t="str">
        <f>IF(AND(value_table!A104&lt;&gt;""),value_table!A104,"")</f>
        <v/>
      </c>
      <c r="B104" s="63" t="str">
        <f>IF($A104 &lt;&gt; "", value_table!B104,"")</f>
        <v/>
      </c>
      <c r="C104" s="61" t="str">
        <f>IF(AND(value_table!C104&lt;&gt;""),value_table!C104,"")</f>
        <v/>
      </c>
      <c r="D104" s="147" t="str">
        <f>IF($A104 &lt;&gt; "", value_table!D104,"")</f>
        <v/>
      </c>
      <c r="E104" s="148" t="str">
        <f>IF($A104 &lt;&gt; "", IF(AND(value_table!E104&lt;&gt;"",value_table!E104&gt;0),value_table!D104/value_table!E104,0),"")</f>
        <v/>
      </c>
      <c r="F104" s="149" t="str">
        <f>IF($A104 &lt;&gt; "", IF(AND(value_table!F104&lt;&gt;"",value_table!F104&gt;0),value_table!D104/value_table!F104,0),"")</f>
        <v/>
      </c>
      <c r="G104" s="147" t="str">
        <f>IF($A104 &lt;&gt; "", value_table!G104,"")</f>
        <v/>
      </c>
      <c r="H104" s="148" t="str">
        <f>IF($A104 &lt;&gt; "", IF(AND(value_table!H104&lt;&gt;"",value_table!H104&gt;0),value_table!G104/value_table!H104,0),"")</f>
        <v/>
      </c>
      <c r="I104" s="149" t="str">
        <f>IF($A104 &lt;&gt; "", IF(AND(value_table!I104&lt;&gt;"",value_table!I104&gt;0),value_table!G104/value_table!I104,0),"")</f>
        <v/>
      </c>
      <c r="J104" s="147" t="str">
        <f>IF($A104 &lt;&gt; "", value_table!J104,"")</f>
        <v/>
      </c>
      <c r="K104" s="148" t="str">
        <f>IF($A104 &lt;&gt; "", IF(AND(value_table!K104&lt;&gt;"",value_table!K104&gt;0),value_table!J104/value_table!K104,0),"")</f>
        <v/>
      </c>
      <c r="L104" s="149" t="str">
        <f>IF($A104 &lt;&gt; "", IF(AND(value_table!L104&lt;&gt;"",value_table!L104&gt;0),value_table!J104/value_table!L104,0),"")</f>
        <v/>
      </c>
      <c r="M104" s="147" t="str">
        <f>IF($A104 &lt;&gt; "", value_table!M104,"")</f>
        <v/>
      </c>
      <c r="N104" s="148" t="str">
        <f>IF($A104 &lt;&gt; "", IF(AND(value_table!N104&lt;&gt;"",value_table!N104&gt;0),value_table!M104/value_table!N104,0),"")</f>
        <v/>
      </c>
      <c r="O104" s="149" t="str">
        <f>IF($A104 &lt;&gt; "", IF(AND(value_table!O104&lt;&gt;"",value_table!O104&gt;0),value_table!M104/value_table!O104,0),"")</f>
        <v/>
      </c>
      <c r="P104" s="147" t="str">
        <f>IF($A104 &lt;&gt; "", value_table!P104,"")</f>
        <v/>
      </c>
      <c r="Q104" s="148" t="str">
        <f>IF($A104 &lt;&gt; "", IF(AND(value_table!Q104&lt;&gt;"",value_table!Q104&gt;0),value_table!P104/value_table!Q104,0),"")</f>
        <v/>
      </c>
      <c r="R104" s="149" t="str">
        <f>IF($A104 &lt;&gt; "", IF(AND(value_table!R104&lt;&gt;"",value_table!R104&gt;0),value_table!P104/value_table!R104,0),"")</f>
        <v/>
      </c>
      <c r="S104" s="147" t="str">
        <f>IF($A104 &lt;&gt; "", value_table!S104,"")</f>
        <v/>
      </c>
      <c r="T104" s="148" t="str">
        <f>IF($A104 &lt;&gt; "", IF(AND(value_table!T104&lt;&gt;"",value_table!T104&gt;0),value_table!S104/value_table!T104,0),"")</f>
        <v/>
      </c>
      <c r="U104" s="149" t="str">
        <f>IF($A104 &lt;&gt; "", IF(AND(value_table!U104&lt;&gt;"",value_table!U104&gt;0),value_table!S104/value_table!U104,0),"")</f>
        <v/>
      </c>
    </row>
    <row r="105" spans="1:21" x14ac:dyDescent="0.2">
      <c r="A105" s="61" t="str">
        <f>IF(AND(value_table!A105&lt;&gt;""),value_table!A105,"")</f>
        <v/>
      </c>
      <c r="B105" s="63" t="str">
        <f>IF($A105 &lt;&gt; "", value_table!B105,"")</f>
        <v/>
      </c>
      <c r="C105" s="61" t="str">
        <f>IF(AND(value_table!C105&lt;&gt;""),value_table!C105,"")</f>
        <v/>
      </c>
      <c r="D105" s="147" t="str">
        <f>IF($A105 &lt;&gt; "", value_table!D105,"")</f>
        <v/>
      </c>
      <c r="E105" s="148" t="str">
        <f>IF($A105 &lt;&gt; "", IF(AND(value_table!E105&lt;&gt;"",value_table!E105&gt;0),value_table!D105/value_table!E105,0),"")</f>
        <v/>
      </c>
      <c r="F105" s="149" t="str">
        <f>IF($A105 &lt;&gt; "", IF(AND(value_table!F105&lt;&gt;"",value_table!F105&gt;0),value_table!D105/value_table!F105,0),"")</f>
        <v/>
      </c>
      <c r="G105" s="147" t="str">
        <f>IF($A105 &lt;&gt; "", value_table!G105,"")</f>
        <v/>
      </c>
      <c r="H105" s="148" t="str">
        <f>IF($A105 &lt;&gt; "", IF(AND(value_table!H105&lt;&gt;"",value_table!H105&gt;0),value_table!G105/value_table!H105,0),"")</f>
        <v/>
      </c>
      <c r="I105" s="149" t="str">
        <f>IF($A105 &lt;&gt; "", IF(AND(value_table!I105&lt;&gt;"",value_table!I105&gt;0),value_table!G105/value_table!I105,0),"")</f>
        <v/>
      </c>
      <c r="J105" s="147" t="str">
        <f>IF($A105 &lt;&gt; "", value_table!J105,"")</f>
        <v/>
      </c>
      <c r="K105" s="148" t="str">
        <f>IF($A105 &lt;&gt; "", IF(AND(value_table!K105&lt;&gt;"",value_table!K105&gt;0),value_table!J105/value_table!K105,0),"")</f>
        <v/>
      </c>
      <c r="L105" s="149" t="str">
        <f>IF($A105 &lt;&gt; "", IF(AND(value_table!L105&lt;&gt;"",value_table!L105&gt;0),value_table!J105/value_table!L105,0),"")</f>
        <v/>
      </c>
      <c r="M105" s="147" t="str">
        <f>IF($A105 &lt;&gt; "", value_table!M105,"")</f>
        <v/>
      </c>
      <c r="N105" s="148" t="str">
        <f>IF($A105 &lt;&gt; "", IF(AND(value_table!N105&lt;&gt;"",value_table!N105&gt;0),value_table!M105/value_table!N105,0),"")</f>
        <v/>
      </c>
      <c r="O105" s="149" t="str">
        <f>IF($A105 &lt;&gt; "", IF(AND(value_table!O105&lt;&gt;"",value_table!O105&gt;0),value_table!M105/value_table!O105,0),"")</f>
        <v/>
      </c>
      <c r="P105" s="147" t="str">
        <f>IF($A105 &lt;&gt; "", value_table!P105,"")</f>
        <v/>
      </c>
      <c r="Q105" s="148" t="str">
        <f>IF($A105 &lt;&gt; "", IF(AND(value_table!Q105&lt;&gt;"",value_table!Q105&gt;0),value_table!P105/value_table!Q105,0),"")</f>
        <v/>
      </c>
      <c r="R105" s="149" t="str">
        <f>IF($A105 &lt;&gt; "", IF(AND(value_table!R105&lt;&gt;"",value_table!R105&gt;0),value_table!P105/value_table!R105,0),"")</f>
        <v/>
      </c>
      <c r="S105" s="147" t="str">
        <f>IF($A105 &lt;&gt; "", value_table!S105,"")</f>
        <v/>
      </c>
      <c r="T105" s="148" t="str">
        <f>IF($A105 &lt;&gt; "", IF(AND(value_table!T105&lt;&gt;"",value_table!T105&gt;0),value_table!S105/value_table!T105,0),"")</f>
        <v/>
      </c>
      <c r="U105" s="149" t="str">
        <f>IF($A105 &lt;&gt; "", IF(AND(value_table!U105&lt;&gt;"",value_table!U105&gt;0),value_table!S105/value_table!U105,0),"")</f>
        <v/>
      </c>
    </row>
    <row r="106" spans="1:21" x14ac:dyDescent="0.2">
      <c r="A106" s="61" t="str">
        <f>IF(AND(value_table!A106&lt;&gt;""),value_table!A106,"")</f>
        <v/>
      </c>
      <c r="B106" s="63" t="str">
        <f>IF($A106 &lt;&gt; "", value_table!B106,"")</f>
        <v/>
      </c>
      <c r="C106" s="61" t="str">
        <f>IF(AND(value_table!C106&lt;&gt;""),value_table!C106,"")</f>
        <v/>
      </c>
      <c r="D106" s="147" t="str">
        <f>IF($A106 &lt;&gt; "", value_table!D106,"")</f>
        <v/>
      </c>
      <c r="E106" s="148" t="str">
        <f>IF($A106 &lt;&gt; "", IF(AND(value_table!E106&lt;&gt;"",value_table!E106&gt;0),value_table!D106/value_table!E106,0),"")</f>
        <v/>
      </c>
      <c r="F106" s="149" t="str">
        <f>IF($A106 &lt;&gt; "", IF(AND(value_table!F106&lt;&gt;"",value_table!F106&gt;0),value_table!D106/value_table!F106,0),"")</f>
        <v/>
      </c>
      <c r="G106" s="147" t="str">
        <f>IF($A106 &lt;&gt; "", value_table!G106,"")</f>
        <v/>
      </c>
      <c r="H106" s="148" t="str">
        <f>IF($A106 &lt;&gt; "", IF(AND(value_table!H106&lt;&gt;"",value_table!H106&gt;0),value_table!G106/value_table!H106,0),"")</f>
        <v/>
      </c>
      <c r="I106" s="149" t="str">
        <f>IF($A106 &lt;&gt; "", IF(AND(value_table!I106&lt;&gt;"",value_table!I106&gt;0),value_table!G106/value_table!I106,0),"")</f>
        <v/>
      </c>
      <c r="J106" s="147" t="str">
        <f>IF($A106 &lt;&gt; "", value_table!J106,"")</f>
        <v/>
      </c>
      <c r="K106" s="148" t="str">
        <f>IF($A106 &lt;&gt; "", IF(AND(value_table!K106&lt;&gt;"",value_table!K106&gt;0),value_table!J106/value_table!K106,0),"")</f>
        <v/>
      </c>
      <c r="L106" s="149" t="str">
        <f>IF($A106 &lt;&gt; "", IF(AND(value_table!L106&lt;&gt;"",value_table!L106&gt;0),value_table!J106/value_table!L106,0),"")</f>
        <v/>
      </c>
      <c r="M106" s="147" t="str">
        <f>IF($A106 &lt;&gt; "", value_table!M106,"")</f>
        <v/>
      </c>
      <c r="N106" s="148" t="str">
        <f>IF($A106 &lt;&gt; "", IF(AND(value_table!N106&lt;&gt;"",value_table!N106&gt;0),value_table!M106/value_table!N106,0),"")</f>
        <v/>
      </c>
      <c r="O106" s="149" t="str">
        <f>IF($A106 &lt;&gt; "", IF(AND(value_table!O106&lt;&gt;"",value_table!O106&gt;0),value_table!M106/value_table!O106,0),"")</f>
        <v/>
      </c>
      <c r="P106" s="147" t="str">
        <f>IF($A106 &lt;&gt; "", value_table!P106,"")</f>
        <v/>
      </c>
      <c r="Q106" s="148" t="str">
        <f>IF($A106 &lt;&gt; "", IF(AND(value_table!Q106&lt;&gt;"",value_table!Q106&gt;0),value_table!P106/value_table!Q106,0),"")</f>
        <v/>
      </c>
      <c r="R106" s="149" t="str">
        <f>IF($A106 &lt;&gt; "", IF(AND(value_table!R106&lt;&gt;"",value_table!R106&gt;0),value_table!P106/value_table!R106,0),"")</f>
        <v/>
      </c>
      <c r="S106" s="147" t="str">
        <f>IF($A106 &lt;&gt; "", value_table!S106,"")</f>
        <v/>
      </c>
      <c r="T106" s="148" t="str">
        <f>IF($A106 &lt;&gt; "", IF(AND(value_table!T106&lt;&gt;"",value_table!T106&gt;0),value_table!S106/value_table!T106,0),"")</f>
        <v/>
      </c>
      <c r="U106" s="149" t="str">
        <f>IF($A106 &lt;&gt; "", IF(AND(value_table!U106&lt;&gt;"",value_table!U106&gt;0),value_table!S106/value_table!U106,0),"")</f>
        <v/>
      </c>
    </row>
    <row r="107" spans="1:21" x14ac:dyDescent="0.2">
      <c r="A107" s="61" t="str">
        <f>IF(AND(value_table!A107&lt;&gt;""),value_table!A107,"")</f>
        <v/>
      </c>
      <c r="B107" s="63" t="str">
        <f>IF($A107 &lt;&gt; "", value_table!B107,"")</f>
        <v/>
      </c>
      <c r="C107" s="61" t="str">
        <f>IF(AND(value_table!C107&lt;&gt;""),value_table!C107,"")</f>
        <v/>
      </c>
      <c r="D107" s="147" t="str">
        <f>IF($A107 &lt;&gt; "", value_table!D107,"")</f>
        <v/>
      </c>
      <c r="E107" s="148" t="str">
        <f>IF($A107 &lt;&gt; "", IF(AND(value_table!E107&lt;&gt;"",value_table!E107&gt;0),value_table!D107/value_table!E107,0),"")</f>
        <v/>
      </c>
      <c r="F107" s="149" t="str">
        <f>IF($A107 &lt;&gt; "", IF(AND(value_table!F107&lt;&gt;"",value_table!F107&gt;0),value_table!D107/value_table!F107,0),"")</f>
        <v/>
      </c>
      <c r="G107" s="147" t="str">
        <f>IF($A107 &lt;&gt; "", value_table!G107,"")</f>
        <v/>
      </c>
      <c r="H107" s="148" t="str">
        <f>IF($A107 &lt;&gt; "", IF(AND(value_table!H107&lt;&gt;"",value_table!H107&gt;0),value_table!G107/value_table!H107,0),"")</f>
        <v/>
      </c>
      <c r="I107" s="149" t="str">
        <f>IF($A107 &lt;&gt; "", IF(AND(value_table!I107&lt;&gt;"",value_table!I107&gt;0),value_table!G107/value_table!I107,0),"")</f>
        <v/>
      </c>
      <c r="J107" s="147" t="str">
        <f>IF($A107 &lt;&gt; "", value_table!J107,"")</f>
        <v/>
      </c>
      <c r="K107" s="148" t="str">
        <f>IF($A107 &lt;&gt; "", IF(AND(value_table!K107&lt;&gt;"",value_table!K107&gt;0),value_table!J107/value_table!K107,0),"")</f>
        <v/>
      </c>
      <c r="L107" s="149" t="str">
        <f>IF($A107 &lt;&gt; "", IF(AND(value_table!L107&lt;&gt;"",value_table!L107&gt;0),value_table!J107/value_table!L107,0),"")</f>
        <v/>
      </c>
      <c r="M107" s="147" t="str">
        <f>IF($A107 &lt;&gt; "", value_table!M107,"")</f>
        <v/>
      </c>
      <c r="N107" s="148" t="str">
        <f>IF($A107 &lt;&gt; "", IF(AND(value_table!N107&lt;&gt;"",value_table!N107&gt;0),value_table!M107/value_table!N107,0),"")</f>
        <v/>
      </c>
      <c r="O107" s="149" t="str">
        <f>IF($A107 &lt;&gt; "", IF(AND(value_table!O107&lt;&gt;"",value_table!O107&gt;0),value_table!M107/value_table!O107,0),"")</f>
        <v/>
      </c>
      <c r="P107" s="147" t="str">
        <f>IF($A107 &lt;&gt; "", value_table!P107,"")</f>
        <v/>
      </c>
      <c r="Q107" s="148" t="str">
        <f>IF($A107 &lt;&gt; "", IF(AND(value_table!Q107&lt;&gt;"",value_table!Q107&gt;0),value_table!P107/value_table!Q107,0),"")</f>
        <v/>
      </c>
      <c r="R107" s="149" t="str">
        <f>IF($A107 &lt;&gt; "", IF(AND(value_table!R107&lt;&gt;"",value_table!R107&gt;0),value_table!P107/value_table!R107,0),"")</f>
        <v/>
      </c>
      <c r="S107" s="147" t="str">
        <f>IF($A107 &lt;&gt; "", value_table!S107,"")</f>
        <v/>
      </c>
      <c r="T107" s="148" t="str">
        <f>IF($A107 &lt;&gt; "", IF(AND(value_table!T107&lt;&gt;"",value_table!T107&gt;0),value_table!S107/value_table!T107,0),"")</f>
        <v/>
      </c>
      <c r="U107" s="149" t="str">
        <f>IF($A107 &lt;&gt; "", IF(AND(value_table!U107&lt;&gt;"",value_table!U107&gt;0),value_table!S107/value_table!U107,0),"")</f>
        <v/>
      </c>
    </row>
    <row r="108" spans="1:21" x14ac:dyDescent="0.2">
      <c r="A108" s="61" t="str">
        <f>IF(AND(value_table!A108&lt;&gt;""),value_table!A108,"")</f>
        <v/>
      </c>
      <c r="B108" s="63" t="str">
        <f>IF($A108 &lt;&gt; "", value_table!B108,"")</f>
        <v/>
      </c>
      <c r="C108" s="61" t="str">
        <f>IF(AND(value_table!C108&lt;&gt;""),value_table!C108,"")</f>
        <v/>
      </c>
      <c r="D108" s="147" t="str">
        <f>IF($A108 &lt;&gt; "", value_table!D108,"")</f>
        <v/>
      </c>
      <c r="E108" s="148" t="str">
        <f>IF($A108 &lt;&gt; "", IF(AND(value_table!E108&lt;&gt;"",value_table!E108&gt;0),value_table!D108/value_table!E108,0),"")</f>
        <v/>
      </c>
      <c r="F108" s="149" t="str">
        <f>IF($A108 &lt;&gt; "", IF(AND(value_table!F108&lt;&gt;"",value_table!F108&gt;0),value_table!D108/value_table!F108,0),"")</f>
        <v/>
      </c>
      <c r="G108" s="147" t="str">
        <f>IF($A108 &lt;&gt; "", value_table!G108,"")</f>
        <v/>
      </c>
      <c r="H108" s="148" t="str">
        <f>IF($A108 &lt;&gt; "", IF(AND(value_table!H108&lt;&gt;"",value_table!H108&gt;0),value_table!G108/value_table!H108,0),"")</f>
        <v/>
      </c>
      <c r="I108" s="149" t="str">
        <f>IF($A108 &lt;&gt; "", IF(AND(value_table!I108&lt;&gt;"",value_table!I108&gt;0),value_table!G108/value_table!I108,0),"")</f>
        <v/>
      </c>
      <c r="J108" s="147" t="str">
        <f>IF($A108 &lt;&gt; "", value_table!J108,"")</f>
        <v/>
      </c>
      <c r="K108" s="148" t="str">
        <f>IF($A108 &lt;&gt; "", IF(AND(value_table!K108&lt;&gt;"",value_table!K108&gt;0),value_table!J108/value_table!K108,0),"")</f>
        <v/>
      </c>
      <c r="L108" s="149" t="str">
        <f>IF($A108 &lt;&gt; "", IF(AND(value_table!L108&lt;&gt;"",value_table!L108&gt;0),value_table!J108/value_table!L108,0),"")</f>
        <v/>
      </c>
      <c r="M108" s="147" t="str">
        <f>IF($A108 &lt;&gt; "", value_table!M108,"")</f>
        <v/>
      </c>
      <c r="N108" s="148" t="str">
        <f>IF($A108 &lt;&gt; "", IF(AND(value_table!N108&lt;&gt;"",value_table!N108&gt;0),value_table!M108/value_table!N108,0),"")</f>
        <v/>
      </c>
      <c r="O108" s="149" t="str">
        <f>IF($A108 &lt;&gt; "", IF(AND(value_table!O108&lt;&gt;"",value_table!O108&gt;0),value_table!M108/value_table!O108,0),"")</f>
        <v/>
      </c>
      <c r="P108" s="147" t="str">
        <f>IF($A108 &lt;&gt; "", value_table!P108,"")</f>
        <v/>
      </c>
      <c r="Q108" s="148" t="str">
        <f>IF($A108 &lt;&gt; "", IF(AND(value_table!Q108&lt;&gt;"",value_table!Q108&gt;0),value_table!P108/value_table!Q108,0),"")</f>
        <v/>
      </c>
      <c r="R108" s="149" t="str">
        <f>IF($A108 &lt;&gt; "", IF(AND(value_table!R108&lt;&gt;"",value_table!R108&gt;0),value_table!P108/value_table!R108,0),"")</f>
        <v/>
      </c>
      <c r="S108" s="147" t="str">
        <f>IF($A108 &lt;&gt; "", value_table!S108,"")</f>
        <v/>
      </c>
      <c r="T108" s="148" t="str">
        <f>IF($A108 &lt;&gt; "", IF(AND(value_table!T108&lt;&gt;"",value_table!T108&gt;0),value_table!S108/value_table!T108,0),"")</f>
        <v/>
      </c>
      <c r="U108" s="149" t="str">
        <f>IF($A108 &lt;&gt; "", IF(AND(value_table!U108&lt;&gt;"",value_table!U108&gt;0),value_table!S108/value_table!U108,0),"")</f>
        <v/>
      </c>
    </row>
    <row r="109" spans="1:21" x14ac:dyDescent="0.2">
      <c r="A109" s="61" t="str">
        <f>IF(AND(value_table!A109&lt;&gt;""),value_table!A109,"")</f>
        <v/>
      </c>
      <c r="B109" s="63" t="str">
        <f>IF($A109 &lt;&gt; "", value_table!B109,"")</f>
        <v/>
      </c>
      <c r="C109" s="61" t="str">
        <f>IF(AND(value_table!C109&lt;&gt;""),value_table!C109,"")</f>
        <v/>
      </c>
      <c r="D109" s="147" t="str">
        <f>IF($A109 &lt;&gt; "", value_table!D109,"")</f>
        <v/>
      </c>
      <c r="E109" s="148" t="str">
        <f>IF($A109 &lt;&gt; "", IF(AND(value_table!E109&lt;&gt;"",value_table!E109&gt;0),value_table!D109/value_table!E109,0),"")</f>
        <v/>
      </c>
      <c r="F109" s="149" t="str">
        <f>IF($A109 &lt;&gt; "", IF(AND(value_table!F109&lt;&gt;"",value_table!F109&gt;0),value_table!D109/value_table!F109,0),"")</f>
        <v/>
      </c>
      <c r="G109" s="147" t="str">
        <f>IF($A109 &lt;&gt; "", value_table!G109,"")</f>
        <v/>
      </c>
      <c r="H109" s="148" t="str">
        <f>IF($A109 &lt;&gt; "", IF(AND(value_table!H109&lt;&gt;"",value_table!H109&gt;0),value_table!G109/value_table!H109,0),"")</f>
        <v/>
      </c>
      <c r="I109" s="149" t="str">
        <f>IF($A109 &lt;&gt; "", IF(AND(value_table!I109&lt;&gt;"",value_table!I109&gt;0),value_table!G109/value_table!I109,0),"")</f>
        <v/>
      </c>
      <c r="J109" s="147" t="str">
        <f>IF($A109 &lt;&gt; "", value_table!J109,"")</f>
        <v/>
      </c>
      <c r="K109" s="148" t="str">
        <f>IF($A109 &lt;&gt; "", IF(AND(value_table!K109&lt;&gt;"",value_table!K109&gt;0),value_table!J109/value_table!K109,0),"")</f>
        <v/>
      </c>
      <c r="L109" s="149" t="str">
        <f>IF($A109 &lt;&gt; "", IF(AND(value_table!L109&lt;&gt;"",value_table!L109&gt;0),value_table!J109/value_table!L109,0),"")</f>
        <v/>
      </c>
      <c r="M109" s="147" t="str">
        <f>IF($A109 &lt;&gt; "", value_table!M109,"")</f>
        <v/>
      </c>
      <c r="N109" s="148" t="str">
        <f>IF($A109 &lt;&gt; "", IF(AND(value_table!N109&lt;&gt;"",value_table!N109&gt;0),value_table!M109/value_table!N109,0),"")</f>
        <v/>
      </c>
      <c r="O109" s="149" t="str">
        <f>IF($A109 &lt;&gt; "", IF(AND(value_table!O109&lt;&gt;"",value_table!O109&gt;0),value_table!M109/value_table!O109,0),"")</f>
        <v/>
      </c>
      <c r="P109" s="147" t="str">
        <f>IF($A109 &lt;&gt; "", value_table!P109,"")</f>
        <v/>
      </c>
      <c r="Q109" s="148" t="str">
        <f>IF($A109 &lt;&gt; "", IF(AND(value_table!Q109&lt;&gt;"",value_table!Q109&gt;0),value_table!P109/value_table!Q109,0),"")</f>
        <v/>
      </c>
      <c r="R109" s="149" t="str">
        <f>IF($A109 &lt;&gt; "", IF(AND(value_table!R109&lt;&gt;"",value_table!R109&gt;0),value_table!P109/value_table!R109,0),"")</f>
        <v/>
      </c>
      <c r="S109" s="147" t="str">
        <f>IF($A109 &lt;&gt; "", value_table!S109,"")</f>
        <v/>
      </c>
      <c r="T109" s="148" t="str">
        <f>IF($A109 &lt;&gt; "", IF(AND(value_table!T109&lt;&gt;"",value_table!T109&gt;0),value_table!S109/value_table!T109,0),"")</f>
        <v/>
      </c>
      <c r="U109" s="149" t="str">
        <f>IF($A109 &lt;&gt; "", IF(AND(value_table!U109&lt;&gt;"",value_table!U109&gt;0),value_table!S109/value_table!U109,0),"")</f>
        <v/>
      </c>
    </row>
    <row r="110" spans="1:21" x14ac:dyDescent="0.2">
      <c r="A110" s="61" t="str">
        <f>IF(AND(value_table!A110&lt;&gt;""),value_table!A110,"")</f>
        <v/>
      </c>
      <c r="B110" s="63" t="str">
        <f>IF($A110 &lt;&gt; "", value_table!B110,"")</f>
        <v/>
      </c>
      <c r="C110" s="61" t="str">
        <f>IF(AND(value_table!C110&lt;&gt;""),value_table!C110,"")</f>
        <v/>
      </c>
      <c r="D110" s="147" t="str">
        <f>IF($A110 &lt;&gt; "", value_table!D110,"")</f>
        <v/>
      </c>
      <c r="E110" s="148" t="str">
        <f>IF($A110 &lt;&gt; "", IF(AND(value_table!E110&lt;&gt;"",value_table!E110&gt;0),value_table!D110/value_table!E110,0),"")</f>
        <v/>
      </c>
      <c r="F110" s="149" t="str">
        <f>IF($A110 &lt;&gt; "", IF(AND(value_table!F110&lt;&gt;"",value_table!F110&gt;0),value_table!D110/value_table!F110,0),"")</f>
        <v/>
      </c>
      <c r="G110" s="147" t="str">
        <f>IF($A110 &lt;&gt; "", value_table!G110,"")</f>
        <v/>
      </c>
      <c r="H110" s="148" t="str">
        <f>IF($A110 &lt;&gt; "", IF(AND(value_table!H110&lt;&gt;"",value_table!H110&gt;0),value_table!G110/value_table!H110,0),"")</f>
        <v/>
      </c>
      <c r="I110" s="149" t="str">
        <f>IF($A110 &lt;&gt; "", IF(AND(value_table!I110&lt;&gt;"",value_table!I110&gt;0),value_table!G110/value_table!I110,0),"")</f>
        <v/>
      </c>
      <c r="J110" s="147" t="str">
        <f>IF($A110 &lt;&gt; "", value_table!J110,"")</f>
        <v/>
      </c>
      <c r="K110" s="148" t="str">
        <f>IF($A110 &lt;&gt; "", IF(AND(value_table!K110&lt;&gt;"",value_table!K110&gt;0),value_table!J110/value_table!K110,0),"")</f>
        <v/>
      </c>
      <c r="L110" s="149" t="str">
        <f>IF($A110 &lt;&gt; "", IF(AND(value_table!L110&lt;&gt;"",value_table!L110&gt;0),value_table!J110/value_table!L110,0),"")</f>
        <v/>
      </c>
      <c r="M110" s="147" t="str">
        <f>IF($A110 &lt;&gt; "", value_table!M110,"")</f>
        <v/>
      </c>
      <c r="N110" s="148" t="str">
        <f>IF($A110 &lt;&gt; "", IF(AND(value_table!N110&lt;&gt;"",value_table!N110&gt;0),value_table!M110/value_table!N110,0),"")</f>
        <v/>
      </c>
      <c r="O110" s="149" t="str">
        <f>IF($A110 &lt;&gt; "", IF(AND(value_table!O110&lt;&gt;"",value_table!O110&gt;0),value_table!M110/value_table!O110,0),"")</f>
        <v/>
      </c>
      <c r="P110" s="147" t="str">
        <f>IF($A110 &lt;&gt; "", value_table!P110,"")</f>
        <v/>
      </c>
      <c r="Q110" s="148" t="str">
        <f>IF($A110 &lt;&gt; "", IF(AND(value_table!Q110&lt;&gt;"",value_table!Q110&gt;0),value_table!P110/value_table!Q110,0),"")</f>
        <v/>
      </c>
      <c r="R110" s="149" t="str">
        <f>IF($A110 &lt;&gt; "", IF(AND(value_table!R110&lt;&gt;"",value_table!R110&gt;0),value_table!P110/value_table!R110,0),"")</f>
        <v/>
      </c>
      <c r="S110" s="147" t="str">
        <f>IF($A110 &lt;&gt; "", value_table!S110,"")</f>
        <v/>
      </c>
      <c r="T110" s="148" t="str">
        <f>IF($A110 &lt;&gt; "", IF(AND(value_table!T110&lt;&gt;"",value_table!T110&gt;0),value_table!S110/value_table!T110,0),"")</f>
        <v/>
      </c>
      <c r="U110" s="149" t="str">
        <f>IF($A110 &lt;&gt; "", IF(AND(value_table!U110&lt;&gt;"",value_table!U110&gt;0),value_table!S110/value_table!U110,0),"")</f>
        <v/>
      </c>
    </row>
    <row r="111" spans="1:21" ht="13.5" thickBot="1" x14ac:dyDescent="0.25">
      <c r="A111" s="61" t="str">
        <f>IF(AND(value_table!A111&lt;&gt;""),value_table!A111,"")</f>
        <v/>
      </c>
      <c r="B111" s="63" t="str">
        <f>IF($A111 &lt;&gt; "", value_table!B111,"")</f>
        <v/>
      </c>
      <c r="C111" s="61" t="str">
        <f>IF(AND(value_table!C111&lt;&gt;""),value_table!C111,"")</f>
        <v/>
      </c>
      <c r="D111" s="147" t="str">
        <f>IF($A111 &lt;&gt; "", value_table!D111,"")</f>
        <v/>
      </c>
      <c r="E111" s="148" t="str">
        <f>IF($A111 &lt;&gt; "", IF(AND(value_table!E111&lt;&gt;"",value_table!E111&gt;0),value_table!D111/value_table!E111,0),"")</f>
        <v/>
      </c>
      <c r="F111" s="149" t="str">
        <f>IF($A111 &lt;&gt; "", IF(AND(value_table!F111&lt;&gt;"",value_table!F111&gt;0),value_table!D111/value_table!F111,0),"")</f>
        <v/>
      </c>
      <c r="G111" s="147" t="str">
        <f>IF($A111 &lt;&gt; "", value_table!G111,"")</f>
        <v/>
      </c>
      <c r="H111" s="148" t="str">
        <f>IF($A111 &lt;&gt; "", IF(AND(value_table!H111&lt;&gt;"",value_table!H111&gt;0),value_table!G111/value_table!H111,0),"")</f>
        <v/>
      </c>
      <c r="I111" s="149" t="str">
        <f>IF($A111 &lt;&gt; "", IF(AND(value_table!I111&lt;&gt;"",value_table!I111&gt;0),value_table!G111/value_table!I111,0),"")</f>
        <v/>
      </c>
      <c r="J111" s="147" t="str">
        <f>IF($A111 &lt;&gt; "", value_table!J111,"")</f>
        <v/>
      </c>
      <c r="K111" s="148" t="str">
        <f>IF($A111 &lt;&gt; "", IF(AND(value_table!K111&lt;&gt;"",value_table!K111&gt;0),value_table!J111/value_table!K111,0),"")</f>
        <v/>
      </c>
      <c r="L111" s="149" t="str">
        <f>IF($A111 &lt;&gt; "", IF(AND(value_table!L111&lt;&gt;"",value_table!L111&gt;0),value_table!J111/value_table!L111,0),"")</f>
        <v/>
      </c>
      <c r="M111" s="147" t="str">
        <f>IF($A111 &lt;&gt; "", value_table!M111,"")</f>
        <v/>
      </c>
      <c r="N111" s="148" t="str">
        <f>IF($A111 &lt;&gt; "", IF(AND(value_table!N111&lt;&gt;"",value_table!N111&gt;0),value_table!M111/value_table!N111,0),"")</f>
        <v/>
      </c>
      <c r="O111" s="149" t="str">
        <f>IF($A111 &lt;&gt; "", IF(AND(value_table!O111&lt;&gt;"",value_table!O111&gt;0),value_table!M111/value_table!O111,0),"")</f>
        <v/>
      </c>
      <c r="P111" s="147" t="str">
        <f>IF($A111 &lt;&gt; "", value_table!P111,"")</f>
        <v/>
      </c>
      <c r="Q111" s="148" t="str">
        <f>IF($A111 &lt;&gt; "", IF(AND(value_table!Q111&lt;&gt;"",value_table!Q111&gt;0),value_table!P111/value_table!Q111,0),"")</f>
        <v/>
      </c>
      <c r="R111" s="149" t="str">
        <f>IF($A111 &lt;&gt; "", IF(AND(value_table!R111&lt;&gt;"",value_table!R111&gt;0),value_table!P111/value_table!R111,0),"")</f>
        <v/>
      </c>
      <c r="S111" s="147" t="str">
        <f>IF($A111 &lt;&gt; "", value_table!S111,"")</f>
        <v/>
      </c>
      <c r="T111" s="148" t="str">
        <f>IF($A111 &lt;&gt; "", IF(AND(value_table!T111&lt;&gt;"",value_table!T111&gt;0),value_table!S111/value_table!T111,0),"")</f>
        <v/>
      </c>
      <c r="U111" s="149" t="str">
        <f>IF($A111 &lt;&gt; "", IF(AND(value_table!U111&lt;&gt;"",value_table!U111&gt;0),value_table!S111/value_table!U111,0),"")</f>
        <v/>
      </c>
    </row>
    <row r="112" spans="1:21" x14ac:dyDescent="0.2">
      <c r="A112" s="61" t="str">
        <f>IF(AND(value_table!A112&lt;&gt;""),value_table!A112,"")</f>
        <v/>
      </c>
      <c r="B112" s="63" t="str">
        <f>IF($A112 &lt;&gt; "", value_table!B112,"")</f>
        <v/>
      </c>
      <c r="C112" s="61" t="str">
        <f>IF(AND(value_table!C112&lt;&gt;""),value_table!C112,"")</f>
        <v/>
      </c>
      <c r="D112" s="144" t="str">
        <f>IF($A112 &lt;&gt; "", value_table!D112,"")</f>
        <v/>
      </c>
      <c r="E112" s="145" t="str">
        <f>IF($A112 &lt;&gt; "", IF(AND(value_table!E112&lt;&gt;"",value_table!E112&gt;0),value_table!D112/value_table!E112,0),"")</f>
        <v/>
      </c>
      <c r="F112" s="146" t="str">
        <f>IF($A112 &lt;&gt; "", IF(AND(value_table!F112&lt;&gt;"",value_table!F112&gt;0),value_table!D112/value_table!F112,0),"")</f>
        <v/>
      </c>
      <c r="G112" s="144" t="str">
        <f>IF($A112 &lt;&gt; "", value_table!G112,"")</f>
        <v/>
      </c>
      <c r="H112" s="145" t="str">
        <f>IF($A112 &lt;&gt; "", IF(AND(value_table!H112&lt;&gt;"",value_table!H112&gt;0),value_table!G112/value_table!H112,0),"")</f>
        <v/>
      </c>
      <c r="I112" s="146" t="str">
        <f>IF($A112 &lt;&gt; "", IF(AND(value_table!I112&lt;&gt;"",value_table!I112&gt;0),value_table!G112/value_table!I112,0),"")</f>
        <v/>
      </c>
      <c r="J112" s="144" t="str">
        <f>IF($A112 &lt;&gt; "", value_table!J112,"")</f>
        <v/>
      </c>
      <c r="K112" s="145" t="str">
        <f>IF($A112 &lt;&gt; "", IF(AND(value_table!K112&lt;&gt;"",value_table!K112&gt;0),value_table!J112/value_table!K112,0),"")</f>
        <v/>
      </c>
      <c r="L112" s="146" t="str">
        <f>IF($A112 &lt;&gt; "", IF(AND(value_table!L112&lt;&gt;"",value_table!L112&gt;0),value_table!J112/value_table!L112,0),"")</f>
        <v/>
      </c>
      <c r="M112" s="144" t="str">
        <f>IF($A112 &lt;&gt; "", value_table!M112,"")</f>
        <v/>
      </c>
      <c r="N112" s="145" t="str">
        <f>IF($A112 &lt;&gt; "", IF(AND(value_table!N112&lt;&gt;"",value_table!N112&gt;0),value_table!M112/value_table!N112,0),"")</f>
        <v/>
      </c>
      <c r="O112" s="146" t="str">
        <f>IF($A112 &lt;&gt; "", IF(AND(value_table!O112&lt;&gt;"",value_table!O112&gt;0),value_table!M112/value_table!O112,0),"")</f>
        <v/>
      </c>
      <c r="P112" s="144" t="str">
        <f>IF($A112 &lt;&gt; "", value_table!P112,"")</f>
        <v/>
      </c>
      <c r="Q112" s="145" t="str">
        <f>IF($A112 &lt;&gt; "", IF(AND(value_table!Q112&lt;&gt;"",value_table!Q112&gt;0),value_table!P112/value_table!Q112,0),"")</f>
        <v/>
      </c>
      <c r="R112" s="146" t="str">
        <f>IF($A112 &lt;&gt; "", IF(AND(value_table!R112&lt;&gt;"",value_table!R112&gt;0),value_table!P112/value_table!R112,0),"")</f>
        <v/>
      </c>
      <c r="S112" s="144" t="str">
        <f>IF($A112 &lt;&gt; "", value_table!S112,"")</f>
        <v/>
      </c>
      <c r="T112" s="145" t="str">
        <f>IF($A112 &lt;&gt; "", IF(AND(value_table!T112&lt;&gt;"",value_table!T112&gt;0),value_table!S112/value_table!T112,0),"")</f>
        <v/>
      </c>
      <c r="U112" s="146" t="str">
        <f>IF($A112 &lt;&gt; "", IF(AND(value_table!U112&lt;&gt;"",value_table!U112&gt;0),value_table!S112/value_table!U112,0),"")</f>
        <v/>
      </c>
    </row>
    <row r="113" spans="1:21" x14ac:dyDescent="0.2">
      <c r="A113" s="61" t="str">
        <f>IF(AND(value_table!A113&lt;&gt;""),value_table!A113,"")</f>
        <v/>
      </c>
      <c r="B113" s="63" t="str">
        <f>IF($A113 &lt;&gt; "", value_table!B113,"")</f>
        <v/>
      </c>
      <c r="C113" s="61" t="str">
        <f>IF(AND(value_table!C113&lt;&gt;""),value_table!C113,"")</f>
        <v/>
      </c>
      <c r="D113" s="147" t="str">
        <f>IF($A113 &lt;&gt; "", value_table!D113,"")</f>
        <v/>
      </c>
      <c r="E113" s="148" t="str">
        <f>IF($A113 &lt;&gt; "", IF(AND(value_table!E113&lt;&gt;"",value_table!E113&gt;0),value_table!D113/value_table!E113,0),"")</f>
        <v/>
      </c>
      <c r="F113" s="149" t="str">
        <f>IF($A113 &lt;&gt; "", IF(AND(value_table!F113&lt;&gt;"",value_table!F113&gt;0),value_table!D113/value_table!F113,0),"")</f>
        <v/>
      </c>
      <c r="G113" s="147" t="str">
        <f>IF($A113 &lt;&gt; "", value_table!G113,"")</f>
        <v/>
      </c>
      <c r="H113" s="148" t="str">
        <f>IF($A113 &lt;&gt; "", IF(AND(value_table!H113&lt;&gt;"",value_table!H113&gt;0),value_table!G113/value_table!H113,0),"")</f>
        <v/>
      </c>
      <c r="I113" s="149" t="str">
        <f>IF($A113 &lt;&gt; "", IF(AND(value_table!I113&lt;&gt;"",value_table!I113&gt;0),value_table!G113/value_table!I113,0),"")</f>
        <v/>
      </c>
      <c r="J113" s="147" t="str">
        <f>IF($A113 &lt;&gt; "", value_table!J113,"")</f>
        <v/>
      </c>
      <c r="K113" s="148" t="str">
        <f>IF($A113 &lt;&gt; "", IF(AND(value_table!K113&lt;&gt;"",value_table!K113&gt;0),value_table!J113/value_table!K113,0),"")</f>
        <v/>
      </c>
      <c r="L113" s="149" t="str">
        <f>IF($A113 &lt;&gt; "", IF(AND(value_table!L113&lt;&gt;"",value_table!L113&gt;0),value_table!J113/value_table!L113,0),"")</f>
        <v/>
      </c>
      <c r="M113" s="147" t="str">
        <f>IF($A113 &lt;&gt; "", value_table!M113,"")</f>
        <v/>
      </c>
      <c r="N113" s="148" t="str">
        <f>IF($A113 &lt;&gt; "", IF(AND(value_table!N113&lt;&gt;"",value_table!N113&gt;0),value_table!M113/value_table!N113,0),"")</f>
        <v/>
      </c>
      <c r="O113" s="149" t="str">
        <f>IF($A113 &lt;&gt; "", IF(AND(value_table!O113&lt;&gt;"",value_table!O113&gt;0),value_table!M113/value_table!O113,0),"")</f>
        <v/>
      </c>
      <c r="P113" s="147" t="str">
        <f>IF($A113 &lt;&gt; "", value_table!P113,"")</f>
        <v/>
      </c>
      <c r="Q113" s="148" t="str">
        <f>IF($A113 &lt;&gt; "", IF(AND(value_table!Q113&lt;&gt;"",value_table!Q113&gt;0),value_table!P113/value_table!Q113,0),"")</f>
        <v/>
      </c>
      <c r="R113" s="149" t="str">
        <f>IF($A113 &lt;&gt; "", IF(AND(value_table!R113&lt;&gt;"",value_table!R113&gt;0),value_table!P113/value_table!R113,0),"")</f>
        <v/>
      </c>
      <c r="S113" s="147" t="str">
        <f>IF($A113 &lt;&gt; "", value_table!S113,"")</f>
        <v/>
      </c>
      <c r="T113" s="148" t="str">
        <f>IF($A113 &lt;&gt; "", IF(AND(value_table!T113&lt;&gt;"",value_table!T113&gt;0),value_table!S113/value_table!T113,0),"")</f>
        <v/>
      </c>
      <c r="U113" s="149" t="str">
        <f>IF($A113 &lt;&gt; "", IF(AND(value_table!U113&lt;&gt;"",value_table!U113&gt;0),value_table!S113/value_table!U113,0),"")</f>
        <v/>
      </c>
    </row>
    <row r="114" spans="1:21" x14ac:dyDescent="0.2">
      <c r="A114" s="61" t="str">
        <f>IF(AND(value_table!A114&lt;&gt;""),value_table!A114,"")</f>
        <v/>
      </c>
      <c r="B114" s="63" t="str">
        <f>IF($A114 &lt;&gt; "", value_table!B114,"")</f>
        <v/>
      </c>
      <c r="C114" s="61" t="str">
        <f>IF(AND(value_table!C114&lt;&gt;""),value_table!C114,"")</f>
        <v/>
      </c>
      <c r="D114" s="147" t="str">
        <f>IF($A114 &lt;&gt; "", value_table!D114,"")</f>
        <v/>
      </c>
      <c r="E114" s="148" t="str">
        <f>IF($A114 &lt;&gt; "", IF(AND(value_table!E114&lt;&gt;"",value_table!E114&gt;0),value_table!D114/value_table!E114,0),"")</f>
        <v/>
      </c>
      <c r="F114" s="149" t="str">
        <f>IF($A114 &lt;&gt; "", IF(AND(value_table!F114&lt;&gt;"",value_table!F114&gt;0),value_table!D114/value_table!F114,0),"")</f>
        <v/>
      </c>
      <c r="G114" s="147" t="str">
        <f>IF($A114 &lt;&gt; "", value_table!G114,"")</f>
        <v/>
      </c>
      <c r="H114" s="148" t="str">
        <f>IF($A114 &lt;&gt; "", IF(AND(value_table!H114&lt;&gt;"",value_table!H114&gt;0),value_table!G114/value_table!H114,0),"")</f>
        <v/>
      </c>
      <c r="I114" s="149" t="str">
        <f>IF($A114 &lt;&gt; "", IF(AND(value_table!I114&lt;&gt;"",value_table!I114&gt;0),value_table!G114/value_table!I114,0),"")</f>
        <v/>
      </c>
      <c r="J114" s="147" t="str">
        <f>IF($A114 &lt;&gt; "", value_table!J114,"")</f>
        <v/>
      </c>
      <c r="K114" s="148" t="str">
        <f>IF($A114 &lt;&gt; "", IF(AND(value_table!K114&lt;&gt;"",value_table!K114&gt;0),value_table!J114/value_table!K114,0),"")</f>
        <v/>
      </c>
      <c r="L114" s="149" t="str">
        <f>IF($A114 &lt;&gt; "", IF(AND(value_table!L114&lt;&gt;"",value_table!L114&gt;0),value_table!J114/value_table!L114,0),"")</f>
        <v/>
      </c>
      <c r="M114" s="147" t="str">
        <f>IF($A114 &lt;&gt; "", value_table!M114,"")</f>
        <v/>
      </c>
      <c r="N114" s="148" t="str">
        <f>IF($A114 &lt;&gt; "", IF(AND(value_table!N114&lt;&gt;"",value_table!N114&gt;0),value_table!M114/value_table!N114,0),"")</f>
        <v/>
      </c>
      <c r="O114" s="149" t="str">
        <f>IF($A114 &lt;&gt; "", IF(AND(value_table!O114&lt;&gt;"",value_table!O114&gt;0),value_table!M114/value_table!O114,0),"")</f>
        <v/>
      </c>
      <c r="P114" s="147" t="str">
        <f>IF($A114 &lt;&gt; "", value_table!P114,"")</f>
        <v/>
      </c>
      <c r="Q114" s="148" t="str">
        <f>IF($A114 &lt;&gt; "", IF(AND(value_table!Q114&lt;&gt;"",value_table!Q114&gt;0),value_table!P114/value_table!Q114,0),"")</f>
        <v/>
      </c>
      <c r="R114" s="149" t="str">
        <f>IF($A114 &lt;&gt; "", IF(AND(value_table!R114&lt;&gt;"",value_table!R114&gt;0),value_table!P114/value_table!R114,0),"")</f>
        <v/>
      </c>
      <c r="S114" s="147" t="str">
        <f>IF($A114 &lt;&gt; "", value_table!S114,"")</f>
        <v/>
      </c>
      <c r="T114" s="148" t="str">
        <f>IF($A114 &lt;&gt; "", IF(AND(value_table!T114&lt;&gt;"",value_table!T114&gt;0),value_table!S114/value_table!T114,0),"")</f>
        <v/>
      </c>
      <c r="U114" s="149" t="str">
        <f>IF($A114 &lt;&gt; "", IF(AND(value_table!U114&lt;&gt;"",value_table!U114&gt;0),value_table!S114/value_table!U114,0),"")</f>
        <v/>
      </c>
    </row>
    <row r="115" spans="1:21" x14ac:dyDescent="0.2">
      <c r="A115" s="61" t="str">
        <f>IF(AND(value_table!A115&lt;&gt;""),value_table!A115,"")</f>
        <v/>
      </c>
      <c r="B115" s="63" t="str">
        <f>IF($A115 &lt;&gt; "", value_table!B115,"")</f>
        <v/>
      </c>
      <c r="C115" s="61" t="str">
        <f>IF(AND(value_table!C115&lt;&gt;""),value_table!C115,"")</f>
        <v/>
      </c>
      <c r="D115" s="147" t="str">
        <f>IF($A115 &lt;&gt; "", value_table!D115,"")</f>
        <v/>
      </c>
      <c r="E115" s="148" t="str">
        <f>IF($A115 &lt;&gt; "", IF(AND(value_table!E115&lt;&gt;"",value_table!E115&gt;0),value_table!D115/value_table!E115,0),"")</f>
        <v/>
      </c>
      <c r="F115" s="149" t="str">
        <f>IF($A115 &lt;&gt; "", IF(AND(value_table!F115&lt;&gt;"",value_table!F115&gt;0),value_table!D115/value_table!F115,0),"")</f>
        <v/>
      </c>
      <c r="G115" s="147" t="str">
        <f>IF($A115 &lt;&gt; "", value_table!G115,"")</f>
        <v/>
      </c>
      <c r="H115" s="148" t="str">
        <f>IF($A115 &lt;&gt; "", IF(AND(value_table!H115&lt;&gt;"",value_table!H115&gt;0),value_table!G115/value_table!H115,0),"")</f>
        <v/>
      </c>
      <c r="I115" s="149" t="str">
        <f>IF($A115 &lt;&gt; "", IF(AND(value_table!I115&lt;&gt;"",value_table!I115&gt;0),value_table!G115/value_table!I115,0),"")</f>
        <v/>
      </c>
      <c r="J115" s="147" t="str">
        <f>IF($A115 &lt;&gt; "", value_table!J115,"")</f>
        <v/>
      </c>
      <c r="K115" s="148" t="str">
        <f>IF($A115 &lt;&gt; "", IF(AND(value_table!K115&lt;&gt;"",value_table!K115&gt;0),value_table!J115/value_table!K115,0),"")</f>
        <v/>
      </c>
      <c r="L115" s="149" t="str">
        <f>IF($A115 &lt;&gt; "", IF(AND(value_table!L115&lt;&gt;"",value_table!L115&gt;0),value_table!J115/value_table!L115,0),"")</f>
        <v/>
      </c>
      <c r="M115" s="147" t="str">
        <f>IF($A115 &lt;&gt; "", value_table!M115,"")</f>
        <v/>
      </c>
      <c r="N115" s="148" t="str">
        <f>IF($A115 &lt;&gt; "", IF(AND(value_table!N115&lt;&gt;"",value_table!N115&gt;0),value_table!M115/value_table!N115,0),"")</f>
        <v/>
      </c>
      <c r="O115" s="149" t="str">
        <f>IF($A115 &lt;&gt; "", IF(AND(value_table!O115&lt;&gt;"",value_table!O115&gt;0),value_table!M115/value_table!O115,0),"")</f>
        <v/>
      </c>
      <c r="P115" s="147" t="str">
        <f>IF($A115 &lt;&gt; "", value_table!P115,"")</f>
        <v/>
      </c>
      <c r="Q115" s="148" t="str">
        <f>IF($A115 &lt;&gt; "", IF(AND(value_table!Q115&lt;&gt;"",value_table!Q115&gt;0),value_table!P115/value_table!Q115,0),"")</f>
        <v/>
      </c>
      <c r="R115" s="149" t="str">
        <f>IF($A115 &lt;&gt; "", IF(AND(value_table!R115&lt;&gt;"",value_table!R115&gt;0),value_table!P115/value_table!R115,0),"")</f>
        <v/>
      </c>
      <c r="S115" s="147" t="str">
        <f>IF($A115 &lt;&gt; "", value_table!S115,"")</f>
        <v/>
      </c>
      <c r="T115" s="148" t="str">
        <f>IF($A115 &lt;&gt; "", IF(AND(value_table!T115&lt;&gt;"",value_table!T115&gt;0),value_table!S115/value_table!T115,0),"")</f>
        <v/>
      </c>
      <c r="U115" s="149" t="str">
        <f>IF($A115 &lt;&gt; "", IF(AND(value_table!U115&lt;&gt;"",value_table!U115&gt;0),value_table!S115/value_table!U115,0),"")</f>
        <v/>
      </c>
    </row>
    <row r="116" spans="1:21" x14ac:dyDescent="0.2">
      <c r="A116" s="61" t="str">
        <f>IF(AND(value_table!A116&lt;&gt;""),value_table!A116,"")</f>
        <v/>
      </c>
      <c r="B116" s="63" t="str">
        <f>IF($A116 &lt;&gt; "", value_table!B116,"")</f>
        <v/>
      </c>
      <c r="C116" s="61" t="str">
        <f>IF(AND(value_table!C116&lt;&gt;""),value_table!C116,"")</f>
        <v/>
      </c>
      <c r="D116" s="147" t="str">
        <f>IF($A116 &lt;&gt; "", value_table!D116,"")</f>
        <v/>
      </c>
      <c r="E116" s="148" t="str">
        <f>IF($A116 &lt;&gt; "", IF(AND(value_table!E116&lt;&gt;"",value_table!E116&gt;0),value_table!D116/value_table!E116,0),"")</f>
        <v/>
      </c>
      <c r="F116" s="149" t="str">
        <f>IF($A116 &lt;&gt; "", IF(AND(value_table!F116&lt;&gt;"",value_table!F116&gt;0),value_table!D116/value_table!F116,0),"")</f>
        <v/>
      </c>
      <c r="G116" s="147" t="str">
        <f>IF($A116 &lt;&gt; "", value_table!G116,"")</f>
        <v/>
      </c>
      <c r="H116" s="148" t="str">
        <f>IF($A116 &lt;&gt; "", IF(AND(value_table!H116&lt;&gt;"",value_table!H116&gt;0),value_table!G116/value_table!H116,0),"")</f>
        <v/>
      </c>
      <c r="I116" s="149" t="str">
        <f>IF($A116 &lt;&gt; "", IF(AND(value_table!I116&lt;&gt;"",value_table!I116&gt;0),value_table!G116/value_table!I116,0),"")</f>
        <v/>
      </c>
      <c r="J116" s="147" t="str">
        <f>IF($A116 &lt;&gt; "", value_table!J116,"")</f>
        <v/>
      </c>
      <c r="K116" s="148" t="str">
        <f>IF($A116 &lt;&gt; "", IF(AND(value_table!K116&lt;&gt;"",value_table!K116&gt;0),value_table!J116/value_table!K116,0),"")</f>
        <v/>
      </c>
      <c r="L116" s="149" t="str">
        <f>IF($A116 &lt;&gt; "", IF(AND(value_table!L116&lt;&gt;"",value_table!L116&gt;0),value_table!J116/value_table!L116,0),"")</f>
        <v/>
      </c>
      <c r="M116" s="147" t="str">
        <f>IF($A116 &lt;&gt; "", value_table!M116,"")</f>
        <v/>
      </c>
      <c r="N116" s="148" t="str">
        <f>IF($A116 &lt;&gt; "", IF(AND(value_table!N116&lt;&gt;"",value_table!N116&gt;0),value_table!M116/value_table!N116,0),"")</f>
        <v/>
      </c>
      <c r="O116" s="149" t="str">
        <f>IF($A116 &lt;&gt; "", IF(AND(value_table!O116&lt;&gt;"",value_table!O116&gt;0),value_table!M116/value_table!O116,0),"")</f>
        <v/>
      </c>
      <c r="P116" s="147" t="str">
        <f>IF($A116 &lt;&gt; "", value_table!P116,"")</f>
        <v/>
      </c>
      <c r="Q116" s="148" t="str">
        <f>IF($A116 &lt;&gt; "", IF(AND(value_table!Q116&lt;&gt;"",value_table!Q116&gt;0),value_table!P116/value_table!Q116,0),"")</f>
        <v/>
      </c>
      <c r="R116" s="149" t="str">
        <f>IF($A116 &lt;&gt; "", IF(AND(value_table!R116&lt;&gt;"",value_table!R116&gt;0),value_table!P116/value_table!R116,0),"")</f>
        <v/>
      </c>
      <c r="S116" s="147" t="str">
        <f>IF($A116 &lt;&gt; "", value_table!S116,"")</f>
        <v/>
      </c>
      <c r="T116" s="148" t="str">
        <f>IF($A116 &lt;&gt; "", IF(AND(value_table!T116&lt;&gt;"",value_table!T116&gt;0),value_table!S116/value_table!T116,0),"")</f>
        <v/>
      </c>
      <c r="U116" s="149" t="str">
        <f>IF($A116 &lt;&gt; "", IF(AND(value_table!U116&lt;&gt;"",value_table!U116&gt;0),value_table!S116/value_table!U116,0),"")</f>
        <v/>
      </c>
    </row>
    <row r="117" spans="1:21" x14ac:dyDescent="0.2">
      <c r="A117" s="61" t="str">
        <f>IF(AND(value_table!A117&lt;&gt;""),value_table!A117,"")</f>
        <v/>
      </c>
      <c r="B117" s="63" t="str">
        <f>IF($A117 &lt;&gt; "", value_table!B117,"")</f>
        <v/>
      </c>
      <c r="C117" s="61" t="str">
        <f>IF(AND(value_table!C117&lt;&gt;""),value_table!C117,"")</f>
        <v/>
      </c>
      <c r="D117" s="147" t="str">
        <f>IF($A117 &lt;&gt; "", value_table!D117,"")</f>
        <v/>
      </c>
      <c r="E117" s="148" t="str">
        <f>IF($A117 &lt;&gt; "", IF(AND(value_table!E117&lt;&gt;"",value_table!E117&gt;0),value_table!D117/value_table!E117,0),"")</f>
        <v/>
      </c>
      <c r="F117" s="149" t="str">
        <f>IF($A117 &lt;&gt; "", IF(AND(value_table!F117&lt;&gt;"",value_table!F117&gt;0),value_table!D117/value_table!F117,0),"")</f>
        <v/>
      </c>
      <c r="G117" s="147" t="str">
        <f>IF($A117 &lt;&gt; "", value_table!G117,"")</f>
        <v/>
      </c>
      <c r="H117" s="148" t="str">
        <f>IF($A117 &lt;&gt; "", IF(AND(value_table!H117&lt;&gt;"",value_table!H117&gt;0),value_table!G117/value_table!H117,0),"")</f>
        <v/>
      </c>
      <c r="I117" s="149" t="str">
        <f>IF($A117 &lt;&gt; "", IF(AND(value_table!I117&lt;&gt;"",value_table!I117&gt;0),value_table!G117/value_table!I117,0),"")</f>
        <v/>
      </c>
      <c r="J117" s="147" t="str">
        <f>IF($A117 &lt;&gt; "", value_table!J117,"")</f>
        <v/>
      </c>
      <c r="K117" s="148" t="str">
        <f>IF($A117 &lt;&gt; "", IF(AND(value_table!K117&lt;&gt;"",value_table!K117&gt;0),value_table!J117/value_table!K117,0),"")</f>
        <v/>
      </c>
      <c r="L117" s="149" t="str">
        <f>IF($A117 &lt;&gt; "", IF(AND(value_table!L117&lt;&gt;"",value_table!L117&gt;0),value_table!J117/value_table!L117,0),"")</f>
        <v/>
      </c>
      <c r="M117" s="147" t="str">
        <f>IF($A117 &lt;&gt; "", value_table!M117,"")</f>
        <v/>
      </c>
      <c r="N117" s="148" t="str">
        <f>IF($A117 &lt;&gt; "", IF(AND(value_table!N117&lt;&gt;"",value_table!N117&gt;0),value_table!M117/value_table!N117,0),"")</f>
        <v/>
      </c>
      <c r="O117" s="149" t="str">
        <f>IF($A117 &lt;&gt; "", IF(AND(value_table!O117&lt;&gt;"",value_table!O117&gt;0),value_table!M117/value_table!O117,0),"")</f>
        <v/>
      </c>
      <c r="P117" s="147" t="str">
        <f>IF($A117 &lt;&gt; "", value_table!P117,"")</f>
        <v/>
      </c>
      <c r="Q117" s="148" t="str">
        <f>IF($A117 &lt;&gt; "", IF(AND(value_table!Q117&lt;&gt;"",value_table!Q117&gt;0),value_table!P117/value_table!Q117,0),"")</f>
        <v/>
      </c>
      <c r="R117" s="149" t="str">
        <f>IF($A117 &lt;&gt; "", IF(AND(value_table!R117&lt;&gt;"",value_table!R117&gt;0),value_table!P117/value_table!R117,0),"")</f>
        <v/>
      </c>
      <c r="S117" s="147" t="str">
        <f>IF($A117 &lt;&gt; "", value_table!S117,"")</f>
        <v/>
      </c>
      <c r="T117" s="148" t="str">
        <f>IF($A117 &lt;&gt; "", IF(AND(value_table!T117&lt;&gt;"",value_table!T117&gt;0),value_table!S117/value_table!T117,0),"")</f>
        <v/>
      </c>
      <c r="U117" s="149" t="str">
        <f>IF($A117 &lt;&gt; "", IF(AND(value_table!U117&lt;&gt;"",value_table!U117&gt;0),value_table!S117/value_table!U117,0),"")</f>
        <v/>
      </c>
    </row>
    <row r="118" spans="1:21" x14ac:dyDescent="0.2">
      <c r="A118" s="61" t="str">
        <f>IF(AND(value_table!A118&lt;&gt;""),value_table!A118,"")</f>
        <v/>
      </c>
      <c r="B118" s="63" t="str">
        <f>IF($A118 &lt;&gt; "", value_table!B118,"")</f>
        <v/>
      </c>
      <c r="C118" s="61" t="str">
        <f>IF(AND(value_table!C118&lt;&gt;""),value_table!C118,"")</f>
        <v/>
      </c>
      <c r="D118" s="147" t="str">
        <f>IF($A118 &lt;&gt; "", value_table!D118,"")</f>
        <v/>
      </c>
      <c r="E118" s="148" t="str">
        <f>IF($A118 &lt;&gt; "", IF(AND(value_table!E118&lt;&gt;"",value_table!E118&gt;0),value_table!D118/value_table!E118,0),"")</f>
        <v/>
      </c>
      <c r="F118" s="149" t="str">
        <f>IF($A118 &lt;&gt; "", IF(AND(value_table!F118&lt;&gt;"",value_table!F118&gt;0),value_table!D118/value_table!F118,0),"")</f>
        <v/>
      </c>
      <c r="G118" s="147" t="str">
        <f>IF($A118 &lt;&gt; "", value_table!G118,"")</f>
        <v/>
      </c>
      <c r="H118" s="148" t="str">
        <f>IF($A118 &lt;&gt; "", IF(AND(value_table!H118&lt;&gt;"",value_table!H118&gt;0),value_table!G118/value_table!H118,0),"")</f>
        <v/>
      </c>
      <c r="I118" s="149" t="str">
        <f>IF($A118 &lt;&gt; "", IF(AND(value_table!I118&lt;&gt;"",value_table!I118&gt;0),value_table!G118/value_table!I118,0),"")</f>
        <v/>
      </c>
      <c r="J118" s="147" t="str">
        <f>IF($A118 &lt;&gt; "", value_table!J118,"")</f>
        <v/>
      </c>
      <c r="K118" s="148" t="str">
        <f>IF($A118 &lt;&gt; "", IF(AND(value_table!K118&lt;&gt;"",value_table!K118&gt;0),value_table!J118/value_table!K118,0),"")</f>
        <v/>
      </c>
      <c r="L118" s="149" t="str">
        <f>IF($A118 &lt;&gt; "", IF(AND(value_table!L118&lt;&gt;"",value_table!L118&gt;0),value_table!J118/value_table!L118,0),"")</f>
        <v/>
      </c>
      <c r="M118" s="147" t="str">
        <f>IF($A118 &lt;&gt; "", value_table!M118,"")</f>
        <v/>
      </c>
      <c r="N118" s="148" t="str">
        <f>IF($A118 &lt;&gt; "", IF(AND(value_table!N118&lt;&gt;"",value_table!N118&gt;0),value_table!M118/value_table!N118,0),"")</f>
        <v/>
      </c>
      <c r="O118" s="149" t="str">
        <f>IF($A118 &lt;&gt; "", IF(AND(value_table!O118&lt;&gt;"",value_table!O118&gt;0),value_table!M118/value_table!O118,0),"")</f>
        <v/>
      </c>
      <c r="P118" s="147" t="str">
        <f>IF($A118 &lt;&gt; "", value_table!P118,"")</f>
        <v/>
      </c>
      <c r="Q118" s="148" t="str">
        <f>IF($A118 &lt;&gt; "", IF(AND(value_table!Q118&lt;&gt;"",value_table!Q118&gt;0),value_table!P118/value_table!Q118,0),"")</f>
        <v/>
      </c>
      <c r="R118" s="149" t="str">
        <f>IF($A118 &lt;&gt; "", IF(AND(value_table!R118&lt;&gt;"",value_table!R118&gt;0),value_table!P118/value_table!R118,0),"")</f>
        <v/>
      </c>
      <c r="S118" s="147" t="str">
        <f>IF($A118 &lt;&gt; "", value_table!S118,"")</f>
        <v/>
      </c>
      <c r="T118" s="148" t="str">
        <f>IF($A118 &lt;&gt; "", IF(AND(value_table!T118&lt;&gt;"",value_table!T118&gt;0),value_table!S118/value_table!T118,0),"")</f>
        <v/>
      </c>
      <c r="U118" s="149" t="str">
        <f>IF($A118 &lt;&gt; "", IF(AND(value_table!U118&lt;&gt;"",value_table!U118&gt;0),value_table!S118/value_table!U118,0),"")</f>
        <v/>
      </c>
    </row>
    <row r="119" spans="1:21" x14ac:dyDescent="0.2">
      <c r="A119" s="61" t="str">
        <f>IF(AND(value_table!A119&lt;&gt;""),value_table!A119,"")</f>
        <v/>
      </c>
      <c r="B119" s="63" t="str">
        <f>IF($A119 &lt;&gt; "", value_table!B119,"")</f>
        <v/>
      </c>
      <c r="C119" s="61" t="str">
        <f>IF(AND(value_table!C119&lt;&gt;""),value_table!C119,"")</f>
        <v/>
      </c>
      <c r="D119" s="147" t="str">
        <f>IF($A119 &lt;&gt; "", value_table!D119,"")</f>
        <v/>
      </c>
      <c r="E119" s="148" t="str">
        <f>IF($A119 &lt;&gt; "", IF(AND(value_table!E119&lt;&gt;"",value_table!E119&gt;0),value_table!D119/value_table!E119,0),"")</f>
        <v/>
      </c>
      <c r="F119" s="149" t="str">
        <f>IF($A119 &lt;&gt; "", IF(AND(value_table!F119&lt;&gt;"",value_table!F119&gt;0),value_table!D119/value_table!F119,0),"")</f>
        <v/>
      </c>
      <c r="G119" s="147" t="str">
        <f>IF($A119 &lt;&gt; "", value_table!G119,"")</f>
        <v/>
      </c>
      <c r="H119" s="148" t="str">
        <f>IF($A119 &lt;&gt; "", IF(AND(value_table!H119&lt;&gt;"",value_table!H119&gt;0),value_table!G119/value_table!H119,0),"")</f>
        <v/>
      </c>
      <c r="I119" s="149" t="str">
        <f>IF($A119 &lt;&gt; "", IF(AND(value_table!I119&lt;&gt;"",value_table!I119&gt;0),value_table!G119/value_table!I119,0),"")</f>
        <v/>
      </c>
      <c r="J119" s="147" t="str">
        <f>IF($A119 &lt;&gt; "", value_table!J119,"")</f>
        <v/>
      </c>
      <c r="K119" s="148" t="str">
        <f>IF($A119 &lt;&gt; "", IF(AND(value_table!K119&lt;&gt;"",value_table!K119&gt;0),value_table!J119/value_table!K119,0),"")</f>
        <v/>
      </c>
      <c r="L119" s="149" t="str">
        <f>IF($A119 &lt;&gt; "", IF(AND(value_table!L119&lt;&gt;"",value_table!L119&gt;0),value_table!J119/value_table!L119,0),"")</f>
        <v/>
      </c>
      <c r="M119" s="147" t="str">
        <f>IF($A119 &lt;&gt; "", value_table!M119,"")</f>
        <v/>
      </c>
      <c r="N119" s="148" t="str">
        <f>IF($A119 &lt;&gt; "", IF(AND(value_table!N119&lt;&gt;"",value_table!N119&gt;0),value_table!M119/value_table!N119,0),"")</f>
        <v/>
      </c>
      <c r="O119" s="149" t="str">
        <f>IF($A119 &lt;&gt; "", IF(AND(value_table!O119&lt;&gt;"",value_table!O119&gt;0),value_table!M119/value_table!O119,0),"")</f>
        <v/>
      </c>
      <c r="P119" s="147" t="str">
        <f>IF($A119 &lt;&gt; "", value_table!P119,"")</f>
        <v/>
      </c>
      <c r="Q119" s="148" t="str">
        <f>IF($A119 &lt;&gt; "", IF(AND(value_table!Q119&lt;&gt;"",value_table!Q119&gt;0),value_table!P119/value_table!Q119,0),"")</f>
        <v/>
      </c>
      <c r="R119" s="149" t="str">
        <f>IF($A119 &lt;&gt; "", IF(AND(value_table!R119&lt;&gt;"",value_table!R119&gt;0),value_table!P119/value_table!R119,0),"")</f>
        <v/>
      </c>
      <c r="S119" s="147" t="str">
        <f>IF($A119 &lt;&gt; "", value_table!S119,"")</f>
        <v/>
      </c>
      <c r="T119" s="148" t="str">
        <f>IF($A119 &lt;&gt; "", IF(AND(value_table!T119&lt;&gt;"",value_table!T119&gt;0),value_table!S119/value_table!T119,0),"")</f>
        <v/>
      </c>
      <c r="U119" s="149" t="str">
        <f>IF($A119 &lt;&gt; "", IF(AND(value_table!U119&lt;&gt;"",value_table!U119&gt;0),value_table!S119/value_table!U119,0),"")</f>
        <v/>
      </c>
    </row>
    <row r="120" spans="1:21" x14ac:dyDescent="0.2">
      <c r="A120" s="61" t="str">
        <f>IF(AND(value_table!A120&lt;&gt;""),value_table!A120,"")</f>
        <v/>
      </c>
      <c r="B120" s="63" t="str">
        <f>IF($A120 &lt;&gt; "", value_table!B120,"")</f>
        <v/>
      </c>
      <c r="C120" s="61" t="str">
        <f>IF(AND(value_table!C120&lt;&gt;""),value_table!C120,"")</f>
        <v/>
      </c>
      <c r="D120" s="147" t="str">
        <f>IF($A120 &lt;&gt; "", value_table!D120,"")</f>
        <v/>
      </c>
      <c r="E120" s="148" t="str">
        <f>IF($A120 &lt;&gt; "", IF(AND(value_table!E120&lt;&gt;"",value_table!E120&gt;0),value_table!D120/value_table!E120,0),"")</f>
        <v/>
      </c>
      <c r="F120" s="149" t="str">
        <f>IF($A120 &lt;&gt; "", IF(AND(value_table!F120&lt;&gt;"",value_table!F120&gt;0),value_table!D120/value_table!F120,0),"")</f>
        <v/>
      </c>
      <c r="G120" s="147" t="str">
        <f>IF($A120 &lt;&gt; "", value_table!G120,"")</f>
        <v/>
      </c>
      <c r="H120" s="148" t="str">
        <f>IF($A120 &lt;&gt; "", IF(AND(value_table!H120&lt;&gt;"",value_table!H120&gt;0),value_table!G120/value_table!H120,0),"")</f>
        <v/>
      </c>
      <c r="I120" s="149" t="str">
        <f>IF($A120 &lt;&gt; "", IF(AND(value_table!I120&lt;&gt;"",value_table!I120&gt;0),value_table!G120/value_table!I120,0),"")</f>
        <v/>
      </c>
      <c r="J120" s="147" t="str">
        <f>IF($A120 &lt;&gt; "", value_table!J120,"")</f>
        <v/>
      </c>
      <c r="K120" s="148" t="str">
        <f>IF($A120 &lt;&gt; "", IF(AND(value_table!K120&lt;&gt;"",value_table!K120&gt;0),value_table!J120/value_table!K120,0),"")</f>
        <v/>
      </c>
      <c r="L120" s="149" t="str">
        <f>IF($A120 &lt;&gt; "", IF(AND(value_table!L120&lt;&gt;"",value_table!L120&gt;0),value_table!J120/value_table!L120,0),"")</f>
        <v/>
      </c>
      <c r="M120" s="147" t="str">
        <f>IF($A120 &lt;&gt; "", value_table!M120,"")</f>
        <v/>
      </c>
      <c r="N120" s="148" t="str">
        <f>IF($A120 &lt;&gt; "", IF(AND(value_table!N120&lt;&gt;"",value_table!N120&gt;0),value_table!M120/value_table!N120,0),"")</f>
        <v/>
      </c>
      <c r="O120" s="149" t="str">
        <f>IF($A120 &lt;&gt; "", IF(AND(value_table!O120&lt;&gt;"",value_table!O120&gt;0),value_table!M120/value_table!O120,0),"")</f>
        <v/>
      </c>
      <c r="P120" s="147" t="str">
        <f>IF($A120 &lt;&gt; "", value_table!P120,"")</f>
        <v/>
      </c>
      <c r="Q120" s="148" t="str">
        <f>IF($A120 &lt;&gt; "", IF(AND(value_table!Q120&lt;&gt;"",value_table!Q120&gt;0),value_table!P120/value_table!Q120,0),"")</f>
        <v/>
      </c>
      <c r="R120" s="149" t="str">
        <f>IF($A120 &lt;&gt; "", IF(AND(value_table!R120&lt;&gt;"",value_table!R120&gt;0),value_table!P120/value_table!R120,0),"")</f>
        <v/>
      </c>
      <c r="S120" s="147" t="str">
        <f>IF($A120 &lt;&gt; "", value_table!S120,"")</f>
        <v/>
      </c>
      <c r="T120" s="148" t="str">
        <f>IF($A120 &lt;&gt; "", IF(AND(value_table!T120&lt;&gt;"",value_table!T120&gt;0),value_table!S120/value_table!T120,0),"")</f>
        <v/>
      </c>
      <c r="U120" s="149" t="str">
        <f>IF($A120 &lt;&gt; "", IF(AND(value_table!U120&lt;&gt;"",value_table!U120&gt;0),value_table!S120/value_table!U120,0),"")</f>
        <v/>
      </c>
    </row>
    <row r="121" spans="1:21" x14ac:dyDescent="0.2">
      <c r="A121" s="61" t="str">
        <f>IF(AND(value_table!A121&lt;&gt;""),value_table!A121,"")</f>
        <v/>
      </c>
      <c r="B121" s="63" t="str">
        <f>IF($A121 &lt;&gt; "", value_table!B121,"")</f>
        <v/>
      </c>
      <c r="C121" s="61" t="str">
        <f>IF(AND(value_table!C121&lt;&gt;""),value_table!C121,"")</f>
        <v/>
      </c>
      <c r="D121" s="147" t="str">
        <f>IF($A121 &lt;&gt; "", value_table!D121,"")</f>
        <v/>
      </c>
      <c r="E121" s="148" t="str">
        <f>IF($A121 &lt;&gt; "", IF(AND(value_table!E121&lt;&gt;"",value_table!E121&gt;0),value_table!D121/value_table!E121,0),"")</f>
        <v/>
      </c>
      <c r="F121" s="149" t="str">
        <f>IF($A121 &lt;&gt; "", IF(AND(value_table!F121&lt;&gt;"",value_table!F121&gt;0),value_table!D121/value_table!F121,0),"")</f>
        <v/>
      </c>
      <c r="G121" s="147" t="str">
        <f>IF($A121 &lt;&gt; "", value_table!G121,"")</f>
        <v/>
      </c>
      <c r="H121" s="148" t="str">
        <f>IF($A121 &lt;&gt; "", IF(AND(value_table!H121&lt;&gt;"",value_table!H121&gt;0),value_table!G121/value_table!H121,0),"")</f>
        <v/>
      </c>
      <c r="I121" s="149" t="str">
        <f>IF($A121 &lt;&gt; "", IF(AND(value_table!I121&lt;&gt;"",value_table!I121&gt;0),value_table!G121/value_table!I121,0),"")</f>
        <v/>
      </c>
      <c r="J121" s="147" t="str">
        <f>IF($A121 &lt;&gt; "", value_table!J121,"")</f>
        <v/>
      </c>
      <c r="K121" s="148" t="str">
        <f>IF($A121 &lt;&gt; "", IF(AND(value_table!K121&lt;&gt;"",value_table!K121&gt;0),value_table!J121/value_table!K121,0),"")</f>
        <v/>
      </c>
      <c r="L121" s="149" t="str">
        <f>IF($A121 &lt;&gt; "", IF(AND(value_table!L121&lt;&gt;"",value_table!L121&gt;0),value_table!J121/value_table!L121,0),"")</f>
        <v/>
      </c>
      <c r="M121" s="147" t="str">
        <f>IF($A121 &lt;&gt; "", value_table!M121,"")</f>
        <v/>
      </c>
      <c r="N121" s="148" t="str">
        <f>IF($A121 &lt;&gt; "", IF(AND(value_table!N121&lt;&gt;"",value_table!N121&gt;0),value_table!M121/value_table!N121,0),"")</f>
        <v/>
      </c>
      <c r="O121" s="149" t="str">
        <f>IF($A121 &lt;&gt; "", IF(AND(value_table!O121&lt;&gt;"",value_table!O121&gt;0),value_table!M121/value_table!O121,0),"")</f>
        <v/>
      </c>
      <c r="P121" s="147" t="str">
        <f>IF($A121 &lt;&gt; "", value_table!P121,"")</f>
        <v/>
      </c>
      <c r="Q121" s="148" t="str">
        <f>IF($A121 &lt;&gt; "", IF(AND(value_table!Q121&lt;&gt;"",value_table!Q121&gt;0),value_table!P121/value_table!Q121,0),"")</f>
        <v/>
      </c>
      <c r="R121" s="149" t="str">
        <f>IF($A121 &lt;&gt; "", IF(AND(value_table!R121&lt;&gt;"",value_table!R121&gt;0),value_table!P121/value_table!R121,0),"")</f>
        <v/>
      </c>
      <c r="S121" s="147" t="str">
        <f>IF($A121 &lt;&gt; "", value_table!S121,"")</f>
        <v/>
      </c>
      <c r="T121" s="148" t="str">
        <f>IF($A121 &lt;&gt; "", IF(AND(value_table!T121&lt;&gt;"",value_table!T121&gt;0),value_table!S121/value_table!T121,0),"")</f>
        <v/>
      </c>
      <c r="U121" s="149" t="str">
        <f>IF($A121 &lt;&gt; "", IF(AND(value_table!U121&lt;&gt;"",value_table!U121&gt;0),value_table!S121/value_table!U121,0),"")</f>
        <v/>
      </c>
    </row>
    <row r="122" spans="1:21" x14ac:dyDescent="0.2">
      <c r="A122" s="61" t="str">
        <f>IF(AND(value_table!A122&lt;&gt;""),value_table!A122,"")</f>
        <v/>
      </c>
      <c r="B122" s="63" t="str">
        <f>IF($A122 &lt;&gt; "", value_table!B122,"")</f>
        <v/>
      </c>
      <c r="C122" s="61" t="str">
        <f>IF(AND(value_table!C122&lt;&gt;""),value_table!C122,"")</f>
        <v/>
      </c>
      <c r="D122" s="147" t="str">
        <f>IF($A122 &lt;&gt; "", value_table!D122,"")</f>
        <v/>
      </c>
      <c r="E122" s="148" t="str">
        <f>IF($A122 &lt;&gt; "", IF(AND(value_table!E122&lt;&gt;"",value_table!E122&gt;0),value_table!D122/value_table!E122,0),"")</f>
        <v/>
      </c>
      <c r="F122" s="149" t="str">
        <f>IF($A122 &lt;&gt; "", IF(AND(value_table!F122&lt;&gt;"",value_table!F122&gt;0),value_table!D122/value_table!F122,0),"")</f>
        <v/>
      </c>
      <c r="G122" s="147" t="str">
        <f>IF($A122 &lt;&gt; "", value_table!G122,"")</f>
        <v/>
      </c>
      <c r="H122" s="148" t="str">
        <f>IF($A122 &lt;&gt; "", IF(AND(value_table!H122&lt;&gt;"",value_table!H122&gt;0),value_table!G122/value_table!H122,0),"")</f>
        <v/>
      </c>
      <c r="I122" s="149" t="str">
        <f>IF($A122 &lt;&gt; "", IF(AND(value_table!I122&lt;&gt;"",value_table!I122&gt;0),value_table!G122/value_table!I122,0),"")</f>
        <v/>
      </c>
      <c r="J122" s="147" t="str">
        <f>IF($A122 &lt;&gt; "", value_table!J122,"")</f>
        <v/>
      </c>
      <c r="K122" s="148" t="str">
        <f>IF($A122 &lt;&gt; "", IF(AND(value_table!K122&lt;&gt;"",value_table!K122&gt;0),value_table!J122/value_table!K122,0),"")</f>
        <v/>
      </c>
      <c r="L122" s="149" t="str">
        <f>IF($A122 &lt;&gt; "", IF(AND(value_table!L122&lt;&gt;"",value_table!L122&gt;0),value_table!J122/value_table!L122,0),"")</f>
        <v/>
      </c>
      <c r="M122" s="147" t="str">
        <f>IF($A122 &lt;&gt; "", value_table!M122,"")</f>
        <v/>
      </c>
      <c r="N122" s="148" t="str">
        <f>IF($A122 &lt;&gt; "", IF(AND(value_table!N122&lt;&gt;"",value_table!N122&gt;0),value_table!M122/value_table!N122,0),"")</f>
        <v/>
      </c>
      <c r="O122" s="149" t="str">
        <f>IF($A122 &lt;&gt; "", IF(AND(value_table!O122&lt;&gt;"",value_table!O122&gt;0),value_table!M122/value_table!O122,0),"")</f>
        <v/>
      </c>
      <c r="P122" s="147" t="str">
        <f>IF($A122 &lt;&gt; "", value_table!P122,"")</f>
        <v/>
      </c>
      <c r="Q122" s="148" t="str">
        <f>IF($A122 &lt;&gt; "", IF(AND(value_table!Q122&lt;&gt;"",value_table!Q122&gt;0),value_table!P122/value_table!Q122,0),"")</f>
        <v/>
      </c>
      <c r="R122" s="149" t="str">
        <f>IF($A122 &lt;&gt; "", IF(AND(value_table!R122&lt;&gt;"",value_table!R122&gt;0),value_table!P122/value_table!R122,0),"")</f>
        <v/>
      </c>
      <c r="S122" s="147" t="str">
        <f>IF($A122 &lt;&gt; "", value_table!S122,"")</f>
        <v/>
      </c>
      <c r="T122" s="148" t="str">
        <f>IF($A122 &lt;&gt; "", IF(AND(value_table!T122&lt;&gt;"",value_table!T122&gt;0),value_table!S122/value_table!T122,0),"")</f>
        <v/>
      </c>
      <c r="U122" s="149" t="str">
        <f>IF($A122 &lt;&gt; "", IF(AND(value_table!U122&lt;&gt;"",value_table!U122&gt;0),value_table!S122/value_table!U122,0),"")</f>
        <v/>
      </c>
    </row>
    <row r="123" spans="1:21" x14ac:dyDescent="0.2">
      <c r="A123" s="61" t="str">
        <f>IF(AND(value_table!A123&lt;&gt;""),value_table!A123,"")</f>
        <v/>
      </c>
      <c r="B123" s="63" t="str">
        <f>IF($A123 &lt;&gt; "", value_table!B123,"")</f>
        <v/>
      </c>
      <c r="C123" s="61" t="str">
        <f>IF(AND(value_table!C123&lt;&gt;""),value_table!C123,"")</f>
        <v/>
      </c>
      <c r="D123" s="147" t="str">
        <f>IF($A123 &lt;&gt; "", value_table!D123,"")</f>
        <v/>
      </c>
      <c r="E123" s="148" t="str">
        <f>IF($A123 &lt;&gt; "", IF(AND(value_table!E123&lt;&gt;"",value_table!E123&gt;0),value_table!D123/value_table!E123,0),"")</f>
        <v/>
      </c>
      <c r="F123" s="149" t="str">
        <f>IF($A123 &lt;&gt; "", IF(AND(value_table!F123&lt;&gt;"",value_table!F123&gt;0),value_table!D123/value_table!F123,0),"")</f>
        <v/>
      </c>
      <c r="G123" s="147" t="str">
        <f>IF($A123 &lt;&gt; "", value_table!G123,"")</f>
        <v/>
      </c>
      <c r="H123" s="148" t="str">
        <f>IF($A123 &lt;&gt; "", IF(AND(value_table!H123&lt;&gt;"",value_table!H123&gt;0),value_table!G123/value_table!H123,0),"")</f>
        <v/>
      </c>
      <c r="I123" s="149" t="str">
        <f>IF($A123 &lt;&gt; "", IF(AND(value_table!I123&lt;&gt;"",value_table!I123&gt;0),value_table!G123/value_table!I123,0),"")</f>
        <v/>
      </c>
      <c r="J123" s="147" t="str">
        <f>IF($A123 &lt;&gt; "", value_table!J123,"")</f>
        <v/>
      </c>
      <c r="K123" s="148" t="str">
        <f>IF($A123 &lt;&gt; "", IF(AND(value_table!K123&lt;&gt;"",value_table!K123&gt;0),value_table!J123/value_table!K123,0),"")</f>
        <v/>
      </c>
      <c r="L123" s="149" t="str">
        <f>IF($A123 &lt;&gt; "", IF(AND(value_table!L123&lt;&gt;"",value_table!L123&gt;0),value_table!J123/value_table!L123,0),"")</f>
        <v/>
      </c>
      <c r="M123" s="147" t="str">
        <f>IF($A123 &lt;&gt; "", value_table!M123,"")</f>
        <v/>
      </c>
      <c r="N123" s="148" t="str">
        <f>IF($A123 &lt;&gt; "", IF(AND(value_table!N123&lt;&gt;"",value_table!N123&gt;0),value_table!M123/value_table!N123,0),"")</f>
        <v/>
      </c>
      <c r="O123" s="149" t="str">
        <f>IF($A123 &lt;&gt; "", IF(AND(value_table!O123&lt;&gt;"",value_table!O123&gt;0),value_table!M123/value_table!O123,0),"")</f>
        <v/>
      </c>
      <c r="P123" s="147" t="str">
        <f>IF($A123 &lt;&gt; "", value_table!P123,"")</f>
        <v/>
      </c>
      <c r="Q123" s="148" t="str">
        <f>IF($A123 &lt;&gt; "", IF(AND(value_table!Q123&lt;&gt;"",value_table!Q123&gt;0),value_table!P123/value_table!Q123,0),"")</f>
        <v/>
      </c>
      <c r="R123" s="149" t="str">
        <f>IF($A123 &lt;&gt; "", IF(AND(value_table!R123&lt;&gt;"",value_table!R123&gt;0),value_table!P123/value_table!R123,0),"")</f>
        <v/>
      </c>
      <c r="S123" s="147" t="str">
        <f>IF($A123 &lt;&gt; "", value_table!S123,"")</f>
        <v/>
      </c>
      <c r="T123" s="148" t="str">
        <f>IF($A123 &lt;&gt; "", IF(AND(value_table!T123&lt;&gt;"",value_table!T123&gt;0),value_table!S123/value_table!T123,0),"")</f>
        <v/>
      </c>
      <c r="U123" s="149" t="str">
        <f>IF($A123 &lt;&gt; "", IF(AND(value_table!U123&lt;&gt;"",value_table!U123&gt;0),value_table!S123/value_table!U123,0),"")</f>
        <v/>
      </c>
    </row>
    <row r="124" spans="1:21" x14ac:dyDescent="0.2">
      <c r="A124" s="61" t="str">
        <f>IF(AND(value_table!A124&lt;&gt;""),value_table!A124,"")</f>
        <v/>
      </c>
      <c r="B124" s="63" t="str">
        <f>IF($A124 &lt;&gt; "", value_table!B124,"")</f>
        <v/>
      </c>
      <c r="C124" s="61" t="str">
        <f>IF(AND(value_table!C124&lt;&gt;""),value_table!C124,"")</f>
        <v/>
      </c>
      <c r="D124" s="147" t="str">
        <f>IF($A124 &lt;&gt; "", value_table!D124,"")</f>
        <v/>
      </c>
      <c r="E124" s="148" t="str">
        <f>IF($A124 &lt;&gt; "", IF(AND(value_table!E124&lt;&gt;"",value_table!E124&gt;0),value_table!D124/value_table!E124,0),"")</f>
        <v/>
      </c>
      <c r="F124" s="149" t="str">
        <f>IF($A124 &lt;&gt; "", IF(AND(value_table!F124&lt;&gt;"",value_table!F124&gt;0),value_table!D124/value_table!F124,0),"")</f>
        <v/>
      </c>
      <c r="G124" s="147" t="str">
        <f>IF($A124 &lt;&gt; "", value_table!G124,"")</f>
        <v/>
      </c>
      <c r="H124" s="148" t="str">
        <f>IF($A124 &lt;&gt; "", IF(AND(value_table!H124&lt;&gt;"",value_table!H124&gt;0),value_table!G124/value_table!H124,0),"")</f>
        <v/>
      </c>
      <c r="I124" s="149" t="str">
        <f>IF($A124 &lt;&gt; "", IF(AND(value_table!I124&lt;&gt;"",value_table!I124&gt;0),value_table!G124/value_table!I124,0),"")</f>
        <v/>
      </c>
      <c r="J124" s="147" t="str">
        <f>IF($A124 &lt;&gt; "", value_table!J124,"")</f>
        <v/>
      </c>
      <c r="K124" s="148" t="str">
        <f>IF($A124 &lt;&gt; "", IF(AND(value_table!K124&lt;&gt;"",value_table!K124&gt;0),value_table!J124/value_table!K124,0),"")</f>
        <v/>
      </c>
      <c r="L124" s="149" t="str">
        <f>IF($A124 &lt;&gt; "", IF(AND(value_table!L124&lt;&gt;"",value_table!L124&gt;0),value_table!J124/value_table!L124,0),"")</f>
        <v/>
      </c>
      <c r="M124" s="147" t="str">
        <f>IF($A124 &lt;&gt; "", value_table!M124,"")</f>
        <v/>
      </c>
      <c r="N124" s="148" t="str">
        <f>IF($A124 &lt;&gt; "", IF(AND(value_table!N124&lt;&gt;"",value_table!N124&gt;0),value_table!M124/value_table!N124,0),"")</f>
        <v/>
      </c>
      <c r="O124" s="149" t="str">
        <f>IF($A124 &lt;&gt; "", IF(AND(value_table!O124&lt;&gt;"",value_table!O124&gt;0),value_table!M124/value_table!O124,0),"")</f>
        <v/>
      </c>
      <c r="P124" s="147" t="str">
        <f>IF($A124 &lt;&gt; "", value_table!P124,"")</f>
        <v/>
      </c>
      <c r="Q124" s="148" t="str">
        <f>IF($A124 &lt;&gt; "", IF(AND(value_table!Q124&lt;&gt;"",value_table!Q124&gt;0),value_table!P124/value_table!Q124,0),"")</f>
        <v/>
      </c>
      <c r="R124" s="149" t="str">
        <f>IF($A124 &lt;&gt; "", IF(AND(value_table!R124&lt;&gt;"",value_table!R124&gt;0),value_table!P124/value_table!R124,0),"")</f>
        <v/>
      </c>
      <c r="S124" s="147" t="str">
        <f>IF($A124 &lt;&gt; "", value_table!S124,"")</f>
        <v/>
      </c>
      <c r="T124" s="148" t="str">
        <f>IF($A124 &lt;&gt; "", IF(AND(value_table!T124&lt;&gt;"",value_table!T124&gt;0),value_table!S124/value_table!T124,0),"")</f>
        <v/>
      </c>
      <c r="U124" s="149" t="str">
        <f>IF($A124 &lt;&gt; "", IF(AND(value_table!U124&lt;&gt;"",value_table!U124&gt;0),value_table!S124/value_table!U124,0),"")</f>
        <v/>
      </c>
    </row>
    <row r="125" spans="1:21" x14ac:dyDescent="0.2">
      <c r="A125" s="61" t="str">
        <f>IF(AND(value_table!A125&lt;&gt;""),value_table!A125,"")</f>
        <v/>
      </c>
      <c r="B125" s="63" t="str">
        <f>IF($A125 &lt;&gt; "", value_table!B125,"")</f>
        <v/>
      </c>
      <c r="C125" s="61" t="str">
        <f>IF(AND(value_table!C125&lt;&gt;""),value_table!C125,"")</f>
        <v/>
      </c>
      <c r="D125" s="147" t="str">
        <f>IF($A125 &lt;&gt; "", value_table!D125,"")</f>
        <v/>
      </c>
      <c r="E125" s="148" t="str">
        <f>IF($A125 &lt;&gt; "", IF(AND(value_table!E125&lt;&gt;"",value_table!E125&gt;0),value_table!D125/value_table!E125,0),"")</f>
        <v/>
      </c>
      <c r="F125" s="149" t="str">
        <f>IF($A125 &lt;&gt; "", IF(AND(value_table!F125&lt;&gt;"",value_table!F125&gt;0),value_table!D125/value_table!F125,0),"")</f>
        <v/>
      </c>
      <c r="G125" s="147" t="str">
        <f>IF($A125 &lt;&gt; "", value_table!G125,"")</f>
        <v/>
      </c>
      <c r="H125" s="148" t="str">
        <f>IF($A125 &lt;&gt; "", IF(AND(value_table!H125&lt;&gt;"",value_table!H125&gt;0),value_table!G125/value_table!H125,0),"")</f>
        <v/>
      </c>
      <c r="I125" s="149" t="str">
        <f>IF($A125 &lt;&gt; "", IF(AND(value_table!I125&lt;&gt;"",value_table!I125&gt;0),value_table!G125/value_table!I125,0),"")</f>
        <v/>
      </c>
      <c r="J125" s="147" t="str">
        <f>IF($A125 &lt;&gt; "", value_table!J125,"")</f>
        <v/>
      </c>
      <c r="K125" s="148" t="str">
        <f>IF($A125 &lt;&gt; "", IF(AND(value_table!K125&lt;&gt;"",value_table!K125&gt;0),value_table!J125/value_table!K125,0),"")</f>
        <v/>
      </c>
      <c r="L125" s="149" t="str">
        <f>IF($A125 &lt;&gt; "", IF(AND(value_table!L125&lt;&gt;"",value_table!L125&gt;0),value_table!J125/value_table!L125,0),"")</f>
        <v/>
      </c>
      <c r="M125" s="147" t="str">
        <f>IF($A125 &lt;&gt; "", value_table!M125,"")</f>
        <v/>
      </c>
      <c r="N125" s="148" t="str">
        <f>IF($A125 &lt;&gt; "", IF(AND(value_table!N125&lt;&gt;"",value_table!N125&gt;0),value_table!M125/value_table!N125,0),"")</f>
        <v/>
      </c>
      <c r="O125" s="149" t="str">
        <f>IF($A125 &lt;&gt; "", IF(AND(value_table!O125&lt;&gt;"",value_table!O125&gt;0),value_table!M125/value_table!O125,0),"")</f>
        <v/>
      </c>
      <c r="P125" s="147" t="str">
        <f>IF($A125 &lt;&gt; "", value_table!P125,"")</f>
        <v/>
      </c>
      <c r="Q125" s="148" t="str">
        <f>IF($A125 &lt;&gt; "", IF(AND(value_table!Q125&lt;&gt;"",value_table!Q125&gt;0),value_table!P125/value_table!Q125,0),"")</f>
        <v/>
      </c>
      <c r="R125" s="149" t="str">
        <f>IF($A125 &lt;&gt; "", IF(AND(value_table!R125&lt;&gt;"",value_table!R125&gt;0),value_table!P125/value_table!R125,0),"")</f>
        <v/>
      </c>
      <c r="S125" s="147" t="str">
        <f>IF($A125 &lt;&gt; "", value_table!S125,"")</f>
        <v/>
      </c>
      <c r="T125" s="148" t="str">
        <f>IF($A125 &lt;&gt; "", IF(AND(value_table!T125&lt;&gt;"",value_table!T125&gt;0),value_table!S125/value_table!T125,0),"")</f>
        <v/>
      </c>
      <c r="U125" s="149" t="str">
        <f>IF($A125 &lt;&gt; "", IF(AND(value_table!U125&lt;&gt;"",value_table!U125&gt;0),value_table!S125/value_table!U125,0),"")</f>
        <v/>
      </c>
    </row>
    <row r="126" spans="1:21" x14ac:dyDescent="0.2">
      <c r="A126" s="61" t="str">
        <f>IF(AND(value_table!A126&lt;&gt;""),value_table!A126,"")</f>
        <v/>
      </c>
      <c r="B126" s="63" t="str">
        <f>IF($A126 &lt;&gt; "", value_table!B126,"")</f>
        <v/>
      </c>
      <c r="C126" s="61" t="str">
        <f>IF(AND(value_table!C126&lt;&gt;""),value_table!C126,"")</f>
        <v/>
      </c>
      <c r="D126" s="147" t="str">
        <f>IF($A126 &lt;&gt; "", value_table!D126,"")</f>
        <v/>
      </c>
      <c r="E126" s="148" t="str">
        <f>IF($A126 &lt;&gt; "", IF(AND(value_table!E126&lt;&gt;"",value_table!E126&gt;0),value_table!D126/value_table!E126,0),"")</f>
        <v/>
      </c>
      <c r="F126" s="149" t="str">
        <f>IF($A126 &lt;&gt; "", IF(AND(value_table!F126&lt;&gt;"",value_table!F126&gt;0),value_table!D126/value_table!F126,0),"")</f>
        <v/>
      </c>
      <c r="G126" s="147" t="str">
        <f>IF($A126 &lt;&gt; "", value_table!G126,"")</f>
        <v/>
      </c>
      <c r="H126" s="148" t="str">
        <f>IF($A126 &lt;&gt; "", IF(AND(value_table!H126&lt;&gt;"",value_table!H126&gt;0),value_table!G126/value_table!H126,0),"")</f>
        <v/>
      </c>
      <c r="I126" s="149" t="str">
        <f>IF($A126 &lt;&gt; "", IF(AND(value_table!I126&lt;&gt;"",value_table!I126&gt;0),value_table!G126/value_table!I126,0),"")</f>
        <v/>
      </c>
      <c r="J126" s="147" t="str">
        <f>IF($A126 &lt;&gt; "", value_table!J126,"")</f>
        <v/>
      </c>
      <c r="K126" s="148" t="str">
        <f>IF($A126 &lt;&gt; "", IF(AND(value_table!K126&lt;&gt;"",value_table!K126&gt;0),value_table!J126/value_table!K126,0),"")</f>
        <v/>
      </c>
      <c r="L126" s="149" t="str">
        <f>IF($A126 &lt;&gt; "", IF(AND(value_table!L126&lt;&gt;"",value_table!L126&gt;0),value_table!J126/value_table!L126,0),"")</f>
        <v/>
      </c>
      <c r="M126" s="147" t="str">
        <f>IF($A126 &lt;&gt; "", value_table!M126,"")</f>
        <v/>
      </c>
      <c r="N126" s="148" t="str">
        <f>IF($A126 &lt;&gt; "", IF(AND(value_table!N126&lt;&gt;"",value_table!N126&gt;0),value_table!M126/value_table!N126,0),"")</f>
        <v/>
      </c>
      <c r="O126" s="149" t="str">
        <f>IF($A126 &lt;&gt; "", IF(AND(value_table!O126&lt;&gt;"",value_table!O126&gt;0),value_table!M126/value_table!O126,0),"")</f>
        <v/>
      </c>
      <c r="P126" s="147" t="str">
        <f>IF($A126 &lt;&gt; "", value_table!P126,"")</f>
        <v/>
      </c>
      <c r="Q126" s="148" t="str">
        <f>IF($A126 &lt;&gt; "", IF(AND(value_table!Q126&lt;&gt;"",value_table!Q126&gt;0),value_table!P126/value_table!Q126,0),"")</f>
        <v/>
      </c>
      <c r="R126" s="149" t="str">
        <f>IF($A126 &lt;&gt; "", IF(AND(value_table!R126&lt;&gt;"",value_table!R126&gt;0),value_table!P126/value_table!R126,0),"")</f>
        <v/>
      </c>
      <c r="S126" s="147" t="str">
        <f>IF($A126 &lt;&gt; "", value_table!S126,"")</f>
        <v/>
      </c>
      <c r="T126" s="148" t="str">
        <f>IF($A126 &lt;&gt; "", IF(AND(value_table!T126&lt;&gt;"",value_table!T126&gt;0),value_table!S126/value_table!T126,0),"")</f>
        <v/>
      </c>
      <c r="U126" s="149" t="str">
        <f>IF($A126 &lt;&gt; "", IF(AND(value_table!U126&lt;&gt;"",value_table!U126&gt;0),value_table!S126/value_table!U126,0),"")</f>
        <v/>
      </c>
    </row>
    <row r="127" spans="1:21" x14ac:dyDescent="0.2">
      <c r="A127" s="61" t="str">
        <f>IF(AND(value_table!A127&lt;&gt;""),value_table!A127,"")</f>
        <v/>
      </c>
      <c r="B127" s="63" t="str">
        <f>IF($A127 &lt;&gt; "", value_table!B127,"")</f>
        <v/>
      </c>
      <c r="C127" s="61" t="str">
        <f>IF(AND(value_table!C127&lt;&gt;""),value_table!C127,"")</f>
        <v/>
      </c>
      <c r="D127" s="147" t="str">
        <f>IF($A127 &lt;&gt; "", value_table!D127,"")</f>
        <v/>
      </c>
      <c r="E127" s="148" t="str">
        <f>IF($A127 &lt;&gt; "", IF(AND(value_table!E127&lt;&gt;"",value_table!E127&gt;0),value_table!D127/value_table!E127,0),"")</f>
        <v/>
      </c>
      <c r="F127" s="149" t="str">
        <f>IF($A127 &lt;&gt; "", IF(AND(value_table!F127&lt;&gt;"",value_table!F127&gt;0),value_table!D127/value_table!F127,0),"")</f>
        <v/>
      </c>
      <c r="G127" s="147" t="str">
        <f>IF($A127 &lt;&gt; "", value_table!G127,"")</f>
        <v/>
      </c>
      <c r="H127" s="148" t="str">
        <f>IF($A127 &lt;&gt; "", IF(AND(value_table!H127&lt;&gt;"",value_table!H127&gt;0),value_table!G127/value_table!H127,0),"")</f>
        <v/>
      </c>
      <c r="I127" s="149" t="str">
        <f>IF($A127 &lt;&gt; "", IF(AND(value_table!I127&lt;&gt;"",value_table!I127&gt;0),value_table!G127/value_table!I127,0),"")</f>
        <v/>
      </c>
      <c r="J127" s="147" t="str">
        <f>IF($A127 &lt;&gt; "", value_table!J127,"")</f>
        <v/>
      </c>
      <c r="K127" s="148" t="str">
        <f>IF($A127 &lt;&gt; "", IF(AND(value_table!K127&lt;&gt;"",value_table!K127&gt;0),value_table!J127/value_table!K127,0),"")</f>
        <v/>
      </c>
      <c r="L127" s="149" t="str">
        <f>IF($A127 &lt;&gt; "", IF(AND(value_table!L127&lt;&gt;"",value_table!L127&gt;0),value_table!J127/value_table!L127,0),"")</f>
        <v/>
      </c>
      <c r="M127" s="147" t="str">
        <f>IF($A127 &lt;&gt; "", value_table!M127,"")</f>
        <v/>
      </c>
      <c r="N127" s="148" t="str">
        <f>IF($A127 &lt;&gt; "", IF(AND(value_table!N127&lt;&gt;"",value_table!N127&gt;0),value_table!M127/value_table!N127,0),"")</f>
        <v/>
      </c>
      <c r="O127" s="149" t="str">
        <f>IF($A127 &lt;&gt; "", IF(AND(value_table!O127&lt;&gt;"",value_table!O127&gt;0),value_table!M127/value_table!O127,0),"")</f>
        <v/>
      </c>
      <c r="P127" s="147" t="str">
        <f>IF($A127 &lt;&gt; "", value_table!P127,"")</f>
        <v/>
      </c>
      <c r="Q127" s="148" t="str">
        <f>IF($A127 &lt;&gt; "", IF(AND(value_table!Q127&lt;&gt;"",value_table!Q127&gt;0),value_table!P127/value_table!Q127,0),"")</f>
        <v/>
      </c>
      <c r="R127" s="149" t="str">
        <f>IF($A127 &lt;&gt; "", IF(AND(value_table!R127&lt;&gt;"",value_table!R127&gt;0),value_table!P127/value_table!R127,0),"")</f>
        <v/>
      </c>
      <c r="S127" s="147" t="str">
        <f>IF($A127 &lt;&gt; "", value_table!S127,"")</f>
        <v/>
      </c>
      <c r="T127" s="148" t="str">
        <f>IF($A127 &lt;&gt; "", IF(AND(value_table!T127&lt;&gt;"",value_table!T127&gt;0),value_table!S127/value_table!T127,0),"")</f>
        <v/>
      </c>
      <c r="U127" s="149" t="str">
        <f>IF($A127 &lt;&gt; "", IF(AND(value_table!U127&lt;&gt;"",value_table!U127&gt;0),value_table!S127/value_table!U127,0),"")</f>
        <v/>
      </c>
    </row>
    <row r="128" spans="1:21" x14ac:dyDescent="0.2">
      <c r="A128" s="61" t="str">
        <f>IF(AND(value_table!A128&lt;&gt;""),value_table!A128,"")</f>
        <v/>
      </c>
      <c r="B128" s="63" t="str">
        <f>IF($A128 &lt;&gt; "", value_table!B128,"")</f>
        <v/>
      </c>
      <c r="C128" s="61" t="str">
        <f>IF(AND(value_table!C128&lt;&gt;""),value_table!C128,"")</f>
        <v/>
      </c>
      <c r="D128" s="147" t="str">
        <f>IF($A128 &lt;&gt; "", value_table!D128,"")</f>
        <v/>
      </c>
      <c r="E128" s="148" t="str">
        <f>IF($A128 &lt;&gt; "", IF(AND(value_table!E128&lt;&gt;"",value_table!E128&gt;0),value_table!D128/value_table!E128,0),"")</f>
        <v/>
      </c>
      <c r="F128" s="149" t="str">
        <f>IF($A128 &lt;&gt; "", IF(AND(value_table!F128&lt;&gt;"",value_table!F128&gt;0),value_table!D128/value_table!F128,0),"")</f>
        <v/>
      </c>
      <c r="G128" s="147" t="str">
        <f>IF($A128 &lt;&gt; "", value_table!G128,"")</f>
        <v/>
      </c>
      <c r="H128" s="148" t="str">
        <f>IF($A128 &lt;&gt; "", IF(AND(value_table!H128&lt;&gt;"",value_table!H128&gt;0),value_table!G128/value_table!H128,0),"")</f>
        <v/>
      </c>
      <c r="I128" s="149" t="str">
        <f>IF($A128 &lt;&gt; "", IF(AND(value_table!I128&lt;&gt;"",value_table!I128&gt;0),value_table!G128/value_table!I128,0),"")</f>
        <v/>
      </c>
      <c r="J128" s="147" t="str">
        <f>IF($A128 &lt;&gt; "", value_table!J128,"")</f>
        <v/>
      </c>
      <c r="K128" s="148" t="str">
        <f>IF($A128 &lt;&gt; "", IF(AND(value_table!K128&lt;&gt;"",value_table!K128&gt;0),value_table!J128/value_table!K128,0),"")</f>
        <v/>
      </c>
      <c r="L128" s="149" t="str">
        <f>IF($A128 &lt;&gt; "", IF(AND(value_table!L128&lt;&gt;"",value_table!L128&gt;0),value_table!J128/value_table!L128,0),"")</f>
        <v/>
      </c>
      <c r="M128" s="147" t="str">
        <f>IF($A128 &lt;&gt; "", value_table!M128,"")</f>
        <v/>
      </c>
      <c r="N128" s="148" t="str">
        <f>IF($A128 &lt;&gt; "", IF(AND(value_table!N128&lt;&gt;"",value_table!N128&gt;0),value_table!M128/value_table!N128,0),"")</f>
        <v/>
      </c>
      <c r="O128" s="149" t="str">
        <f>IF($A128 &lt;&gt; "", IF(AND(value_table!O128&lt;&gt;"",value_table!O128&gt;0),value_table!M128/value_table!O128,0),"")</f>
        <v/>
      </c>
      <c r="P128" s="147" t="str">
        <f>IF($A128 &lt;&gt; "", value_table!P128,"")</f>
        <v/>
      </c>
      <c r="Q128" s="148" t="str">
        <f>IF($A128 &lt;&gt; "", IF(AND(value_table!Q128&lt;&gt;"",value_table!Q128&gt;0),value_table!P128/value_table!Q128,0),"")</f>
        <v/>
      </c>
      <c r="R128" s="149" t="str">
        <f>IF($A128 &lt;&gt; "", IF(AND(value_table!R128&lt;&gt;"",value_table!R128&gt;0),value_table!P128/value_table!R128,0),"")</f>
        <v/>
      </c>
      <c r="S128" s="147" t="str">
        <f>IF($A128 &lt;&gt; "", value_table!S128,"")</f>
        <v/>
      </c>
      <c r="T128" s="148" t="str">
        <f>IF($A128 &lt;&gt; "", IF(AND(value_table!T128&lt;&gt;"",value_table!T128&gt;0),value_table!S128/value_table!T128,0),"")</f>
        <v/>
      </c>
      <c r="U128" s="149" t="str">
        <f>IF($A128 &lt;&gt; "", IF(AND(value_table!U128&lt;&gt;"",value_table!U128&gt;0),value_table!S128/value_table!U128,0),"")</f>
        <v/>
      </c>
    </row>
    <row r="129" spans="1:21" x14ac:dyDescent="0.2">
      <c r="A129" s="61" t="str">
        <f>IF(AND(value_table!A129&lt;&gt;""),value_table!A129,"")</f>
        <v/>
      </c>
      <c r="B129" s="63" t="str">
        <f>IF($A129 &lt;&gt; "", value_table!B129,"")</f>
        <v/>
      </c>
      <c r="C129" s="61" t="str">
        <f>IF(AND(value_table!C129&lt;&gt;""),value_table!C129,"")</f>
        <v/>
      </c>
      <c r="D129" s="147" t="str">
        <f>IF($A129 &lt;&gt; "", value_table!D129,"")</f>
        <v/>
      </c>
      <c r="E129" s="148" t="str">
        <f>IF($A129 &lt;&gt; "", IF(AND(value_table!E129&lt;&gt;"",value_table!E129&gt;0),value_table!D129/value_table!E129,0),"")</f>
        <v/>
      </c>
      <c r="F129" s="149" t="str">
        <f>IF($A129 &lt;&gt; "", IF(AND(value_table!F129&lt;&gt;"",value_table!F129&gt;0),value_table!D129/value_table!F129,0),"")</f>
        <v/>
      </c>
      <c r="G129" s="147" t="str">
        <f>IF($A129 &lt;&gt; "", value_table!G129,"")</f>
        <v/>
      </c>
      <c r="H129" s="148" t="str">
        <f>IF($A129 &lt;&gt; "", IF(AND(value_table!H129&lt;&gt;"",value_table!H129&gt;0),value_table!G129/value_table!H129,0),"")</f>
        <v/>
      </c>
      <c r="I129" s="149" t="str">
        <f>IF($A129 &lt;&gt; "", IF(AND(value_table!I129&lt;&gt;"",value_table!I129&gt;0),value_table!G129/value_table!I129,0),"")</f>
        <v/>
      </c>
      <c r="J129" s="147" t="str">
        <f>IF($A129 &lt;&gt; "", value_table!J129,"")</f>
        <v/>
      </c>
      <c r="K129" s="148" t="str">
        <f>IF($A129 &lt;&gt; "", IF(AND(value_table!K129&lt;&gt;"",value_table!K129&gt;0),value_table!J129/value_table!K129,0),"")</f>
        <v/>
      </c>
      <c r="L129" s="149" t="str">
        <f>IF($A129 &lt;&gt; "", IF(AND(value_table!L129&lt;&gt;"",value_table!L129&gt;0),value_table!J129/value_table!L129,0),"")</f>
        <v/>
      </c>
      <c r="M129" s="147" t="str">
        <f>IF($A129 &lt;&gt; "", value_table!M129,"")</f>
        <v/>
      </c>
      <c r="N129" s="148" t="str">
        <f>IF($A129 &lt;&gt; "", IF(AND(value_table!N129&lt;&gt;"",value_table!N129&gt;0),value_table!M129/value_table!N129,0),"")</f>
        <v/>
      </c>
      <c r="O129" s="149" t="str">
        <f>IF($A129 &lt;&gt; "", IF(AND(value_table!O129&lt;&gt;"",value_table!O129&gt;0),value_table!M129/value_table!O129,0),"")</f>
        <v/>
      </c>
      <c r="P129" s="147" t="str">
        <f>IF($A129 &lt;&gt; "", value_table!P129,"")</f>
        <v/>
      </c>
      <c r="Q129" s="148" t="str">
        <f>IF($A129 &lt;&gt; "", IF(AND(value_table!Q129&lt;&gt;"",value_table!Q129&gt;0),value_table!P129/value_table!Q129,0),"")</f>
        <v/>
      </c>
      <c r="R129" s="149" t="str">
        <f>IF($A129 &lt;&gt; "", IF(AND(value_table!R129&lt;&gt;"",value_table!R129&gt;0),value_table!P129/value_table!R129,0),"")</f>
        <v/>
      </c>
      <c r="S129" s="147" t="str">
        <f>IF($A129 &lt;&gt; "", value_table!S129,"")</f>
        <v/>
      </c>
      <c r="T129" s="148" t="str">
        <f>IF($A129 &lt;&gt; "", IF(AND(value_table!T129&lt;&gt;"",value_table!T129&gt;0),value_table!S129/value_table!T129,0),"")</f>
        <v/>
      </c>
      <c r="U129" s="149" t="str">
        <f>IF($A129 &lt;&gt; "", IF(AND(value_table!U129&lt;&gt;"",value_table!U129&gt;0),value_table!S129/value_table!U129,0),"")</f>
        <v/>
      </c>
    </row>
    <row r="130" spans="1:21" x14ac:dyDescent="0.2">
      <c r="A130" s="61" t="str">
        <f>IF(AND(value_table!A130&lt;&gt;""),value_table!A130,"")</f>
        <v/>
      </c>
      <c r="B130" s="63" t="str">
        <f>IF($A130 &lt;&gt; "", value_table!B130,"")</f>
        <v/>
      </c>
      <c r="C130" s="61" t="str">
        <f>IF(AND(value_table!C130&lt;&gt;""),value_table!C130,"")</f>
        <v/>
      </c>
      <c r="D130" s="147" t="str">
        <f>IF($A130 &lt;&gt; "", value_table!D130,"")</f>
        <v/>
      </c>
      <c r="E130" s="148" t="str">
        <f>IF($A130 &lt;&gt; "", IF(AND(value_table!E130&lt;&gt;"",value_table!E130&gt;0),value_table!D130/value_table!E130,0),"")</f>
        <v/>
      </c>
      <c r="F130" s="149" t="str">
        <f>IF($A130 &lt;&gt; "", IF(AND(value_table!F130&lt;&gt;"",value_table!F130&gt;0),value_table!D130/value_table!F130,0),"")</f>
        <v/>
      </c>
      <c r="G130" s="147" t="str">
        <f>IF($A130 &lt;&gt; "", value_table!G130,"")</f>
        <v/>
      </c>
      <c r="H130" s="148" t="str">
        <f>IF($A130 &lt;&gt; "", IF(AND(value_table!H130&lt;&gt;"",value_table!H130&gt;0),value_table!G130/value_table!H130,0),"")</f>
        <v/>
      </c>
      <c r="I130" s="149" t="str">
        <f>IF($A130 &lt;&gt; "", IF(AND(value_table!I130&lt;&gt;"",value_table!I130&gt;0),value_table!G130/value_table!I130,0),"")</f>
        <v/>
      </c>
      <c r="J130" s="147" t="str">
        <f>IF($A130 &lt;&gt; "", value_table!J130,"")</f>
        <v/>
      </c>
      <c r="K130" s="148" t="str">
        <f>IF($A130 &lt;&gt; "", IF(AND(value_table!K130&lt;&gt;"",value_table!K130&gt;0),value_table!J130/value_table!K130,0),"")</f>
        <v/>
      </c>
      <c r="L130" s="149" t="str">
        <f>IF($A130 &lt;&gt; "", IF(AND(value_table!L130&lt;&gt;"",value_table!L130&gt;0),value_table!J130/value_table!L130,0),"")</f>
        <v/>
      </c>
      <c r="M130" s="147" t="str">
        <f>IF($A130 &lt;&gt; "", value_table!M130,"")</f>
        <v/>
      </c>
      <c r="N130" s="148" t="str">
        <f>IF($A130 &lt;&gt; "", IF(AND(value_table!N130&lt;&gt;"",value_table!N130&gt;0),value_table!M130/value_table!N130,0),"")</f>
        <v/>
      </c>
      <c r="O130" s="149" t="str">
        <f>IF($A130 &lt;&gt; "", IF(AND(value_table!O130&lt;&gt;"",value_table!O130&gt;0),value_table!M130/value_table!O130,0),"")</f>
        <v/>
      </c>
      <c r="P130" s="147" t="str">
        <f>IF($A130 &lt;&gt; "", value_table!P130,"")</f>
        <v/>
      </c>
      <c r="Q130" s="148" t="str">
        <f>IF($A130 &lt;&gt; "", IF(AND(value_table!Q130&lt;&gt;"",value_table!Q130&gt;0),value_table!P130/value_table!Q130,0),"")</f>
        <v/>
      </c>
      <c r="R130" s="149" t="str">
        <f>IF($A130 &lt;&gt; "", IF(AND(value_table!R130&lt;&gt;"",value_table!R130&gt;0),value_table!P130/value_table!R130,0),"")</f>
        <v/>
      </c>
      <c r="S130" s="147" t="str">
        <f>IF($A130 &lt;&gt; "", value_table!S130,"")</f>
        <v/>
      </c>
      <c r="T130" s="148" t="str">
        <f>IF($A130 &lt;&gt; "", IF(AND(value_table!T130&lt;&gt;"",value_table!T130&gt;0),value_table!S130/value_table!T130,0),"")</f>
        <v/>
      </c>
      <c r="U130" s="149" t="str">
        <f>IF($A130 &lt;&gt; "", IF(AND(value_table!U130&lt;&gt;"",value_table!U130&gt;0),value_table!S130/value_table!U130,0),"")</f>
        <v/>
      </c>
    </row>
    <row r="131" spans="1:21" x14ac:dyDescent="0.2">
      <c r="A131" s="61" t="str">
        <f>IF(AND(value_table!A131&lt;&gt;""),value_table!A131,"")</f>
        <v/>
      </c>
      <c r="B131" s="63" t="str">
        <f>IF($A131 &lt;&gt; "", value_table!B131,"")</f>
        <v/>
      </c>
      <c r="C131" s="61" t="str">
        <f>IF(AND(value_table!C131&lt;&gt;""),value_table!C131,"")</f>
        <v/>
      </c>
      <c r="D131" s="147" t="str">
        <f>IF($A131 &lt;&gt; "", value_table!D131,"")</f>
        <v/>
      </c>
      <c r="E131" s="148" t="str">
        <f>IF($A131 &lt;&gt; "", IF(AND(value_table!E131&lt;&gt;"",value_table!E131&gt;0),value_table!D131/value_table!E131,0),"")</f>
        <v/>
      </c>
      <c r="F131" s="149" t="str">
        <f>IF($A131 &lt;&gt; "", IF(AND(value_table!F131&lt;&gt;"",value_table!F131&gt;0),value_table!D131/value_table!F131,0),"")</f>
        <v/>
      </c>
      <c r="G131" s="147" t="str">
        <f>IF($A131 &lt;&gt; "", value_table!G131,"")</f>
        <v/>
      </c>
      <c r="H131" s="148" t="str">
        <f>IF($A131 &lt;&gt; "", IF(AND(value_table!H131&lt;&gt;"",value_table!H131&gt;0),value_table!G131/value_table!H131,0),"")</f>
        <v/>
      </c>
      <c r="I131" s="149" t="str">
        <f>IF($A131 &lt;&gt; "", IF(AND(value_table!I131&lt;&gt;"",value_table!I131&gt;0),value_table!G131/value_table!I131,0),"")</f>
        <v/>
      </c>
      <c r="J131" s="147" t="str">
        <f>IF($A131 &lt;&gt; "", value_table!J131,"")</f>
        <v/>
      </c>
      <c r="K131" s="148" t="str">
        <f>IF($A131 &lt;&gt; "", IF(AND(value_table!K131&lt;&gt;"",value_table!K131&gt;0),value_table!J131/value_table!K131,0),"")</f>
        <v/>
      </c>
      <c r="L131" s="149" t="str">
        <f>IF($A131 &lt;&gt; "", IF(AND(value_table!L131&lt;&gt;"",value_table!L131&gt;0),value_table!J131/value_table!L131,0),"")</f>
        <v/>
      </c>
      <c r="M131" s="147" t="str">
        <f>IF($A131 &lt;&gt; "", value_table!M131,"")</f>
        <v/>
      </c>
      <c r="N131" s="148" t="str">
        <f>IF($A131 &lt;&gt; "", IF(AND(value_table!N131&lt;&gt;"",value_table!N131&gt;0),value_table!M131/value_table!N131,0),"")</f>
        <v/>
      </c>
      <c r="O131" s="149" t="str">
        <f>IF($A131 &lt;&gt; "", IF(AND(value_table!O131&lt;&gt;"",value_table!O131&gt;0),value_table!M131/value_table!O131,0),"")</f>
        <v/>
      </c>
      <c r="P131" s="147" t="str">
        <f>IF($A131 &lt;&gt; "", value_table!P131,"")</f>
        <v/>
      </c>
      <c r="Q131" s="148" t="str">
        <f>IF($A131 &lt;&gt; "", IF(AND(value_table!Q131&lt;&gt;"",value_table!Q131&gt;0),value_table!P131/value_table!Q131,0),"")</f>
        <v/>
      </c>
      <c r="R131" s="149" t="str">
        <f>IF($A131 &lt;&gt; "", IF(AND(value_table!R131&lt;&gt;"",value_table!R131&gt;0),value_table!P131/value_table!R131,0),"")</f>
        <v/>
      </c>
      <c r="S131" s="147" t="str">
        <f>IF($A131 &lt;&gt; "", value_table!S131,"")</f>
        <v/>
      </c>
      <c r="T131" s="148" t="str">
        <f>IF($A131 &lt;&gt; "", IF(AND(value_table!T131&lt;&gt;"",value_table!T131&gt;0),value_table!S131/value_table!T131,0),"")</f>
        <v/>
      </c>
      <c r="U131" s="149" t="str">
        <f>IF($A131 &lt;&gt; "", IF(AND(value_table!U131&lt;&gt;"",value_table!U131&gt;0),value_table!S131/value_table!U131,0),"")</f>
        <v/>
      </c>
    </row>
    <row r="132" spans="1:21" x14ac:dyDescent="0.2">
      <c r="A132" s="61" t="str">
        <f>IF(AND(value_table!A132&lt;&gt;""),value_table!A132,"")</f>
        <v/>
      </c>
      <c r="B132" s="63" t="str">
        <f>IF($A132 &lt;&gt; "", value_table!B132,"")</f>
        <v/>
      </c>
      <c r="C132" s="61" t="str">
        <f>IF(AND(value_table!C132&lt;&gt;""),value_table!C132,"")</f>
        <v/>
      </c>
      <c r="D132" s="147" t="str">
        <f>IF($A132 &lt;&gt; "", value_table!D132,"")</f>
        <v/>
      </c>
      <c r="E132" s="148" t="str">
        <f>IF($A132 &lt;&gt; "", IF(AND(value_table!E132&lt;&gt;"",value_table!E132&gt;0),value_table!D132/value_table!E132,0),"")</f>
        <v/>
      </c>
      <c r="F132" s="149" t="str">
        <f>IF($A132 &lt;&gt; "", IF(AND(value_table!F132&lt;&gt;"",value_table!F132&gt;0),value_table!D132/value_table!F132,0),"")</f>
        <v/>
      </c>
      <c r="G132" s="147" t="str">
        <f>IF($A132 &lt;&gt; "", value_table!G132,"")</f>
        <v/>
      </c>
      <c r="H132" s="148" t="str">
        <f>IF($A132 &lt;&gt; "", IF(AND(value_table!H132&lt;&gt;"",value_table!H132&gt;0),value_table!G132/value_table!H132,0),"")</f>
        <v/>
      </c>
      <c r="I132" s="149" t="str">
        <f>IF($A132 &lt;&gt; "", IF(AND(value_table!I132&lt;&gt;"",value_table!I132&gt;0),value_table!G132/value_table!I132,0),"")</f>
        <v/>
      </c>
      <c r="J132" s="147" t="str">
        <f>IF($A132 &lt;&gt; "", value_table!J132,"")</f>
        <v/>
      </c>
      <c r="K132" s="148" t="str">
        <f>IF($A132 &lt;&gt; "", IF(AND(value_table!K132&lt;&gt;"",value_table!K132&gt;0),value_table!J132/value_table!K132,0),"")</f>
        <v/>
      </c>
      <c r="L132" s="149" t="str">
        <f>IF($A132 &lt;&gt; "", IF(AND(value_table!L132&lt;&gt;"",value_table!L132&gt;0),value_table!J132/value_table!L132,0),"")</f>
        <v/>
      </c>
      <c r="M132" s="147" t="str">
        <f>IF($A132 &lt;&gt; "", value_table!M132,"")</f>
        <v/>
      </c>
      <c r="N132" s="148" t="str">
        <f>IF($A132 &lt;&gt; "", IF(AND(value_table!N132&lt;&gt;"",value_table!N132&gt;0),value_table!M132/value_table!N132,0),"")</f>
        <v/>
      </c>
      <c r="O132" s="149" t="str">
        <f>IF($A132 &lt;&gt; "", IF(AND(value_table!O132&lt;&gt;"",value_table!O132&gt;0),value_table!M132/value_table!O132,0),"")</f>
        <v/>
      </c>
      <c r="P132" s="147" t="str">
        <f>IF($A132 &lt;&gt; "", value_table!P132,"")</f>
        <v/>
      </c>
      <c r="Q132" s="148" t="str">
        <f>IF($A132 &lt;&gt; "", IF(AND(value_table!Q132&lt;&gt;"",value_table!Q132&gt;0),value_table!P132/value_table!Q132,0),"")</f>
        <v/>
      </c>
      <c r="R132" s="149" t="str">
        <f>IF($A132 &lt;&gt; "", IF(AND(value_table!R132&lt;&gt;"",value_table!R132&gt;0),value_table!P132/value_table!R132,0),"")</f>
        <v/>
      </c>
      <c r="S132" s="147" t="str">
        <f>IF($A132 &lt;&gt; "", value_table!S132,"")</f>
        <v/>
      </c>
      <c r="T132" s="148" t="str">
        <f>IF($A132 &lt;&gt; "", IF(AND(value_table!T132&lt;&gt;"",value_table!T132&gt;0),value_table!S132/value_table!T132,0),"")</f>
        <v/>
      </c>
      <c r="U132" s="149" t="str">
        <f>IF($A132 &lt;&gt; "", IF(AND(value_table!U132&lt;&gt;"",value_table!U132&gt;0),value_table!S132/value_table!U132,0),"")</f>
        <v/>
      </c>
    </row>
    <row r="133" spans="1:21" x14ac:dyDescent="0.2">
      <c r="A133" s="61" t="str">
        <f>IF(AND(value_table!A133&lt;&gt;""),value_table!A133,"")</f>
        <v/>
      </c>
      <c r="B133" s="63" t="str">
        <f>IF($A133 &lt;&gt; "", value_table!B133,"")</f>
        <v/>
      </c>
      <c r="C133" s="61" t="str">
        <f>IF(AND(value_table!C133&lt;&gt;""),value_table!C133,"")</f>
        <v/>
      </c>
      <c r="D133" s="147" t="str">
        <f>IF($A133 &lt;&gt; "", value_table!D133,"")</f>
        <v/>
      </c>
      <c r="E133" s="148" t="str">
        <f>IF($A133 &lt;&gt; "", IF(AND(value_table!E133&lt;&gt;"",value_table!E133&gt;0),value_table!D133/value_table!E133,0),"")</f>
        <v/>
      </c>
      <c r="F133" s="149" t="str">
        <f>IF($A133 &lt;&gt; "", IF(AND(value_table!F133&lt;&gt;"",value_table!F133&gt;0),value_table!D133/value_table!F133,0),"")</f>
        <v/>
      </c>
      <c r="G133" s="147" t="str">
        <f>IF($A133 &lt;&gt; "", value_table!G133,"")</f>
        <v/>
      </c>
      <c r="H133" s="148" t="str">
        <f>IF($A133 &lt;&gt; "", IF(AND(value_table!H133&lt;&gt;"",value_table!H133&gt;0),value_table!G133/value_table!H133,0),"")</f>
        <v/>
      </c>
      <c r="I133" s="149" t="str">
        <f>IF($A133 &lt;&gt; "", IF(AND(value_table!I133&lt;&gt;"",value_table!I133&gt;0),value_table!G133/value_table!I133,0),"")</f>
        <v/>
      </c>
      <c r="J133" s="147" t="str">
        <f>IF($A133 &lt;&gt; "", value_table!J133,"")</f>
        <v/>
      </c>
      <c r="K133" s="148" t="str">
        <f>IF($A133 &lt;&gt; "", IF(AND(value_table!K133&lt;&gt;"",value_table!K133&gt;0),value_table!J133/value_table!K133,0),"")</f>
        <v/>
      </c>
      <c r="L133" s="149" t="str">
        <f>IF($A133 &lt;&gt; "", IF(AND(value_table!L133&lt;&gt;"",value_table!L133&gt;0),value_table!J133/value_table!L133,0),"")</f>
        <v/>
      </c>
      <c r="M133" s="147" t="str">
        <f>IF($A133 &lt;&gt; "", value_table!M133,"")</f>
        <v/>
      </c>
      <c r="N133" s="148" t="str">
        <f>IF($A133 &lt;&gt; "", IF(AND(value_table!N133&lt;&gt;"",value_table!N133&gt;0),value_table!M133/value_table!N133,0),"")</f>
        <v/>
      </c>
      <c r="O133" s="149" t="str">
        <f>IF($A133 &lt;&gt; "", IF(AND(value_table!O133&lt;&gt;"",value_table!O133&gt;0),value_table!M133/value_table!O133,0),"")</f>
        <v/>
      </c>
      <c r="P133" s="147" t="str">
        <f>IF($A133 &lt;&gt; "", value_table!P133,"")</f>
        <v/>
      </c>
      <c r="Q133" s="148" t="str">
        <f>IF($A133 &lt;&gt; "", IF(AND(value_table!Q133&lt;&gt;"",value_table!Q133&gt;0),value_table!P133/value_table!Q133,0),"")</f>
        <v/>
      </c>
      <c r="R133" s="149" t="str">
        <f>IF($A133 &lt;&gt; "", IF(AND(value_table!R133&lt;&gt;"",value_table!R133&gt;0),value_table!P133/value_table!R133,0),"")</f>
        <v/>
      </c>
      <c r="S133" s="147" t="str">
        <f>IF($A133 &lt;&gt; "", value_table!S133,"")</f>
        <v/>
      </c>
      <c r="T133" s="148" t="str">
        <f>IF($A133 &lt;&gt; "", IF(AND(value_table!T133&lt;&gt;"",value_table!T133&gt;0),value_table!S133/value_table!T133,0),"")</f>
        <v/>
      </c>
      <c r="U133" s="149" t="str">
        <f>IF($A133 &lt;&gt; "", IF(AND(value_table!U133&lt;&gt;"",value_table!U133&gt;0),value_table!S133/value_table!U133,0),"")</f>
        <v/>
      </c>
    </row>
    <row r="134" spans="1:21" x14ac:dyDescent="0.2">
      <c r="A134" s="61" t="str">
        <f>IF(AND(value_table!A134&lt;&gt;""),value_table!A134,"")</f>
        <v/>
      </c>
      <c r="B134" s="63" t="str">
        <f>IF($A134 &lt;&gt; "", value_table!B134,"")</f>
        <v/>
      </c>
      <c r="C134" s="61" t="str">
        <f>IF(AND(value_table!C134&lt;&gt;""),value_table!C134,"")</f>
        <v/>
      </c>
      <c r="D134" s="147" t="str">
        <f>IF($A134 &lt;&gt; "", value_table!D134,"")</f>
        <v/>
      </c>
      <c r="E134" s="148" t="str">
        <f>IF($A134 &lt;&gt; "", IF(AND(value_table!E134&lt;&gt;"",value_table!E134&gt;0),value_table!D134/value_table!E134,0),"")</f>
        <v/>
      </c>
      <c r="F134" s="149" t="str">
        <f>IF($A134 &lt;&gt; "", IF(AND(value_table!F134&lt;&gt;"",value_table!F134&gt;0),value_table!D134/value_table!F134,0),"")</f>
        <v/>
      </c>
      <c r="G134" s="147" t="str">
        <f>IF($A134 &lt;&gt; "", value_table!G134,"")</f>
        <v/>
      </c>
      <c r="H134" s="148" t="str">
        <f>IF($A134 &lt;&gt; "", IF(AND(value_table!H134&lt;&gt;"",value_table!H134&gt;0),value_table!G134/value_table!H134,0),"")</f>
        <v/>
      </c>
      <c r="I134" s="149" t="str">
        <f>IF($A134 &lt;&gt; "", IF(AND(value_table!I134&lt;&gt;"",value_table!I134&gt;0),value_table!G134/value_table!I134,0),"")</f>
        <v/>
      </c>
      <c r="J134" s="147" t="str">
        <f>IF($A134 &lt;&gt; "", value_table!J134,"")</f>
        <v/>
      </c>
      <c r="K134" s="148" t="str">
        <f>IF($A134 &lt;&gt; "", IF(AND(value_table!K134&lt;&gt;"",value_table!K134&gt;0),value_table!J134/value_table!K134,0),"")</f>
        <v/>
      </c>
      <c r="L134" s="149" t="str">
        <f>IF($A134 &lt;&gt; "", IF(AND(value_table!L134&lt;&gt;"",value_table!L134&gt;0),value_table!J134/value_table!L134,0),"")</f>
        <v/>
      </c>
      <c r="M134" s="147" t="str">
        <f>IF($A134 &lt;&gt; "", value_table!M134,"")</f>
        <v/>
      </c>
      <c r="N134" s="148" t="str">
        <f>IF($A134 &lt;&gt; "", IF(AND(value_table!N134&lt;&gt;"",value_table!N134&gt;0),value_table!M134/value_table!N134,0),"")</f>
        <v/>
      </c>
      <c r="O134" s="149" t="str">
        <f>IF($A134 &lt;&gt; "", IF(AND(value_table!O134&lt;&gt;"",value_table!O134&gt;0),value_table!M134/value_table!O134,0),"")</f>
        <v/>
      </c>
      <c r="P134" s="147" t="str">
        <f>IF($A134 &lt;&gt; "", value_table!P134,"")</f>
        <v/>
      </c>
      <c r="Q134" s="148" t="str">
        <f>IF($A134 &lt;&gt; "", IF(AND(value_table!Q134&lt;&gt;"",value_table!Q134&gt;0),value_table!P134/value_table!Q134,0),"")</f>
        <v/>
      </c>
      <c r="R134" s="149" t="str">
        <f>IF($A134 &lt;&gt; "", IF(AND(value_table!R134&lt;&gt;"",value_table!R134&gt;0),value_table!P134/value_table!R134,0),"")</f>
        <v/>
      </c>
      <c r="S134" s="147" t="str">
        <f>IF($A134 &lt;&gt; "", value_table!S134,"")</f>
        <v/>
      </c>
      <c r="T134" s="148" t="str">
        <f>IF($A134 &lt;&gt; "", IF(AND(value_table!T134&lt;&gt;"",value_table!T134&gt;0),value_table!S134/value_table!T134,0),"")</f>
        <v/>
      </c>
      <c r="U134" s="149" t="str">
        <f>IF($A134 &lt;&gt; "", IF(AND(value_table!U134&lt;&gt;"",value_table!U134&gt;0),value_table!S134/value_table!U134,0),"")</f>
        <v/>
      </c>
    </row>
    <row r="135" spans="1:21" x14ac:dyDescent="0.2">
      <c r="A135" s="61" t="str">
        <f>IF(AND(value_table!A135&lt;&gt;""),value_table!A135,"")</f>
        <v/>
      </c>
      <c r="B135" s="63" t="str">
        <f>IF($A135 &lt;&gt; "", value_table!B135,"")</f>
        <v/>
      </c>
      <c r="C135" s="61" t="str">
        <f>IF(AND(value_table!C135&lt;&gt;""),value_table!C135,"")</f>
        <v/>
      </c>
      <c r="D135" s="147" t="str">
        <f>IF($A135 &lt;&gt; "", value_table!D135,"")</f>
        <v/>
      </c>
      <c r="E135" s="148" t="str">
        <f>IF($A135 &lt;&gt; "", IF(AND(value_table!E135&lt;&gt;"",value_table!E135&gt;0),value_table!D135/value_table!E135,0),"")</f>
        <v/>
      </c>
      <c r="F135" s="149" t="str">
        <f>IF($A135 &lt;&gt; "", IF(AND(value_table!F135&lt;&gt;"",value_table!F135&gt;0),value_table!D135/value_table!F135,0),"")</f>
        <v/>
      </c>
      <c r="G135" s="147" t="str">
        <f>IF($A135 &lt;&gt; "", value_table!G135,"")</f>
        <v/>
      </c>
      <c r="H135" s="148" t="str">
        <f>IF($A135 &lt;&gt; "", IF(AND(value_table!H135&lt;&gt;"",value_table!H135&gt;0),value_table!G135/value_table!H135,0),"")</f>
        <v/>
      </c>
      <c r="I135" s="149" t="str">
        <f>IF($A135 &lt;&gt; "", IF(AND(value_table!I135&lt;&gt;"",value_table!I135&gt;0),value_table!G135/value_table!I135,0),"")</f>
        <v/>
      </c>
      <c r="J135" s="147" t="str">
        <f>IF($A135 &lt;&gt; "", value_table!J135,"")</f>
        <v/>
      </c>
      <c r="K135" s="148" t="str">
        <f>IF($A135 &lt;&gt; "", IF(AND(value_table!K135&lt;&gt;"",value_table!K135&gt;0),value_table!J135/value_table!K135,0),"")</f>
        <v/>
      </c>
      <c r="L135" s="149" t="str">
        <f>IF($A135 &lt;&gt; "", IF(AND(value_table!L135&lt;&gt;"",value_table!L135&gt;0),value_table!J135/value_table!L135,0),"")</f>
        <v/>
      </c>
      <c r="M135" s="147" t="str">
        <f>IF($A135 &lt;&gt; "", value_table!M135,"")</f>
        <v/>
      </c>
      <c r="N135" s="148" t="str">
        <f>IF($A135 &lt;&gt; "", IF(AND(value_table!N135&lt;&gt;"",value_table!N135&gt;0),value_table!M135/value_table!N135,0),"")</f>
        <v/>
      </c>
      <c r="O135" s="149" t="str">
        <f>IF($A135 &lt;&gt; "", IF(AND(value_table!O135&lt;&gt;"",value_table!O135&gt;0),value_table!M135/value_table!O135,0),"")</f>
        <v/>
      </c>
      <c r="P135" s="147" t="str">
        <f>IF($A135 &lt;&gt; "", value_table!P135,"")</f>
        <v/>
      </c>
      <c r="Q135" s="148" t="str">
        <f>IF($A135 &lt;&gt; "", IF(AND(value_table!Q135&lt;&gt;"",value_table!Q135&gt;0),value_table!P135/value_table!Q135,0),"")</f>
        <v/>
      </c>
      <c r="R135" s="149" t="str">
        <f>IF($A135 &lt;&gt; "", IF(AND(value_table!R135&lt;&gt;"",value_table!R135&gt;0),value_table!P135/value_table!R135,0),"")</f>
        <v/>
      </c>
      <c r="S135" s="147" t="str">
        <f>IF($A135 &lt;&gt; "", value_table!S135,"")</f>
        <v/>
      </c>
      <c r="T135" s="148" t="str">
        <f>IF($A135 &lt;&gt; "", IF(AND(value_table!T135&lt;&gt;"",value_table!T135&gt;0),value_table!S135/value_table!T135,0),"")</f>
        <v/>
      </c>
      <c r="U135" s="149" t="str">
        <f>IF($A135 &lt;&gt; "", IF(AND(value_table!U135&lt;&gt;"",value_table!U135&gt;0),value_table!S135/value_table!U135,0),"")</f>
        <v/>
      </c>
    </row>
    <row r="136" spans="1:21" x14ac:dyDescent="0.2">
      <c r="A136" s="61" t="str">
        <f>IF(AND(value_table!A136&lt;&gt;""),value_table!A136,"")</f>
        <v/>
      </c>
      <c r="B136" s="63" t="str">
        <f>IF($A136 &lt;&gt; "", value_table!B136,"")</f>
        <v/>
      </c>
      <c r="C136" s="61" t="str">
        <f>IF(AND(value_table!C136&lt;&gt;""),value_table!C136,"")</f>
        <v/>
      </c>
      <c r="D136" s="147" t="str">
        <f>IF($A136 &lt;&gt; "", value_table!D136,"")</f>
        <v/>
      </c>
      <c r="E136" s="148" t="str">
        <f>IF($A136 &lt;&gt; "", IF(AND(value_table!E136&lt;&gt;"",value_table!E136&gt;0),value_table!D136/value_table!E136,0),"")</f>
        <v/>
      </c>
      <c r="F136" s="149" t="str">
        <f>IF($A136 &lt;&gt; "", IF(AND(value_table!F136&lt;&gt;"",value_table!F136&gt;0),value_table!D136/value_table!F136,0),"")</f>
        <v/>
      </c>
      <c r="G136" s="147" t="str">
        <f>IF($A136 &lt;&gt; "", value_table!G136,"")</f>
        <v/>
      </c>
      <c r="H136" s="148" t="str">
        <f>IF($A136 &lt;&gt; "", IF(AND(value_table!H136&lt;&gt;"",value_table!H136&gt;0),value_table!G136/value_table!H136,0),"")</f>
        <v/>
      </c>
      <c r="I136" s="149" t="str">
        <f>IF($A136 &lt;&gt; "", IF(AND(value_table!I136&lt;&gt;"",value_table!I136&gt;0),value_table!G136/value_table!I136,0),"")</f>
        <v/>
      </c>
      <c r="J136" s="147" t="str">
        <f>IF($A136 &lt;&gt; "", value_table!J136,"")</f>
        <v/>
      </c>
      <c r="K136" s="148" t="str">
        <f>IF($A136 &lt;&gt; "", IF(AND(value_table!K136&lt;&gt;"",value_table!K136&gt;0),value_table!J136/value_table!K136,0),"")</f>
        <v/>
      </c>
      <c r="L136" s="149" t="str">
        <f>IF($A136 &lt;&gt; "", IF(AND(value_table!L136&lt;&gt;"",value_table!L136&gt;0),value_table!J136/value_table!L136,0),"")</f>
        <v/>
      </c>
      <c r="M136" s="147" t="str">
        <f>IF($A136 &lt;&gt; "", value_table!M136,"")</f>
        <v/>
      </c>
      <c r="N136" s="148" t="str">
        <f>IF($A136 &lt;&gt; "", IF(AND(value_table!N136&lt;&gt;"",value_table!N136&gt;0),value_table!M136/value_table!N136,0),"")</f>
        <v/>
      </c>
      <c r="O136" s="149" t="str">
        <f>IF($A136 &lt;&gt; "", IF(AND(value_table!O136&lt;&gt;"",value_table!O136&gt;0),value_table!M136/value_table!O136,0),"")</f>
        <v/>
      </c>
      <c r="P136" s="147" t="str">
        <f>IF($A136 &lt;&gt; "", value_table!P136,"")</f>
        <v/>
      </c>
      <c r="Q136" s="148" t="str">
        <f>IF($A136 &lt;&gt; "", IF(AND(value_table!Q136&lt;&gt;"",value_table!Q136&gt;0),value_table!P136/value_table!Q136,0),"")</f>
        <v/>
      </c>
      <c r="R136" s="149" t="str">
        <f>IF($A136 &lt;&gt; "", IF(AND(value_table!R136&lt;&gt;"",value_table!R136&gt;0),value_table!P136/value_table!R136,0),"")</f>
        <v/>
      </c>
      <c r="S136" s="147" t="str">
        <f>IF($A136 &lt;&gt; "", value_table!S136,"")</f>
        <v/>
      </c>
      <c r="T136" s="148" t="str">
        <f>IF($A136 &lt;&gt; "", IF(AND(value_table!T136&lt;&gt;"",value_table!T136&gt;0),value_table!S136/value_table!T136,0),"")</f>
        <v/>
      </c>
      <c r="U136" s="149" t="str">
        <f>IF($A136 &lt;&gt; "", IF(AND(value_table!U136&lt;&gt;"",value_table!U136&gt;0),value_table!S136/value_table!U136,0),"")</f>
        <v/>
      </c>
    </row>
    <row r="137" spans="1:21" x14ac:dyDescent="0.2">
      <c r="A137" s="61" t="str">
        <f>IF(AND(value_table!A137&lt;&gt;""),value_table!A137,"")</f>
        <v/>
      </c>
      <c r="B137" s="63" t="str">
        <f>IF($A137 &lt;&gt; "", value_table!B137,"")</f>
        <v/>
      </c>
      <c r="C137" s="61" t="str">
        <f>IF(AND(value_table!C137&lt;&gt;""),value_table!C137,"")</f>
        <v/>
      </c>
      <c r="D137" s="147" t="str">
        <f>IF($A137 &lt;&gt; "", value_table!D137,"")</f>
        <v/>
      </c>
      <c r="E137" s="148" t="str">
        <f>IF($A137 &lt;&gt; "", IF(AND(value_table!E137&lt;&gt;"",value_table!E137&gt;0),value_table!D137/value_table!E137,0),"")</f>
        <v/>
      </c>
      <c r="F137" s="149" t="str">
        <f>IF($A137 &lt;&gt; "", IF(AND(value_table!F137&lt;&gt;"",value_table!F137&gt;0),value_table!D137/value_table!F137,0),"")</f>
        <v/>
      </c>
      <c r="G137" s="147" t="str">
        <f>IF($A137 &lt;&gt; "", value_table!G137,"")</f>
        <v/>
      </c>
      <c r="H137" s="148" t="str">
        <f>IF($A137 &lt;&gt; "", IF(AND(value_table!H137&lt;&gt;"",value_table!H137&gt;0),value_table!G137/value_table!H137,0),"")</f>
        <v/>
      </c>
      <c r="I137" s="149" t="str">
        <f>IF($A137 &lt;&gt; "", IF(AND(value_table!I137&lt;&gt;"",value_table!I137&gt;0),value_table!G137/value_table!I137,0),"")</f>
        <v/>
      </c>
      <c r="J137" s="147" t="str">
        <f>IF($A137 &lt;&gt; "", value_table!J137,"")</f>
        <v/>
      </c>
      <c r="K137" s="148" t="str">
        <f>IF($A137 &lt;&gt; "", IF(AND(value_table!K137&lt;&gt;"",value_table!K137&gt;0),value_table!J137/value_table!K137,0),"")</f>
        <v/>
      </c>
      <c r="L137" s="149" t="str">
        <f>IF($A137 &lt;&gt; "", IF(AND(value_table!L137&lt;&gt;"",value_table!L137&gt;0),value_table!J137/value_table!L137,0),"")</f>
        <v/>
      </c>
      <c r="M137" s="147" t="str">
        <f>IF($A137 &lt;&gt; "", value_table!M137,"")</f>
        <v/>
      </c>
      <c r="N137" s="148" t="str">
        <f>IF($A137 &lt;&gt; "", IF(AND(value_table!N137&lt;&gt;"",value_table!N137&gt;0),value_table!M137/value_table!N137,0),"")</f>
        <v/>
      </c>
      <c r="O137" s="149" t="str">
        <f>IF($A137 &lt;&gt; "", IF(AND(value_table!O137&lt;&gt;"",value_table!O137&gt;0),value_table!M137/value_table!O137,0),"")</f>
        <v/>
      </c>
      <c r="P137" s="147" t="str">
        <f>IF($A137 &lt;&gt; "", value_table!P137,"")</f>
        <v/>
      </c>
      <c r="Q137" s="148" t="str">
        <f>IF($A137 &lt;&gt; "", IF(AND(value_table!Q137&lt;&gt;"",value_table!Q137&gt;0),value_table!P137/value_table!Q137,0),"")</f>
        <v/>
      </c>
      <c r="R137" s="149" t="str">
        <f>IF($A137 &lt;&gt; "", IF(AND(value_table!R137&lt;&gt;"",value_table!R137&gt;0),value_table!P137/value_table!R137,0),"")</f>
        <v/>
      </c>
      <c r="S137" s="147" t="str">
        <f>IF($A137 &lt;&gt; "", value_table!S137,"")</f>
        <v/>
      </c>
      <c r="T137" s="148" t="str">
        <f>IF($A137 &lt;&gt; "", IF(AND(value_table!T137&lt;&gt;"",value_table!T137&gt;0),value_table!S137/value_table!T137,0),"")</f>
        <v/>
      </c>
      <c r="U137" s="149" t="str">
        <f>IF($A137 &lt;&gt; "", IF(AND(value_table!U137&lt;&gt;"",value_table!U137&gt;0),value_table!S137/value_table!U137,0),"")</f>
        <v/>
      </c>
    </row>
    <row r="138" spans="1:21" x14ac:dyDescent="0.2">
      <c r="A138" s="61" t="str">
        <f>IF(AND(value_table!A138&lt;&gt;""),value_table!A138,"")</f>
        <v/>
      </c>
      <c r="B138" s="63" t="str">
        <f>IF($A138 &lt;&gt; "", value_table!B138,"")</f>
        <v/>
      </c>
      <c r="C138" s="61" t="str">
        <f>IF(AND(value_table!C138&lt;&gt;""),value_table!C138,"")</f>
        <v/>
      </c>
      <c r="D138" s="147" t="str">
        <f>IF($A138 &lt;&gt; "", value_table!D138,"")</f>
        <v/>
      </c>
      <c r="E138" s="148" t="str">
        <f>IF($A138 &lt;&gt; "", IF(AND(value_table!E138&lt;&gt;"",value_table!E138&gt;0),value_table!D138/value_table!E138,0),"")</f>
        <v/>
      </c>
      <c r="F138" s="149" t="str">
        <f>IF($A138 &lt;&gt; "", IF(AND(value_table!F138&lt;&gt;"",value_table!F138&gt;0),value_table!D138/value_table!F138,0),"")</f>
        <v/>
      </c>
      <c r="G138" s="147" t="str">
        <f>IF($A138 &lt;&gt; "", value_table!G138,"")</f>
        <v/>
      </c>
      <c r="H138" s="148" t="str">
        <f>IF($A138 &lt;&gt; "", IF(AND(value_table!H138&lt;&gt;"",value_table!H138&gt;0),value_table!G138/value_table!H138,0),"")</f>
        <v/>
      </c>
      <c r="I138" s="149" t="str">
        <f>IF($A138 &lt;&gt; "", IF(AND(value_table!I138&lt;&gt;"",value_table!I138&gt;0),value_table!G138/value_table!I138,0),"")</f>
        <v/>
      </c>
      <c r="J138" s="147" t="str">
        <f>IF($A138 &lt;&gt; "", value_table!J138,"")</f>
        <v/>
      </c>
      <c r="K138" s="148" t="str">
        <f>IF($A138 &lt;&gt; "", IF(AND(value_table!K138&lt;&gt;"",value_table!K138&gt;0),value_table!J138/value_table!K138,0),"")</f>
        <v/>
      </c>
      <c r="L138" s="149" t="str">
        <f>IF($A138 &lt;&gt; "", IF(AND(value_table!L138&lt;&gt;"",value_table!L138&gt;0),value_table!J138/value_table!L138,0),"")</f>
        <v/>
      </c>
      <c r="M138" s="147" t="str">
        <f>IF($A138 &lt;&gt; "", value_table!M138,"")</f>
        <v/>
      </c>
      <c r="N138" s="148" t="str">
        <f>IF($A138 &lt;&gt; "", IF(AND(value_table!N138&lt;&gt;"",value_table!N138&gt;0),value_table!M138/value_table!N138,0),"")</f>
        <v/>
      </c>
      <c r="O138" s="149" t="str">
        <f>IF($A138 &lt;&gt; "", IF(AND(value_table!O138&lt;&gt;"",value_table!O138&gt;0),value_table!M138/value_table!O138,0),"")</f>
        <v/>
      </c>
      <c r="P138" s="147" t="str">
        <f>IF($A138 &lt;&gt; "", value_table!P138,"")</f>
        <v/>
      </c>
      <c r="Q138" s="148" t="str">
        <f>IF($A138 &lt;&gt; "", IF(AND(value_table!Q138&lt;&gt;"",value_table!Q138&gt;0),value_table!P138/value_table!Q138,0),"")</f>
        <v/>
      </c>
      <c r="R138" s="149" t="str">
        <f>IF($A138 &lt;&gt; "", IF(AND(value_table!R138&lt;&gt;"",value_table!R138&gt;0),value_table!P138/value_table!R138,0),"")</f>
        <v/>
      </c>
      <c r="S138" s="147" t="str">
        <f>IF($A138 &lt;&gt; "", value_table!S138,"")</f>
        <v/>
      </c>
      <c r="T138" s="148" t="str">
        <f>IF($A138 &lt;&gt; "", IF(AND(value_table!T138&lt;&gt;"",value_table!T138&gt;0),value_table!S138/value_table!T138,0),"")</f>
        <v/>
      </c>
      <c r="U138" s="149" t="str">
        <f>IF($A138 &lt;&gt; "", IF(AND(value_table!U138&lt;&gt;"",value_table!U138&gt;0),value_table!S138/value_table!U138,0),"")</f>
        <v/>
      </c>
    </row>
    <row r="139" spans="1:21" x14ac:dyDescent="0.2">
      <c r="A139" s="61" t="str">
        <f>IF(AND(value_table!A139&lt;&gt;""),value_table!A139,"")</f>
        <v/>
      </c>
      <c r="B139" s="63" t="str">
        <f>IF($A139 &lt;&gt; "", value_table!B139,"")</f>
        <v/>
      </c>
      <c r="C139" s="61" t="str">
        <f>IF(AND(value_table!C139&lt;&gt;""),value_table!C139,"")</f>
        <v/>
      </c>
      <c r="D139" s="147" t="str">
        <f>IF($A139 &lt;&gt; "", value_table!D139,"")</f>
        <v/>
      </c>
      <c r="E139" s="148" t="str">
        <f>IF($A139 &lt;&gt; "", IF(AND(value_table!E139&lt;&gt;"",value_table!E139&gt;0),value_table!D139/value_table!E139,0),"")</f>
        <v/>
      </c>
      <c r="F139" s="149" t="str">
        <f>IF($A139 &lt;&gt; "", IF(AND(value_table!F139&lt;&gt;"",value_table!F139&gt;0),value_table!D139/value_table!F139,0),"")</f>
        <v/>
      </c>
      <c r="G139" s="147" t="str">
        <f>IF($A139 &lt;&gt; "", value_table!G139,"")</f>
        <v/>
      </c>
      <c r="H139" s="148" t="str">
        <f>IF($A139 &lt;&gt; "", IF(AND(value_table!H139&lt;&gt;"",value_table!H139&gt;0),value_table!G139/value_table!H139,0),"")</f>
        <v/>
      </c>
      <c r="I139" s="149" t="str">
        <f>IF($A139 &lt;&gt; "", IF(AND(value_table!I139&lt;&gt;"",value_table!I139&gt;0),value_table!G139/value_table!I139,0),"")</f>
        <v/>
      </c>
      <c r="J139" s="147" t="str">
        <f>IF($A139 &lt;&gt; "", value_table!J139,"")</f>
        <v/>
      </c>
      <c r="K139" s="148" t="str">
        <f>IF($A139 &lt;&gt; "", IF(AND(value_table!K139&lt;&gt;"",value_table!K139&gt;0),value_table!J139/value_table!K139,0),"")</f>
        <v/>
      </c>
      <c r="L139" s="149" t="str">
        <f>IF($A139 &lt;&gt; "", IF(AND(value_table!L139&lt;&gt;"",value_table!L139&gt;0),value_table!J139/value_table!L139,0),"")</f>
        <v/>
      </c>
      <c r="M139" s="147" t="str">
        <f>IF($A139 &lt;&gt; "", value_table!M139,"")</f>
        <v/>
      </c>
      <c r="N139" s="148" t="str">
        <f>IF($A139 &lt;&gt; "", IF(AND(value_table!N139&lt;&gt;"",value_table!N139&gt;0),value_table!M139/value_table!N139,0),"")</f>
        <v/>
      </c>
      <c r="O139" s="149" t="str">
        <f>IF($A139 &lt;&gt; "", IF(AND(value_table!O139&lt;&gt;"",value_table!O139&gt;0),value_table!M139/value_table!O139,0),"")</f>
        <v/>
      </c>
      <c r="P139" s="147" t="str">
        <f>IF($A139 &lt;&gt; "", value_table!P139,"")</f>
        <v/>
      </c>
      <c r="Q139" s="148" t="str">
        <f>IF($A139 &lt;&gt; "", IF(AND(value_table!Q139&lt;&gt;"",value_table!Q139&gt;0),value_table!P139/value_table!Q139,0),"")</f>
        <v/>
      </c>
      <c r="R139" s="149" t="str">
        <f>IF($A139 &lt;&gt; "", IF(AND(value_table!R139&lt;&gt;"",value_table!R139&gt;0),value_table!P139/value_table!R139,0),"")</f>
        <v/>
      </c>
      <c r="S139" s="147" t="str">
        <f>IF($A139 &lt;&gt; "", value_table!S139,"")</f>
        <v/>
      </c>
      <c r="T139" s="148" t="str">
        <f>IF($A139 &lt;&gt; "", IF(AND(value_table!T139&lt;&gt;"",value_table!T139&gt;0),value_table!S139/value_table!T139,0),"")</f>
        <v/>
      </c>
      <c r="U139" s="149" t="str">
        <f>IF($A139 &lt;&gt; "", IF(AND(value_table!U139&lt;&gt;"",value_table!U139&gt;0),value_table!S139/value_table!U139,0),"")</f>
        <v/>
      </c>
    </row>
    <row r="140" spans="1:21" x14ac:dyDescent="0.2">
      <c r="A140" s="61" t="str">
        <f>IF(AND(value_table!A140&lt;&gt;""),value_table!A140,"")</f>
        <v/>
      </c>
      <c r="B140" s="63" t="str">
        <f>IF($A140 &lt;&gt; "", value_table!B140,"")</f>
        <v/>
      </c>
      <c r="C140" s="61" t="str">
        <f>IF(AND(value_table!C140&lt;&gt;""),value_table!C140,"")</f>
        <v/>
      </c>
      <c r="D140" s="147" t="str">
        <f>IF($A140 &lt;&gt; "", value_table!D140,"")</f>
        <v/>
      </c>
      <c r="E140" s="148" t="str">
        <f>IF($A140 &lt;&gt; "", IF(AND(value_table!E140&lt;&gt;"",value_table!E140&gt;0),value_table!D140/value_table!E140,0),"")</f>
        <v/>
      </c>
      <c r="F140" s="149" t="str">
        <f>IF($A140 &lt;&gt; "", IF(AND(value_table!F140&lt;&gt;"",value_table!F140&gt;0),value_table!D140/value_table!F140,0),"")</f>
        <v/>
      </c>
      <c r="G140" s="147" t="str">
        <f>IF($A140 &lt;&gt; "", value_table!G140,"")</f>
        <v/>
      </c>
      <c r="H140" s="148" t="str">
        <f>IF($A140 &lt;&gt; "", IF(AND(value_table!H140&lt;&gt;"",value_table!H140&gt;0),value_table!G140/value_table!H140,0),"")</f>
        <v/>
      </c>
      <c r="I140" s="149" t="str">
        <f>IF($A140 &lt;&gt; "", IF(AND(value_table!I140&lt;&gt;"",value_table!I140&gt;0),value_table!G140/value_table!I140,0),"")</f>
        <v/>
      </c>
      <c r="J140" s="147" t="str">
        <f>IF($A140 &lt;&gt; "", value_table!J140,"")</f>
        <v/>
      </c>
      <c r="K140" s="148" t="str">
        <f>IF($A140 &lt;&gt; "", IF(AND(value_table!K140&lt;&gt;"",value_table!K140&gt;0),value_table!J140/value_table!K140,0),"")</f>
        <v/>
      </c>
      <c r="L140" s="149" t="str">
        <f>IF($A140 &lt;&gt; "", IF(AND(value_table!L140&lt;&gt;"",value_table!L140&gt;0),value_table!J140/value_table!L140,0),"")</f>
        <v/>
      </c>
      <c r="M140" s="147" t="str">
        <f>IF($A140 &lt;&gt; "", value_table!M140,"")</f>
        <v/>
      </c>
      <c r="N140" s="148" t="str">
        <f>IF($A140 &lt;&gt; "", IF(AND(value_table!N140&lt;&gt;"",value_table!N140&gt;0),value_table!M140/value_table!N140,0),"")</f>
        <v/>
      </c>
      <c r="O140" s="149" t="str">
        <f>IF($A140 &lt;&gt; "", IF(AND(value_table!O140&lt;&gt;"",value_table!O140&gt;0),value_table!M140/value_table!O140,0),"")</f>
        <v/>
      </c>
      <c r="P140" s="147" t="str">
        <f>IF($A140 &lt;&gt; "", value_table!P140,"")</f>
        <v/>
      </c>
      <c r="Q140" s="148" t="str">
        <f>IF($A140 &lt;&gt; "", IF(AND(value_table!Q140&lt;&gt;"",value_table!Q140&gt;0),value_table!P140/value_table!Q140,0),"")</f>
        <v/>
      </c>
      <c r="R140" s="149" t="str">
        <f>IF($A140 &lt;&gt; "", IF(AND(value_table!R140&lt;&gt;"",value_table!R140&gt;0),value_table!P140/value_table!R140,0),"")</f>
        <v/>
      </c>
      <c r="S140" s="147" t="str">
        <f>IF($A140 &lt;&gt; "", value_table!S140,"")</f>
        <v/>
      </c>
      <c r="T140" s="148" t="str">
        <f>IF($A140 &lt;&gt; "", IF(AND(value_table!T140&lt;&gt;"",value_table!T140&gt;0),value_table!S140/value_table!T140,0),"")</f>
        <v/>
      </c>
      <c r="U140" s="149" t="str">
        <f>IF($A140 &lt;&gt; "", IF(AND(value_table!U140&lt;&gt;"",value_table!U140&gt;0),value_table!S140/value_table!U140,0),"")</f>
        <v/>
      </c>
    </row>
    <row r="141" spans="1:21" x14ac:dyDescent="0.2">
      <c r="A141" s="61" t="str">
        <f>IF(AND(value_table!A141&lt;&gt;""),value_table!A141,"")</f>
        <v/>
      </c>
      <c r="B141" s="63" t="str">
        <f>IF($A141 &lt;&gt; "", value_table!B141,"")</f>
        <v/>
      </c>
      <c r="C141" s="61" t="str">
        <f>IF(AND(value_table!C141&lt;&gt;""),value_table!C141,"")</f>
        <v/>
      </c>
      <c r="D141" s="147" t="str">
        <f>IF($A141 &lt;&gt; "", value_table!D141,"")</f>
        <v/>
      </c>
      <c r="E141" s="148" t="str">
        <f>IF($A141 &lt;&gt; "", IF(AND(value_table!E141&lt;&gt;"",value_table!E141&gt;0),value_table!D141/value_table!E141,0),"")</f>
        <v/>
      </c>
      <c r="F141" s="149" t="str">
        <f>IF($A141 &lt;&gt; "", IF(AND(value_table!F141&lt;&gt;"",value_table!F141&gt;0),value_table!D141/value_table!F141,0),"")</f>
        <v/>
      </c>
      <c r="G141" s="147" t="str">
        <f>IF($A141 &lt;&gt; "", value_table!G141,"")</f>
        <v/>
      </c>
      <c r="H141" s="148" t="str">
        <f>IF($A141 &lt;&gt; "", IF(AND(value_table!H141&lt;&gt;"",value_table!H141&gt;0),value_table!G141/value_table!H141,0),"")</f>
        <v/>
      </c>
      <c r="I141" s="149" t="str">
        <f>IF($A141 &lt;&gt; "", IF(AND(value_table!I141&lt;&gt;"",value_table!I141&gt;0),value_table!G141/value_table!I141,0),"")</f>
        <v/>
      </c>
      <c r="J141" s="147" t="str">
        <f>IF($A141 &lt;&gt; "", value_table!J141,"")</f>
        <v/>
      </c>
      <c r="K141" s="148" t="str">
        <f>IF($A141 &lt;&gt; "", IF(AND(value_table!K141&lt;&gt;"",value_table!K141&gt;0),value_table!J141/value_table!K141,0),"")</f>
        <v/>
      </c>
      <c r="L141" s="149" t="str">
        <f>IF($A141 &lt;&gt; "", IF(AND(value_table!L141&lt;&gt;"",value_table!L141&gt;0),value_table!J141/value_table!L141,0),"")</f>
        <v/>
      </c>
      <c r="M141" s="147" t="str">
        <f>IF($A141 &lt;&gt; "", value_table!M141,"")</f>
        <v/>
      </c>
      <c r="N141" s="148" t="str">
        <f>IF($A141 &lt;&gt; "", IF(AND(value_table!N141&lt;&gt;"",value_table!N141&gt;0),value_table!M141/value_table!N141,0),"")</f>
        <v/>
      </c>
      <c r="O141" s="149" t="str">
        <f>IF($A141 &lt;&gt; "", IF(AND(value_table!O141&lt;&gt;"",value_table!O141&gt;0),value_table!M141/value_table!O141,0),"")</f>
        <v/>
      </c>
      <c r="P141" s="147" t="str">
        <f>IF($A141 &lt;&gt; "", value_table!P141,"")</f>
        <v/>
      </c>
      <c r="Q141" s="148" t="str">
        <f>IF($A141 &lt;&gt; "", IF(AND(value_table!Q141&lt;&gt;"",value_table!Q141&gt;0),value_table!P141/value_table!Q141,0),"")</f>
        <v/>
      </c>
      <c r="R141" s="149" t="str">
        <f>IF($A141 &lt;&gt; "", IF(AND(value_table!R141&lt;&gt;"",value_table!R141&gt;0),value_table!P141/value_table!R141,0),"")</f>
        <v/>
      </c>
      <c r="S141" s="147" t="str">
        <f>IF($A141 &lt;&gt; "", value_table!S141,"")</f>
        <v/>
      </c>
      <c r="T141" s="148" t="str">
        <f>IF($A141 &lt;&gt; "", IF(AND(value_table!T141&lt;&gt;"",value_table!T141&gt;0),value_table!S141/value_table!T141,0),"")</f>
        <v/>
      </c>
      <c r="U141" s="149" t="str">
        <f>IF($A141 &lt;&gt; "", IF(AND(value_table!U141&lt;&gt;"",value_table!U141&gt;0),value_table!S141/value_table!U141,0),"")</f>
        <v/>
      </c>
    </row>
    <row r="142" spans="1:21" x14ac:dyDescent="0.2">
      <c r="A142" s="61" t="str">
        <f>IF(AND(value_table!A142&lt;&gt;""),value_table!A142,"")</f>
        <v/>
      </c>
      <c r="B142" s="63" t="str">
        <f>IF($A142 &lt;&gt; "", value_table!B142,"")</f>
        <v/>
      </c>
      <c r="C142" s="61" t="str">
        <f>IF(AND(value_table!C142&lt;&gt;""),value_table!C142,"")</f>
        <v/>
      </c>
      <c r="D142" s="147" t="str">
        <f>IF($A142 &lt;&gt; "", value_table!D142,"")</f>
        <v/>
      </c>
      <c r="E142" s="148" t="str">
        <f>IF($A142 &lt;&gt; "", IF(AND(value_table!E142&lt;&gt;"",value_table!E142&gt;0),value_table!D142/value_table!E142,0),"")</f>
        <v/>
      </c>
      <c r="F142" s="149" t="str">
        <f>IF($A142 &lt;&gt; "", IF(AND(value_table!F142&lt;&gt;"",value_table!F142&gt;0),value_table!D142/value_table!F142,0),"")</f>
        <v/>
      </c>
      <c r="G142" s="147" t="str">
        <f>IF($A142 &lt;&gt; "", value_table!G142,"")</f>
        <v/>
      </c>
      <c r="H142" s="148" t="str">
        <f>IF($A142 &lt;&gt; "", IF(AND(value_table!H142&lt;&gt;"",value_table!H142&gt;0),value_table!G142/value_table!H142,0),"")</f>
        <v/>
      </c>
      <c r="I142" s="149" t="str">
        <f>IF($A142 &lt;&gt; "", IF(AND(value_table!I142&lt;&gt;"",value_table!I142&gt;0),value_table!G142/value_table!I142,0),"")</f>
        <v/>
      </c>
      <c r="J142" s="147" t="str">
        <f>IF($A142 &lt;&gt; "", value_table!J142,"")</f>
        <v/>
      </c>
      <c r="K142" s="148" t="str">
        <f>IF($A142 &lt;&gt; "", IF(AND(value_table!K142&lt;&gt;"",value_table!K142&gt;0),value_table!J142/value_table!K142,0),"")</f>
        <v/>
      </c>
      <c r="L142" s="149" t="str">
        <f>IF($A142 &lt;&gt; "", IF(AND(value_table!L142&lt;&gt;"",value_table!L142&gt;0),value_table!J142/value_table!L142,0),"")</f>
        <v/>
      </c>
      <c r="M142" s="147" t="str">
        <f>IF($A142 &lt;&gt; "", value_table!M142,"")</f>
        <v/>
      </c>
      <c r="N142" s="148" t="str">
        <f>IF($A142 &lt;&gt; "", IF(AND(value_table!N142&lt;&gt;"",value_table!N142&gt;0),value_table!M142/value_table!N142,0),"")</f>
        <v/>
      </c>
      <c r="O142" s="149" t="str">
        <f>IF($A142 &lt;&gt; "", IF(AND(value_table!O142&lt;&gt;"",value_table!O142&gt;0),value_table!M142/value_table!O142,0),"")</f>
        <v/>
      </c>
      <c r="P142" s="147" t="str">
        <f>IF($A142 &lt;&gt; "", value_table!P142,"")</f>
        <v/>
      </c>
      <c r="Q142" s="148" t="str">
        <f>IF($A142 &lt;&gt; "", IF(AND(value_table!Q142&lt;&gt;"",value_table!Q142&gt;0),value_table!P142/value_table!Q142,0),"")</f>
        <v/>
      </c>
      <c r="R142" s="149" t="str">
        <f>IF($A142 &lt;&gt; "", IF(AND(value_table!R142&lt;&gt;"",value_table!R142&gt;0),value_table!P142/value_table!R142,0),"")</f>
        <v/>
      </c>
      <c r="S142" s="147" t="str">
        <f>IF($A142 &lt;&gt; "", value_table!S142,"")</f>
        <v/>
      </c>
      <c r="T142" s="148" t="str">
        <f>IF($A142 &lt;&gt; "", IF(AND(value_table!T142&lt;&gt;"",value_table!T142&gt;0),value_table!S142/value_table!T142,0),"")</f>
        <v/>
      </c>
      <c r="U142" s="149" t="str">
        <f>IF($A142 &lt;&gt; "", IF(AND(value_table!U142&lt;&gt;"",value_table!U142&gt;0),value_table!S142/value_table!U142,0),"")</f>
        <v/>
      </c>
    </row>
    <row r="143" spans="1:21" x14ac:dyDescent="0.2">
      <c r="A143" s="61" t="str">
        <f>IF(AND(value_table!A143&lt;&gt;""),value_table!A143,"")</f>
        <v/>
      </c>
      <c r="B143" s="63" t="str">
        <f>IF($A143 &lt;&gt; "", value_table!B143,"")</f>
        <v/>
      </c>
      <c r="C143" s="61" t="str">
        <f>IF(AND(value_table!C143&lt;&gt;""),value_table!C143,"")</f>
        <v/>
      </c>
      <c r="D143" s="147" t="str">
        <f>IF($A143 &lt;&gt; "", value_table!D143,"")</f>
        <v/>
      </c>
      <c r="E143" s="148" t="str">
        <f>IF($A143 &lt;&gt; "", IF(AND(value_table!E143&lt;&gt;"",value_table!E143&gt;0),value_table!D143/value_table!E143,0),"")</f>
        <v/>
      </c>
      <c r="F143" s="149" t="str">
        <f>IF($A143 &lt;&gt; "", IF(AND(value_table!F143&lt;&gt;"",value_table!F143&gt;0),value_table!D143/value_table!F143,0),"")</f>
        <v/>
      </c>
      <c r="G143" s="147" t="str">
        <f>IF($A143 &lt;&gt; "", value_table!G143,"")</f>
        <v/>
      </c>
      <c r="H143" s="148" t="str">
        <f>IF($A143 &lt;&gt; "", IF(AND(value_table!H143&lt;&gt;"",value_table!H143&gt;0),value_table!G143/value_table!H143,0),"")</f>
        <v/>
      </c>
      <c r="I143" s="149" t="str">
        <f>IF($A143 &lt;&gt; "", IF(AND(value_table!I143&lt;&gt;"",value_table!I143&gt;0),value_table!G143/value_table!I143,0),"")</f>
        <v/>
      </c>
      <c r="J143" s="147" t="str">
        <f>IF($A143 &lt;&gt; "", value_table!J143,"")</f>
        <v/>
      </c>
      <c r="K143" s="148" t="str">
        <f>IF($A143 &lt;&gt; "", IF(AND(value_table!K143&lt;&gt;"",value_table!K143&gt;0),value_table!J143/value_table!K143,0),"")</f>
        <v/>
      </c>
      <c r="L143" s="149" t="str">
        <f>IF($A143 &lt;&gt; "", IF(AND(value_table!L143&lt;&gt;"",value_table!L143&gt;0),value_table!J143/value_table!L143,0),"")</f>
        <v/>
      </c>
      <c r="M143" s="147" t="str">
        <f>IF($A143 &lt;&gt; "", value_table!M143,"")</f>
        <v/>
      </c>
      <c r="N143" s="148" t="str">
        <f>IF($A143 &lt;&gt; "", IF(AND(value_table!N143&lt;&gt;"",value_table!N143&gt;0),value_table!M143/value_table!N143,0),"")</f>
        <v/>
      </c>
      <c r="O143" s="149" t="str">
        <f>IF($A143 &lt;&gt; "", IF(AND(value_table!O143&lt;&gt;"",value_table!O143&gt;0),value_table!M143/value_table!O143,0),"")</f>
        <v/>
      </c>
      <c r="P143" s="147" t="str">
        <f>IF($A143 &lt;&gt; "", value_table!P143,"")</f>
        <v/>
      </c>
      <c r="Q143" s="148" t="str">
        <f>IF($A143 &lt;&gt; "", IF(AND(value_table!Q143&lt;&gt;"",value_table!Q143&gt;0),value_table!P143/value_table!Q143,0),"")</f>
        <v/>
      </c>
      <c r="R143" s="149" t="str">
        <f>IF($A143 &lt;&gt; "", IF(AND(value_table!R143&lt;&gt;"",value_table!R143&gt;0),value_table!P143/value_table!R143,0),"")</f>
        <v/>
      </c>
      <c r="S143" s="147" t="str">
        <f>IF($A143 &lt;&gt; "", value_table!S143,"")</f>
        <v/>
      </c>
      <c r="T143" s="148" t="str">
        <f>IF($A143 &lt;&gt; "", IF(AND(value_table!T143&lt;&gt;"",value_table!T143&gt;0),value_table!S143/value_table!T143,0),"")</f>
        <v/>
      </c>
      <c r="U143" s="149" t="str">
        <f>IF($A143 &lt;&gt; "", IF(AND(value_table!U143&lt;&gt;"",value_table!U143&gt;0),value_table!S143/value_table!U143,0),"")</f>
        <v/>
      </c>
    </row>
    <row r="144" spans="1:21" x14ac:dyDescent="0.2">
      <c r="A144" s="61" t="str">
        <f>IF(AND(value_table!A144&lt;&gt;""),value_table!A144,"")</f>
        <v/>
      </c>
      <c r="B144" s="63" t="str">
        <f>IF($A144 &lt;&gt; "", value_table!B144,"")</f>
        <v/>
      </c>
      <c r="C144" s="61" t="str">
        <f>IF(AND(value_table!C144&lt;&gt;""),value_table!C144,"")</f>
        <v/>
      </c>
      <c r="D144" s="147" t="str">
        <f>IF($A144 &lt;&gt; "", value_table!D144,"")</f>
        <v/>
      </c>
      <c r="E144" s="148" t="str">
        <f>IF($A144 &lt;&gt; "", IF(AND(value_table!E144&lt;&gt;"",value_table!E144&gt;0),value_table!D144/value_table!E144,0),"")</f>
        <v/>
      </c>
      <c r="F144" s="149" t="str">
        <f>IF($A144 &lt;&gt; "", IF(AND(value_table!F144&lt;&gt;"",value_table!F144&gt;0),value_table!D144/value_table!F144,0),"")</f>
        <v/>
      </c>
      <c r="G144" s="147" t="str">
        <f>IF($A144 &lt;&gt; "", value_table!G144,"")</f>
        <v/>
      </c>
      <c r="H144" s="148" t="str">
        <f>IF($A144 &lt;&gt; "", IF(AND(value_table!H144&lt;&gt;"",value_table!H144&gt;0),value_table!G144/value_table!H144,0),"")</f>
        <v/>
      </c>
      <c r="I144" s="149" t="str">
        <f>IF($A144 &lt;&gt; "", IF(AND(value_table!I144&lt;&gt;"",value_table!I144&gt;0),value_table!G144/value_table!I144,0),"")</f>
        <v/>
      </c>
      <c r="J144" s="147" t="str">
        <f>IF($A144 &lt;&gt; "", value_table!J144,"")</f>
        <v/>
      </c>
      <c r="K144" s="148" t="str">
        <f>IF($A144 &lt;&gt; "", IF(AND(value_table!K144&lt;&gt;"",value_table!K144&gt;0),value_table!J144/value_table!K144,0),"")</f>
        <v/>
      </c>
      <c r="L144" s="149" t="str">
        <f>IF($A144 &lt;&gt; "", IF(AND(value_table!L144&lt;&gt;"",value_table!L144&gt;0),value_table!J144/value_table!L144,0),"")</f>
        <v/>
      </c>
      <c r="M144" s="147" t="str">
        <f>IF($A144 &lt;&gt; "", value_table!M144,"")</f>
        <v/>
      </c>
      <c r="N144" s="148" t="str">
        <f>IF($A144 &lt;&gt; "", IF(AND(value_table!N144&lt;&gt;"",value_table!N144&gt;0),value_table!M144/value_table!N144,0),"")</f>
        <v/>
      </c>
      <c r="O144" s="149" t="str">
        <f>IF($A144 &lt;&gt; "", IF(AND(value_table!O144&lt;&gt;"",value_table!O144&gt;0),value_table!M144/value_table!O144,0),"")</f>
        <v/>
      </c>
      <c r="P144" s="147" t="str">
        <f>IF($A144 &lt;&gt; "", value_table!P144,"")</f>
        <v/>
      </c>
      <c r="Q144" s="148" t="str">
        <f>IF($A144 &lt;&gt; "", IF(AND(value_table!Q144&lt;&gt;"",value_table!Q144&gt;0),value_table!P144/value_table!Q144,0),"")</f>
        <v/>
      </c>
      <c r="R144" s="149" t="str">
        <f>IF($A144 &lt;&gt; "", IF(AND(value_table!R144&lt;&gt;"",value_table!R144&gt;0),value_table!P144/value_table!R144,0),"")</f>
        <v/>
      </c>
      <c r="S144" s="147" t="str">
        <f>IF($A144 &lt;&gt; "", value_table!S144,"")</f>
        <v/>
      </c>
      <c r="T144" s="148" t="str">
        <f>IF($A144 &lt;&gt; "", IF(AND(value_table!T144&lt;&gt;"",value_table!T144&gt;0),value_table!S144/value_table!T144,0),"")</f>
        <v/>
      </c>
      <c r="U144" s="149" t="str">
        <f>IF($A144 &lt;&gt; "", IF(AND(value_table!U144&lt;&gt;"",value_table!U144&gt;0),value_table!S144/value_table!U144,0),"")</f>
        <v/>
      </c>
    </row>
    <row r="145" spans="1:21" x14ac:dyDescent="0.2">
      <c r="A145" s="61" t="str">
        <f>IF(AND(value_table!A145&lt;&gt;""),value_table!A145,"")</f>
        <v/>
      </c>
      <c r="B145" s="63" t="str">
        <f>IF($A145 &lt;&gt; "", value_table!B145,"")</f>
        <v/>
      </c>
      <c r="C145" s="61" t="str">
        <f>IF(AND(value_table!C145&lt;&gt;""),value_table!C145,"")</f>
        <v/>
      </c>
      <c r="D145" s="147" t="str">
        <f>IF($A145 &lt;&gt; "", value_table!D145,"")</f>
        <v/>
      </c>
      <c r="E145" s="148" t="str">
        <f>IF($A145 &lt;&gt; "", IF(AND(value_table!E145&lt;&gt;"",value_table!E145&gt;0),value_table!D145/value_table!E145,0),"")</f>
        <v/>
      </c>
      <c r="F145" s="149" t="str">
        <f>IF($A145 &lt;&gt; "", IF(AND(value_table!F145&lt;&gt;"",value_table!F145&gt;0),value_table!D145/value_table!F145,0),"")</f>
        <v/>
      </c>
      <c r="G145" s="147" t="str">
        <f>IF($A145 &lt;&gt; "", value_table!G145,"")</f>
        <v/>
      </c>
      <c r="H145" s="148" t="str">
        <f>IF($A145 &lt;&gt; "", IF(AND(value_table!H145&lt;&gt;"",value_table!H145&gt;0),value_table!G145/value_table!H145,0),"")</f>
        <v/>
      </c>
      <c r="I145" s="149" t="str">
        <f>IF($A145 &lt;&gt; "", IF(AND(value_table!I145&lt;&gt;"",value_table!I145&gt;0),value_table!G145/value_table!I145,0),"")</f>
        <v/>
      </c>
      <c r="J145" s="147" t="str">
        <f>IF($A145 &lt;&gt; "", value_table!J145,"")</f>
        <v/>
      </c>
      <c r="K145" s="148" t="str">
        <f>IF($A145 &lt;&gt; "", IF(AND(value_table!K145&lt;&gt;"",value_table!K145&gt;0),value_table!J145/value_table!K145,0),"")</f>
        <v/>
      </c>
      <c r="L145" s="149" t="str">
        <f>IF($A145 &lt;&gt; "", IF(AND(value_table!L145&lt;&gt;"",value_table!L145&gt;0),value_table!J145/value_table!L145,0),"")</f>
        <v/>
      </c>
      <c r="M145" s="147" t="str">
        <f>IF($A145 &lt;&gt; "", value_table!M145,"")</f>
        <v/>
      </c>
      <c r="N145" s="148" t="str">
        <f>IF($A145 &lt;&gt; "", IF(AND(value_table!N145&lt;&gt;"",value_table!N145&gt;0),value_table!M145/value_table!N145,0),"")</f>
        <v/>
      </c>
      <c r="O145" s="149" t="str">
        <f>IF($A145 &lt;&gt; "", IF(AND(value_table!O145&lt;&gt;"",value_table!O145&gt;0),value_table!M145/value_table!O145,0),"")</f>
        <v/>
      </c>
      <c r="P145" s="147" t="str">
        <f>IF($A145 &lt;&gt; "", value_table!P145,"")</f>
        <v/>
      </c>
      <c r="Q145" s="148" t="str">
        <f>IF($A145 &lt;&gt; "", IF(AND(value_table!Q145&lt;&gt;"",value_table!Q145&gt;0),value_table!P145/value_table!Q145,0),"")</f>
        <v/>
      </c>
      <c r="R145" s="149" t="str">
        <f>IF($A145 &lt;&gt; "", IF(AND(value_table!R145&lt;&gt;"",value_table!R145&gt;0),value_table!P145/value_table!R145,0),"")</f>
        <v/>
      </c>
      <c r="S145" s="147" t="str">
        <f>IF($A145 &lt;&gt; "", value_table!S145,"")</f>
        <v/>
      </c>
      <c r="T145" s="148" t="str">
        <f>IF($A145 &lt;&gt; "", IF(AND(value_table!T145&lt;&gt;"",value_table!T145&gt;0),value_table!S145/value_table!T145,0),"")</f>
        <v/>
      </c>
      <c r="U145" s="149" t="str">
        <f>IF($A145 &lt;&gt; "", IF(AND(value_table!U145&lt;&gt;"",value_table!U145&gt;0),value_table!S145/value_table!U145,0),"")</f>
        <v/>
      </c>
    </row>
    <row r="146" spans="1:21" x14ac:dyDescent="0.2">
      <c r="A146" s="61" t="str">
        <f>IF(AND(value_table!A146&lt;&gt;""),value_table!A146,"")</f>
        <v/>
      </c>
      <c r="B146" s="63" t="str">
        <f>IF($A146 &lt;&gt; "", value_table!B146,"")</f>
        <v/>
      </c>
      <c r="C146" s="61" t="str">
        <f>IF(AND(value_table!C146&lt;&gt;""),value_table!C146,"")</f>
        <v/>
      </c>
      <c r="D146" s="147" t="str">
        <f>IF($A146 &lt;&gt; "", value_table!D146,"")</f>
        <v/>
      </c>
      <c r="E146" s="148" t="str">
        <f>IF($A146 &lt;&gt; "", IF(AND(value_table!E146&lt;&gt;"",value_table!E146&gt;0),value_table!D146/value_table!E146,0),"")</f>
        <v/>
      </c>
      <c r="F146" s="149" t="str">
        <f>IF($A146 &lt;&gt; "", IF(AND(value_table!F146&lt;&gt;"",value_table!F146&gt;0),value_table!D146/value_table!F146,0),"")</f>
        <v/>
      </c>
      <c r="G146" s="147" t="str">
        <f>IF($A146 &lt;&gt; "", value_table!G146,"")</f>
        <v/>
      </c>
      <c r="H146" s="148" t="str">
        <f>IF($A146 &lt;&gt; "", IF(AND(value_table!H146&lt;&gt;"",value_table!H146&gt;0),value_table!G146/value_table!H146,0),"")</f>
        <v/>
      </c>
      <c r="I146" s="149" t="str">
        <f>IF($A146 &lt;&gt; "", IF(AND(value_table!I146&lt;&gt;"",value_table!I146&gt;0),value_table!G146/value_table!I146,0),"")</f>
        <v/>
      </c>
      <c r="J146" s="147" t="str">
        <f>IF($A146 &lt;&gt; "", value_table!J146,"")</f>
        <v/>
      </c>
      <c r="K146" s="148" t="str">
        <f>IF($A146 &lt;&gt; "", IF(AND(value_table!K146&lt;&gt;"",value_table!K146&gt;0),value_table!J146/value_table!K146,0),"")</f>
        <v/>
      </c>
      <c r="L146" s="149" t="str">
        <f>IF($A146 &lt;&gt; "", IF(AND(value_table!L146&lt;&gt;"",value_table!L146&gt;0),value_table!J146/value_table!L146,0),"")</f>
        <v/>
      </c>
      <c r="M146" s="147" t="str">
        <f>IF($A146 &lt;&gt; "", value_table!M146,"")</f>
        <v/>
      </c>
      <c r="N146" s="148" t="str">
        <f>IF($A146 &lt;&gt; "", IF(AND(value_table!N146&lt;&gt;"",value_table!N146&gt;0),value_table!M146/value_table!N146,0),"")</f>
        <v/>
      </c>
      <c r="O146" s="149" t="str">
        <f>IF($A146 &lt;&gt; "", IF(AND(value_table!O146&lt;&gt;"",value_table!O146&gt;0),value_table!M146/value_table!O146,0),"")</f>
        <v/>
      </c>
      <c r="P146" s="147" t="str">
        <f>IF($A146 &lt;&gt; "", value_table!P146,"")</f>
        <v/>
      </c>
      <c r="Q146" s="148" t="str">
        <f>IF($A146 &lt;&gt; "", IF(AND(value_table!Q146&lt;&gt;"",value_table!Q146&gt;0),value_table!P146/value_table!Q146,0),"")</f>
        <v/>
      </c>
      <c r="R146" s="149" t="str">
        <f>IF($A146 &lt;&gt; "", IF(AND(value_table!R146&lt;&gt;"",value_table!R146&gt;0),value_table!P146/value_table!R146,0),"")</f>
        <v/>
      </c>
      <c r="S146" s="147" t="str">
        <f>IF($A146 &lt;&gt; "", value_table!S146,"")</f>
        <v/>
      </c>
      <c r="T146" s="148" t="str">
        <f>IF($A146 &lt;&gt; "", IF(AND(value_table!T146&lt;&gt;"",value_table!T146&gt;0),value_table!S146/value_table!T146,0),"")</f>
        <v/>
      </c>
      <c r="U146" s="149" t="str">
        <f>IF($A146 &lt;&gt; "", IF(AND(value_table!U146&lt;&gt;"",value_table!U146&gt;0),value_table!S146/value_table!U146,0),"")</f>
        <v/>
      </c>
    </row>
    <row r="147" spans="1:21" x14ac:dyDescent="0.2">
      <c r="A147" s="61" t="str">
        <f>IF(AND(value_table!A147&lt;&gt;""),value_table!A147,"")</f>
        <v/>
      </c>
      <c r="B147" s="63" t="str">
        <f>IF($A147 &lt;&gt; "", value_table!B147,"")</f>
        <v/>
      </c>
      <c r="C147" s="61" t="str">
        <f>IF(AND(value_table!C147&lt;&gt;""),value_table!C147,"")</f>
        <v/>
      </c>
      <c r="D147" s="147" t="str">
        <f>IF($A147 &lt;&gt; "", value_table!D147,"")</f>
        <v/>
      </c>
      <c r="E147" s="148" t="str">
        <f>IF($A147 &lt;&gt; "", IF(AND(value_table!E147&lt;&gt;"",value_table!E147&gt;0),value_table!D147/value_table!E147,0),"")</f>
        <v/>
      </c>
      <c r="F147" s="149" t="str">
        <f>IF($A147 &lt;&gt; "", IF(AND(value_table!F147&lt;&gt;"",value_table!F147&gt;0),value_table!D147/value_table!F147,0),"")</f>
        <v/>
      </c>
      <c r="G147" s="147" t="str">
        <f>IF($A147 &lt;&gt; "", value_table!G147,"")</f>
        <v/>
      </c>
      <c r="H147" s="148" t="str">
        <f>IF($A147 &lt;&gt; "", IF(AND(value_table!H147&lt;&gt;"",value_table!H147&gt;0),value_table!G147/value_table!H147,0),"")</f>
        <v/>
      </c>
      <c r="I147" s="149" t="str">
        <f>IF($A147 &lt;&gt; "", IF(AND(value_table!I147&lt;&gt;"",value_table!I147&gt;0),value_table!G147/value_table!I147,0),"")</f>
        <v/>
      </c>
      <c r="J147" s="147" t="str">
        <f>IF($A147 &lt;&gt; "", value_table!J147,"")</f>
        <v/>
      </c>
      <c r="K147" s="148" t="str">
        <f>IF($A147 &lt;&gt; "", IF(AND(value_table!K147&lt;&gt;"",value_table!K147&gt;0),value_table!J147/value_table!K147,0),"")</f>
        <v/>
      </c>
      <c r="L147" s="149" t="str">
        <f>IF($A147 &lt;&gt; "", IF(AND(value_table!L147&lt;&gt;"",value_table!L147&gt;0),value_table!J147/value_table!L147,0),"")</f>
        <v/>
      </c>
      <c r="M147" s="147" t="str">
        <f>IF($A147 &lt;&gt; "", value_table!M147,"")</f>
        <v/>
      </c>
      <c r="N147" s="148" t="str">
        <f>IF($A147 &lt;&gt; "", IF(AND(value_table!N147&lt;&gt;"",value_table!N147&gt;0),value_table!M147/value_table!N147,0),"")</f>
        <v/>
      </c>
      <c r="O147" s="149" t="str">
        <f>IF($A147 &lt;&gt; "", IF(AND(value_table!O147&lt;&gt;"",value_table!O147&gt;0),value_table!M147/value_table!O147,0),"")</f>
        <v/>
      </c>
      <c r="P147" s="147" t="str">
        <f>IF($A147 &lt;&gt; "", value_table!P147,"")</f>
        <v/>
      </c>
      <c r="Q147" s="148" t="str">
        <f>IF($A147 &lt;&gt; "", IF(AND(value_table!Q147&lt;&gt;"",value_table!Q147&gt;0),value_table!P147/value_table!Q147,0),"")</f>
        <v/>
      </c>
      <c r="R147" s="149" t="str">
        <f>IF($A147 &lt;&gt; "", IF(AND(value_table!R147&lt;&gt;"",value_table!R147&gt;0),value_table!P147/value_table!R147,0),"")</f>
        <v/>
      </c>
      <c r="S147" s="147" t="str">
        <f>IF($A147 &lt;&gt; "", value_table!S147,"")</f>
        <v/>
      </c>
      <c r="T147" s="148" t="str">
        <f>IF($A147 &lt;&gt; "", IF(AND(value_table!T147&lt;&gt;"",value_table!T147&gt;0),value_table!S147/value_table!T147,0),"")</f>
        <v/>
      </c>
      <c r="U147" s="149" t="str">
        <f>IF($A147 &lt;&gt; "", IF(AND(value_table!U147&lt;&gt;"",value_table!U147&gt;0),value_table!S147/value_table!U147,0),"")</f>
        <v/>
      </c>
    </row>
    <row r="148" spans="1:21" x14ac:dyDescent="0.2">
      <c r="A148" s="61" t="str">
        <f>IF(AND(value_table!A148&lt;&gt;""),value_table!A148,"")</f>
        <v/>
      </c>
      <c r="B148" s="63" t="str">
        <f>IF($A148 &lt;&gt; "", value_table!B148,"")</f>
        <v/>
      </c>
      <c r="C148" s="61" t="str">
        <f>IF(AND(value_table!C148&lt;&gt;""),value_table!C148,"")</f>
        <v/>
      </c>
      <c r="D148" s="147" t="str">
        <f>IF($A148 &lt;&gt; "", value_table!D148,"")</f>
        <v/>
      </c>
      <c r="E148" s="148" t="str">
        <f>IF($A148 &lt;&gt; "", IF(AND(value_table!E148&lt;&gt;"",value_table!E148&gt;0),value_table!D148/value_table!E148,0),"")</f>
        <v/>
      </c>
      <c r="F148" s="149" t="str">
        <f>IF($A148 &lt;&gt; "", IF(AND(value_table!F148&lt;&gt;"",value_table!F148&gt;0),value_table!D148/value_table!F148,0),"")</f>
        <v/>
      </c>
      <c r="G148" s="147" t="str">
        <f>IF($A148 &lt;&gt; "", value_table!G148,"")</f>
        <v/>
      </c>
      <c r="H148" s="148" t="str">
        <f>IF($A148 &lt;&gt; "", IF(AND(value_table!H148&lt;&gt;"",value_table!H148&gt;0),value_table!G148/value_table!H148,0),"")</f>
        <v/>
      </c>
      <c r="I148" s="149" t="str">
        <f>IF($A148 &lt;&gt; "", IF(AND(value_table!I148&lt;&gt;"",value_table!I148&gt;0),value_table!G148/value_table!I148,0),"")</f>
        <v/>
      </c>
      <c r="J148" s="147" t="str">
        <f>IF($A148 &lt;&gt; "", value_table!J148,"")</f>
        <v/>
      </c>
      <c r="K148" s="148" t="str">
        <f>IF($A148 &lt;&gt; "", IF(AND(value_table!K148&lt;&gt;"",value_table!K148&gt;0),value_table!J148/value_table!K148,0),"")</f>
        <v/>
      </c>
      <c r="L148" s="149" t="str">
        <f>IF($A148 &lt;&gt; "", IF(AND(value_table!L148&lt;&gt;"",value_table!L148&gt;0),value_table!J148/value_table!L148,0),"")</f>
        <v/>
      </c>
      <c r="M148" s="147" t="str">
        <f>IF($A148 &lt;&gt; "", value_table!M148,"")</f>
        <v/>
      </c>
      <c r="N148" s="148" t="str">
        <f>IF($A148 &lt;&gt; "", IF(AND(value_table!N148&lt;&gt;"",value_table!N148&gt;0),value_table!M148/value_table!N148,0),"")</f>
        <v/>
      </c>
      <c r="O148" s="149" t="str">
        <f>IF($A148 &lt;&gt; "", IF(AND(value_table!O148&lt;&gt;"",value_table!O148&gt;0),value_table!M148/value_table!O148,0),"")</f>
        <v/>
      </c>
      <c r="P148" s="147" t="str">
        <f>IF($A148 &lt;&gt; "", value_table!P148,"")</f>
        <v/>
      </c>
      <c r="Q148" s="148" t="str">
        <f>IF($A148 &lt;&gt; "", IF(AND(value_table!Q148&lt;&gt;"",value_table!Q148&gt;0),value_table!P148/value_table!Q148,0),"")</f>
        <v/>
      </c>
      <c r="R148" s="149" t="str">
        <f>IF($A148 &lt;&gt; "", IF(AND(value_table!R148&lt;&gt;"",value_table!R148&gt;0),value_table!P148/value_table!R148,0),"")</f>
        <v/>
      </c>
      <c r="S148" s="147" t="str">
        <f>IF($A148 &lt;&gt; "", value_table!S148,"")</f>
        <v/>
      </c>
      <c r="T148" s="148" t="str">
        <f>IF($A148 &lt;&gt; "", IF(AND(value_table!T148&lt;&gt;"",value_table!T148&gt;0),value_table!S148/value_table!T148,0),"")</f>
        <v/>
      </c>
      <c r="U148" s="149" t="str">
        <f>IF($A148 &lt;&gt; "", IF(AND(value_table!U148&lt;&gt;"",value_table!U148&gt;0),value_table!S148/value_table!U148,0),"")</f>
        <v/>
      </c>
    </row>
    <row r="149" spans="1:21" x14ac:dyDescent="0.2">
      <c r="A149" s="61" t="str">
        <f>IF(AND(value_table!A149&lt;&gt;""),value_table!A149,"")</f>
        <v/>
      </c>
      <c r="B149" s="63" t="str">
        <f>IF($A149 &lt;&gt; "", value_table!B149,"")</f>
        <v/>
      </c>
      <c r="C149" s="61" t="str">
        <f>IF(AND(value_table!C149&lt;&gt;""),value_table!C149,"")</f>
        <v/>
      </c>
      <c r="D149" s="147" t="str">
        <f>IF($A149 &lt;&gt; "", value_table!D149,"")</f>
        <v/>
      </c>
      <c r="E149" s="148" t="str">
        <f>IF($A149 &lt;&gt; "", IF(AND(value_table!E149&lt;&gt;"",value_table!E149&gt;0),value_table!D149/value_table!E149,0),"")</f>
        <v/>
      </c>
      <c r="F149" s="149" t="str">
        <f>IF($A149 &lt;&gt; "", IF(AND(value_table!F149&lt;&gt;"",value_table!F149&gt;0),value_table!D149/value_table!F149,0),"")</f>
        <v/>
      </c>
      <c r="G149" s="147" t="str">
        <f>IF($A149 &lt;&gt; "", value_table!G149,"")</f>
        <v/>
      </c>
      <c r="H149" s="148" t="str">
        <f>IF($A149 &lt;&gt; "", IF(AND(value_table!H149&lt;&gt;"",value_table!H149&gt;0),value_table!G149/value_table!H149,0),"")</f>
        <v/>
      </c>
      <c r="I149" s="149" t="str">
        <f>IF($A149 &lt;&gt; "", IF(AND(value_table!I149&lt;&gt;"",value_table!I149&gt;0),value_table!G149/value_table!I149,0),"")</f>
        <v/>
      </c>
      <c r="J149" s="147" t="str">
        <f>IF($A149 &lt;&gt; "", value_table!J149,"")</f>
        <v/>
      </c>
      <c r="K149" s="148" t="str">
        <f>IF($A149 &lt;&gt; "", IF(AND(value_table!K149&lt;&gt;"",value_table!K149&gt;0),value_table!J149/value_table!K149,0),"")</f>
        <v/>
      </c>
      <c r="L149" s="149" t="str">
        <f>IF($A149 &lt;&gt; "", IF(AND(value_table!L149&lt;&gt;"",value_table!L149&gt;0),value_table!J149/value_table!L149,0),"")</f>
        <v/>
      </c>
      <c r="M149" s="147" t="str">
        <f>IF($A149 &lt;&gt; "", value_table!M149,"")</f>
        <v/>
      </c>
      <c r="N149" s="148" t="str">
        <f>IF($A149 &lt;&gt; "", IF(AND(value_table!N149&lt;&gt;"",value_table!N149&gt;0),value_table!M149/value_table!N149,0),"")</f>
        <v/>
      </c>
      <c r="O149" s="149" t="str">
        <f>IF($A149 &lt;&gt; "", IF(AND(value_table!O149&lt;&gt;"",value_table!O149&gt;0),value_table!M149/value_table!O149,0),"")</f>
        <v/>
      </c>
      <c r="P149" s="147" t="str">
        <f>IF($A149 &lt;&gt; "", value_table!P149,"")</f>
        <v/>
      </c>
      <c r="Q149" s="148" t="str">
        <f>IF($A149 &lt;&gt; "", IF(AND(value_table!Q149&lt;&gt;"",value_table!Q149&gt;0),value_table!P149/value_table!Q149,0),"")</f>
        <v/>
      </c>
      <c r="R149" s="149" t="str">
        <f>IF($A149 &lt;&gt; "", IF(AND(value_table!R149&lt;&gt;"",value_table!R149&gt;0),value_table!P149/value_table!R149,0),"")</f>
        <v/>
      </c>
      <c r="S149" s="147" t="str">
        <f>IF($A149 &lt;&gt; "", value_table!S149,"")</f>
        <v/>
      </c>
      <c r="T149" s="148" t="str">
        <f>IF($A149 &lt;&gt; "", IF(AND(value_table!T149&lt;&gt;"",value_table!T149&gt;0),value_table!S149/value_table!T149,0),"")</f>
        <v/>
      </c>
      <c r="U149" s="149" t="str">
        <f>IF($A149 &lt;&gt; "", IF(AND(value_table!U149&lt;&gt;"",value_table!U149&gt;0),value_table!S149/value_table!U149,0),"")</f>
        <v/>
      </c>
    </row>
    <row r="150" spans="1:21" x14ac:dyDescent="0.2">
      <c r="A150" s="61" t="str">
        <f>IF(AND(value_table!A150&lt;&gt;""),value_table!A150,"")</f>
        <v/>
      </c>
      <c r="B150" s="63" t="str">
        <f>IF($A150 &lt;&gt; "", value_table!B150,"")</f>
        <v/>
      </c>
      <c r="C150" s="61" t="str">
        <f>IF(AND(value_table!C150&lt;&gt;""),value_table!C150,"")</f>
        <v/>
      </c>
      <c r="D150" s="147" t="str">
        <f>IF($A150 &lt;&gt; "", value_table!D150,"")</f>
        <v/>
      </c>
      <c r="E150" s="148" t="str">
        <f>IF($A150 &lt;&gt; "", IF(AND(value_table!E150&lt;&gt;"",value_table!E150&gt;0),value_table!D150/value_table!E150,0),"")</f>
        <v/>
      </c>
      <c r="F150" s="149" t="str">
        <f>IF($A150 &lt;&gt; "", IF(AND(value_table!F150&lt;&gt;"",value_table!F150&gt;0),value_table!D150/value_table!F150,0),"")</f>
        <v/>
      </c>
      <c r="G150" s="147" t="str">
        <f>IF($A150 &lt;&gt; "", value_table!G150,"")</f>
        <v/>
      </c>
      <c r="H150" s="148" t="str">
        <f>IF($A150 &lt;&gt; "", IF(AND(value_table!H150&lt;&gt;"",value_table!H150&gt;0),value_table!G150/value_table!H150,0),"")</f>
        <v/>
      </c>
      <c r="I150" s="149" t="str">
        <f>IF($A150 &lt;&gt; "", IF(AND(value_table!I150&lt;&gt;"",value_table!I150&gt;0),value_table!G150/value_table!I150,0),"")</f>
        <v/>
      </c>
      <c r="J150" s="147" t="str">
        <f>IF($A150 &lt;&gt; "", value_table!J150,"")</f>
        <v/>
      </c>
      <c r="K150" s="148" t="str">
        <f>IF($A150 &lt;&gt; "", IF(AND(value_table!K150&lt;&gt;"",value_table!K150&gt;0),value_table!J150/value_table!K150,0),"")</f>
        <v/>
      </c>
      <c r="L150" s="149" t="str">
        <f>IF($A150 &lt;&gt; "", IF(AND(value_table!L150&lt;&gt;"",value_table!L150&gt;0),value_table!J150/value_table!L150,0),"")</f>
        <v/>
      </c>
      <c r="M150" s="147" t="str">
        <f>IF($A150 &lt;&gt; "", value_table!M150,"")</f>
        <v/>
      </c>
      <c r="N150" s="148" t="str">
        <f>IF($A150 &lt;&gt; "", IF(AND(value_table!N150&lt;&gt;"",value_table!N150&gt;0),value_table!M150/value_table!N150,0),"")</f>
        <v/>
      </c>
      <c r="O150" s="149" t="str">
        <f>IF($A150 &lt;&gt; "", IF(AND(value_table!O150&lt;&gt;"",value_table!O150&gt;0),value_table!M150/value_table!O150,0),"")</f>
        <v/>
      </c>
      <c r="P150" s="147" t="str">
        <f>IF($A150 &lt;&gt; "", value_table!P150,"")</f>
        <v/>
      </c>
      <c r="Q150" s="148" t="str">
        <f>IF($A150 &lt;&gt; "", IF(AND(value_table!Q150&lt;&gt;"",value_table!Q150&gt;0),value_table!P150/value_table!Q150,0),"")</f>
        <v/>
      </c>
      <c r="R150" s="149" t="str">
        <f>IF($A150 &lt;&gt; "", IF(AND(value_table!R150&lt;&gt;"",value_table!R150&gt;0),value_table!P150/value_table!R150,0),"")</f>
        <v/>
      </c>
      <c r="S150" s="147" t="str">
        <f>IF($A150 &lt;&gt; "", value_table!S150,"")</f>
        <v/>
      </c>
      <c r="T150" s="148" t="str">
        <f>IF($A150 &lt;&gt; "", IF(AND(value_table!T150&lt;&gt;"",value_table!T150&gt;0),value_table!S150/value_table!T150,0),"")</f>
        <v/>
      </c>
      <c r="U150" s="149" t="str">
        <f>IF($A150 &lt;&gt; "", IF(AND(value_table!U150&lt;&gt;"",value_table!U150&gt;0),value_table!S150/value_table!U150,0),"")</f>
        <v/>
      </c>
    </row>
    <row r="151" spans="1:21" x14ac:dyDescent="0.2">
      <c r="A151" s="61" t="str">
        <f>IF(AND(value_table!A151&lt;&gt;""),value_table!A151,"")</f>
        <v/>
      </c>
      <c r="B151" s="63" t="str">
        <f>IF($A151 &lt;&gt; "", value_table!B151,"")</f>
        <v/>
      </c>
      <c r="C151" s="61" t="str">
        <f>IF(AND(value_table!C151&lt;&gt;""),value_table!C151,"")</f>
        <v/>
      </c>
      <c r="D151" s="147" t="str">
        <f>IF($A151 &lt;&gt; "", value_table!D151,"")</f>
        <v/>
      </c>
      <c r="E151" s="148" t="str">
        <f>IF($A151 &lt;&gt; "", IF(AND(value_table!E151&lt;&gt;"",value_table!E151&gt;0),value_table!D151/value_table!E151,0),"")</f>
        <v/>
      </c>
      <c r="F151" s="149" t="str">
        <f>IF($A151 &lt;&gt; "", IF(AND(value_table!F151&lt;&gt;"",value_table!F151&gt;0),value_table!D151/value_table!F151,0),"")</f>
        <v/>
      </c>
      <c r="G151" s="147" t="str">
        <f>IF($A151 &lt;&gt; "", value_table!G151,"")</f>
        <v/>
      </c>
      <c r="H151" s="148" t="str">
        <f>IF($A151 &lt;&gt; "", IF(AND(value_table!H151&lt;&gt;"",value_table!H151&gt;0),value_table!G151/value_table!H151,0),"")</f>
        <v/>
      </c>
      <c r="I151" s="149" t="str">
        <f>IF($A151 &lt;&gt; "", IF(AND(value_table!I151&lt;&gt;"",value_table!I151&gt;0),value_table!G151/value_table!I151,0),"")</f>
        <v/>
      </c>
      <c r="J151" s="147" t="str">
        <f>IF($A151 &lt;&gt; "", value_table!J151,"")</f>
        <v/>
      </c>
      <c r="K151" s="148" t="str">
        <f>IF($A151 &lt;&gt; "", IF(AND(value_table!K151&lt;&gt;"",value_table!K151&gt;0),value_table!J151/value_table!K151,0),"")</f>
        <v/>
      </c>
      <c r="L151" s="149" t="str">
        <f>IF($A151 &lt;&gt; "", IF(AND(value_table!L151&lt;&gt;"",value_table!L151&gt;0),value_table!J151/value_table!L151,0),"")</f>
        <v/>
      </c>
      <c r="M151" s="147" t="str">
        <f>IF($A151 &lt;&gt; "", value_table!M151,"")</f>
        <v/>
      </c>
      <c r="N151" s="148" t="str">
        <f>IF($A151 &lt;&gt; "", IF(AND(value_table!N151&lt;&gt;"",value_table!N151&gt;0),value_table!M151/value_table!N151,0),"")</f>
        <v/>
      </c>
      <c r="O151" s="149" t="str">
        <f>IF($A151 &lt;&gt; "", IF(AND(value_table!O151&lt;&gt;"",value_table!O151&gt;0),value_table!M151/value_table!O151,0),"")</f>
        <v/>
      </c>
      <c r="P151" s="147" t="str">
        <f>IF($A151 &lt;&gt; "", value_table!P151,"")</f>
        <v/>
      </c>
      <c r="Q151" s="148" t="str">
        <f>IF($A151 &lt;&gt; "", IF(AND(value_table!Q151&lt;&gt;"",value_table!Q151&gt;0),value_table!P151/value_table!Q151,0),"")</f>
        <v/>
      </c>
      <c r="R151" s="149" t="str">
        <f>IF($A151 &lt;&gt; "", IF(AND(value_table!R151&lt;&gt;"",value_table!R151&gt;0),value_table!P151/value_table!R151,0),"")</f>
        <v/>
      </c>
      <c r="S151" s="147" t="str">
        <f>IF($A151 &lt;&gt; "", value_table!S151,"")</f>
        <v/>
      </c>
      <c r="T151" s="148" t="str">
        <f>IF($A151 &lt;&gt; "", IF(AND(value_table!T151&lt;&gt;"",value_table!T151&gt;0),value_table!S151/value_table!T151,0),"")</f>
        <v/>
      </c>
      <c r="U151" s="149" t="str">
        <f>IF($A151 &lt;&gt; "", IF(AND(value_table!U151&lt;&gt;"",value_table!U151&gt;0),value_table!S151/value_table!U151,0),"")</f>
        <v/>
      </c>
    </row>
    <row r="152" spans="1:21" x14ac:dyDescent="0.2">
      <c r="A152" s="61" t="str">
        <f>IF(AND(value_table!A152&lt;&gt;""),value_table!A152,"")</f>
        <v/>
      </c>
      <c r="B152" s="63" t="str">
        <f>IF($A152 &lt;&gt; "", value_table!B152,"")</f>
        <v/>
      </c>
      <c r="C152" s="61" t="str">
        <f>IF(AND(value_table!C152&lt;&gt;""),value_table!C152,"")</f>
        <v/>
      </c>
      <c r="D152" s="147" t="str">
        <f>IF($A152 &lt;&gt; "", value_table!D152,"")</f>
        <v/>
      </c>
      <c r="E152" s="148" t="str">
        <f>IF($A152 &lt;&gt; "", IF(AND(value_table!E152&lt;&gt;"",value_table!E152&gt;0),value_table!D152/value_table!E152,0),"")</f>
        <v/>
      </c>
      <c r="F152" s="149" t="str">
        <f>IF($A152 &lt;&gt; "", IF(AND(value_table!F152&lt;&gt;"",value_table!F152&gt;0),value_table!D152/value_table!F152,0),"")</f>
        <v/>
      </c>
      <c r="G152" s="147" t="str">
        <f>IF($A152 &lt;&gt; "", value_table!G152,"")</f>
        <v/>
      </c>
      <c r="H152" s="148" t="str">
        <f>IF($A152 &lt;&gt; "", IF(AND(value_table!H152&lt;&gt;"",value_table!H152&gt;0),value_table!G152/value_table!H152,0),"")</f>
        <v/>
      </c>
      <c r="I152" s="149" t="str">
        <f>IF($A152 &lt;&gt; "", IF(AND(value_table!I152&lt;&gt;"",value_table!I152&gt;0),value_table!G152/value_table!I152,0),"")</f>
        <v/>
      </c>
      <c r="J152" s="147" t="str">
        <f>IF($A152 &lt;&gt; "", value_table!J152,"")</f>
        <v/>
      </c>
      <c r="K152" s="148" t="str">
        <f>IF($A152 &lt;&gt; "", IF(AND(value_table!K152&lt;&gt;"",value_table!K152&gt;0),value_table!J152/value_table!K152,0),"")</f>
        <v/>
      </c>
      <c r="L152" s="149" t="str">
        <f>IF($A152 &lt;&gt; "", IF(AND(value_table!L152&lt;&gt;"",value_table!L152&gt;0),value_table!J152/value_table!L152,0),"")</f>
        <v/>
      </c>
      <c r="M152" s="147" t="str">
        <f>IF($A152 &lt;&gt; "", value_table!M152,"")</f>
        <v/>
      </c>
      <c r="N152" s="148" t="str">
        <f>IF($A152 &lt;&gt; "", IF(AND(value_table!N152&lt;&gt;"",value_table!N152&gt;0),value_table!M152/value_table!N152,0),"")</f>
        <v/>
      </c>
      <c r="O152" s="149" t="str">
        <f>IF($A152 &lt;&gt; "", IF(AND(value_table!O152&lt;&gt;"",value_table!O152&gt;0),value_table!M152/value_table!O152,0),"")</f>
        <v/>
      </c>
      <c r="P152" s="147" t="str">
        <f>IF($A152 &lt;&gt; "", value_table!P152,"")</f>
        <v/>
      </c>
      <c r="Q152" s="148" t="str">
        <f>IF($A152 &lt;&gt; "", IF(AND(value_table!Q152&lt;&gt;"",value_table!Q152&gt;0),value_table!P152/value_table!Q152,0),"")</f>
        <v/>
      </c>
      <c r="R152" s="149" t="str">
        <f>IF($A152 &lt;&gt; "", IF(AND(value_table!R152&lt;&gt;"",value_table!R152&gt;0),value_table!P152/value_table!R152,0),"")</f>
        <v/>
      </c>
      <c r="S152" s="147" t="str">
        <f>IF($A152 &lt;&gt; "", value_table!S152,"")</f>
        <v/>
      </c>
      <c r="T152" s="148" t="str">
        <f>IF($A152 &lt;&gt; "", IF(AND(value_table!T152&lt;&gt;"",value_table!T152&gt;0),value_table!S152/value_table!T152,0),"")</f>
        <v/>
      </c>
      <c r="U152" s="149" t="str">
        <f>IF($A152 &lt;&gt; "", IF(AND(value_table!U152&lt;&gt;"",value_table!U152&gt;0),value_table!S152/value_table!U152,0),"")</f>
        <v/>
      </c>
    </row>
    <row r="153" spans="1:21" x14ac:dyDescent="0.2">
      <c r="A153" s="61" t="str">
        <f>IF(AND(value_table!A153&lt;&gt;""),value_table!A153,"")</f>
        <v/>
      </c>
      <c r="B153" s="63" t="str">
        <f>IF($A153 &lt;&gt; "", value_table!B153,"")</f>
        <v/>
      </c>
      <c r="C153" s="61" t="str">
        <f>IF(AND(value_table!C153&lt;&gt;""),value_table!C153,"")</f>
        <v/>
      </c>
      <c r="D153" s="147" t="str">
        <f>IF($A153 &lt;&gt; "", value_table!D153,"")</f>
        <v/>
      </c>
      <c r="E153" s="148" t="str">
        <f>IF($A153 &lt;&gt; "", IF(AND(value_table!E153&lt;&gt;"",value_table!E153&gt;0),value_table!D153/value_table!E153,0),"")</f>
        <v/>
      </c>
      <c r="F153" s="149" t="str">
        <f>IF($A153 &lt;&gt; "", IF(AND(value_table!F153&lt;&gt;"",value_table!F153&gt;0),value_table!D153/value_table!F153,0),"")</f>
        <v/>
      </c>
      <c r="G153" s="147" t="str">
        <f>IF($A153 &lt;&gt; "", value_table!G153,"")</f>
        <v/>
      </c>
      <c r="H153" s="148" t="str">
        <f>IF($A153 &lt;&gt; "", IF(AND(value_table!H153&lt;&gt;"",value_table!H153&gt;0),value_table!G153/value_table!H153,0),"")</f>
        <v/>
      </c>
      <c r="I153" s="149" t="str">
        <f>IF($A153 &lt;&gt; "", IF(AND(value_table!I153&lt;&gt;"",value_table!I153&gt;0),value_table!G153/value_table!I153,0),"")</f>
        <v/>
      </c>
      <c r="J153" s="147" t="str">
        <f>IF($A153 &lt;&gt; "", value_table!J153,"")</f>
        <v/>
      </c>
      <c r="K153" s="148" t="str">
        <f>IF($A153 &lt;&gt; "", IF(AND(value_table!K153&lt;&gt;"",value_table!K153&gt;0),value_table!J153/value_table!K153,0),"")</f>
        <v/>
      </c>
      <c r="L153" s="149" t="str">
        <f>IF($A153 &lt;&gt; "", IF(AND(value_table!L153&lt;&gt;"",value_table!L153&gt;0),value_table!J153/value_table!L153,0),"")</f>
        <v/>
      </c>
      <c r="M153" s="147" t="str">
        <f>IF($A153 &lt;&gt; "", value_table!M153,"")</f>
        <v/>
      </c>
      <c r="N153" s="148" t="str">
        <f>IF($A153 &lt;&gt; "", IF(AND(value_table!N153&lt;&gt;"",value_table!N153&gt;0),value_table!M153/value_table!N153,0),"")</f>
        <v/>
      </c>
      <c r="O153" s="149" t="str">
        <f>IF($A153 &lt;&gt; "", IF(AND(value_table!O153&lt;&gt;"",value_table!O153&gt;0),value_table!M153/value_table!O153,0),"")</f>
        <v/>
      </c>
      <c r="P153" s="147" t="str">
        <f>IF($A153 &lt;&gt; "", value_table!P153,"")</f>
        <v/>
      </c>
      <c r="Q153" s="148" t="str">
        <f>IF($A153 &lt;&gt; "", IF(AND(value_table!Q153&lt;&gt;"",value_table!Q153&gt;0),value_table!P153/value_table!Q153,0),"")</f>
        <v/>
      </c>
      <c r="R153" s="149" t="str">
        <f>IF($A153 &lt;&gt; "", IF(AND(value_table!R153&lt;&gt;"",value_table!R153&gt;0),value_table!P153/value_table!R153,0),"")</f>
        <v/>
      </c>
      <c r="S153" s="147" t="str">
        <f>IF($A153 &lt;&gt; "", value_table!S153,"")</f>
        <v/>
      </c>
      <c r="T153" s="148" t="str">
        <f>IF($A153 &lt;&gt; "", IF(AND(value_table!T153&lt;&gt;"",value_table!T153&gt;0),value_table!S153/value_table!T153,0),"")</f>
        <v/>
      </c>
      <c r="U153" s="149" t="str">
        <f>IF($A153 &lt;&gt; "", IF(AND(value_table!U153&lt;&gt;"",value_table!U153&gt;0),value_table!S153/value_table!U153,0),"")</f>
        <v/>
      </c>
    </row>
    <row r="154" spans="1:21" x14ac:dyDescent="0.2">
      <c r="A154" s="61" t="str">
        <f>IF(AND(value_table!A154&lt;&gt;""),value_table!A154,"")</f>
        <v/>
      </c>
      <c r="B154" s="63" t="str">
        <f>IF($A154 &lt;&gt; "", value_table!B154,"")</f>
        <v/>
      </c>
      <c r="C154" s="61" t="str">
        <f>IF(AND(value_table!C154&lt;&gt;""),value_table!C154,"")</f>
        <v/>
      </c>
      <c r="D154" s="147" t="str">
        <f>IF($A154 &lt;&gt; "", value_table!D154,"")</f>
        <v/>
      </c>
      <c r="E154" s="148" t="str">
        <f>IF($A154 &lt;&gt; "", IF(AND(value_table!E154&lt;&gt;"",value_table!E154&gt;0),value_table!D154/value_table!E154,0),"")</f>
        <v/>
      </c>
      <c r="F154" s="149" t="str">
        <f>IF($A154 &lt;&gt; "", IF(AND(value_table!F154&lt;&gt;"",value_table!F154&gt;0),value_table!D154/value_table!F154,0),"")</f>
        <v/>
      </c>
      <c r="G154" s="147" t="str">
        <f>IF($A154 &lt;&gt; "", value_table!G154,"")</f>
        <v/>
      </c>
      <c r="H154" s="148" t="str">
        <f>IF($A154 &lt;&gt; "", IF(AND(value_table!H154&lt;&gt;"",value_table!H154&gt;0),value_table!G154/value_table!H154,0),"")</f>
        <v/>
      </c>
      <c r="I154" s="149" t="str">
        <f>IF($A154 &lt;&gt; "", IF(AND(value_table!I154&lt;&gt;"",value_table!I154&gt;0),value_table!G154/value_table!I154,0),"")</f>
        <v/>
      </c>
      <c r="J154" s="147" t="str">
        <f>IF($A154 &lt;&gt; "", value_table!J154,"")</f>
        <v/>
      </c>
      <c r="K154" s="148" t="str">
        <f>IF($A154 &lt;&gt; "", IF(AND(value_table!K154&lt;&gt;"",value_table!K154&gt;0),value_table!J154/value_table!K154,0),"")</f>
        <v/>
      </c>
      <c r="L154" s="149" t="str">
        <f>IF($A154 &lt;&gt; "", IF(AND(value_table!L154&lt;&gt;"",value_table!L154&gt;0),value_table!J154/value_table!L154,0),"")</f>
        <v/>
      </c>
      <c r="M154" s="147" t="str">
        <f>IF($A154 &lt;&gt; "", value_table!M154,"")</f>
        <v/>
      </c>
      <c r="N154" s="148" t="str">
        <f>IF($A154 &lt;&gt; "", IF(AND(value_table!N154&lt;&gt;"",value_table!N154&gt;0),value_table!M154/value_table!N154,0),"")</f>
        <v/>
      </c>
      <c r="O154" s="149" t="str">
        <f>IF($A154 &lt;&gt; "", IF(AND(value_table!O154&lt;&gt;"",value_table!O154&gt;0),value_table!M154/value_table!O154,0),"")</f>
        <v/>
      </c>
      <c r="P154" s="147" t="str">
        <f>IF($A154 &lt;&gt; "", value_table!P154,"")</f>
        <v/>
      </c>
      <c r="Q154" s="148" t="str">
        <f>IF($A154 &lt;&gt; "", IF(AND(value_table!Q154&lt;&gt;"",value_table!Q154&gt;0),value_table!P154/value_table!Q154,0),"")</f>
        <v/>
      </c>
      <c r="R154" s="149" t="str">
        <f>IF($A154 &lt;&gt; "", IF(AND(value_table!R154&lt;&gt;"",value_table!R154&gt;0),value_table!P154/value_table!R154,0),"")</f>
        <v/>
      </c>
      <c r="S154" s="147" t="str">
        <f>IF($A154 &lt;&gt; "", value_table!S154,"")</f>
        <v/>
      </c>
      <c r="T154" s="148" t="str">
        <f>IF($A154 &lt;&gt; "", IF(AND(value_table!T154&lt;&gt;"",value_table!T154&gt;0),value_table!S154/value_table!T154,0),"")</f>
        <v/>
      </c>
      <c r="U154" s="149" t="str">
        <f>IF($A154 &lt;&gt; "", IF(AND(value_table!U154&lt;&gt;"",value_table!U154&gt;0),value_table!S154/value_table!U154,0),"")</f>
        <v/>
      </c>
    </row>
    <row r="155" spans="1:21" x14ac:dyDescent="0.2">
      <c r="A155" s="61" t="str">
        <f>IF(AND(value_table!A155&lt;&gt;""),value_table!A155,"")</f>
        <v/>
      </c>
      <c r="B155" s="63" t="str">
        <f>IF($A155 &lt;&gt; "", value_table!B155,"")</f>
        <v/>
      </c>
      <c r="C155" s="61" t="str">
        <f>IF(AND(value_table!C155&lt;&gt;""),value_table!C155,"")</f>
        <v/>
      </c>
      <c r="D155" s="147" t="str">
        <f>IF($A155 &lt;&gt; "", value_table!D155,"")</f>
        <v/>
      </c>
      <c r="E155" s="148" t="str">
        <f>IF($A155 &lt;&gt; "", IF(AND(value_table!E155&lt;&gt;"",value_table!E155&gt;0),value_table!D155/value_table!E155,0),"")</f>
        <v/>
      </c>
      <c r="F155" s="149" t="str">
        <f>IF($A155 &lt;&gt; "", IF(AND(value_table!F155&lt;&gt;"",value_table!F155&gt;0),value_table!D155/value_table!F155,0),"")</f>
        <v/>
      </c>
      <c r="G155" s="147" t="str">
        <f>IF($A155 &lt;&gt; "", value_table!G155,"")</f>
        <v/>
      </c>
      <c r="H155" s="148" t="str">
        <f>IF($A155 &lt;&gt; "", IF(AND(value_table!H155&lt;&gt;"",value_table!H155&gt;0),value_table!G155/value_table!H155,0),"")</f>
        <v/>
      </c>
      <c r="I155" s="149" t="str">
        <f>IF($A155 &lt;&gt; "", IF(AND(value_table!I155&lt;&gt;"",value_table!I155&gt;0),value_table!G155/value_table!I155,0),"")</f>
        <v/>
      </c>
      <c r="J155" s="147" t="str">
        <f>IF($A155 &lt;&gt; "", value_table!J155,"")</f>
        <v/>
      </c>
      <c r="K155" s="148" t="str">
        <f>IF($A155 &lt;&gt; "", IF(AND(value_table!K155&lt;&gt;"",value_table!K155&gt;0),value_table!J155/value_table!K155,0),"")</f>
        <v/>
      </c>
      <c r="L155" s="149" t="str">
        <f>IF($A155 &lt;&gt; "", IF(AND(value_table!L155&lt;&gt;"",value_table!L155&gt;0),value_table!J155/value_table!L155,0),"")</f>
        <v/>
      </c>
      <c r="M155" s="147" t="str">
        <f>IF($A155 &lt;&gt; "", value_table!M155,"")</f>
        <v/>
      </c>
      <c r="N155" s="148" t="str">
        <f>IF($A155 &lt;&gt; "", IF(AND(value_table!N155&lt;&gt;"",value_table!N155&gt;0),value_table!M155/value_table!N155,0),"")</f>
        <v/>
      </c>
      <c r="O155" s="149" t="str">
        <f>IF($A155 &lt;&gt; "", IF(AND(value_table!O155&lt;&gt;"",value_table!O155&gt;0),value_table!M155/value_table!O155,0),"")</f>
        <v/>
      </c>
      <c r="P155" s="147" t="str">
        <f>IF($A155 &lt;&gt; "", value_table!P155,"")</f>
        <v/>
      </c>
      <c r="Q155" s="148" t="str">
        <f>IF($A155 &lt;&gt; "", IF(AND(value_table!Q155&lt;&gt;"",value_table!Q155&gt;0),value_table!P155/value_table!Q155,0),"")</f>
        <v/>
      </c>
      <c r="R155" s="149" t="str">
        <f>IF($A155 &lt;&gt; "", IF(AND(value_table!R155&lt;&gt;"",value_table!R155&gt;0),value_table!P155/value_table!R155,0),"")</f>
        <v/>
      </c>
      <c r="S155" s="147" t="str">
        <f>IF($A155 &lt;&gt; "", value_table!S155,"")</f>
        <v/>
      </c>
      <c r="T155" s="148" t="str">
        <f>IF($A155 &lt;&gt; "", IF(AND(value_table!T155&lt;&gt;"",value_table!T155&gt;0),value_table!S155/value_table!T155,0),"")</f>
        <v/>
      </c>
      <c r="U155" s="149" t="str">
        <f>IF($A155 &lt;&gt; "", IF(AND(value_table!U155&lt;&gt;"",value_table!U155&gt;0),value_table!S155/value_table!U155,0),"")</f>
        <v/>
      </c>
    </row>
    <row r="156" spans="1:21" x14ac:dyDescent="0.2">
      <c r="A156" s="61" t="str">
        <f>IF(AND(value_table!A156&lt;&gt;""),value_table!A156,"")</f>
        <v/>
      </c>
      <c r="B156" s="63" t="str">
        <f>IF($A156 &lt;&gt; "", value_table!B156,"")</f>
        <v/>
      </c>
      <c r="C156" s="61" t="str">
        <f>IF(AND(value_table!C156&lt;&gt;""),value_table!C156,"")</f>
        <v/>
      </c>
      <c r="D156" s="147" t="str">
        <f>IF($A156 &lt;&gt; "", value_table!D156,"")</f>
        <v/>
      </c>
      <c r="E156" s="148" t="str">
        <f>IF($A156 &lt;&gt; "", IF(AND(value_table!E156&lt;&gt;"",value_table!E156&gt;0),value_table!D156/value_table!E156,0),"")</f>
        <v/>
      </c>
      <c r="F156" s="149" t="str">
        <f>IF($A156 &lt;&gt; "", IF(AND(value_table!F156&lt;&gt;"",value_table!F156&gt;0),value_table!D156/value_table!F156,0),"")</f>
        <v/>
      </c>
      <c r="G156" s="147" t="str">
        <f>IF($A156 &lt;&gt; "", value_table!G156,"")</f>
        <v/>
      </c>
      <c r="H156" s="148" t="str">
        <f>IF($A156 &lt;&gt; "", IF(AND(value_table!H156&lt;&gt;"",value_table!H156&gt;0),value_table!G156/value_table!H156,0),"")</f>
        <v/>
      </c>
      <c r="I156" s="149" t="str">
        <f>IF($A156 &lt;&gt; "", IF(AND(value_table!I156&lt;&gt;"",value_table!I156&gt;0),value_table!G156/value_table!I156,0),"")</f>
        <v/>
      </c>
      <c r="J156" s="147" t="str">
        <f>IF($A156 &lt;&gt; "", value_table!J156,"")</f>
        <v/>
      </c>
      <c r="K156" s="148" t="str">
        <f>IF($A156 &lt;&gt; "", IF(AND(value_table!K156&lt;&gt;"",value_table!K156&gt;0),value_table!J156/value_table!K156,0),"")</f>
        <v/>
      </c>
      <c r="L156" s="149" t="str">
        <f>IF($A156 &lt;&gt; "", IF(AND(value_table!L156&lt;&gt;"",value_table!L156&gt;0),value_table!J156/value_table!L156,0),"")</f>
        <v/>
      </c>
      <c r="M156" s="147" t="str">
        <f>IF($A156 &lt;&gt; "", value_table!M156,"")</f>
        <v/>
      </c>
      <c r="N156" s="148" t="str">
        <f>IF($A156 &lt;&gt; "", IF(AND(value_table!N156&lt;&gt;"",value_table!N156&gt;0),value_table!M156/value_table!N156,0),"")</f>
        <v/>
      </c>
      <c r="O156" s="149" t="str">
        <f>IF($A156 &lt;&gt; "", IF(AND(value_table!O156&lt;&gt;"",value_table!O156&gt;0),value_table!M156/value_table!O156,0),"")</f>
        <v/>
      </c>
      <c r="P156" s="147" t="str">
        <f>IF($A156 &lt;&gt; "", value_table!P156,"")</f>
        <v/>
      </c>
      <c r="Q156" s="148" t="str">
        <f>IF($A156 &lt;&gt; "", IF(AND(value_table!Q156&lt;&gt;"",value_table!Q156&gt;0),value_table!P156/value_table!Q156,0),"")</f>
        <v/>
      </c>
      <c r="R156" s="149" t="str">
        <f>IF($A156 &lt;&gt; "", IF(AND(value_table!R156&lt;&gt;"",value_table!R156&gt;0),value_table!P156/value_table!R156,0),"")</f>
        <v/>
      </c>
      <c r="S156" s="147" t="str">
        <f>IF($A156 &lt;&gt; "", value_table!S156,"")</f>
        <v/>
      </c>
      <c r="T156" s="148" t="str">
        <f>IF($A156 &lt;&gt; "", IF(AND(value_table!T156&lt;&gt;"",value_table!T156&gt;0),value_table!S156/value_table!T156,0),"")</f>
        <v/>
      </c>
      <c r="U156" s="149" t="str">
        <f>IF($A156 &lt;&gt; "", IF(AND(value_table!U156&lt;&gt;"",value_table!U156&gt;0),value_table!S156/value_table!U156,0),"")</f>
        <v/>
      </c>
    </row>
    <row r="157" spans="1:21" x14ac:dyDescent="0.2">
      <c r="A157" s="61" t="str">
        <f>IF(AND(value_table!A157&lt;&gt;""),value_table!A157,"")</f>
        <v/>
      </c>
      <c r="B157" s="63" t="str">
        <f>IF($A157 &lt;&gt; "", value_table!B157,"")</f>
        <v/>
      </c>
      <c r="C157" s="61" t="str">
        <f>IF(AND(value_table!C157&lt;&gt;""),value_table!C157,"")</f>
        <v/>
      </c>
      <c r="D157" s="147" t="str">
        <f>IF($A157 &lt;&gt; "", value_table!D157,"")</f>
        <v/>
      </c>
      <c r="E157" s="148" t="str">
        <f>IF($A157 &lt;&gt; "", IF(AND(value_table!E157&lt;&gt;"",value_table!E157&gt;0),value_table!D157/value_table!E157,0),"")</f>
        <v/>
      </c>
      <c r="F157" s="149" t="str">
        <f>IF($A157 &lt;&gt; "", IF(AND(value_table!F157&lt;&gt;"",value_table!F157&gt;0),value_table!D157/value_table!F157,0),"")</f>
        <v/>
      </c>
      <c r="G157" s="147" t="str">
        <f>IF($A157 &lt;&gt; "", value_table!G157,"")</f>
        <v/>
      </c>
      <c r="H157" s="148" t="str">
        <f>IF($A157 &lt;&gt; "", IF(AND(value_table!H157&lt;&gt;"",value_table!H157&gt;0),value_table!G157/value_table!H157,0),"")</f>
        <v/>
      </c>
      <c r="I157" s="149" t="str">
        <f>IF($A157 &lt;&gt; "", IF(AND(value_table!I157&lt;&gt;"",value_table!I157&gt;0),value_table!G157/value_table!I157,0),"")</f>
        <v/>
      </c>
      <c r="J157" s="147" t="str">
        <f>IF($A157 &lt;&gt; "", value_table!J157,"")</f>
        <v/>
      </c>
      <c r="K157" s="148" t="str">
        <f>IF($A157 &lt;&gt; "", IF(AND(value_table!K157&lt;&gt;"",value_table!K157&gt;0),value_table!J157/value_table!K157,0),"")</f>
        <v/>
      </c>
      <c r="L157" s="149" t="str">
        <f>IF($A157 &lt;&gt; "", IF(AND(value_table!L157&lt;&gt;"",value_table!L157&gt;0),value_table!J157/value_table!L157,0),"")</f>
        <v/>
      </c>
      <c r="M157" s="147" t="str">
        <f>IF($A157 &lt;&gt; "", value_table!M157,"")</f>
        <v/>
      </c>
      <c r="N157" s="148" t="str">
        <f>IF($A157 &lt;&gt; "", IF(AND(value_table!N157&lt;&gt;"",value_table!N157&gt;0),value_table!M157/value_table!N157,0),"")</f>
        <v/>
      </c>
      <c r="O157" s="149" t="str">
        <f>IF($A157 &lt;&gt; "", IF(AND(value_table!O157&lt;&gt;"",value_table!O157&gt;0),value_table!M157/value_table!O157,0),"")</f>
        <v/>
      </c>
      <c r="P157" s="147" t="str">
        <f>IF($A157 &lt;&gt; "", value_table!P157,"")</f>
        <v/>
      </c>
      <c r="Q157" s="148" t="str">
        <f>IF($A157 &lt;&gt; "", IF(AND(value_table!Q157&lt;&gt;"",value_table!Q157&gt;0),value_table!P157/value_table!Q157,0),"")</f>
        <v/>
      </c>
      <c r="R157" s="149" t="str">
        <f>IF($A157 &lt;&gt; "", IF(AND(value_table!R157&lt;&gt;"",value_table!R157&gt;0),value_table!P157/value_table!R157,0),"")</f>
        <v/>
      </c>
      <c r="S157" s="147" t="str">
        <f>IF($A157 &lt;&gt; "", value_table!S157,"")</f>
        <v/>
      </c>
      <c r="T157" s="148" t="str">
        <f>IF($A157 &lt;&gt; "", IF(AND(value_table!T157&lt;&gt;"",value_table!T157&gt;0),value_table!S157/value_table!T157,0),"")</f>
        <v/>
      </c>
      <c r="U157" s="149" t="str">
        <f>IF($A157 &lt;&gt; "", IF(AND(value_table!U157&lt;&gt;"",value_table!U157&gt;0),value_table!S157/value_table!U157,0),"")</f>
        <v/>
      </c>
    </row>
    <row r="158" spans="1:21" x14ac:dyDescent="0.2">
      <c r="A158" s="61" t="str">
        <f>IF(AND(value_table!A158&lt;&gt;""),value_table!A158,"")</f>
        <v/>
      </c>
      <c r="B158" s="63" t="str">
        <f>IF($A158 &lt;&gt; "", value_table!B158,"")</f>
        <v/>
      </c>
      <c r="C158" s="61" t="str">
        <f>IF(AND(value_table!C158&lt;&gt;""),value_table!C158,"")</f>
        <v/>
      </c>
      <c r="D158" s="147" t="str">
        <f>IF($A158 &lt;&gt; "", value_table!D158,"")</f>
        <v/>
      </c>
      <c r="E158" s="148" t="str">
        <f>IF($A158 &lt;&gt; "", IF(AND(value_table!E158&lt;&gt;"",value_table!E158&gt;0),value_table!D158/value_table!E158,0),"")</f>
        <v/>
      </c>
      <c r="F158" s="149" t="str">
        <f>IF($A158 &lt;&gt; "", IF(AND(value_table!F158&lt;&gt;"",value_table!F158&gt;0),value_table!D158/value_table!F158,0),"")</f>
        <v/>
      </c>
      <c r="G158" s="147" t="str">
        <f>IF($A158 &lt;&gt; "", value_table!G158,"")</f>
        <v/>
      </c>
      <c r="H158" s="148" t="str">
        <f>IF($A158 &lt;&gt; "", IF(AND(value_table!H158&lt;&gt;"",value_table!H158&gt;0),value_table!G158/value_table!H158,0),"")</f>
        <v/>
      </c>
      <c r="I158" s="149" t="str">
        <f>IF($A158 &lt;&gt; "", IF(AND(value_table!I158&lt;&gt;"",value_table!I158&gt;0),value_table!G158/value_table!I158,0),"")</f>
        <v/>
      </c>
      <c r="J158" s="147" t="str">
        <f>IF($A158 &lt;&gt; "", value_table!J158,"")</f>
        <v/>
      </c>
      <c r="K158" s="148" t="str">
        <f>IF($A158 &lt;&gt; "", IF(AND(value_table!K158&lt;&gt;"",value_table!K158&gt;0),value_table!J158/value_table!K158,0),"")</f>
        <v/>
      </c>
      <c r="L158" s="149" t="str">
        <f>IF($A158 &lt;&gt; "", IF(AND(value_table!L158&lt;&gt;"",value_table!L158&gt;0),value_table!J158/value_table!L158,0),"")</f>
        <v/>
      </c>
      <c r="M158" s="147" t="str">
        <f>IF($A158 &lt;&gt; "", value_table!M158,"")</f>
        <v/>
      </c>
      <c r="N158" s="148" t="str">
        <f>IF($A158 &lt;&gt; "", IF(AND(value_table!N158&lt;&gt;"",value_table!N158&gt;0),value_table!M158/value_table!N158,0),"")</f>
        <v/>
      </c>
      <c r="O158" s="149" t="str">
        <f>IF($A158 &lt;&gt; "", IF(AND(value_table!O158&lt;&gt;"",value_table!O158&gt;0),value_table!M158/value_table!O158,0),"")</f>
        <v/>
      </c>
      <c r="P158" s="147" t="str">
        <f>IF($A158 &lt;&gt; "", value_table!P158,"")</f>
        <v/>
      </c>
      <c r="Q158" s="148" t="str">
        <f>IF($A158 &lt;&gt; "", IF(AND(value_table!Q158&lt;&gt;"",value_table!Q158&gt;0),value_table!P158/value_table!Q158,0),"")</f>
        <v/>
      </c>
      <c r="R158" s="149" t="str">
        <f>IF($A158 &lt;&gt; "", IF(AND(value_table!R158&lt;&gt;"",value_table!R158&gt;0),value_table!P158/value_table!R158,0),"")</f>
        <v/>
      </c>
      <c r="S158" s="147" t="str">
        <f>IF($A158 &lt;&gt; "", value_table!S158,"")</f>
        <v/>
      </c>
      <c r="T158" s="148" t="str">
        <f>IF($A158 &lt;&gt; "", IF(AND(value_table!T158&lt;&gt;"",value_table!T158&gt;0),value_table!S158/value_table!T158,0),"")</f>
        <v/>
      </c>
      <c r="U158" s="149" t="str">
        <f>IF($A158 &lt;&gt; "", IF(AND(value_table!U158&lt;&gt;"",value_table!U158&gt;0),value_table!S158/value_table!U158,0),"")</f>
        <v/>
      </c>
    </row>
    <row r="159" spans="1:21" x14ac:dyDescent="0.2">
      <c r="A159" s="61" t="str">
        <f>IF(AND(value_table!A159&lt;&gt;""),value_table!A159,"")</f>
        <v/>
      </c>
      <c r="B159" s="63" t="str">
        <f>IF($A159 &lt;&gt; "", value_table!B159,"")</f>
        <v/>
      </c>
      <c r="C159" s="61" t="str">
        <f>IF(AND(value_table!C159&lt;&gt;""),value_table!C159,"")</f>
        <v/>
      </c>
      <c r="D159" s="147" t="str">
        <f>IF($A159 &lt;&gt; "", value_table!D159,"")</f>
        <v/>
      </c>
      <c r="E159" s="148" t="str">
        <f>IF($A159 &lt;&gt; "", IF(AND(value_table!E159&lt;&gt;"",value_table!E159&gt;0),value_table!D159/value_table!E159,0),"")</f>
        <v/>
      </c>
      <c r="F159" s="149" t="str">
        <f>IF($A159 &lt;&gt; "", IF(AND(value_table!F159&lt;&gt;"",value_table!F159&gt;0),value_table!D159/value_table!F159,0),"")</f>
        <v/>
      </c>
      <c r="G159" s="147" t="str">
        <f>IF($A159 &lt;&gt; "", value_table!G159,"")</f>
        <v/>
      </c>
      <c r="H159" s="148" t="str">
        <f>IF($A159 &lt;&gt; "", IF(AND(value_table!H159&lt;&gt;"",value_table!H159&gt;0),value_table!G159/value_table!H159,0),"")</f>
        <v/>
      </c>
      <c r="I159" s="149" t="str">
        <f>IF($A159 &lt;&gt; "", IF(AND(value_table!I159&lt;&gt;"",value_table!I159&gt;0),value_table!G159/value_table!I159,0),"")</f>
        <v/>
      </c>
      <c r="J159" s="147" t="str">
        <f>IF($A159 &lt;&gt; "", value_table!J159,"")</f>
        <v/>
      </c>
      <c r="K159" s="148" t="str">
        <f>IF($A159 &lt;&gt; "", IF(AND(value_table!K159&lt;&gt;"",value_table!K159&gt;0),value_table!J159/value_table!K159,0),"")</f>
        <v/>
      </c>
      <c r="L159" s="149" t="str">
        <f>IF($A159 &lt;&gt; "", IF(AND(value_table!L159&lt;&gt;"",value_table!L159&gt;0),value_table!J159/value_table!L159,0),"")</f>
        <v/>
      </c>
      <c r="M159" s="147" t="str">
        <f>IF($A159 &lt;&gt; "", value_table!M159,"")</f>
        <v/>
      </c>
      <c r="N159" s="148" t="str">
        <f>IF($A159 &lt;&gt; "", IF(AND(value_table!N159&lt;&gt;"",value_table!N159&gt;0),value_table!M159/value_table!N159,0),"")</f>
        <v/>
      </c>
      <c r="O159" s="149" t="str">
        <f>IF($A159 &lt;&gt; "", IF(AND(value_table!O159&lt;&gt;"",value_table!O159&gt;0),value_table!M159/value_table!O159,0),"")</f>
        <v/>
      </c>
      <c r="P159" s="147" t="str">
        <f>IF($A159 &lt;&gt; "", value_table!P159,"")</f>
        <v/>
      </c>
      <c r="Q159" s="148" t="str">
        <f>IF($A159 &lt;&gt; "", IF(AND(value_table!Q159&lt;&gt;"",value_table!Q159&gt;0),value_table!P159/value_table!Q159,0),"")</f>
        <v/>
      </c>
      <c r="R159" s="149" t="str">
        <f>IF($A159 &lt;&gt; "", IF(AND(value_table!R159&lt;&gt;"",value_table!R159&gt;0),value_table!P159/value_table!R159,0),"")</f>
        <v/>
      </c>
      <c r="S159" s="147" t="str">
        <f>IF($A159 &lt;&gt; "", value_table!S159,"")</f>
        <v/>
      </c>
      <c r="T159" s="148" t="str">
        <f>IF($A159 &lt;&gt; "", IF(AND(value_table!T159&lt;&gt;"",value_table!T159&gt;0),value_table!S159/value_table!T159,0),"")</f>
        <v/>
      </c>
      <c r="U159" s="149" t="str">
        <f>IF($A159 &lt;&gt; "", IF(AND(value_table!U159&lt;&gt;"",value_table!U159&gt;0),value_table!S159/value_table!U159,0),"")</f>
        <v/>
      </c>
    </row>
    <row r="160" spans="1:21" x14ac:dyDescent="0.2">
      <c r="A160" s="61" t="str">
        <f>IF(AND(value_table!A160&lt;&gt;""),value_table!A160,"")</f>
        <v/>
      </c>
      <c r="B160" s="63" t="str">
        <f>IF($A160 &lt;&gt; "", value_table!B160,"")</f>
        <v/>
      </c>
      <c r="C160" s="61" t="str">
        <f>IF(AND(value_table!C160&lt;&gt;""),value_table!C160,"")</f>
        <v/>
      </c>
      <c r="D160" s="147" t="str">
        <f>IF($A160 &lt;&gt; "", value_table!D160,"")</f>
        <v/>
      </c>
      <c r="E160" s="148" t="str">
        <f>IF($A160 &lt;&gt; "", IF(AND(value_table!E160&lt;&gt;"",value_table!E160&gt;0),value_table!D160/value_table!E160,0),"")</f>
        <v/>
      </c>
      <c r="F160" s="149" t="str">
        <f>IF($A160 &lt;&gt; "", IF(AND(value_table!F160&lt;&gt;"",value_table!F160&gt;0),value_table!D160/value_table!F160,0),"")</f>
        <v/>
      </c>
      <c r="G160" s="147" t="str">
        <f>IF($A160 &lt;&gt; "", value_table!G160,"")</f>
        <v/>
      </c>
      <c r="H160" s="148" t="str">
        <f>IF($A160 &lt;&gt; "", IF(AND(value_table!H160&lt;&gt;"",value_table!H160&gt;0),value_table!G160/value_table!H160,0),"")</f>
        <v/>
      </c>
      <c r="I160" s="149" t="str">
        <f>IF($A160 &lt;&gt; "", IF(AND(value_table!I160&lt;&gt;"",value_table!I160&gt;0),value_table!G160/value_table!I160,0),"")</f>
        <v/>
      </c>
      <c r="J160" s="147" t="str">
        <f>IF($A160 &lt;&gt; "", value_table!J160,"")</f>
        <v/>
      </c>
      <c r="K160" s="148" t="str">
        <f>IF($A160 &lt;&gt; "", IF(AND(value_table!K160&lt;&gt;"",value_table!K160&gt;0),value_table!J160/value_table!K160,0),"")</f>
        <v/>
      </c>
      <c r="L160" s="149" t="str">
        <f>IF($A160 &lt;&gt; "", IF(AND(value_table!L160&lt;&gt;"",value_table!L160&gt;0),value_table!J160/value_table!L160,0),"")</f>
        <v/>
      </c>
      <c r="M160" s="147" t="str">
        <f>IF($A160 &lt;&gt; "", value_table!M160,"")</f>
        <v/>
      </c>
      <c r="N160" s="148" t="str">
        <f>IF($A160 &lt;&gt; "", IF(AND(value_table!N160&lt;&gt;"",value_table!N160&gt;0),value_table!M160/value_table!N160,0),"")</f>
        <v/>
      </c>
      <c r="O160" s="149" t="str">
        <f>IF($A160 &lt;&gt; "", IF(AND(value_table!O160&lt;&gt;"",value_table!O160&gt;0),value_table!M160/value_table!O160,0),"")</f>
        <v/>
      </c>
      <c r="P160" s="147" t="str">
        <f>IF($A160 &lt;&gt; "", value_table!P160,"")</f>
        <v/>
      </c>
      <c r="Q160" s="148" t="str">
        <f>IF($A160 &lt;&gt; "", IF(AND(value_table!Q160&lt;&gt;"",value_table!Q160&gt;0),value_table!P160/value_table!Q160,0),"")</f>
        <v/>
      </c>
      <c r="R160" s="149" t="str">
        <f>IF($A160 &lt;&gt; "", IF(AND(value_table!R160&lt;&gt;"",value_table!R160&gt;0),value_table!P160/value_table!R160,0),"")</f>
        <v/>
      </c>
      <c r="S160" s="147" t="str">
        <f>IF($A160 &lt;&gt; "", value_table!S160,"")</f>
        <v/>
      </c>
      <c r="T160" s="148" t="str">
        <f>IF($A160 &lt;&gt; "", IF(AND(value_table!T160&lt;&gt;"",value_table!T160&gt;0),value_table!S160/value_table!T160,0),"")</f>
        <v/>
      </c>
      <c r="U160" s="149" t="str">
        <f>IF($A160 &lt;&gt; "", IF(AND(value_table!U160&lt;&gt;"",value_table!U160&gt;0),value_table!S160/value_table!U160,0),"")</f>
        <v/>
      </c>
    </row>
    <row r="161" spans="1:21" x14ac:dyDescent="0.2">
      <c r="A161" s="61" t="str">
        <f>IF(AND(value_table!A161&lt;&gt;""),value_table!A161,"")</f>
        <v/>
      </c>
      <c r="B161" s="63" t="str">
        <f>IF($A161 &lt;&gt; "", value_table!B161,"")</f>
        <v/>
      </c>
      <c r="C161" s="61" t="str">
        <f>IF(AND(value_table!C161&lt;&gt;""),value_table!C161,"")</f>
        <v/>
      </c>
      <c r="D161" s="147" t="str">
        <f>IF($A161 &lt;&gt; "", value_table!D161,"")</f>
        <v/>
      </c>
      <c r="E161" s="148" t="str">
        <f>IF($A161 &lt;&gt; "", IF(AND(value_table!E161&lt;&gt;"",value_table!E161&gt;0),value_table!D161/value_table!E161,0),"")</f>
        <v/>
      </c>
      <c r="F161" s="149" t="str">
        <f>IF($A161 &lt;&gt; "", IF(AND(value_table!F161&lt;&gt;"",value_table!F161&gt;0),value_table!D161/value_table!F161,0),"")</f>
        <v/>
      </c>
      <c r="G161" s="147" t="str">
        <f>IF($A161 &lt;&gt; "", value_table!G161,"")</f>
        <v/>
      </c>
      <c r="H161" s="148" t="str">
        <f>IF($A161 &lt;&gt; "", IF(AND(value_table!H161&lt;&gt;"",value_table!H161&gt;0),value_table!G161/value_table!H161,0),"")</f>
        <v/>
      </c>
      <c r="I161" s="149" t="str">
        <f>IF($A161 &lt;&gt; "", IF(AND(value_table!I161&lt;&gt;"",value_table!I161&gt;0),value_table!G161/value_table!I161,0),"")</f>
        <v/>
      </c>
      <c r="J161" s="147" t="str">
        <f>IF($A161 &lt;&gt; "", value_table!J161,"")</f>
        <v/>
      </c>
      <c r="K161" s="148" t="str">
        <f>IF($A161 &lt;&gt; "", IF(AND(value_table!K161&lt;&gt;"",value_table!K161&gt;0),value_table!J161/value_table!K161,0),"")</f>
        <v/>
      </c>
      <c r="L161" s="149" t="str">
        <f>IF($A161 &lt;&gt; "", IF(AND(value_table!L161&lt;&gt;"",value_table!L161&gt;0),value_table!J161/value_table!L161,0),"")</f>
        <v/>
      </c>
      <c r="M161" s="147" t="str">
        <f>IF($A161 &lt;&gt; "", value_table!M161,"")</f>
        <v/>
      </c>
      <c r="N161" s="148" t="str">
        <f>IF($A161 &lt;&gt; "", IF(AND(value_table!N161&lt;&gt;"",value_table!N161&gt;0),value_table!M161/value_table!N161,0),"")</f>
        <v/>
      </c>
      <c r="O161" s="149" t="str">
        <f>IF($A161 &lt;&gt; "", IF(AND(value_table!O161&lt;&gt;"",value_table!O161&gt;0),value_table!M161/value_table!O161,0),"")</f>
        <v/>
      </c>
      <c r="P161" s="147" t="str">
        <f>IF($A161 &lt;&gt; "", value_table!P161,"")</f>
        <v/>
      </c>
      <c r="Q161" s="148" t="str">
        <f>IF($A161 &lt;&gt; "", IF(AND(value_table!Q161&lt;&gt;"",value_table!Q161&gt;0),value_table!P161/value_table!Q161,0),"")</f>
        <v/>
      </c>
      <c r="R161" s="149" t="str">
        <f>IF($A161 &lt;&gt; "", IF(AND(value_table!R161&lt;&gt;"",value_table!R161&gt;0),value_table!P161/value_table!R161,0),"")</f>
        <v/>
      </c>
      <c r="S161" s="147" t="str">
        <f>IF($A161 &lt;&gt; "", value_table!S161,"")</f>
        <v/>
      </c>
      <c r="T161" s="148" t="str">
        <f>IF($A161 &lt;&gt; "", IF(AND(value_table!T161&lt;&gt;"",value_table!T161&gt;0),value_table!S161/value_table!T161,0),"")</f>
        <v/>
      </c>
      <c r="U161" s="149" t="str">
        <f>IF($A161 &lt;&gt; "", IF(AND(value_table!U161&lt;&gt;"",value_table!U161&gt;0),value_table!S161/value_table!U161,0),"")</f>
        <v/>
      </c>
    </row>
    <row r="162" spans="1:21" x14ac:dyDescent="0.2">
      <c r="A162" s="61" t="str">
        <f>IF(AND(value_table!A162&lt;&gt;""),value_table!A162,"")</f>
        <v/>
      </c>
      <c r="B162" s="63" t="str">
        <f>IF($A162 &lt;&gt; "", value_table!B162,"")</f>
        <v/>
      </c>
      <c r="C162" s="61" t="str">
        <f>IF(AND(value_table!C162&lt;&gt;""),value_table!C162,"")</f>
        <v/>
      </c>
      <c r="D162" s="147" t="str">
        <f>IF($A162 &lt;&gt; "", value_table!D162,"")</f>
        <v/>
      </c>
      <c r="E162" s="148" t="str">
        <f>IF($A162 &lt;&gt; "", IF(AND(value_table!E162&lt;&gt;"",value_table!E162&gt;0),value_table!D162/value_table!E162,0),"")</f>
        <v/>
      </c>
      <c r="F162" s="149" t="str">
        <f>IF($A162 &lt;&gt; "", IF(AND(value_table!F162&lt;&gt;"",value_table!F162&gt;0),value_table!D162/value_table!F162,0),"")</f>
        <v/>
      </c>
      <c r="G162" s="147" t="str">
        <f>IF($A162 &lt;&gt; "", value_table!G162,"")</f>
        <v/>
      </c>
      <c r="H162" s="148" t="str">
        <f>IF($A162 &lt;&gt; "", IF(AND(value_table!H162&lt;&gt;"",value_table!H162&gt;0),value_table!G162/value_table!H162,0),"")</f>
        <v/>
      </c>
      <c r="I162" s="149" t="str">
        <f>IF($A162 &lt;&gt; "", IF(AND(value_table!I162&lt;&gt;"",value_table!I162&gt;0),value_table!G162/value_table!I162,0),"")</f>
        <v/>
      </c>
      <c r="J162" s="147" t="str">
        <f>IF($A162 &lt;&gt; "", value_table!J162,"")</f>
        <v/>
      </c>
      <c r="K162" s="148" t="str">
        <f>IF($A162 &lt;&gt; "", IF(AND(value_table!K162&lt;&gt;"",value_table!K162&gt;0),value_table!J162/value_table!K162,0),"")</f>
        <v/>
      </c>
      <c r="L162" s="149" t="str">
        <f>IF($A162 &lt;&gt; "", IF(AND(value_table!L162&lt;&gt;"",value_table!L162&gt;0),value_table!J162/value_table!L162,0),"")</f>
        <v/>
      </c>
      <c r="M162" s="147" t="str">
        <f>IF($A162 &lt;&gt; "", value_table!M162,"")</f>
        <v/>
      </c>
      <c r="N162" s="148" t="str">
        <f>IF($A162 &lt;&gt; "", IF(AND(value_table!N162&lt;&gt;"",value_table!N162&gt;0),value_table!M162/value_table!N162,0),"")</f>
        <v/>
      </c>
      <c r="O162" s="149" t="str">
        <f>IF($A162 &lt;&gt; "", IF(AND(value_table!O162&lt;&gt;"",value_table!O162&gt;0),value_table!M162/value_table!O162,0),"")</f>
        <v/>
      </c>
      <c r="P162" s="147" t="str">
        <f>IF($A162 &lt;&gt; "", value_table!P162,"")</f>
        <v/>
      </c>
      <c r="Q162" s="148" t="str">
        <f>IF($A162 &lt;&gt; "", IF(AND(value_table!Q162&lt;&gt;"",value_table!Q162&gt;0),value_table!P162/value_table!Q162,0),"")</f>
        <v/>
      </c>
      <c r="R162" s="149" t="str">
        <f>IF($A162 &lt;&gt; "", IF(AND(value_table!R162&lt;&gt;"",value_table!R162&gt;0),value_table!P162/value_table!R162,0),"")</f>
        <v/>
      </c>
      <c r="S162" s="147" t="str">
        <f>IF($A162 &lt;&gt; "", value_table!S162,"")</f>
        <v/>
      </c>
      <c r="T162" s="148" t="str">
        <f>IF($A162 &lt;&gt; "", IF(AND(value_table!T162&lt;&gt;"",value_table!T162&gt;0),value_table!S162/value_table!T162,0),"")</f>
        <v/>
      </c>
      <c r="U162" s="149" t="str">
        <f>IF($A162 &lt;&gt; "", IF(AND(value_table!U162&lt;&gt;"",value_table!U162&gt;0),value_table!S162/value_table!U162,0),"")</f>
        <v/>
      </c>
    </row>
    <row r="163" spans="1:21" ht="13.5" thickBot="1" x14ac:dyDescent="0.25">
      <c r="A163" s="61" t="str">
        <f>IF(AND(value_table!A163&lt;&gt;""),value_table!A163,"")</f>
        <v/>
      </c>
      <c r="B163" s="63" t="str">
        <f>IF($A163 &lt;&gt; "", value_table!B163,"")</f>
        <v/>
      </c>
      <c r="C163" s="61" t="str">
        <f>IF(AND(value_table!C163&lt;&gt;""),value_table!C163,"")</f>
        <v/>
      </c>
      <c r="D163" s="147" t="str">
        <f>IF($A163 &lt;&gt; "", value_table!D163,"")</f>
        <v/>
      </c>
      <c r="E163" s="148" t="str">
        <f>IF($A163 &lt;&gt; "", IF(AND(value_table!E163&lt;&gt;"",value_table!E163&gt;0),value_table!D163/value_table!E163,0),"")</f>
        <v/>
      </c>
      <c r="F163" s="149" t="str">
        <f>IF($A163 &lt;&gt; "", IF(AND(value_table!F163&lt;&gt;"",value_table!F163&gt;0),value_table!D163/value_table!F163,0),"")</f>
        <v/>
      </c>
      <c r="G163" s="147" t="str">
        <f>IF($A163 &lt;&gt; "", value_table!G163,"")</f>
        <v/>
      </c>
      <c r="H163" s="148" t="str">
        <f>IF($A163 &lt;&gt; "", IF(AND(value_table!H163&lt;&gt;"",value_table!H163&gt;0),value_table!G163/value_table!H163,0),"")</f>
        <v/>
      </c>
      <c r="I163" s="149" t="str">
        <f>IF($A163 &lt;&gt; "", IF(AND(value_table!I163&lt;&gt;"",value_table!I163&gt;0),value_table!G163/value_table!I163,0),"")</f>
        <v/>
      </c>
      <c r="J163" s="147" t="str">
        <f>IF($A163 &lt;&gt; "", value_table!J163,"")</f>
        <v/>
      </c>
      <c r="K163" s="148" t="str">
        <f>IF($A163 &lt;&gt; "", IF(AND(value_table!K163&lt;&gt;"",value_table!K163&gt;0),value_table!J163/value_table!K163,0),"")</f>
        <v/>
      </c>
      <c r="L163" s="149" t="str">
        <f>IF($A163 &lt;&gt; "", IF(AND(value_table!L163&lt;&gt;"",value_table!L163&gt;0),value_table!J163/value_table!L163,0),"")</f>
        <v/>
      </c>
      <c r="M163" s="147" t="str">
        <f>IF($A163 &lt;&gt; "", value_table!M163,"")</f>
        <v/>
      </c>
      <c r="N163" s="148" t="str">
        <f>IF($A163 &lt;&gt; "", IF(AND(value_table!N163&lt;&gt;"",value_table!N163&gt;0),value_table!M163/value_table!N163,0),"")</f>
        <v/>
      </c>
      <c r="O163" s="149" t="str">
        <f>IF($A163 &lt;&gt; "", IF(AND(value_table!O163&lt;&gt;"",value_table!O163&gt;0),value_table!M163/value_table!O163,0),"")</f>
        <v/>
      </c>
      <c r="P163" s="147" t="str">
        <f>IF($A163 &lt;&gt; "", value_table!P163,"")</f>
        <v/>
      </c>
      <c r="Q163" s="148" t="str">
        <f>IF($A163 &lt;&gt; "", IF(AND(value_table!Q163&lt;&gt;"",value_table!Q163&gt;0),value_table!P163/value_table!Q163,0),"")</f>
        <v/>
      </c>
      <c r="R163" s="149" t="str">
        <f>IF($A163 &lt;&gt; "", IF(AND(value_table!R163&lt;&gt;"",value_table!R163&gt;0),value_table!P163/value_table!R163,0),"")</f>
        <v/>
      </c>
      <c r="S163" s="147" t="str">
        <f>IF($A163 &lt;&gt; "", value_table!S163,"")</f>
        <v/>
      </c>
      <c r="T163" s="148" t="str">
        <f>IF($A163 &lt;&gt; "", IF(AND(value_table!T163&lt;&gt;"",value_table!T163&gt;0),value_table!S163/value_table!T163,0),"")</f>
        <v/>
      </c>
      <c r="U163" s="149" t="str">
        <f>IF($A163 &lt;&gt; "", IF(AND(value_table!U163&lt;&gt;"",value_table!U163&gt;0),value_table!S163/value_table!U163,0),"")</f>
        <v/>
      </c>
    </row>
    <row r="164" spans="1:21" x14ac:dyDescent="0.2">
      <c r="A164" s="61" t="str">
        <f>IF(AND(value_table!A164&lt;&gt;""),value_table!A164,"")</f>
        <v/>
      </c>
      <c r="B164" s="63" t="str">
        <f>IF($A164 &lt;&gt; "", value_table!B164,"")</f>
        <v/>
      </c>
      <c r="C164" s="61" t="str">
        <f>IF(AND(value_table!C164&lt;&gt;""),value_table!C164,"")</f>
        <v/>
      </c>
      <c r="D164" s="144" t="str">
        <f>IF($A164 &lt;&gt; "", value_table!D164,"")</f>
        <v/>
      </c>
      <c r="E164" s="145" t="str">
        <f>IF($A164 &lt;&gt; "", IF(AND(value_table!E164&lt;&gt;"",value_table!E164&gt;0),value_table!D164/value_table!E164,0),"")</f>
        <v/>
      </c>
      <c r="F164" s="146" t="str">
        <f>IF($A164 &lt;&gt; "", IF(AND(value_table!F164&lt;&gt;"",value_table!F164&gt;0),value_table!D164/value_table!F164,0),"")</f>
        <v/>
      </c>
      <c r="G164" s="144" t="str">
        <f>IF($A164 &lt;&gt; "", value_table!G164,"")</f>
        <v/>
      </c>
      <c r="H164" s="145" t="str">
        <f>IF($A164 &lt;&gt; "", IF(AND(value_table!H164&lt;&gt;"",value_table!H164&gt;0),value_table!G164/value_table!H164,0),"")</f>
        <v/>
      </c>
      <c r="I164" s="146" t="str">
        <f>IF($A164 &lt;&gt; "", IF(AND(value_table!I164&lt;&gt;"",value_table!I164&gt;0),value_table!G164/value_table!I164,0),"")</f>
        <v/>
      </c>
      <c r="J164" s="144" t="str">
        <f>IF($A164 &lt;&gt; "", value_table!J164,"")</f>
        <v/>
      </c>
      <c r="K164" s="145" t="str">
        <f>IF($A164 &lt;&gt; "", IF(AND(value_table!K164&lt;&gt;"",value_table!K164&gt;0),value_table!J164/value_table!K164,0),"")</f>
        <v/>
      </c>
      <c r="L164" s="146" t="str">
        <f>IF($A164 &lt;&gt; "", IF(AND(value_table!L164&lt;&gt;"",value_table!L164&gt;0),value_table!J164/value_table!L164,0),"")</f>
        <v/>
      </c>
      <c r="M164" s="144" t="str">
        <f>IF($A164 &lt;&gt; "", value_table!M164,"")</f>
        <v/>
      </c>
      <c r="N164" s="145" t="str">
        <f>IF($A164 &lt;&gt; "", IF(AND(value_table!N164&lt;&gt;"",value_table!N164&gt;0),value_table!M164/value_table!N164,0),"")</f>
        <v/>
      </c>
      <c r="O164" s="146" t="str">
        <f>IF($A164 &lt;&gt; "", IF(AND(value_table!O164&lt;&gt;"",value_table!O164&gt;0),value_table!M164/value_table!O164,0),"")</f>
        <v/>
      </c>
      <c r="P164" s="144" t="str">
        <f>IF($A164 &lt;&gt; "", value_table!P164,"")</f>
        <v/>
      </c>
      <c r="Q164" s="145" t="str">
        <f>IF($A164 &lt;&gt; "", IF(AND(value_table!Q164&lt;&gt;"",value_table!Q164&gt;0),value_table!P164/value_table!Q164,0),"")</f>
        <v/>
      </c>
      <c r="R164" s="146" t="str">
        <f>IF($A164 &lt;&gt; "", IF(AND(value_table!R164&lt;&gt;"",value_table!R164&gt;0),value_table!P164/value_table!R164,0),"")</f>
        <v/>
      </c>
      <c r="S164" s="144" t="str">
        <f>IF($A164 &lt;&gt; "", value_table!S164,"")</f>
        <v/>
      </c>
      <c r="T164" s="145" t="str">
        <f>IF($A164 &lt;&gt; "", IF(AND(value_table!T164&lt;&gt;"",value_table!T164&gt;0),value_table!S164/value_table!T164,0),"")</f>
        <v/>
      </c>
      <c r="U164" s="146" t="str">
        <f>IF($A164 &lt;&gt; "", IF(AND(value_table!U164&lt;&gt;"",value_table!U164&gt;0),value_table!S164/value_table!U164,0),"")</f>
        <v/>
      </c>
    </row>
    <row r="165" spans="1:21" x14ac:dyDescent="0.2">
      <c r="A165" s="61" t="str">
        <f>IF(AND(value_table!A165&lt;&gt;""),value_table!A165,"")</f>
        <v/>
      </c>
      <c r="B165" s="63" t="str">
        <f>IF($A165 &lt;&gt; "", value_table!B165,"")</f>
        <v/>
      </c>
      <c r="C165" s="61" t="str">
        <f>IF(AND(value_table!C165&lt;&gt;""),value_table!C165,"")</f>
        <v/>
      </c>
      <c r="D165" s="147" t="str">
        <f>IF($A165 &lt;&gt; "", value_table!D165,"")</f>
        <v/>
      </c>
      <c r="E165" s="148" t="str">
        <f>IF($A165 &lt;&gt; "", IF(AND(value_table!E165&lt;&gt;"",value_table!E165&gt;0),value_table!D165/value_table!E165,0),"")</f>
        <v/>
      </c>
      <c r="F165" s="149" t="str">
        <f>IF($A165 &lt;&gt; "", IF(AND(value_table!F165&lt;&gt;"",value_table!F165&gt;0),value_table!D165/value_table!F165,0),"")</f>
        <v/>
      </c>
      <c r="G165" s="147" t="str">
        <f>IF($A165 &lt;&gt; "", value_table!G165,"")</f>
        <v/>
      </c>
      <c r="H165" s="148" t="str">
        <f>IF($A165 &lt;&gt; "", IF(AND(value_table!H165&lt;&gt;"",value_table!H165&gt;0),value_table!G165/value_table!H165,0),"")</f>
        <v/>
      </c>
      <c r="I165" s="149" t="str">
        <f>IF($A165 &lt;&gt; "", IF(AND(value_table!I165&lt;&gt;"",value_table!I165&gt;0),value_table!G165/value_table!I165,0),"")</f>
        <v/>
      </c>
      <c r="J165" s="147" t="str">
        <f>IF($A165 &lt;&gt; "", value_table!J165,"")</f>
        <v/>
      </c>
      <c r="K165" s="148" t="str">
        <f>IF($A165 &lt;&gt; "", IF(AND(value_table!K165&lt;&gt;"",value_table!K165&gt;0),value_table!J165/value_table!K165,0),"")</f>
        <v/>
      </c>
      <c r="L165" s="149" t="str">
        <f>IF($A165 &lt;&gt; "", IF(AND(value_table!L165&lt;&gt;"",value_table!L165&gt;0),value_table!J165/value_table!L165,0),"")</f>
        <v/>
      </c>
      <c r="M165" s="147" t="str">
        <f>IF($A165 &lt;&gt; "", value_table!M165,"")</f>
        <v/>
      </c>
      <c r="N165" s="148" t="str">
        <f>IF($A165 &lt;&gt; "", IF(AND(value_table!N165&lt;&gt;"",value_table!N165&gt;0),value_table!M165/value_table!N165,0),"")</f>
        <v/>
      </c>
      <c r="O165" s="149" t="str">
        <f>IF($A165 &lt;&gt; "", IF(AND(value_table!O165&lt;&gt;"",value_table!O165&gt;0),value_table!M165/value_table!O165,0),"")</f>
        <v/>
      </c>
      <c r="P165" s="147" t="str">
        <f>IF($A165 &lt;&gt; "", value_table!P165,"")</f>
        <v/>
      </c>
      <c r="Q165" s="148" t="str">
        <f>IF($A165 &lt;&gt; "", IF(AND(value_table!Q165&lt;&gt;"",value_table!Q165&gt;0),value_table!P165/value_table!Q165,0),"")</f>
        <v/>
      </c>
      <c r="R165" s="149" t="str">
        <f>IF($A165 &lt;&gt; "", IF(AND(value_table!R165&lt;&gt;"",value_table!R165&gt;0),value_table!P165/value_table!R165,0),"")</f>
        <v/>
      </c>
      <c r="S165" s="147" t="str">
        <f>IF($A165 &lt;&gt; "", value_table!S165,"")</f>
        <v/>
      </c>
      <c r="T165" s="148" t="str">
        <f>IF($A165 &lt;&gt; "", IF(AND(value_table!T165&lt;&gt;"",value_table!T165&gt;0),value_table!S165/value_table!T165,0),"")</f>
        <v/>
      </c>
      <c r="U165" s="149" t="str">
        <f>IF($A165 &lt;&gt; "", IF(AND(value_table!U165&lt;&gt;"",value_table!U165&gt;0),value_table!S165/value_table!U165,0),"")</f>
        <v/>
      </c>
    </row>
    <row r="166" spans="1:21" x14ac:dyDescent="0.2">
      <c r="A166" s="61" t="str">
        <f>IF(AND(value_table!A166&lt;&gt;""),value_table!A166,"")</f>
        <v/>
      </c>
      <c r="B166" s="63" t="str">
        <f>IF($A166 &lt;&gt; "", value_table!B166,"")</f>
        <v/>
      </c>
      <c r="C166" s="61" t="str">
        <f>IF(AND(value_table!C166&lt;&gt;""),value_table!C166,"")</f>
        <v/>
      </c>
      <c r="D166" s="147" t="str">
        <f>IF($A166 &lt;&gt; "", value_table!D166,"")</f>
        <v/>
      </c>
      <c r="E166" s="148" t="str">
        <f>IF($A166 &lt;&gt; "", IF(AND(value_table!E166&lt;&gt;"",value_table!E166&gt;0),value_table!D166/value_table!E166,0),"")</f>
        <v/>
      </c>
      <c r="F166" s="149" t="str">
        <f>IF($A166 &lt;&gt; "", IF(AND(value_table!F166&lt;&gt;"",value_table!F166&gt;0),value_table!D166/value_table!F166,0),"")</f>
        <v/>
      </c>
      <c r="G166" s="147" t="str">
        <f>IF($A166 &lt;&gt; "", value_table!G166,"")</f>
        <v/>
      </c>
      <c r="H166" s="148" t="str">
        <f>IF($A166 &lt;&gt; "", IF(AND(value_table!H166&lt;&gt;"",value_table!H166&gt;0),value_table!G166/value_table!H166,0),"")</f>
        <v/>
      </c>
      <c r="I166" s="149" t="str">
        <f>IF($A166 &lt;&gt; "", IF(AND(value_table!I166&lt;&gt;"",value_table!I166&gt;0),value_table!G166/value_table!I166,0),"")</f>
        <v/>
      </c>
      <c r="J166" s="147" t="str">
        <f>IF($A166 &lt;&gt; "", value_table!J166,"")</f>
        <v/>
      </c>
      <c r="K166" s="148" t="str">
        <f>IF($A166 &lt;&gt; "", IF(AND(value_table!K166&lt;&gt;"",value_table!K166&gt;0),value_table!J166/value_table!K166,0),"")</f>
        <v/>
      </c>
      <c r="L166" s="149" t="str">
        <f>IF($A166 &lt;&gt; "", IF(AND(value_table!L166&lt;&gt;"",value_table!L166&gt;0),value_table!J166/value_table!L166,0),"")</f>
        <v/>
      </c>
      <c r="M166" s="147" t="str">
        <f>IF($A166 &lt;&gt; "", value_table!M166,"")</f>
        <v/>
      </c>
      <c r="N166" s="148" t="str">
        <f>IF($A166 &lt;&gt; "", IF(AND(value_table!N166&lt;&gt;"",value_table!N166&gt;0),value_table!M166/value_table!N166,0),"")</f>
        <v/>
      </c>
      <c r="O166" s="149" t="str">
        <f>IF($A166 &lt;&gt; "", IF(AND(value_table!O166&lt;&gt;"",value_table!O166&gt;0),value_table!M166/value_table!O166,0),"")</f>
        <v/>
      </c>
      <c r="P166" s="147" t="str">
        <f>IF($A166 &lt;&gt; "", value_table!P166,"")</f>
        <v/>
      </c>
      <c r="Q166" s="148" t="str">
        <f>IF($A166 &lt;&gt; "", IF(AND(value_table!Q166&lt;&gt;"",value_table!Q166&gt;0),value_table!P166/value_table!Q166,0),"")</f>
        <v/>
      </c>
      <c r="R166" s="149" t="str">
        <f>IF($A166 &lt;&gt; "", IF(AND(value_table!R166&lt;&gt;"",value_table!R166&gt;0),value_table!P166/value_table!R166,0),"")</f>
        <v/>
      </c>
      <c r="S166" s="147" t="str">
        <f>IF($A166 &lt;&gt; "", value_table!S166,"")</f>
        <v/>
      </c>
      <c r="T166" s="148" t="str">
        <f>IF($A166 &lt;&gt; "", IF(AND(value_table!T166&lt;&gt;"",value_table!T166&gt;0),value_table!S166/value_table!T166,0),"")</f>
        <v/>
      </c>
      <c r="U166" s="149" t="str">
        <f>IF($A166 &lt;&gt; "", IF(AND(value_table!U166&lt;&gt;"",value_table!U166&gt;0),value_table!S166/value_table!U166,0),"")</f>
        <v/>
      </c>
    </row>
    <row r="167" spans="1:21" x14ac:dyDescent="0.2">
      <c r="A167" s="61" t="str">
        <f>IF(AND(value_table!A167&lt;&gt;""),value_table!A167,"")</f>
        <v/>
      </c>
      <c r="B167" s="63" t="str">
        <f>IF($A167 &lt;&gt; "", value_table!B167,"")</f>
        <v/>
      </c>
      <c r="C167" s="61" t="str">
        <f>IF(AND(value_table!C167&lt;&gt;""),value_table!C167,"")</f>
        <v/>
      </c>
      <c r="D167" s="147" t="str">
        <f>IF($A167 &lt;&gt; "", value_table!D167,"")</f>
        <v/>
      </c>
      <c r="E167" s="148" t="str">
        <f>IF($A167 &lt;&gt; "", IF(AND(value_table!E167&lt;&gt;"",value_table!E167&gt;0),value_table!D167/value_table!E167,0),"")</f>
        <v/>
      </c>
      <c r="F167" s="149" t="str">
        <f>IF($A167 &lt;&gt; "", IF(AND(value_table!F167&lt;&gt;"",value_table!F167&gt;0),value_table!D167/value_table!F167,0),"")</f>
        <v/>
      </c>
      <c r="G167" s="147" t="str">
        <f>IF($A167 &lt;&gt; "", value_table!G167,"")</f>
        <v/>
      </c>
      <c r="H167" s="148" t="str">
        <f>IF($A167 &lt;&gt; "", IF(AND(value_table!H167&lt;&gt;"",value_table!H167&gt;0),value_table!G167/value_table!H167,0),"")</f>
        <v/>
      </c>
      <c r="I167" s="149" t="str">
        <f>IF($A167 &lt;&gt; "", IF(AND(value_table!I167&lt;&gt;"",value_table!I167&gt;0),value_table!G167/value_table!I167,0),"")</f>
        <v/>
      </c>
      <c r="J167" s="147" t="str">
        <f>IF($A167 &lt;&gt; "", value_table!J167,"")</f>
        <v/>
      </c>
      <c r="K167" s="148" t="str">
        <f>IF($A167 &lt;&gt; "", IF(AND(value_table!K167&lt;&gt;"",value_table!K167&gt;0),value_table!J167/value_table!K167,0),"")</f>
        <v/>
      </c>
      <c r="L167" s="149" t="str">
        <f>IF($A167 &lt;&gt; "", IF(AND(value_table!L167&lt;&gt;"",value_table!L167&gt;0),value_table!J167/value_table!L167,0),"")</f>
        <v/>
      </c>
      <c r="M167" s="147" t="str">
        <f>IF($A167 &lt;&gt; "", value_table!M167,"")</f>
        <v/>
      </c>
      <c r="N167" s="148" t="str">
        <f>IF($A167 &lt;&gt; "", IF(AND(value_table!N167&lt;&gt;"",value_table!N167&gt;0),value_table!M167/value_table!N167,0),"")</f>
        <v/>
      </c>
      <c r="O167" s="149" t="str">
        <f>IF($A167 &lt;&gt; "", IF(AND(value_table!O167&lt;&gt;"",value_table!O167&gt;0),value_table!M167/value_table!O167,0),"")</f>
        <v/>
      </c>
      <c r="P167" s="147" t="str">
        <f>IF($A167 &lt;&gt; "", value_table!P167,"")</f>
        <v/>
      </c>
      <c r="Q167" s="148" t="str">
        <f>IF($A167 &lt;&gt; "", IF(AND(value_table!Q167&lt;&gt;"",value_table!Q167&gt;0),value_table!P167/value_table!Q167,0),"")</f>
        <v/>
      </c>
      <c r="R167" s="149" t="str">
        <f>IF($A167 &lt;&gt; "", IF(AND(value_table!R167&lt;&gt;"",value_table!R167&gt;0),value_table!P167/value_table!R167,0),"")</f>
        <v/>
      </c>
      <c r="S167" s="147" t="str">
        <f>IF($A167 &lt;&gt; "", value_table!S167,"")</f>
        <v/>
      </c>
      <c r="T167" s="148" t="str">
        <f>IF($A167 &lt;&gt; "", IF(AND(value_table!T167&lt;&gt;"",value_table!T167&gt;0),value_table!S167/value_table!T167,0),"")</f>
        <v/>
      </c>
      <c r="U167" s="149" t="str">
        <f>IF($A167 &lt;&gt; "", IF(AND(value_table!U167&lt;&gt;"",value_table!U167&gt;0),value_table!S167/value_table!U167,0),"")</f>
        <v/>
      </c>
    </row>
    <row r="168" spans="1:21" x14ac:dyDescent="0.2">
      <c r="A168" s="61" t="str">
        <f>IF(AND(value_table!A168&lt;&gt;""),value_table!A168,"")</f>
        <v/>
      </c>
      <c r="B168" s="63" t="str">
        <f>IF($A168 &lt;&gt; "", value_table!B168,"")</f>
        <v/>
      </c>
      <c r="C168" s="61" t="str">
        <f>IF(AND(value_table!C168&lt;&gt;""),value_table!C168,"")</f>
        <v/>
      </c>
      <c r="D168" s="147" t="str">
        <f>IF($A168 &lt;&gt; "", value_table!D168,"")</f>
        <v/>
      </c>
      <c r="E168" s="148" t="str">
        <f>IF($A168 &lt;&gt; "", IF(AND(value_table!E168&lt;&gt;"",value_table!E168&gt;0),value_table!D168/value_table!E168,0),"")</f>
        <v/>
      </c>
      <c r="F168" s="149" t="str">
        <f>IF($A168 &lt;&gt; "", IF(AND(value_table!F168&lt;&gt;"",value_table!F168&gt;0),value_table!D168/value_table!F168,0),"")</f>
        <v/>
      </c>
      <c r="G168" s="147" t="str">
        <f>IF($A168 &lt;&gt; "", value_table!G168,"")</f>
        <v/>
      </c>
      <c r="H168" s="148" t="str">
        <f>IF($A168 &lt;&gt; "", IF(AND(value_table!H168&lt;&gt;"",value_table!H168&gt;0),value_table!G168/value_table!H168,0),"")</f>
        <v/>
      </c>
      <c r="I168" s="149" t="str">
        <f>IF($A168 &lt;&gt; "", IF(AND(value_table!I168&lt;&gt;"",value_table!I168&gt;0),value_table!G168/value_table!I168,0),"")</f>
        <v/>
      </c>
      <c r="J168" s="147" t="str">
        <f>IF($A168 &lt;&gt; "", value_table!J168,"")</f>
        <v/>
      </c>
      <c r="K168" s="148" t="str">
        <f>IF($A168 &lt;&gt; "", IF(AND(value_table!K168&lt;&gt;"",value_table!K168&gt;0),value_table!J168/value_table!K168,0),"")</f>
        <v/>
      </c>
      <c r="L168" s="149" t="str">
        <f>IF($A168 &lt;&gt; "", IF(AND(value_table!L168&lt;&gt;"",value_table!L168&gt;0),value_table!J168/value_table!L168,0),"")</f>
        <v/>
      </c>
      <c r="M168" s="147" t="str">
        <f>IF($A168 &lt;&gt; "", value_table!M168,"")</f>
        <v/>
      </c>
      <c r="N168" s="148" t="str">
        <f>IF($A168 &lt;&gt; "", IF(AND(value_table!N168&lt;&gt;"",value_table!N168&gt;0),value_table!M168/value_table!N168,0),"")</f>
        <v/>
      </c>
      <c r="O168" s="149" t="str">
        <f>IF($A168 &lt;&gt; "", IF(AND(value_table!O168&lt;&gt;"",value_table!O168&gt;0),value_table!M168/value_table!O168,0),"")</f>
        <v/>
      </c>
      <c r="P168" s="147" t="str">
        <f>IF($A168 &lt;&gt; "", value_table!P168,"")</f>
        <v/>
      </c>
      <c r="Q168" s="148" t="str">
        <f>IF($A168 &lt;&gt; "", IF(AND(value_table!Q168&lt;&gt;"",value_table!Q168&gt;0),value_table!P168/value_table!Q168,0),"")</f>
        <v/>
      </c>
      <c r="R168" s="149" t="str">
        <f>IF($A168 &lt;&gt; "", IF(AND(value_table!R168&lt;&gt;"",value_table!R168&gt;0),value_table!P168/value_table!R168,0),"")</f>
        <v/>
      </c>
      <c r="S168" s="147" t="str">
        <f>IF($A168 &lt;&gt; "", value_table!S168,"")</f>
        <v/>
      </c>
      <c r="T168" s="148" t="str">
        <f>IF($A168 &lt;&gt; "", IF(AND(value_table!T168&lt;&gt;"",value_table!T168&gt;0),value_table!S168/value_table!T168,0),"")</f>
        <v/>
      </c>
      <c r="U168" s="149" t="str">
        <f>IF($A168 &lt;&gt; "", IF(AND(value_table!U168&lt;&gt;"",value_table!U168&gt;0),value_table!S168/value_table!U168,0),"")</f>
        <v/>
      </c>
    </row>
    <row r="169" spans="1:21" x14ac:dyDescent="0.2">
      <c r="A169" s="61" t="str">
        <f>IF(AND(value_table!A169&lt;&gt;""),value_table!A169,"")</f>
        <v/>
      </c>
      <c r="B169" s="63" t="str">
        <f>IF($A169 &lt;&gt; "", value_table!B169,"")</f>
        <v/>
      </c>
      <c r="C169" s="61" t="str">
        <f>IF(AND(value_table!C169&lt;&gt;""),value_table!C169,"")</f>
        <v/>
      </c>
      <c r="D169" s="147" t="str">
        <f>IF($A169 &lt;&gt; "", value_table!D169,"")</f>
        <v/>
      </c>
      <c r="E169" s="148" t="str">
        <f>IF($A169 &lt;&gt; "", IF(AND(value_table!E169&lt;&gt;"",value_table!E169&gt;0),value_table!D169/value_table!E169,0),"")</f>
        <v/>
      </c>
      <c r="F169" s="149" t="str">
        <f>IF($A169 &lt;&gt; "", IF(AND(value_table!F169&lt;&gt;"",value_table!F169&gt;0),value_table!D169/value_table!F169,0),"")</f>
        <v/>
      </c>
      <c r="G169" s="147" t="str">
        <f>IF($A169 &lt;&gt; "", value_table!G169,"")</f>
        <v/>
      </c>
      <c r="H169" s="148" t="str">
        <f>IF($A169 &lt;&gt; "", IF(AND(value_table!H169&lt;&gt;"",value_table!H169&gt;0),value_table!G169/value_table!H169,0),"")</f>
        <v/>
      </c>
      <c r="I169" s="149" t="str">
        <f>IF($A169 &lt;&gt; "", IF(AND(value_table!I169&lt;&gt;"",value_table!I169&gt;0),value_table!G169/value_table!I169,0),"")</f>
        <v/>
      </c>
      <c r="J169" s="147" t="str">
        <f>IF($A169 &lt;&gt; "", value_table!J169,"")</f>
        <v/>
      </c>
      <c r="K169" s="148" t="str">
        <f>IF($A169 &lt;&gt; "", IF(AND(value_table!K169&lt;&gt;"",value_table!K169&gt;0),value_table!J169/value_table!K169,0),"")</f>
        <v/>
      </c>
      <c r="L169" s="149" t="str">
        <f>IF($A169 &lt;&gt; "", IF(AND(value_table!L169&lt;&gt;"",value_table!L169&gt;0),value_table!J169/value_table!L169,0),"")</f>
        <v/>
      </c>
      <c r="M169" s="147" t="str">
        <f>IF($A169 &lt;&gt; "", value_table!M169,"")</f>
        <v/>
      </c>
      <c r="N169" s="148" t="str">
        <f>IF($A169 &lt;&gt; "", IF(AND(value_table!N169&lt;&gt;"",value_table!N169&gt;0),value_table!M169/value_table!N169,0),"")</f>
        <v/>
      </c>
      <c r="O169" s="149" t="str">
        <f>IF($A169 &lt;&gt; "", IF(AND(value_table!O169&lt;&gt;"",value_table!O169&gt;0),value_table!M169/value_table!O169,0),"")</f>
        <v/>
      </c>
      <c r="P169" s="147" t="str">
        <f>IF($A169 &lt;&gt; "", value_table!P169,"")</f>
        <v/>
      </c>
      <c r="Q169" s="148" t="str">
        <f>IF($A169 &lt;&gt; "", IF(AND(value_table!Q169&lt;&gt;"",value_table!Q169&gt;0),value_table!P169/value_table!Q169,0),"")</f>
        <v/>
      </c>
      <c r="R169" s="149" t="str">
        <f>IF($A169 &lt;&gt; "", IF(AND(value_table!R169&lt;&gt;"",value_table!R169&gt;0),value_table!P169/value_table!R169,0),"")</f>
        <v/>
      </c>
      <c r="S169" s="147" t="str">
        <f>IF($A169 &lt;&gt; "", value_table!S169,"")</f>
        <v/>
      </c>
      <c r="T169" s="148" t="str">
        <f>IF($A169 &lt;&gt; "", IF(AND(value_table!T169&lt;&gt;"",value_table!T169&gt;0),value_table!S169/value_table!T169,0),"")</f>
        <v/>
      </c>
      <c r="U169" s="149" t="str">
        <f>IF($A169 &lt;&gt; "", IF(AND(value_table!U169&lt;&gt;"",value_table!U169&gt;0),value_table!S169/value_table!U169,0),"")</f>
        <v/>
      </c>
    </row>
    <row r="170" spans="1:21" x14ac:dyDescent="0.2">
      <c r="A170" s="61" t="str">
        <f>IF(AND(value_table!A170&lt;&gt;""),value_table!A170,"")</f>
        <v/>
      </c>
      <c r="B170" s="63" t="str">
        <f>IF($A170 &lt;&gt; "", value_table!B170,"")</f>
        <v/>
      </c>
      <c r="C170" s="61" t="str">
        <f>IF(AND(value_table!C170&lt;&gt;""),value_table!C170,"")</f>
        <v/>
      </c>
      <c r="D170" s="147" t="str">
        <f>IF($A170 &lt;&gt; "", value_table!D170,"")</f>
        <v/>
      </c>
      <c r="E170" s="148" t="str">
        <f>IF($A170 &lt;&gt; "", IF(AND(value_table!E170&lt;&gt;"",value_table!E170&gt;0),value_table!D170/value_table!E170,0),"")</f>
        <v/>
      </c>
      <c r="F170" s="149" t="str">
        <f>IF($A170 &lt;&gt; "", IF(AND(value_table!F170&lt;&gt;"",value_table!F170&gt;0),value_table!D170/value_table!F170,0),"")</f>
        <v/>
      </c>
      <c r="G170" s="147" t="str">
        <f>IF($A170 &lt;&gt; "", value_table!G170,"")</f>
        <v/>
      </c>
      <c r="H170" s="148" t="str">
        <f>IF($A170 &lt;&gt; "", IF(AND(value_table!H170&lt;&gt;"",value_table!H170&gt;0),value_table!G170/value_table!H170,0),"")</f>
        <v/>
      </c>
      <c r="I170" s="149" t="str">
        <f>IF($A170 &lt;&gt; "", IF(AND(value_table!I170&lt;&gt;"",value_table!I170&gt;0),value_table!G170/value_table!I170,0),"")</f>
        <v/>
      </c>
      <c r="J170" s="147" t="str">
        <f>IF($A170 &lt;&gt; "", value_table!J170,"")</f>
        <v/>
      </c>
      <c r="K170" s="148" t="str">
        <f>IF($A170 &lt;&gt; "", IF(AND(value_table!K170&lt;&gt;"",value_table!K170&gt;0),value_table!J170/value_table!K170,0),"")</f>
        <v/>
      </c>
      <c r="L170" s="149" t="str">
        <f>IF($A170 &lt;&gt; "", IF(AND(value_table!L170&lt;&gt;"",value_table!L170&gt;0),value_table!J170/value_table!L170,0),"")</f>
        <v/>
      </c>
      <c r="M170" s="147" t="str">
        <f>IF($A170 &lt;&gt; "", value_table!M170,"")</f>
        <v/>
      </c>
      <c r="N170" s="148" t="str">
        <f>IF($A170 &lt;&gt; "", IF(AND(value_table!N170&lt;&gt;"",value_table!N170&gt;0),value_table!M170/value_table!N170,0),"")</f>
        <v/>
      </c>
      <c r="O170" s="149" t="str">
        <f>IF($A170 &lt;&gt; "", IF(AND(value_table!O170&lt;&gt;"",value_table!O170&gt;0),value_table!M170/value_table!O170,0),"")</f>
        <v/>
      </c>
      <c r="P170" s="147" t="str">
        <f>IF($A170 &lt;&gt; "", value_table!P170,"")</f>
        <v/>
      </c>
      <c r="Q170" s="148" t="str">
        <f>IF($A170 &lt;&gt; "", IF(AND(value_table!Q170&lt;&gt;"",value_table!Q170&gt;0),value_table!P170/value_table!Q170,0),"")</f>
        <v/>
      </c>
      <c r="R170" s="149" t="str">
        <f>IF($A170 &lt;&gt; "", IF(AND(value_table!R170&lt;&gt;"",value_table!R170&gt;0),value_table!P170/value_table!R170,0),"")</f>
        <v/>
      </c>
      <c r="S170" s="147" t="str">
        <f>IF($A170 &lt;&gt; "", value_table!S170,"")</f>
        <v/>
      </c>
      <c r="T170" s="148" t="str">
        <f>IF($A170 &lt;&gt; "", IF(AND(value_table!T170&lt;&gt;"",value_table!T170&gt;0),value_table!S170/value_table!T170,0),"")</f>
        <v/>
      </c>
      <c r="U170" s="149" t="str">
        <f>IF($A170 &lt;&gt; "", IF(AND(value_table!U170&lt;&gt;"",value_table!U170&gt;0),value_table!S170/value_table!U170,0),"")</f>
        <v/>
      </c>
    </row>
    <row r="171" spans="1:21" x14ac:dyDescent="0.2">
      <c r="A171" s="61" t="str">
        <f>IF(AND(value_table!A171&lt;&gt;""),value_table!A171,"")</f>
        <v/>
      </c>
      <c r="B171" s="63" t="str">
        <f>IF($A171 &lt;&gt; "", value_table!B171,"")</f>
        <v/>
      </c>
      <c r="C171" s="61" t="str">
        <f>IF(AND(value_table!C171&lt;&gt;""),value_table!C171,"")</f>
        <v/>
      </c>
      <c r="D171" s="147" t="str">
        <f>IF($A171 &lt;&gt; "", value_table!D171,"")</f>
        <v/>
      </c>
      <c r="E171" s="148" t="str">
        <f>IF($A171 &lt;&gt; "", IF(AND(value_table!E171&lt;&gt;"",value_table!E171&gt;0),value_table!D171/value_table!E171,0),"")</f>
        <v/>
      </c>
      <c r="F171" s="149" t="str">
        <f>IF($A171 &lt;&gt; "", IF(AND(value_table!F171&lt;&gt;"",value_table!F171&gt;0),value_table!D171/value_table!F171,0),"")</f>
        <v/>
      </c>
      <c r="G171" s="147" t="str">
        <f>IF($A171 &lt;&gt; "", value_table!G171,"")</f>
        <v/>
      </c>
      <c r="H171" s="148" t="str">
        <f>IF($A171 &lt;&gt; "", IF(AND(value_table!H171&lt;&gt;"",value_table!H171&gt;0),value_table!G171/value_table!H171,0),"")</f>
        <v/>
      </c>
      <c r="I171" s="149" t="str">
        <f>IF($A171 &lt;&gt; "", IF(AND(value_table!I171&lt;&gt;"",value_table!I171&gt;0),value_table!G171/value_table!I171,0),"")</f>
        <v/>
      </c>
      <c r="J171" s="147" t="str">
        <f>IF($A171 &lt;&gt; "", value_table!J171,"")</f>
        <v/>
      </c>
      <c r="K171" s="148" t="str">
        <f>IF($A171 &lt;&gt; "", IF(AND(value_table!K171&lt;&gt;"",value_table!K171&gt;0),value_table!J171/value_table!K171,0),"")</f>
        <v/>
      </c>
      <c r="L171" s="149" t="str">
        <f>IF($A171 &lt;&gt; "", IF(AND(value_table!L171&lt;&gt;"",value_table!L171&gt;0),value_table!J171/value_table!L171,0),"")</f>
        <v/>
      </c>
      <c r="M171" s="147" t="str">
        <f>IF($A171 &lt;&gt; "", value_table!M171,"")</f>
        <v/>
      </c>
      <c r="N171" s="148" t="str">
        <f>IF($A171 &lt;&gt; "", IF(AND(value_table!N171&lt;&gt;"",value_table!N171&gt;0),value_table!M171/value_table!N171,0),"")</f>
        <v/>
      </c>
      <c r="O171" s="149" t="str">
        <f>IF($A171 &lt;&gt; "", IF(AND(value_table!O171&lt;&gt;"",value_table!O171&gt;0),value_table!M171/value_table!O171,0),"")</f>
        <v/>
      </c>
      <c r="P171" s="147" t="str">
        <f>IF($A171 &lt;&gt; "", value_table!P171,"")</f>
        <v/>
      </c>
      <c r="Q171" s="148" t="str">
        <f>IF($A171 &lt;&gt; "", IF(AND(value_table!Q171&lt;&gt;"",value_table!Q171&gt;0),value_table!P171/value_table!Q171,0),"")</f>
        <v/>
      </c>
      <c r="R171" s="149" t="str">
        <f>IF($A171 &lt;&gt; "", IF(AND(value_table!R171&lt;&gt;"",value_table!R171&gt;0),value_table!P171/value_table!R171,0),"")</f>
        <v/>
      </c>
      <c r="S171" s="147" t="str">
        <f>IF($A171 &lt;&gt; "", value_table!S171,"")</f>
        <v/>
      </c>
      <c r="T171" s="148" t="str">
        <f>IF($A171 &lt;&gt; "", IF(AND(value_table!T171&lt;&gt;"",value_table!T171&gt;0),value_table!S171/value_table!T171,0),"")</f>
        <v/>
      </c>
      <c r="U171" s="149" t="str">
        <f>IF($A171 &lt;&gt; "", IF(AND(value_table!U171&lt;&gt;"",value_table!U171&gt;0),value_table!S171/value_table!U171,0),"")</f>
        <v/>
      </c>
    </row>
    <row r="172" spans="1:21" x14ac:dyDescent="0.2">
      <c r="A172" s="61" t="str">
        <f>IF(AND(value_table!A172&lt;&gt;""),value_table!A172,"")</f>
        <v/>
      </c>
      <c r="B172" s="63" t="str">
        <f>IF($A172 &lt;&gt; "", value_table!B172,"")</f>
        <v/>
      </c>
      <c r="C172" s="61" t="str">
        <f>IF(AND(value_table!C172&lt;&gt;""),value_table!C172,"")</f>
        <v/>
      </c>
      <c r="D172" s="147" t="str">
        <f>IF($A172 &lt;&gt; "", value_table!D172,"")</f>
        <v/>
      </c>
      <c r="E172" s="148" t="str">
        <f>IF($A172 &lt;&gt; "", IF(AND(value_table!E172&lt;&gt;"",value_table!E172&gt;0),value_table!D172/value_table!E172,0),"")</f>
        <v/>
      </c>
      <c r="F172" s="149" t="str">
        <f>IF($A172 &lt;&gt; "", IF(AND(value_table!F172&lt;&gt;"",value_table!F172&gt;0),value_table!D172/value_table!F172,0),"")</f>
        <v/>
      </c>
      <c r="G172" s="147" t="str">
        <f>IF($A172 &lt;&gt; "", value_table!G172,"")</f>
        <v/>
      </c>
      <c r="H172" s="148" t="str">
        <f>IF($A172 &lt;&gt; "", IF(AND(value_table!H172&lt;&gt;"",value_table!H172&gt;0),value_table!G172/value_table!H172,0),"")</f>
        <v/>
      </c>
      <c r="I172" s="149" t="str">
        <f>IF($A172 &lt;&gt; "", IF(AND(value_table!I172&lt;&gt;"",value_table!I172&gt;0),value_table!G172/value_table!I172,0),"")</f>
        <v/>
      </c>
      <c r="J172" s="147" t="str">
        <f>IF($A172 &lt;&gt; "", value_table!J172,"")</f>
        <v/>
      </c>
      <c r="K172" s="148" t="str">
        <f>IF($A172 &lt;&gt; "", IF(AND(value_table!K172&lt;&gt;"",value_table!K172&gt;0),value_table!J172/value_table!K172,0),"")</f>
        <v/>
      </c>
      <c r="L172" s="149" t="str">
        <f>IF($A172 &lt;&gt; "", IF(AND(value_table!L172&lt;&gt;"",value_table!L172&gt;0),value_table!J172/value_table!L172,0),"")</f>
        <v/>
      </c>
      <c r="M172" s="147" t="str">
        <f>IF($A172 &lt;&gt; "", value_table!M172,"")</f>
        <v/>
      </c>
      <c r="N172" s="148" t="str">
        <f>IF($A172 &lt;&gt; "", IF(AND(value_table!N172&lt;&gt;"",value_table!N172&gt;0),value_table!M172/value_table!N172,0),"")</f>
        <v/>
      </c>
      <c r="O172" s="149" t="str">
        <f>IF($A172 &lt;&gt; "", IF(AND(value_table!O172&lt;&gt;"",value_table!O172&gt;0),value_table!M172/value_table!O172,0),"")</f>
        <v/>
      </c>
      <c r="P172" s="147" t="str">
        <f>IF($A172 &lt;&gt; "", value_table!P172,"")</f>
        <v/>
      </c>
      <c r="Q172" s="148" t="str">
        <f>IF($A172 &lt;&gt; "", IF(AND(value_table!Q172&lt;&gt;"",value_table!Q172&gt;0),value_table!P172/value_table!Q172,0),"")</f>
        <v/>
      </c>
      <c r="R172" s="149" t="str">
        <f>IF($A172 &lt;&gt; "", IF(AND(value_table!R172&lt;&gt;"",value_table!R172&gt;0),value_table!P172/value_table!R172,0),"")</f>
        <v/>
      </c>
      <c r="S172" s="147" t="str">
        <f>IF($A172 &lt;&gt; "", value_table!S172,"")</f>
        <v/>
      </c>
      <c r="T172" s="148" t="str">
        <f>IF($A172 &lt;&gt; "", IF(AND(value_table!T172&lt;&gt;"",value_table!T172&gt;0),value_table!S172/value_table!T172,0),"")</f>
        <v/>
      </c>
      <c r="U172" s="149" t="str">
        <f>IF($A172 &lt;&gt; "", IF(AND(value_table!U172&lt;&gt;"",value_table!U172&gt;0),value_table!S172/value_table!U172,0),"")</f>
        <v/>
      </c>
    </row>
    <row r="173" spans="1:21" x14ac:dyDescent="0.2">
      <c r="A173" s="61" t="str">
        <f>IF(AND(value_table!A173&lt;&gt;""),value_table!A173,"")</f>
        <v/>
      </c>
      <c r="B173" s="63" t="str">
        <f>IF($A173 &lt;&gt; "", value_table!B173,"")</f>
        <v/>
      </c>
      <c r="C173" s="61" t="str">
        <f>IF(AND(value_table!C173&lt;&gt;""),value_table!C173,"")</f>
        <v/>
      </c>
      <c r="D173" s="147" t="str">
        <f>IF($A173 &lt;&gt; "", value_table!D173,"")</f>
        <v/>
      </c>
      <c r="E173" s="148" t="str">
        <f>IF($A173 &lt;&gt; "", IF(AND(value_table!E173&lt;&gt;"",value_table!E173&gt;0),value_table!D173/value_table!E173,0),"")</f>
        <v/>
      </c>
      <c r="F173" s="149" t="str">
        <f>IF($A173 &lt;&gt; "", IF(AND(value_table!F173&lt;&gt;"",value_table!F173&gt;0),value_table!D173/value_table!F173,0),"")</f>
        <v/>
      </c>
      <c r="G173" s="147" t="str">
        <f>IF($A173 &lt;&gt; "", value_table!G173,"")</f>
        <v/>
      </c>
      <c r="H173" s="148" t="str">
        <f>IF($A173 &lt;&gt; "", IF(AND(value_table!H173&lt;&gt;"",value_table!H173&gt;0),value_table!G173/value_table!H173,0),"")</f>
        <v/>
      </c>
      <c r="I173" s="149" t="str">
        <f>IF($A173 &lt;&gt; "", IF(AND(value_table!I173&lt;&gt;"",value_table!I173&gt;0),value_table!G173/value_table!I173,0),"")</f>
        <v/>
      </c>
      <c r="J173" s="147" t="str">
        <f>IF($A173 &lt;&gt; "", value_table!J173,"")</f>
        <v/>
      </c>
      <c r="K173" s="148" t="str">
        <f>IF($A173 &lt;&gt; "", IF(AND(value_table!K173&lt;&gt;"",value_table!K173&gt;0),value_table!J173/value_table!K173,0),"")</f>
        <v/>
      </c>
      <c r="L173" s="149" t="str">
        <f>IF($A173 &lt;&gt; "", IF(AND(value_table!L173&lt;&gt;"",value_table!L173&gt;0),value_table!J173/value_table!L173,0),"")</f>
        <v/>
      </c>
      <c r="M173" s="147" t="str">
        <f>IF($A173 &lt;&gt; "", value_table!M173,"")</f>
        <v/>
      </c>
      <c r="N173" s="148" t="str">
        <f>IF($A173 &lt;&gt; "", IF(AND(value_table!N173&lt;&gt;"",value_table!N173&gt;0),value_table!M173/value_table!N173,0),"")</f>
        <v/>
      </c>
      <c r="O173" s="149" t="str">
        <f>IF($A173 &lt;&gt; "", IF(AND(value_table!O173&lt;&gt;"",value_table!O173&gt;0),value_table!M173/value_table!O173,0),"")</f>
        <v/>
      </c>
      <c r="P173" s="147" t="str">
        <f>IF($A173 &lt;&gt; "", value_table!P173,"")</f>
        <v/>
      </c>
      <c r="Q173" s="148" t="str">
        <f>IF($A173 &lt;&gt; "", IF(AND(value_table!Q173&lt;&gt;"",value_table!Q173&gt;0),value_table!P173/value_table!Q173,0),"")</f>
        <v/>
      </c>
      <c r="R173" s="149" t="str">
        <f>IF($A173 &lt;&gt; "", IF(AND(value_table!R173&lt;&gt;"",value_table!R173&gt;0),value_table!P173/value_table!R173,0),"")</f>
        <v/>
      </c>
      <c r="S173" s="147" t="str">
        <f>IF($A173 &lt;&gt; "", value_table!S173,"")</f>
        <v/>
      </c>
      <c r="T173" s="148" t="str">
        <f>IF($A173 &lt;&gt; "", IF(AND(value_table!T173&lt;&gt;"",value_table!T173&gt;0),value_table!S173/value_table!T173,0),"")</f>
        <v/>
      </c>
      <c r="U173" s="149" t="str">
        <f>IF($A173 &lt;&gt; "", IF(AND(value_table!U173&lt;&gt;"",value_table!U173&gt;0),value_table!S173/value_table!U173,0),"")</f>
        <v/>
      </c>
    </row>
    <row r="174" spans="1:21" x14ac:dyDescent="0.2">
      <c r="A174" s="61" t="str">
        <f>IF(AND(value_table!A174&lt;&gt;""),value_table!A174,"")</f>
        <v/>
      </c>
      <c r="B174" s="63" t="str">
        <f>IF($A174 &lt;&gt; "", value_table!B174,"")</f>
        <v/>
      </c>
      <c r="C174" s="61" t="str">
        <f>IF(AND(value_table!C174&lt;&gt;""),value_table!C174,"")</f>
        <v/>
      </c>
      <c r="D174" s="147" t="str">
        <f>IF($A174 &lt;&gt; "", value_table!D174,"")</f>
        <v/>
      </c>
      <c r="E174" s="148" t="str">
        <f>IF($A174 &lt;&gt; "", IF(AND(value_table!E174&lt;&gt;"",value_table!E174&gt;0),value_table!D174/value_table!E174,0),"")</f>
        <v/>
      </c>
      <c r="F174" s="149" t="str">
        <f>IF($A174 &lt;&gt; "", IF(AND(value_table!F174&lt;&gt;"",value_table!F174&gt;0),value_table!D174/value_table!F174,0),"")</f>
        <v/>
      </c>
      <c r="G174" s="147" t="str">
        <f>IF($A174 &lt;&gt; "", value_table!G174,"")</f>
        <v/>
      </c>
      <c r="H174" s="148" t="str">
        <f>IF($A174 &lt;&gt; "", IF(AND(value_table!H174&lt;&gt;"",value_table!H174&gt;0),value_table!G174/value_table!H174,0),"")</f>
        <v/>
      </c>
      <c r="I174" s="149" t="str">
        <f>IF($A174 &lt;&gt; "", IF(AND(value_table!I174&lt;&gt;"",value_table!I174&gt;0),value_table!G174/value_table!I174,0),"")</f>
        <v/>
      </c>
      <c r="J174" s="147" t="str">
        <f>IF($A174 &lt;&gt; "", value_table!J174,"")</f>
        <v/>
      </c>
      <c r="K174" s="148" t="str">
        <f>IF($A174 &lt;&gt; "", IF(AND(value_table!K174&lt;&gt;"",value_table!K174&gt;0),value_table!J174/value_table!K174,0),"")</f>
        <v/>
      </c>
      <c r="L174" s="149" t="str">
        <f>IF($A174 &lt;&gt; "", IF(AND(value_table!L174&lt;&gt;"",value_table!L174&gt;0),value_table!J174/value_table!L174,0),"")</f>
        <v/>
      </c>
      <c r="M174" s="147" t="str">
        <f>IF($A174 &lt;&gt; "", value_table!M174,"")</f>
        <v/>
      </c>
      <c r="N174" s="148" t="str">
        <f>IF($A174 &lt;&gt; "", IF(AND(value_table!N174&lt;&gt;"",value_table!N174&gt;0),value_table!M174/value_table!N174,0),"")</f>
        <v/>
      </c>
      <c r="O174" s="149" t="str">
        <f>IF($A174 &lt;&gt; "", IF(AND(value_table!O174&lt;&gt;"",value_table!O174&gt;0),value_table!M174/value_table!O174,0),"")</f>
        <v/>
      </c>
      <c r="P174" s="147" t="str">
        <f>IF($A174 &lt;&gt; "", value_table!P174,"")</f>
        <v/>
      </c>
      <c r="Q174" s="148" t="str">
        <f>IF($A174 &lt;&gt; "", IF(AND(value_table!Q174&lt;&gt;"",value_table!Q174&gt;0),value_table!P174/value_table!Q174,0),"")</f>
        <v/>
      </c>
      <c r="R174" s="149" t="str">
        <f>IF($A174 &lt;&gt; "", IF(AND(value_table!R174&lt;&gt;"",value_table!R174&gt;0),value_table!P174/value_table!R174,0),"")</f>
        <v/>
      </c>
      <c r="S174" s="147" t="str">
        <f>IF($A174 &lt;&gt; "", value_table!S174,"")</f>
        <v/>
      </c>
      <c r="T174" s="148" t="str">
        <f>IF($A174 &lt;&gt; "", IF(AND(value_table!T174&lt;&gt;"",value_table!T174&gt;0),value_table!S174/value_table!T174,0),"")</f>
        <v/>
      </c>
      <c r="U174" s="149" t="str">
        <f>IF($A174 &lt;&gt; "", IF(AND(value_table!U174&lt;&gt;"",value_table!U174&gt;0),value_table!S174/value_table!U174,0),"")</f>
        <v/>
      </c>
    </row>
    <row r="175" spans="1:21" x14ac:dyDescent="0.2">
      <c r="A175" s="61" t="str">
        <f>IF(AND(value_table!A175&lt;&gt;""),value_table!A175,"")</f>
        <v/>
      </c>
      <c r="B175" s="63" t="str">
        <f>IF($A175 &lt;&gt; "", value_table!B175,"")</f>
        <v/>
      </c>
      <c r="C175" s="61" t="str">
        <f>IF(AND(value_table!C175&lt;&gt;""),value_table!C175,"")</f>
        <v/>
      </c>
      <c r="D175" s="147" t="str">
        <f>IF($A175 &lt;&gt; "", value_table!D175,"")</f>
        <v/>
      </c>
      <c r="E175" s="148" t="str">
        <f>IF($A175 &lt;&gt; "", IF(AND(value_table!E175&lt;&gt;"",value_table!E175&gt;0),value_table!D175/value_table!E175,0),"")</f>
        <v/>
      </c>
      <c r="F175" s="149" t="str">
        <f>IF($A175 &lt;&gt; "", IF(AND(value_table!F175&lt;&gt;"",value_table!F175&gt;0),value_table!D175/value_table!F175,0),"")</f>
        <v/>
      </c>
      <c r="G175" s="147" t="str">
        <f>IF($A175 &lt;&gt; "", value_table!G175,"")</f>
        <v/>
      </c>
      <c r="H175" s="148" t="str">
        <f>IF($A175 &lt;&gt; "", IF(AND(value_table!H175&lt;&gt;"",value_table!H175&gt;0),value_table!G175/value_table!H175,0),"")</f>
        <v/>
      </c>
      <c r="I175" s="149" t="str">
        <f>IF($A175 &lt;&gt; "", IF(AND(value_table!I175&lt;&gt;"",value_table!I175&gt;0),value_table!G175/value_table!I175,0),"")</f>
        <v/>
      </c>
      <c r="J175" s="147" t="str">
        <f>IF($A175 &lt;&gt; "", value_table!J175,"")</f>
        <v/>
      </c>
      <c r="K175" s="148" t="str">
        <f>IF($A175 &lt;&gt; "", IF(AND(value_table!K175&lt;&gt;"",value_table!K175&gt;0),value_table!J175/value_table!K175,0),"")</f>
        <v/>
      </c>
      <c r="L175" s="149" t="str">
        <f>IF($A175 &lt;&gt; "", IF(AND(value_table!L175&lt;&gt;"",value_table!L175&gt;0),value_table!J175/value_table!L175,0),"")</f>
        <v/>
      </c>
      <c r="M175" s="147" t="str">
        <f>IF($A175 &lt;&gt; "", value_table!M175,"")</f>
        <v/>
      </c>
      <c r="N175" s="148" t="str">
        <f>IF($A175 &lt;&gt; "", IF(AND(value_table!N175&lt;&gt;"",value_table!N175&gt;0),value_table!M175/value_table!N175,0),"")</f>
        <v/>
      </c>
      <c r="O175" s="149" t="str">
        <f>IF($A175 &lt;&gt; "", IF(AND(value_table!O175&lt;&gt;"",value_table!O175&gt;0),value_table!M175/value_table!O175,0),"")</f>
        <v/>
      </c>
      <c r="P175" s="147" t="str">
        <f>IF($A175 &lt;&gt; "", value_table!P175,"")</f>
        <v/>
      </c>
      <c r="Q175" s="148" t="str">
        <f>IF($A175 &lt;&gt; "", IF(AND(value_table!Q175&lt;&gt;"",value_table!Q175&gt;0),value_table!P175/value_table!Q175,0),"")</f>
        <v/>
      </c>
      <c r="R175" s="149" t="str">
        <f>IF($A175 &lt;&gt; "", IF(AND(value_table!R175&lt;&gt;"",value_table!R175&gt;0),value_table!P175/value_table!R175,0),"")</f>
        <v/>
      </c>
      <c r="S175" s="147" t="str">
        <f>IF($A175 &lt;&gt; "", value_table!S175,"")</f>
        <v/>
      </c>
      <c r="T175" s="148" t="str">
        <f>IF($A175 &lt;&gt; "", IF(AND(value_table!T175&lt;&gt;"",value_table!T175&gt;0),value_table!S175/value_table!T175,0),"")</f>
        <v/>
      </c>
      <c r="U175" s="149" t="str">
        <f>IF($A175 &lt;&gt; "", IF(AND(value_table!U175&lt;&gt;"",value_table!U175&gt;0),value_table!S175/value_table!U175,0),"")</f>
        <v/>
      </c>
    </row>
    <row r="176" spans="1:21" x14ac:dyDescent="0.2">
      <c r="A176" s="61" t="str">
        <f>IF(AND(value_table!A176&lt;&gt;""),value_table!A176,"")</f>
        <v/>
      </c>
      <c r="B176" s="63" t="str">
        <f>IF($A176 &lt;&gt; "", value_table!B176,"")</f>
        <v/>
      </c>
      <c r="C176" s="61" t="str">
        <f>IF(AND(value_table!C176&lt;&gt;""),value_table!C176,"")</f>
        <v/>
      </c>
      <c r="D176" s="147" t="str">
        <f>IF($A176 &lt;&gt; "", value_table!D176,"")</f>
        <v/>
      </c>
      <c r="E176" s="148" t="str">
        <f>IF($A176 &lt;&gt; "", IF(AND(value_table!E176&lt;&gt;"",value_table!E176&gt;0),value_table!D176/value_table!E176,0),"")</f>
        <v/>
      </c>
      <c r="F176" s="149" t="str">
        <f>IF($A176 &lt;&gt; "", IF(AND(value_table!F176&lt;&gt;"",value_table!F176&gt;0),value_table!D176/value_table!F176,0),"")</f>
        <v/>
      </c>
      <c r="G176" s="147" t="str">
        <f>IF($A176 &lt;&gt; "", value_table!G176,"")</f>
        <v/>
      </c>
      <c r="H176" s="148" t="str">
        <f>IF($A176 &lt;&gt; "", IF(AND(value_table!H176&lt;&gt;"",value_table!H176&gt;0),value_table!G176/value_table!H176,0),"")</f>
        <v/>
      </c>
      <c r="I176" s="149" t="str">
        <f>IF($A176 &lt;&gt; "", IF(AND(value_table!I176&lt;&gt;"",value_table!I176&gt;0),value_table!G176/value_table!I176,0),"")</f>
        <v/>
      </c>
      <c r="J176" s="147" t="str">
        <f>IF($A176 &lt;&gt; "", value_table!J176,"")</f>
        <v/>
      </c>
      <c r="K176" s="148" t="str">
        <f>IF($A176 &lt;&gt; "", IF(AND(value_table!K176&lt;&gt;"",value_table!K176&gt;0),value_table!J176/value_table!K176,0),"")</f>
        <v/>
      </c>
      <c r="L176" s="149" t="str">
        <f>IF($A176 &lt;&gt; "", IF(AND(value_table!L176&lt;&gt;"",value_table!L176&gt;0),value_table!J176/value_table!L176,0),"")</f>
        <v/>
      </c>
      <c r="M176" s="147" t="str">
        <f>IF($A176 &lt;&gt; "", value_table!M176,"")</f>
        <v/>
      </c>
      <c r="N176" s="148" t="str">
        <f>IF($A176 &lt;&gt; "", IF(AND(value_table!N176&lt;&gt;"",value_table!N176&gt;0),value_table!M176/value_table!N176,0),"")</f>
        <v/>
      </c>
      <c r="O176" s="149" t="str">
        <f>IF($A176 &lt;&gt; "", IF(AND(value_table!O176&lt;&gt;"",value_table!O176&gt;0),value_table!M176/value_table!O176,0),"")</f>
        <v/>
      </c>
      <c r="P176" s="147" t="str">
        <f>IF($A176 &lt;&gt; "", value_table!P176,"")</f>
        <v/>
      </c>
      <c r="Q176" s="148" t="str">
        <f>IF($A176 &lt;&gt; "", IF(AND(value_table!Q176&lt;&gt;"",value_table!Q176&gt;0),value_table!P176/value_table!Q176,0),"")</f>
        <v/>
      </c>
      <c r="R176" s="149" t="str">
        <f>IF($A176 &lt;&gt; "", IF(AND(value_table!R176&lt;&gt;"",value_table!R176&gt;0),value_table!P176/value_table!R176,0),"")</f>
        <v/>
      </c>
      <c r="S176" s="147" t="str">
        <f>IF($A176 &lt;&gt; "", value_table!S176,"")</f>
        <v/>
      </c>
      <c r="T176" s="148" t="str">
        <f>IF($A176 &lt;&gt; "", IF(AND(value_table!T176&lt;&gt;"",value_table!T176&gt;0),value_table!S176/value_table!T176,0),"")</f>
        <v/>
      </c>
      <c r="U176" s="149" t="str">
        <f>IF($A176 &lt;&gt; "", IF(AND(value_table!U176&lt;&gt;"",value_table!U176&gt;0),value_table!S176/value_table!U176,0),"")</f>
        <v/>
      </c>
    </row>
    <row r="177" spans="1:21" x14ac:dyDescent="0.2">
      <c r="A177" s="61" t="str">
        <f>IF(AND(value_table!A177&lt;&gt;""),value_table!A177,"")</f>
        <v/>
      </c>
      <c r="B177" s="63" t="str">
        <f>IF($A177 &lt;&gt; "", value_table!B177,"")</f>
        <v/>
      </c>
      <c r="C177" s="61" t="str">
        <f>IF(AND(value_table!C177&lt;&gt;""),value_table!C177,"")</f>
        <v/>
      </c>
      <c r="D177" s="147" t="str">
        <f>IF($A177 &lt;&gt; "", value_table!D177,"")</f>
        <v/>
      </c>
      <c r="E177" s="148" t="str">
        <f>IF($A177 &lt;&gt; "", IF(AND(value_table!E177&lt;&gt;"",value_table!E177&gt;0),value_table!D177/value_table!E177,0),"")</f>
        <v/>
      </c>
      <c r="F177" s="149" t="str">
        <f>IF($A177 &lt;&gt; "", IF(AND(value_table!F177&lt;&gt;"",value_table!F177&gt;0),value_table!D177/value_table!F177,0),"")</f>
        <v/>
      </c>
      <c r="G177" s="147" t="str">
        <f>IF($A177 &lt;&gt; "", value_table!G177,"")</f>
        <v/>
      </c>
      <c r="H177" s="148" t="str">
        <f>IF($A177 &lt;&gt; "", IF(AND(value_table!H177&lt;&gt;"",value_table!H177&gt;0),value_table!G177/value_table!H177,0),"")</f>
        <v/>
      </c>
      <c r="I177" s="149" t="str">
        <f>IF($A177 &lt;&gt; "", IF(AND(value_table!I177&lt;&gt;"",value_table!I177&gt;0),value_table!G177/value_table!I177,0),"")</f>
        <v/>
      </c>
      <c r="J177" s="147" t="str">
        <f>IF($A177 &lt;&gt; "", value_table!J177,"")</f>
        <v/>
      </c>
      <c r="K177" s="148" t="str">
        <f>IF($A177 &lt;&gt; "", IF(AND(value_table!K177&lt;&gt;"",value_table!K177&gt;0),value_table!J177/value_table!K177,0),"")</f>
        <v/>
      </c>
      <c r="L177" s="149" t="str">
        <f>IF($A177 &lt;&gt; "", IF(AND(value_table!L177&lt;&gt;"",value_table!L177&gt;0),value_table!J177/value_table!L177,0),"")</f>
        <v/>
      </c>
      <c r="M177" s="147" t="str">
        <f>IF($A177 &lt;&gt; "", value_table!M177,"")</f>
        <v/>
      </c>
      <c r="N177" s="148" t="str">
        <f>IF($A177 &lt;&gt; "", IF(AND(value_table!N177&lt;&gt;"",value_table!N177&gt;0),value_table!M177/value_table!N177,0),"")</f>
        <v/>
      </c>
      <c r="O177" s="149" t="str">
        <f>IF($A177 &lt;&gt; "", IF(AND(value_table!O177&lt;&gt;"",value_table!O177&gt;0),value_table!M177/value_table!O177,0),"")</f>
        <v/>
      </c>
      <c r="P177" s="147" t="str">
        <f>IF($A177 &lt;&gt; "", value_table!P177,"")</f>
        <v/>
      </c>
      <c r="Q177" s="148" t="str">
        <f>IF($A177 &lt;&gt; "", IF(AND(value_table!Q177&lt;&gt;"",value_table!Q177&gt;0),value_table!P177/value_table!Q177,0),"")</f>
        <v/>
      </c>
      <c r="R177" s="149" t="str">
        <f>IF($A177 &lt;&gt; "", IF(AND(value_table!R177&lt;&gt;"",value_table!R177&gt;0),value_table!P177/value_table!R177,0),"")</f>
        <v/>
      </c>
      <c r="S177" s="147" t="str">
        <f>IF($A177 &lt;&gt; "", value_table!S177,"")</f>
        <v/>
      </c>
      <c r="T177" s="148" t="str">
        <f>IF($A177 &lt;&gt; "", IF(AND(value_table!T177&lt;&gt;"",value_table!T177&gt;0),value_table!S177/value_table!T177,0),"")</f>
        <v/>
      </c>
      <c r="U177" s="149" t="str">
        <f>IF($A177 &lt;&gt; "", IF(AND(value_table!U177&lt;&gt;"",value_table!U177&gt;0),value_table!S177/value_table!U177,0),"")</f>
        <v/>
      </c>
    </row>
    <row r="178" spans="1:21" x14ac:dyDescent="0.2">
      <c r="A178" s="61" t="str">
        <f>IF(AND(value_table!A178&lt;&gt;""),value_table!A178,"")</f>
        <v/>
      </c>
      <c r="B178" s="63" t="str">
        <f>IF($A178 &lt;&gt; "", value_table!B178,"")</f>
        <v/>
      </c>
      <c r="C178" s="61" t="str">
        <f>IF(AND(value_table!C178&lt;&gt;""),value_table!C178,"")</f>
        <v/>
      </c>
      <c r="D178" s="147" t="str">
        <f>IF($A178 &lt;&gt; "", value_table!D178,"")</f>
        <v/>
      </c>
      <c r="E178" s="148" t="str">
        <f>IF($A178 &lt;&gt; "", IF(AND(value_table!E178&lt;&gt;"",value_table!E178&gt;0),value_table!D178/value_table!E178,0),"")</f>
        <v/>
      </c>
      <c r="F178" s="149" t="str">
        <f>IF($A178 &lt;&gt; "", IF(AND(value_table!F178&lt;&gt;"",value_table!F178&gt;0),value_table!D178/value_table!F178,0),"")</f>
        <v/>
      </c>
      <c r="G178" s="147" t="str">
        <f>IF($A178 &lt;&gt; "", value_table!G178,"")</f>
        <v/>
      </c>
      <c r="H178" s="148" t="str">
        <f>IF($A178 &lt;&gt; "", IF(AND(value_table!H178&lt;&gt;"",value_table!H178&gt;0),value_table!G178/value_table!H178,0),"")</f>
        <v/>
      </c>
      <c r="I178" s="149" t="str">
        <f>IF($A178 &lt;&gt; "", IF(AND(value_table!I178&lt;&gt;"",value_table!I178&gt;0),value_table!G178/value_table!I178,0),"")</f>
        <v/>
      </c>
      <c r="J178" s="147" t="str">
        <f>IF($A178 &lt;&gt; "", value_table!J178,"")</f>
        <v/>
      </c>
      <c r="K178" s="148" t="str">
        <f>IF($A178 &lt;&gt; "", IF(AND(value_table!K178&lt;&gt;"",value_table!K178&gt;0),value_table!J178/value_table!K178,0),"")</f>
        <v/>
      </c>
      <c r="L178" s="149" t="str">
        <f>IF($A178 &lt;&gt; "", IF(AND(value_table!L178&lt;&gt;"",value_table!L178&gt;0),value_table!J178/value_table!L178,0),"")</f>
        <v/>
      </c>
      <c r="M178" s="147" t="str">
        <f>IF($A178 &lt;&gt; "", value_table!M178,"")</f>
        <v/>
      </c>
      <c r="N178" s="148" t="str">
        <f>IF($A178 &lt;&gt; "", IF(AND(value_table!N178&lt;&gt;"",value_table!N178&gt;0),value_table!M178/value_table!N178,0),"")</f>
        <v/>
      </c>
      <c r="O178" s="149" t="str">
        <f>IF($A178 &lt;&gt; "", IF(AND(value_table!O178&lt;&gt;"",value_table!O178&gt;0),value_table!M178/value_table!O178,0),"")</f>
        <v/>
      </c>
      <c r="P178" s="147" t="str">
        <f>IF($A178 &lt;&gt; "", value_table!P178,"")</f>
        <v/>
      </c>
      <c r="Q178" s="148" t="str">
        <f>IF($A178 &lt;&gt; "", IF(AND(value_table!Q178&lt;&gt;"",value_table!Q178&gt;0),value_table!P178/value_table!Q178,0),"")</f>
        <v/>
      </c>
      <c r="R178" s="149" t="str">
        <f>IF($A178 &lt;&gt; "", IF(AND(value_table!R178&lt;&gt;"",value_table!R178&gt;0),value_table!P178/value_table!R178,0),"")</f>
        <v/>
      </c>
      <c r="S178" s="147" t="str">
        <f>IF($A178 &lt;&gt; "", value_table!S178,"")</f>
        <v/>
      </c>
      <c r="T178" s="148" t="str">
        <f>IF($A178 &lt;&gt; "", IF(AND(value_table!T178&lt;&gt;"",value_table!T178&gt;0),value_table!S178/value_table!T178,0),"")</f>
        <v/>
      </c>
      <c r="U178" s="149" t="str">
        <f>IF($A178 &lt;&gt; "", IF(AND(value_table!U178&lt;&gt;"",value_table!U178&gt;0),value_table!S178/value_table!U178,0),"")</f>
        <v/>
      </c>
    </row>
    <row r="179" spans="1:21" x14ac:dyDescent="0.2">
      <c r="A179" s="61" t="str">
        <f>IF(AND(value_table!A179&lt;&gt;""),value_table!A179,"")</f>
        <v/>
      </c>
      <c r="B179" s="63" t="str">
        <f>IF($A179 &lt;&gt; "", value_table!B179,"")</f>
        <v/>
      </c>
      <c r="C179" s="61" t="str">
        <f>IF(AND(value_table!C179&lt;&gt;""),value_table!C179,"")</f>
        <v/>
      </c>
      <c r="D179" s="147" t="str">
        <f>IF($A179 &lt;&gt; "", value_table!D179,"")</f>
        <v/>
      </c>
      <c r="E179" s="148" t="str">
        <f>IF($A179 &lt;&gt; "", IF(AND(value_table!E179&lt;&gt;"",value_table!E179&gt;0),value_table!D179/value_table!E179,0),"")</f>
        <v/>
      </c>
      <c r="F179" s="149" t="str">
        <f>IF($A179 &lt;&gt; "", IF(AND(value_table!F179&lt;&gt;"",value_table!F179&gt;0),value_table!D179/value_table!F179,0),"")</f>
        <v/>
      </c>
      <c r="G179" s="147" t="str">
        <f>IF($A179 &lt;&gt; "", value_table!G179,"")</f>
        <v/>
      </c>
      <c r="H179" s="148" t="str">
        <f>IF($A179 &lt;&gt; "", IF(AND(value_table!H179&lt;&gt;"",value_table!H179&gt;0),value_table!G179/value_table!H179,0),"")</f>
        <v/>
      </c>
      <c r="I179" s="149" t="str">
        <f>IF($A179 &lt;&gt; "", IF(AND(value_table!I179&lt;&gt;"",value_table!I179&gt;0),value_table!G179/value_table!I179,0),"")</f>
        <v/>
      </c>
      <c r="J179" s="147" t="str">
        <f>IF($A179 &lt;&gt; "", value_table!J179,"")</f>
        <v/>
      </c>
      <c r="K179" s="148" t="str">
        <f>IF($A179 &lt;&gt; "", IF(AND(value_table!K179&lt;&gt;"",value_table!K179&gt;0),value_table!J179/value_table!K179,0),"")</f>
        <v/>
      </c>
      <c r="L179" s="149" t="str">
        <f>IF($A179 &lt;&gt; "", IF(AND(value_table!L179&lt;&gt;"",value_table!L179&gt;0),value_table!J179/value_table!L179,0),"")</f>
        <v/>
      </c>
      <c r="M179" s="147" t="str">
        <f>IF($A179 &lt;&gt; "", value_table!M179,"")</f>
        <v/>
      </c>
      <c r="N179" s="148" t="str">
        <f>IF($A179 &lt;&gt; "", IF(AND(value_table!N179&lt;&gt;"",value_table!N179&gt;0),value_table!M179/value_table!N179,0),"")</f>
        <v/>
      </c>
      <c r="O179" s="149" t="str">
        <f>IF($A179 &lt;&gt; "", IF(AND(value_table!O179&lt;&gt;"",value_table!O179&gt;0),value_table!M179/value_table!O179,0),"")</f>
        <v/>
      </c>
      <c r="P179" s="147" t="str">
        <f>IF($A179 &lt;&gt; "", value_table!P179,"")</f>
        <v/>
      </c>
      <c r="Q179" s="148" t="str">
        <f>IF($A179 &lt;&gt; "", IF(AND(value_table!Q179&lt;&gt;"",value_table!Q179&gt;0),value_table!P179/value_table!Q179,0),"")</f>
        <v/>
      </c>
      <c r="R179" s="149" t="str">
        <f>IF($A179 &lt;&gt; "", IF(AND(value_table!R179&lt;&gt;"",value_table!R179&gt;0),value_table!P179/value_table!R179,0),"")</f>
        <v/>
      </c>
      <c r="S179" s="147" t="str">
        <f>IF($A179 &lt;&gt; "", value_table!S179,"")</f>
        <v/>
      </c>
      <c r="T179" s="148" t="str">
        <f>IF($A179 &lt;&gt; "", IF(AND(value_table!T179&lt;&gt;"",value_table!T179&gt;0),value_table!S179/value_table!T179,0),"")</f>
        <v/>
      </c>
      <c r="U179" s="149" t="str">
        <f>IF($A179 &lt;&gt; "", IF(AND(value_table!U179&lt;&gt;"",value_table!U179&gt;0),value_table!S179/value_table!U179,0),"")</f>
        <v/>
      </c>
    </row>
    <row r="180" spans="1:21" x14ac:dyDescent="0.2">
      <c r="A180" s="61" t="str">
        <f>IF(AND(value_table!A180&lt;&gt;""),value_table!A180,"")</f>
        <v/>
      </c>
      <c r="B180" s="63" t="str">
        <f>IF($A180 &lt;&gt; "", value_table!B180,"")</f>
        <v/>
      </c>
      <c r="C180" s="61" t="str">
        <f>IF(AND(value_table!C180&lt;&gt;""),value_table!C180,"")</f>
        <v/>
      </c>
      <c r="D180" s="147" t="str">
        <f>IF($A180 &lt;&gt; "", value_table!D180,"")</f>
        <v/>
      </c>
      <c r="E180" s="148" t="str">
        <f>IF($A180 &lt;&gt; "", IF(AND(value_table!E180&lt;&gt;"",value_table!E180&gt;0),value_table!D180/value_table!E180,0),"")</f>
        <v/>
      </c>
      <c r="F180" s="149" t="str">
        <f>IF($A180 &lt;&gt; "", IF(AND(value_table!F180&lt;&gt;"",value_table!F180&gt;0),value_table!D180/value_table!F180,0),"")</f>
        <v/>
      </c>
      <c r="G180" s="147" t="str">
        <f>IF($A180 &lt;&gt; "", value_table!G180,"")</f>
        <v/>
      </c>
      <c r="H180" s="148" t="str">
        <f>IF($A180 &lt;&gt; "", IF(AND(value_table!H180&lt;&gt;"",value_table!H180&gt;0),value_table!G180/value_table!H180,0),"")</f>
        <v/>
      </c>
      <c r="I180" s="149" t="str">
        <f>IF($A180 &lt;&gt; "", IF(AND(value_table!I180&lt;&gt;"",value_table!I180&gt;0),value_table!G180/value_table!I180,0),"")</f>
        <v/>
      </c>
      <c r="J180" s="147" t="str">
        <f>IF($A180 &lt;&gt; "", value_table!J180,"")</f>
        <v/>
      </c>
      <c r="K180" s="148" t="str">
        <f>IF($A180 &lt;&gt; "", IF(AND(value_table!K180&lt;&gt;"",value_table!K180&gt;0),value_table!J180/value_table!K180,0),"")</f>
        <v/>
      </c>
      <c r="L180" s="149" t="str">
        <f>IF($A180 &lt;&gt; "", IF(AND(value_table!L180&lt;&gt;"",value_table!L180&gt;0),value_table!J180/value_table!L180,0),"")</f>
        <v/>
      </c>
      <c r="M180" s="147" t="str">
        <f>IF($A180 &lt;&gt; "", value_table!M180,"")</f>
        <v/>
      </c>
      <c r="N180" s="148" t="str">
        <f>IF($A180 &lt;&gt; "", IF(AND(value_table!N180&lt;&gt;"",value_table!N180&gt;0),value_table!M180/value_table!N180,0),"")</f>
        <v/>
      </c>
      <c r="O180" s="149" t="str">
        <f>IF($A180 &lt;&gt; "", IF(AND(value_table!O180&lt;&gt;"",value_table!O180&gt;0),value_table!M180/value_table!O180,0),"")</f>
        <v/>
      </c>
      <c r="P180" s="147" t="str">
        <f>IF($A180 &lt;&gt; "", value_table!P180,"")</f>
        <v/>
      </c>
      <c r="Q180" s="148" t="str">
        <f>IF($A180 &lt;&gt; "", IF(AND(value_table!Q180&lt;&gt;"",value_table!Q180&gt;0),value_table!P180/value_table!Q180,0),"")</f>
        <v/>
      </c>
      <c r="R180" s="149" t="str">
        <f>IF($A180 &lt;&gt; "", IF(AND(value_table!R180&lt;&gt;"",value_table!R180&gt;0),value_table!P180/value_table!R180,0),"")</f>
        <v/>
      </c>
      <c r="S180" s="147" t="str">
        <f>IF($A180 &lt;&gt; "", value_table!S180,"")</f>
        <v/>
      </c>
      <c r="T180" s="148" t="str">
        <f>IF($A180 &lt;&gt; "", IF(AND(value_table!T180&lt;&gt;"",value_table!T180&gt;0),value_table!S180/value_table!T180,0),"")</f>
        <v/>
      </c>
      <c r="U180" s="149" t="str">
        <f>IF($A180 &lt;&gt; "", IF(AND(value_table!U180&lt;&gt;"",value_table!U180&gt;0),value_table!S180/value_table!U180,0),"")</f>
        <v/>
      </c>
    </row>
    <row r="181" spans="1:21" x14ac:dyDescent="0.2">
      <c r="A181" s="61" t="str">
        <f>IF(AND(value_table!A181&lt;&gt;""),value_table!A181,"")</f>
        <v/>
      </c>
      <c r="B181" s="63" t="str">
        <f>IF($A181 &lt;&gt; "", value_table!B181,"")</f>
        <v/>
      </c>
      <c r="C181" s="61" t="str">
        <f>IF(AND(value_table!C181&lt;&gt;""),value_table!C181,"")</f>
        <v/>
      </c>
      <c r="D181" s="147" t="str">
        <f>IF($A181 &lt;&gt; "", value_table!D181,"")</f>
        <v/>
      </c>
      <c r="E181" s="148" t="str">
        <f>IF($A181 &lt;&gt; "", IF(AND(value_table!E181&lt;&gt;"",value_table!E181&gt;0),value_table!D181/value_table!E181,0),"")</f>
        <v/>
      </c>
      <c r="F181" s="149" t="str">
        <f>IF($A181 &lt;&gt; "", IF(AND(value_table!F181&lt;&gt;"",value_table!F181&gt;0),value_table!D181/value_table!F181,0),"")</f>
        <v/>
      </c>
      <c r="G181" s="147" t="str">
        <f>IF($A181 &lt;&gt; "", value_table!G181,"")</f>
        <v/>
      </c>
      <c r="H181" s="148" t="str">
        <f>IF($A181 &lt;&gt; "", IF(AND(value_table!H181&lt;&gt;"",value_table!H181&gt;0),value_table!G181/value_table!H181,0),"")</f>
        <v/>
      </c>
      <c r="I181" s="149" t="str">
        <f>IF($A181 &lt;&gt; "", IF(AND(value_table!I181&lt;&gt;"",value_table!I181&gt;0),value_table!G181/value_table!I181,0),"")</f>
        <v/>
      </c>
      <c r="J181" s="147" t="str">
        <f>IF($A181 &lt;&gt; "", value_table!J181,"")</f>
        <v/>
      </c>
      <c r="K181" s="148" t="str">
        <f>IF($A181 &lt;&gt; "", IF(AND(value_table!K181&lt;&gt;"",value_table!K181&gt;0),value_table!J181/value_table!K181,0),"")</f>
        <v/>
      </c>
      <c r="L181" s="149" t="str">
        <f>IF($A181 &lt;&gt; "", IF(AND(value_table!L181&lt;&gt;"",value_table!L181&gt;0),value_table!J181/value_table!L181,0),"")</f>
        <v/>
      </c>
      <c r="M181" s="147" t="str">
        <f>IF($A181 &lt;&gt; "", value_table!M181,"")</f>
        <v/>
      </c>
      <c r="N181" s="148" t="str">
        <f>IF($A181 &lt;&gt; "", IF(AND(value_table!N181&lt;&gt;"",value_table!N181&gt;0),value_table!M181/value_table!N181,0),"")</f>
        <v/>
      </c>
      <c r="O181" s="149" t="str">
        <f>IF($A181 &lt;&gt; "", IF(AND(value_table!O181&lt;&gt;"",value_table!O181&gt;0),value_table!M181/value_table!O181,0),"")</f>
        <v/>
      </c>
      <c r="P181" s="147" t="str">
        <f>IF($A181 &lt;&gt; "", value_table!P181,"")</f>
        <v/>
      </c>
      <c r="Q181" s="148" t="str">
        <f>IF($A181 &lt;&gt; "", IF(AND(value_table!Q181&lt;&gt;"",value_table!Q181&gt;0),value_table!P181/value_table!Q181,0),"")</f>
        <v/>
      </c>
      <c r="R181" s="149" t="str">
        <f>IF($A181 &lt;&gt; "", IF(AND(value_table!R181&lt;&gt;"",value_table!R181&gt;0),value_table!P181/value_table!R181,0),"")</f>
        <v/>
      </c>
      <c r="S181" s="147" t="str">
        <f>IF($A181 &lt;&gt; "", value_table!S181,"")</f>
        <v/>
      </c>
      <c r="T181" s="148" t="str">
        <f>IF($A181 &lt;&gt; "", IF(AND(value_table!T181&lt;&gt;"",value_table!T181&gt;0),value_table!S181/value_table!T181,0),"")</f>
        <v/>
      </c>
      <c r="U181" s="149" t="str">
        <f>IF($A181 &lt;&gt; "", IF(AND(value_table!U181&lt;&gt;"",value_table!U181&gt;0),value_table!S181/value_table!U181,0),"")</f>
        <v/>
      </c>
    </row>
    <row r="182" spans="1:21" x14ac:dyDescent="0.2">
      <c r="A182" s="61" t="str">
        <f>IF(AND(value_table!A182&lt;&gt;""),value_table!A182,"")</f>
        <v/>
      </c>
      <c r="B182" s="63" t="str">
        <f>IF($A182 &lt;&gt; "", value_table!B182,"")</f>
        <v/>
      </c>
      <c r="C182" s="61" t="str">
        <f>IF(AND(value_table!C182&lt;&gt;""),value_table!C182,"")</f>
        <v/>
      </c>
      <c r="D182" s="147" t="str">
        <f>IF($A182 &lt;&gt; "", value_table!D182,"")</f>
        <v/>
      </c>
      <c r="E182" s="148" t="str">
        <f>IF($A182 &lt;&gt; "", IF(AND(value_table!E182&lt;&gt;"",value_table!E182&gt;0),value_table!D182/value_table!E182,0),"")</f>
        <v/>
      </c>
      <c r="F182" s="149" t="str">
        <f>IF($A182 &lt;&gt; "", IF(AND(value_table!F182&lt;&gt;"",value_table!F182&gt;0),value_table!D182/value_table!F182,0),"")</f>
        <v/>
      </c>
      <c r="G182" s="147" t="str">
        <f>IF($A182 &lt;&gt; "", value_table!G182,"")</f>
        <v/>
      </c>
      <c r="H182" s="148" t="str">
        <f>IF($A182 &lt;&gt; "", IF(AND(value_table!H182&lt;&gt;"",value_table!H182&gt;0),value_table!G182/value_table!H182,0),"")</f>
        <v/>
      </c>
      <c r="I182" s="149" t="str">
        <f>IF($A182 &lt;&gt; "", IF(AND(value_table!I182&lt;&gt;"",value_table!I182&gt;0),value_table!G182/value_table!I182,0),"")</f>
        <v/>
      </c>
      <c r="J182" s="147" t="str">
        <f>IF($A182 &lt;&gt; "", value_table!J182,"")</f>
        <v/>
      </c>
      <c r="K182" s="148" t="str">
        <f>IF($A182 &lt;&gt; "", IF(AND(value_table!K182&lt;&gt;"",value_table!K182&gt;0),value_table!J182/value_table!K182,0),"")</f>
        <v/>
      </c>
      <c r="L182" s="149" t="str">
        <f>IF($A182 &lt;&gt; "", IF(AND(value_table!L182&lt;&gt;"",value_table!L182&gt;0),value_table!J182/value_table!L182,0),"")</f>
        <v/>
      </c>
      <c r="M182" s="147" t="str">
        <f>IF($A182 &lt;&gt; "", value_table!M182,"")</f>
        <v/>
      </c>
      <c r="N182" s="148" t="str">
        <f>IF($A182 &lt;&gt; "", IF(AND(value_table!N182&lt;&gt;"",value_table!N182&gt;0),value_table!M182/value_table!N182,0),"")</f>
        <v/>
      </c>
      <c r="O182" s="149" t="str">
        <f>IF($A182 &lt;&gt; "", IF(AND(value_table!O182&lt;&gt;"",value_table!O182&gt;0),value_table!M182/value_table!O182,0),"")</f>
        <v/>
      </c>
      <c r="P182" s="147" t="str">
        <f>IF($A182 &lt;&gt; "", value_table!P182,"")</f>
        <v/>
      </c>
      <c r="Q182" s="148" t="str">
        <f>IF($A182 &lt;&gt; "", IF(AND(value_table!Q182&lt;&gt;"",value_table!Q182&gt;0),value_table!P182/value_table!Q182,0),"")</f>
        <v/>
      </c>
      <c r="R182" s="149" t="str">
        <f>IF($A182 &lt;&gt; "", IF(AND(value_table!R182&lt;&gt;"",value_table!R182&gt;0),value_table!P182/value_table!R182,0),"")</f>
        <v/>
      </c>
      <c r="S182" s="147" t="str">
        <f>IF($A182 &lt;&gt; "", value_table!S182,"")</f>
        <v/>
      </c>
      <c r="T182" s="148" t="str">
        <f>IF($A182 &lt;&gt; "", IF(AND(value_table!T182&lt;&gt;"",value_table!T182&gt;0),value_table!S182/value_table!T182,0),"")</f>
        <v/>
      </c>
      <c r="U182" s="149" t="str">
        <f>IF($A182 &lt;&gt; "", IF(AND(value_table!U182&lt;&gt;"",value_table!U182&gt;0),value_table!S182/value_table!U182,0),"")</f>
        <v/>
      </c>
    </row>
    <row r="183" spans="1:21" x14ac:dyDescent="0.2">
      <c r="A183" s="61" t="str">
        <f>IF(AND(value_table!A183&lt;&gt;""),value_table!A183,"")</f>
        <v/>
      </c>
      <c r="B183" s="63" t="str">
        <f>IF($A183 &lt;&gt; "", value_table!B183,"")</f>
        <v/>
      </c>
      <c r="C183" s="61" t="str">
        <f>IF(AND(value_table!C183&lt;&gt;""),value_table!C183,"")</f>
        <v/>
      </c>
      <c r="D183" s="147" t="str">
        <f>IF($A183 &lt;&gt; "", value_table!D183,"")</f>
        <v/>
      </c>
      <c r="E183" s="148" t="str">
        <f>IF($A183 &lt;&gt; "", IF(AND(value_table!E183&lt;&gt;"",value_table!E183&gt;0),value_table!D183/value_table!E183,0),"")</f>
        <v/>
      </c>
      <c r="F183" s="149" t="str">
        <f>IF($A183 &lt;&gt; "", IF(AND(value_table!F183&lt;&gt;"",value_table!F183&gt;0),value_table!D183/value_table!F183,0),"")</f>
        <v/>
      </c>
      <c r="G183" s="147" t="str">
        <f>IF($A183 &lt;&gt; "", value_table!G183,"")</f>
        <v/>
      </c>
      <c r="H183" s="148" t="str">
        <f>IF($A183 &lt;&gt; "", IF(AND(value_table!H183&lt;&gt;"",value_table!H183&gt;0),value_table!G183/value_table!H183,0),"")</f>
        <v/>
      </c>
      <c r="I183" s="149" t="str">
        <f>IF($A183 &lt;&gt; "", IF(AND(value_table!I183&lt;&gt;"",value_table!I183&gt;0),value_table!G183/value_table!I183,0),"")</f>
        <v/>
      </c>
      <c r="J183" s="147" t="str">
        <f>IF($A183 &lt;&gt; "", value_table!J183,"")</f>
        <v/>
      </c>
      <c r="K183" s="148" t="str">
        <f>IF($A183 &lt;&gt; "", IF(AND(value_table!K183&lt;&gt;"",value_table!K183&gt;0),value_table!J183/value_table!K183,0),"")</f>
        <v/>
      </c>
      <c r="L183" s="149" t="str">
        <f>IF($A183 &lt;&gt; "", IF(AND(value_table!L183&lt;&gt;"",value_table!L183&gt;0),value_table!J183/value_table!L183,0),"")</f>
        <v/>
      </c>
      <c r="M183" s="147" t="str">
        <f>IF($A183 &lt;&gt; "", value_table!M183,"")</f>
        <v/>
      </c>
      <c r="N183" s="148" t="str">
        <f>IF($A183 &lt;&gt; "", IF(AND(value_table!N183&lt;&gt;"",value_table!N183&gt;0),value_table!M183/value_table!N183,0),"")</f>
        <v/>
      </c>
      <c r="O183" s="149" t="str">
        <f>IF($A183 &lt;&gt; "", IF(AND(value_table!O183&lt;&gt;"",value_table!O183&gt;0),value_table!M183/value_table!O183,0),"")</f>
        <v/>
      </c>
      <c r="P183" s="147" t="str">
        <f>IF($A183 &lt;&gt; "", value_table!P183,"")</f>
        <v/>
      </c>
      <c r="Q183" s="148" t="str">
        <f>IF($A183 &lt;&gt; "", IF(AND(value_table!Q183&lt;&gt;"",value_table!Q183&gt;0),value_table!P183/value_table!Q183,0),"")</f>
        <v/>
      </c>
      <c r="R183" s="149" t="str">
        <f>IF($A183 &lt;&gt; "", IF(AND(value_table!R183&lt;&gt;"",value_table!R183&gt;0),value_table!P183/value_table!R183,0),"")</f>
        <v/>
      </c>
      <c r="S183" s="147" t="str">
        <f>IF($A183 &lt;&gt; "", value_table!S183,"")</f>
        <v/>
      </c>
      <c r="T183" s="148" t="str">
        <f>IF($A183 &lt;&gt; "", IF(AND(value_table!T183&lt;&gt;"",value_table!T183&gt;0),value_table!S183/value_table!T183,0),"")</f>
        <v/>
      </c>
      <c r="U183" s="149" t="str">
        <f>IF($A183 &lt;&gt; "", IF(AND(value_table!U183&lt;&gt;"",value_table!U183&gt;0),value_table!S183/value_table!U183,0),"")</f>
        <v/>
      </c>
    </row>
    <row r="184" spans="1:21" x14ac:dyDescent="0.2">
      <c r="A184" s="61" t="str">
        <f>IF(AND(value_table!A184&lt;&gt;""),value_table!A184,"")</f>
        <v/>
      </c>
      <c r="B184" s="63" t="str">
        <f>IF($A184 &lt;&gt; "", value_table!B184,"")</f>
        <v/>
      </c>
      <c r="C184" s="61" t="str">
        <f>IF(AND(value_table!C184&lt;&gt;""),value_table!C184,"")</f>
        <v/>
      </c>
      <c r="D184" s="147" t="str">
        <f>IF($A184 &lt;&gt; "", value_table!D184,"")</f>
        <v/>
      </c>
      <c r="E184" s="148" t="str">
        <f>IF($A184 &lt;&gt; "", IF(AND(value_table!E184&lt;&gt;"",value_table!E184&gt;0),value_table!D184/value_table!E184,0),"")</f>
        <v/>
      </c>
      <c r="F184" s="149" t="str">
        <f>IF($A184 &lt;&gt; "", IF(AND(value_table!F184&lt;&gt;"",value_table!F184&gt;0),value_table!D184/value_table!F184,0),"")</f>
        <v/>
      </c>
      <c r="G184" s="147" t="str">
        <f>IF($A184 &lt;&gt; "", value_table!G184,"")</f>
        <v/>
      </c>
      <c r="H184" s="148" t="str">
        <f>IF($A184 &lt;&gt; "", IF(AND(value_table!H184&lt;&gt;"",value_table!H184&gt;0),value_table!G184/value_table!H184,0),"")</f>
        <v/>
      </c>
      <c r="I184" s="149" t="str">
        <f>IF($A184 &lt;&gt; "", IF(AND(value_table!I184&lt;&gt;"",value_table!I184&gt;0),value_table!G184/value_table!I184,0),"")</f>
        <v/>
      </c>
      <c r="J184" s="147" t="str">
        <f>IF($A184 &lt;&gt; "", value_table!J184,"")</f>
        <v/>
      </c>
      <c r="K184" s="148" t="str">
        <f>IF($A184 &lt;&gt; "", IF(AND(value_table!K184&lt;&gt;"",value_table!K184&gt;0),value_table!J184/value_table!K184,0),"")</f>
        <v/>
      </c>
      <c r="L184" s="149" t="str">
        <f>IF($A184 &lt;&gt; "", IF(AND(value_table!L184&lt;&gt;"",value_table!L184&gt;0),value_table!J184/value_table!L184,0),"")</f>
        <v/>
      </c>
      <c r="M184" s="147" t="str">
        <f>IF($A184 &lt;&gt; "", value_table!M184,"")</f>
        <v/>
      </c>
      <c r="N184" s="148" t="str">
        <f>IF($A184 &lt;&gt; "", IF(AND(value_table!N184&lt;&gt;"",value_table!N184&gt;0),value_table!M184/value_table!N184,0),"")</f>
        <v/>
      </c>
      <c r="O184" s="149" t="str">
        <f>IF($A184 &lt;&gt; "", IF(AND(value_table!O184&lt;&gt;"",value_table!O184&gt;0),value_table!M184/value_table!O184,0),"")</f>
        <v/>
      </c>
      <c r="P184" s="147" t="str">
        <f>IF($A184 &lt;&gt; "", value_table!P184,"")</f>
        <v/>
      </c>
      <c r="Q184" s="148" t="str">
        <f>IF($A184 &lt;&gt; "", IF(AND(value_table!Q184&lt;&gt;"",value_table!Q184&gt;0),value_table!P184/value_table!Q184,0),"")</f>
        <v/>
      </c>
      <c r="R184" s="149" t="str">
        <f>IF($A184 &lt;&gt; "", IF(AND(value_table!R184&lt;&gt;"",value_table!R184&gt;0),value_table!P184/value_table!R184,0),"")</f>
        <v/>
      </c>
      <c r="S184" s="147" t="str">
        <f>IF($A184 &lt;&gt; "", value_table!S184,"")</f>
        <v/>
      </c>
      <c r="T184" s="148" t="str">
        <f>IF($A184 &lt;&gt; "", IF(AND(value_table!T184&lt;&gt;"",value_table!T184&gt;0),value_table!S184/value_table!T184,0),"")</f>
        <v/>
      </c>
      <c r="U184" s="149" t="str">
        <f>IF($A184 &lt;&gt; "", IF(AND(value_table!U184&lt;&gt;"",value_table!U184&gt;0),value_table!S184/value_table!U184,0),"")</f>
        <v/>
      </c>
    </row>
    <row r="185" spans="1:21" x14ac:dyDescent="0.2">
      <c r="A185" s="61" t="str">
        <f>IF(AND(value_table!A185&lt;&gt;""),value_table!A185,"")</f>
        <v/>
      </c>
      <c r="B185" s="63" t="str">
        <f>IF($A185 &lt;&gt; "", value_table!B185,"")</f>
        <v/>
      </c>
      <c r="C185" s="61" t="str">
        <f>IF(AND(value_table!C185&lt;&gt;""),value_table!C185,"")</f>
        <v/>
      </c>
      <c r="D185" s="147" t="str">
        <f>IF($A185 &lt;&gt; "", value_table!D185,"")</f>
        <v/>
      </c>
      <c r="E185" s="148" t="str">
        <f>IF($A185 &lt;&gt; "", IF(AND(value_table!E185&lt;&gt;"",value_table!E185&gt;0),value_table!D185/value_table!E185,0),"")</f>
        <v/>
      </c>
      <c r="F185" s="149" t="str">
        <f>IF($A185 &lt;&gt; "", IF(AND(value_table!F185&lt;&gt;"",value_table!F185&gt;0),value_table!D185/value_table!F185,0),"")</f>
        <v/>
      </c>
      <c r="G185" s="147" t="str">
        <f>IF($A185 &lt;&gt; "", value_table!G185,"")</f>
        <v/>
      </c>
      <c r="H185" s="148" t="str">
        <f>IF($A185 &lt;&gt; "", IF(AND(value_table!H185&lt;&gt;"",value_table!H185&gt;0),value_table!G185/value_table!H185,0),"")</f>
        <v/>
      </c>
      <c r="I185" s="149" t="str">
        <f>IF($A185 &lt;&gt; "", IF(AND(value_table!I185&lt;&gt;"",value_table!I185&gt;0),value_table!G185/value_table!I185,0),"")</f>
        <v/>
      </c>
      <c r="J185" s="147" t="str">
        <f>IF($A185 &lt;&gt; "", value_table!J185,"")</f>
        <v/>
      </c>
      <c r="K185" s="148" t="str">
        <f>IF($A185 &lt;&gt; "", IF(AND(value_table!K185&lt;&gt;"",value_table!K185&gt;0),value_table!J185/value_table!K185,0),"")</f>
        <v/>
      </c>
      <c r="L185" s="149" t="str">
        <f>IF($A185 &lt;&gt; "", IF(AND(value_table!L185&lt;&gt;"",value_table!L185&gt;0),value_table!J185/value_table!L185,0),"")</f>
        <v/>
      </c>
      <c r="M185" s="147" t="str">
        <f>IF($A185 &lt;&gt; "", value_table!M185,"")</f>
        <v/>
      </c>
      <c r="N185" s="148" t="str">
        <f>IF($A185 &lt;&gt; "", IF(AND(value_table!N185&lt;&gt;"",value_table!N185&gt;0),value_table!M185/value_table!N185,0),"")</f>
        <v/>
      </c>
      <c r="O185" s="149" t="str">
        <f>IF($A185 &lt;&gt; "", IF(AND(value_table!O185&lt;&gt;"",value_table!O185&gt;0),value_table!M185/value_table!O185,0),"")</f>
        <v/>
      </c>
      <c r="P185" s="147" t="str">
        <f>IF($A185 &lt;&gt; "", value_table!P185,"")</f>
        <v/>
      </c>
      <c r="Q185" s="148" t="str">
        <f>IF($A185 &lt;&gt; "", IF(AND(value_table!Q185&lt;&gt;"",value_table!Q185&gt;0),value_table!P185/value_table!Q185,0),"")</f>
        <v/>
      </c>
      <c r="R185" s="149" t="str">
        <f>IF($A185 &lt;&gt; "", IF(AND(value_table!R185&lt;&gt;"",value_table!R185&gt;0),value_table!P185/value_table!R185,0),"")</f>
        <v/>
      </c>
      <c r="S185" s="147" t="str">
        <f>IF($A185 &lt;&gt; "", value_table!S185,"")</f>
        <v/>
      </c>
      <c r="T185" s="148" t="str">
        <f>IF($A185 &lt;&gt; "", IF(AND(value_table!T185&lt;&gt;"",value_table!T185&gt;0),value_table!S185/value_table!T185,0),"")</f>
        <v/>
      </c>
      <c r="U185" s="149" t="str">
        <f>IF($A185 &lt;&gt; "", IF(AND(value_table!U185&lt;&gt;"",value_table!U185&gt;0),value_table!S185/value_table!U185,0),"")</f>
        <v/>
      </c>
    </row>
    <row r="186" spans="1:21" x14ac:dyDescent="0.2">
      <c r="A186" s="61" t="str">
        <f>IF(AND(value_table!A186&lt;&gt;""),value_table!A186,"")</f>
        <v/>
      </c>
      <c r="B186" s="63" t="str">
        <f>IF($A186 &lt;&gt; "", value_table!B186,"")</f>
        <v/>
      </c>
      <c r="C186" s="61" t="str">
        <f>IF(AND(value_table!C186&lt;&gt;""),value_table!C186,"")</f>
        <v/>
      </c>
      <c r="D186" s="147" t="str">
        <f>IF($A186 &lt;&gt; "", value_table!D186,"")</f>
        <v/>
      </c>
      <c r="E186" s="148" t="str">
        <f>IF($A186 &lt;&gt; "", IF(AND(value_table!E186&lt;&gt;"",value_table!E186&gt;0),value_table!D186/value_table!E186,0),"")</f>
        <v/>
      </c>
      <c r="F186" s="149" t="str">
        <f>IF($A186 &lt;&gt; "", IF(AND(value_table!F186&lt;&gt;"",value_table!F186&gt;0),value_table!D186/value_table!F186,0),"")</f>
        <v/>
      </c>
      <c r="G186" s="147" t="str">
        <f>IF($A186 &lt;&gt; "", value_table!G186,"")</f>
        <v/>
      </c>
      <c r="H186" s="148" t="str">
        <f>IF($A186 &lt;&gt; "", IF(AND(value_table!H186&lt;&gt;"",value_table!H186&gt;0),value_table!G186/value_table!H186,0),"")</f>
        <v/>
      </c>
      <c r="I186" s="149" t="str">
        <f>IF($A186 &lt;&gt; "", IF(AND(value_table!I186&lt;&gt;"",value_table!I186&gt;0),value_table!G186/value_table!I186,0),"")</f>
        <v/>
      </c>
      <c r="J186" s="147" t="str">
        <f>IF($A186 &lt;&gt; "", value_table!J186,"")</f>
        <v/>
      </c>
      <c r="K186" s="148" t="str">
        <f>IF($A186 &lt;&gt; "", IF(AND(value_table!K186&lt;&gt;"",value_table!K186&gt;0),value_table!J186/value_table!K186,0),"")</f>
        <v/>
      </c>
      <c r="L186" s="149" t="str">
        <f>IF($A186 &lt;&gt; "", IF(AND(value_table!L186&lt;&gt;"",value_table!L186&gt;0),value_table!J186/value_table!L186,0),"")</f>
        <v/>
      </c>
      <c r="M186" s="147" t="str">
        <f>IF($A186 &lt;&gt; "", value_table!M186,"")</f>
        <v/>
      </c>
      <c r="N186" s="148" t="str">
        <f>IF($A186 &lt;&gt; "", IF(AND(value_table!N186&lt;&gt;"",value_table!N186&gt;0),value_table!M186/value_table!N186,0),"")</f>
        <v/>
      </c>
      <c r="O186" s="149" t="str">
        <f>IF($A186 &lt;&gt; "", IF(AND(value_table!O186&lt;&gt;"",value_table!O186&gt;0),value_table!M186/value_table!O186,0),"")</f>
        <v/>
      </c>
      <c r="P186" s="147" t="str">
        <f>IF($A186 &lt;&gt; "", value_table!P186,"")</f>
        <v/>
      </c>
      <c r="Q186" s="148" t="str">
        <f>IF($A186 &lt;&gt; "", IF(AND(value_table!Q186&lt;&gt;"",value_table!Q186&gt;0),value_table!P186/value_table!Q186,0),"")</f>
        <v/>
      </c>
      <c r="R186" s="149" t="str">
        <f>IF($A186 &lt;&gt; "", IF(AND(value_table!R186&lt;&gt;"",value_table!R186&gt;0),value_table!P186/value_table!R186,0),"")</f>
        <v/>
      </c>
      <c r="S186" s="147" t="str">
        <f>IF($A186 &lt;&gt; "", value_table!S186,"")</f>
        <v/>
      </c>
      <c r="T186" s="148" t="str">
        <f>IF($A186 &lt;&gt; "", IF(AND(value_table!T186&lt;&gt;"",value_table!T186&gt;0),value_table!S186/value_table!T186,0),"")</f>
        <v/>
      </c>
      <c r="U186" s="149" t="str">
        <f>IF($A186 &lt;&gt; "", IF(AND(value_table!U186&lt;&gt;"",value_table!U186&gt;0),value_table!S186/value_table!U186,0),"")</f>
        <v/>
      </c>
    </row>
    <row r="187" spans="1:21" x14ac:dyDescent="0.2">
      <c r="A187" s="61" t="str">
        <f>IF(AND(value_table!A187&lt;&gt;""),value_table!A187,"")</f>
        <v/>
      </c>
      <c r="B187" s="63" t="str">
        <f>IF($A187 &lt;&gt; "", value_table!B187,"")</f>
        <v/>
      </c>
      <c r="C187" s="61" t="str">
        <f>IF(AND(value_table!C187&lt;&gt;""),value_table!C187,"")</f>
        <v/>
      </c>
      <c r="D187" s="147" t="str">
        <f>IF($A187 &lt;&gt; "", value_table!D187,"")</f>
        <v/>
      </c>
      <c r="E187" s="148" t="str">
        <f>IF($A187 &lt;&gt; "", IF(AND(value_table!E187&lt;&gt;"",value_table!E187&gt;0),value_table!D187/value_table!E187,0),"")</f>
        <v/>
      </c>
      <c r="F187" s="149" t="str">
        <f>IF($A187 &lt;&gt; "", IF(AND(value_table!F187&lt;&gt;"",value_table!F187&gt;0),value_table!D187/value_table!F187,0),"")</f>
        <v/>
      </c>
      <c r="G187" s="147" t="str">
        <f>IF($A187 &lt;&gt; "", value_table!G187,"")</f>
        <v/>
      </c>
      <c r="H187" s="148" t="str">
        <f>IF($A187 &lt;&gt; "", IF(AND(value_table!H187&lt;&gt;"",value_table!H187&gt;0),value_table!G187/value_table!H187,0),"")</f>
        <v/>
      </c>
      <c r="I187" s="149" t="str">
        <f>IF($A187 &lt;&gt; "", IF(AND(value_table!I187&lt;&gt;"",value_table!I187&gt;0),value_table!G187/value_table!I187,0),"")</f>
        <v/>
      </c>
      <c r="J187" s="147" t="str">
        <f>IF($A187 &lt;&gt; "", value_table!J187,"")</f>
        <v/>
      </c>
      <c r="K187" s="148" t="str">
        <f>IF($A187 &lt;&gt; "", IF(AND(value_table!K187&lt;&gt;"",value_table!K187&gt;0),value_table!J187/value_table!K187,0),"")</f>
        <v/>
      </c>
      <c r="L187" s="149" t="str">
        <f>IF($A187 &lt;&gt; "", IF(AND(value_table!L187&lt;&gt;"",value_table!L187&gt;0),value_table!J187/value_table!L187,0),"")</f>
        <v/>
      </c>
      <c r="M187" s="147" t="str">
        <f>IF($A187 &lt;&gt; "", value_table!M187,"")</f>
        <v/>
      </c>
      <c r="N187" s="148" t="str">
        <f>IF($A187 &lt;&gt; "", IF(AND(value_table!N187&lt;&gt;"",value_table!N187&gt;0),value_table!M187/value_table!N187,0),"")</f>
        <v/>
      </c>
      <c r="O187" s="149" t="str">
        <f>IF($A187 &lt;&gt; "", IF(AND(value_table!O187&lt;&gt;"",value_table!O187&gt;0),value_table!M187/value_table!O187,0),"")</f>
        <v/>
      </c>
      <c r="P187" s="147" t="str">
        <f>IF($A187 &lt;&gt; "", value_table!P187,"")</f>
        <v/>
      </c>
      <c r="Q187" s="148" t="str">
        <f>IF($A187 &lt;&gt; "", IF(AND(value_table!Q187&lt;&gt;"",value_table!Q187&gt;0),value_table!P187/value_table!Q187,0),"")</f>
        <v/>
      </c>
      <c r="R187" s="149" t="str">
        <f>IF($A187 &lt;&gt; "", IF(AND(value_table!R187&lt;&gt;"",value_table!R187&gt;0),value_table!P187/value_table!R187,0),"")</f>
        <v/>
      </c>
      <c r="S187" s="147" t="str">
        <f>IF($A187 &lt;&gt; "", value_table!S187,"")</f>
        <v/>
      </c>
      <c r="T187" s="148" t="str">
        <f>IF($A187 &lt;&gt; "", IF(AND(value_table!T187&lt;&gt;"",value_table!T187&gt;0),value_table!S187/value_table!T187,0),"")</f>
        <v/>
      </c>
      <c r="U187" s="149" t="str">
        <f>IF($A187 &lt;&gt; "", IF(AND(value_table!U187&lt;&gt;"",value_table!U187&gt;0),value_table!S187/value_table!U187,0),"")</f>
        <v/>
      </c>
    </row>
    <row r="188" spans="1:21" x14ac:dyDescent="0.2">
      <c r="A188" s="61" t="str">
        <f>IF(AND(value_table!A188&lt;&gt;""),value_table!A188,"")</f>
        <v/>
      </c>
      <c r="B188" s="63" t="str">
        <f>IF($A188 &lt;&gt; "", value_table!B188,"")</f>
        <v/>
      </c>
      <c r="C188" s="61" t="str">
        <f>IF(AND(value_table!C188&lt;&gt;""),value_table!C188,"")</f>
        <v/>
      </c>
      <c r="D188" s="147" t="str">
        <f>IF($A188 &lt;&gt; "", value_table!D188,"")</f>
        <v/>
      </c>
      <c r="E188" s="148" t="str">
        <f>IF($A188 &lt;&gt; "", IF(AND(value_table!E188&lt;&gt;"",value_table!E188&gt;0),value_table!D188/value_table!E188,0),"")</f>
        <v/>
      </c>
      <c r="F188" s="149" t="str">
        <f>IF($A188 &lt;&gt; "", IF(AND(value_table!F188&lt;&gt;"",value_table!F188&gt;0),value_table!D188/value_table!F188,0),"")</f>
        <v/>
      </c>
      <c r="G188" s="147" t="str">
        <f>IF($A188 &lt;&gt; "", value_table!G188,"")</f>
        <v/>
      </c>
      <c r="H188" s="148" t="str">
        <f>IF($A188 &lt;&gt; "", IF(AND(value_table!H188&lt;&gt;"",value_table!H188&gt;0),value_table!G188/value_table!H188,0),"")</f>
        <v/>
      </c>
      <c r="I188" s="149" t="str">
        <f>IF($A188 &lt;&gt; "", IF(AND(value_table!I188&lt;&gt;"",value_table!I188&gt;0),value_table!G188/value_table!I188,0),"")</f>
        <v/>
      </c>
      <c r="J188" s="147" t="str">
        <f>IF($A188 &lt;&gt; "", value_table!J188,"")</f>
        <v/>
      </c>
      <c r="K188" s="148" t="str">
        <f>IF($A188 &lt;&gt; "", IF(AND(value_table!K188&lt;&gt;"",value_table!K188&gt;0),value_table!J188/value_table!K188,0),"")</f>
        <v/>
      </c>
      <c r="L188" s="149" t="str">
        <f>IF($A188 &lt;&gt; "", IF(AND(value_table!L188&lt;&gt;"",value_table!L188&gt;0),value_table!J188/value_table!L188,0),"")</f>
        <v/>
      </c>
      <c r="M188" s="147" t="str">
        <f>IF($A188 &lt;&gt; "", value_table!M188,"")</f>
        <v/>
      </c>
      <c r="N188" s="148" t="str">
        <f>IF($A188 &lt;&gt; "", IF(AND(value_table!N188&lt;&gt;"",value_table!N188&gt;0),value_table!M188/value_table!N188,0),"")</f>
        <v/>
      </c>
      <c r="O188" s="149" t="str">
        <f>IF($A188 &lt;&gt; "", IF(AND(value_table!O188&lt;&gt;"",value_table!O188&gt;0),value_table!M188/value_table!O188,0),"")</f>
        <v/>
      </c>
      <c r="P188" s="147" t="str">
        <f>IF($A188 &lt;&gt; "", value_table!P188,"")</f>
        <v/>
      </c>
      <c r="Q188" s="148" t="str">
        <f>IF($A188 &lt;&gt; "", IF(AND(value_table!Q188&lt;&gt;"",value_table!Q188&gt;0),value_table!P188/value_table!Q188,0),"")</f>
        <v/>
      </c>
      <c r="R188" s="149" t="str">
        <f>IF($A188 &lt;&gt; "", IF(AND(value_table!R188&lt;&gt;"",value_table!R188&gt;0),value_table!P188/value_table!R188,0),"")</f>
        <v/>
      </c>
      <c r="S188" s="147" t="str">
        <f>IF($A188 &lt;&gt; "", value_table!S188,"")</f>
        <v/>
      </c>
      <c r="T188" s="148" t="str">
        <f>IF($A188 &lt;&gt; "", IF(AND(value_table!T188&lt;&gt;"",value_table!T188&gt;0),value_table!S188/value_table!T188,0),"")</f>
        <v/>
      </c>
      <c r="U188" s="149" t="str">
        <f>IF($A188 &lt;&gt; "", IF(AND(value_table!U188&lt;&gt;"",value_table!U188&gt;0),value_table!S188/value_table!U188,0),"")</f>
        <v/>
      </c>
    </row>
    <row r="189" spans="1:21" x14ac:dyDescent="0.2">
      <c r="A189" s="61" t="str">
        <f>IF(AND(value_table!A189&lt;&gt;""),value_table!A189,"")</f>
        <v/>
      </c>
      <c r="B189" s="63" t="str">
        <f>IF($A189 &lt;&gt; "", value_table!B189,"")</f>
        <v/>
      </c>
      <c r="C189" s="61" t="str">
        <f>IF(AND(value_table!C189&lt;&gt;""),value_table!C189,"")</f>
        <v/>
      </c>
      <c r="D189" s="147" t="str">
        <f>IF($A189 &lt;&gt; "", value_table!D189,"")</f>
        <v/>
      </c>
      <c r="E189" s="148" t="str">
        <f>IF($A189 &lt;&gt; "", IF(AND(value_table!E189&lt;&gt;"",value_table!E189&gt;0),value_table!D189/value_table!E189,0),"")</f>
        <v/>
      </c>
      <c r="F189" s="149" t="str">
        <f>IF($A189 &lt;&gt; "", IF(AND(value_table!F189&lt;&gt;"",value_table!F189&gt;0),value_table!D189/value_table!F189,0),"")</f>
        <v/>
      </c>
      <c r="G189" s="147" t="str">
        <f>IF($A189 &lt;&gt; "", value_table!G189,"")</f>
        <v/>
      </c>
      <c r="H189" s="148" t="str">
        <f>IF($A189 &lt;&gt; "", IF(AND(value_table!H189&lt;&gt;"",value_table!H189&gt;0),value_table!G189/value_table!H189,0),"")</f>
        <v/>
      </c>
      <c r="I189" s="149" t="str">
        <f>IF($A189 &lt;&gt; "", IF(AND(value_table!I189&lt;&gt;"",value_table!I189&gt;0),value_table!G189/value_table!I189,0),"")</f>
        <v/>
      </c>
      <c r="J189" s="147" t="str">
        <f>IF($A189 &lt;&gt; "", value_table!J189,"")</f>
        <v/>
      </c>
      <c r="K189" s="148" t="str">
        <f>IF($A189 &lt;&gt; "", IF(AND(value_table!K189&lt;&gt;"",value_table!K189&gt;0),value_table!J189/value_table!K189,0),"")</f>
        <v/>
      </c>
      <c r="L189" s="149" t="str">
        <f>IF($A189 &lt;&gt; "", IF(AND(value_table!L189&lt;&gt;"",value_table!L189&gt;0),value_table!J189/value_table!L189,0),"")</f>
        <v/>
      </c>
      <c r="M189" s="147" t="str">
        <f>IF($A189 &lt;&gt; "", value_table!M189,"")</f>
        <v/>
      </c>
      <c r="N189" s="148" t="str">
        <f>IF($A189 &lt;&gt; "", IF(AND(value_table!N189&lt;&gt;"",value_table!N189&gt;0),value_table!M189/value_table!N189,0),"")</f>
        <v/>
      </c>
      <c r="O189" s="149" t="str">
        <f>IF($A189 &lt;&gt; "", IF(AND(value_table!O189&lt;&gt;"",value_table!O189&gt;0),value_table!M189/value_table!O189,0),"")</f>
        <v/>
      </c>
      <c r="P189" s="147" t="str">
        <f>IF($A189 &lt;&gt; "", value_table!P189,"")</f>
        <v/>
      </c>
      <c r="Q189" s="148" t="str">
        <f>IF($A189 &lt;&gt; "", IF(AND(value_table!Q189&lt;&gt;"",value_table!Q189&gt;0),value_table!P189/value_table!Q189,0),"")</f>
        <v/>
      </c>
      <c r="R189" s="149" t="str">
        <f>IF($A189 &lt;&gt; "", IF(AND(value_table!R189&lt;&gt;"",value_table!R189&gt;0),value_table!P189/value_table!R189,0),"")</f>
        <v/>
      </c>
      <c r="S189" s="147" t="str">
        <f>IF($A189 &lt;&gt; "", value_table!S189,"")</f>
        <v/>
      </c>
      <c r="T189" s="148" t="str">
        <f>IF($A189 &lt;&gt; "", IF(AND(value_table!T189&lt;&gt;"",value_table!T189&gt;0),value_table!S189/value_table!T189,0),"")</f>
        <v/>
      </c>
      <c r="U189" s="149" t="str">
        <f>IF($A189 &lt;&gt; "", IF(AND(value_table!U189&lt;&gt;"",value_table!U189&gt;0),value_table!S189/value_table!U189,0),"")</f>
        <v/>
      </c>
    </row>
    <row r="190" spans="1:21" x14ac:dyDescent="0.2">
      <c r="A190" s="61" t="str">
        <f>IF(AND(value_table!A190&lt;&gt;""),value_table!A190,"")</f>
        <v/>
      </c>
      <c r="B190" s="63" t="str">
        <f>IF($A190 &lt;&gt; "", value_table!B190,"")</f>
        <v/>
      </c>
      <c r="C190" s="61" t="str">
        <f>IF(AND(value_table!C190&lt;&gt;""),value_table!C190,"")</f>
        <v/>
      </c>
      <c r="D190" s="147" t="str">
        <f>IF($A190 &lt;&gt; "", value_table!D190,"")</f>
        <v/>
      </c>
      <c r="E190" s="148" t="str">
        <f>IF($A190 &lt;&gt; "", IF(AND(value_table!E190&lt;&gt;"",value_table!E190&gt;0),value_table!D190/value_table!E190,0),"")</f>
        <v/>
      </c>
      <c r="F190" s="149" t="str">
        <f>IF($A190 &lt;&gt; "", IF(AND(value_table!F190&lt;&gt;"",value_table!F190&gt;0),value_table!D190/value_table!F190,0),"")</f>
        <v/>
      </c>
      <c r="G190" s="147" t="str">
        <f>IF($A190 &lt;&gt; "", value_table!G190,"")</f>
        <v/>
      </c>
      <c r="H190" s="148" t="str">
        <f>IF($A190 &lt;&gt; "", IF(AND(value_table!H190&lt;&gt;"",value_table!H190&gt;0),value_table!G190/value_table!H190,0),"")</f>
        <v/>
      </c>
      <c r="I190" s="149" t="str">
        <f>IF($A190 &lt;&gt; "", IF(AND(value_table!I190&lt;&gt;"",value_table!I190&gt;0),value_table!G190/value_table!I190,0),"")</f>
        <v/>
      </c>
      <c r="J190" s="147" t="str">
        <f>IF($A190 &lt;&gt; "", value_table!J190,"")</f>
        <v/>
      </c>
      <c r="K190" s="148" t="str">
        <f>IF($A190 &lt;&gt; "", IF(AND(value_table!K190&lt;&gt;"",value_table!K190&gt;0),value_table!J190/value_table!K190,0),"")</f>
        <v/>
      </c>
      <c r="L190" s="149" t="str">
        <f>IF($A190 &lt;&gt; "", IF(AND(value_table!L190&lt;&gt;"",value_table!L190&gt;0),value_table!J190/value_table!L190,0),"")</f>
        <v/>
      </c>
      <c r="M190" s="147" t="str">
        <f>IF($A190 &lt;&gt; "", value_table!M190,"")</f>
        <v/>
      </c>
      <c r="N190" s="148" t="str">
        <f>IF($A190 &lt;&gt; "", IF(AND(value_table!N190&lt;&gt;"",value_table!N190&gt;0),value_table!M190/value_table!N190,0),"")</f>
        <v/>
      </c>
      <c r="O190" s="149" t="str">
        <f>IF($A190 &lt;&gt; "", IF(AND(value_table!O190&lt;&gt;"",value_table!O190&gt;0),value_table!M190/value_table!O190,0),"")</f>
        <v/>
      </c>
      <c r="P190" s="147" t="str">
        <f>IF($A190 &lt;&gt; "", value_table!P190,"")</f>
        <v/>
      </c>
      <c r="Q190" s="148" t="str">
        <f>IF($A190 &lt;&gt; "", IF(AND(value_table!Q190&lt;&gt;"",value_table!Q190&gt;0),value_table!P190/value_table!Q190,0),"")</f>
        <v/>
      </c>
      <c r="R190" s="149" t="str">
        <f>IF($A190 &lt;&gt; "", IF(AND(value_table!R190&lt;&gt;"",value_table!R190&gt;0),value_table!P190/value_table!R190,0),"")</f>
        <v/>
      </c>
      <c r="S190" s="147" t="str">
        <f>IF($A190 &lt;&gt; "", value_table!S190,"")</f>
        <v/>
      </c>
      <c r="T190" s="148" t="str">
        <f>IF($A190 &lt;&gt; "", IF(AND(value_table!T190&lt;&gt;"",value_table!T190&gt;0),value_table!S190/value_table!T190,0),"")</f>
        <v/>
      </c>
      <c r="U190" s="149" t="str">
        <f>IF($A190 &lt;&gt; "", IF(AND(value_table!U190&lt;&gt;"",value_table!U190&gt;0),value_table!S190/value_table!U190,0),"")</f>
        <v/>
      </c>
    </row>
    <row r="191" spans="1:21" x14ac:dyDescent="0.2">
      <c r="A191" s="61" t="str">
        <f>IF(AND(value_table!A191&lt;&gt;""),value_table!A191,"")</f>
        <v/>
      </c>
      <c r="B191" s="63" t="str">
        <f>IF($A191 &lt;&gt; "", value_table!B191,"")</f>
        <v/>
      </c>
      <c r="C191" s="61" t="str">
        <f>IF(AND(value_table!C191&lt;&gt;""),value_table!C191,"")</f>
        <v/>
      </c>
      <c r="D191" s="147" t="str">
        <f>IF($A191 &lt;&gt; "", value_table!D191,"")</f>
        <v/>
      </c>
      <c r="E191" s="148" t="str">
        <f>IF($A191 &lt;&gt; "", IF(AND(value_table!E191&lt;&gt;"",value_table!E191&gt;0),value_table!D191/value_table!E191,0),"")</f>
        <v/>
      </c>
      <c r="F191" s="149" t="str">
        <f>IF($A191 &lt;&gt; "", IF(AND(value_table!F191&lt;&gt;"",value_table!F191&gt;0),value_table!D191/value_table!F191,0),"")</f>
        <v/>
      </c>
      <c r="G191" s="147" t="str">
        <f>IF($A191 &lt;&gt; "", value_table!G191,"")</f>
        <v/>
      </c>
      <c r="H191" s="148" t="str">
        <f>IF($A191 &lt;&gt; "", IF(AND(value_table!H191&lt;&gt;"",value_table!H191&gt;0),value_table!G191/value_table!H191,0),"")</f>
        <v/>
      </c>
      <c r="I191" s="149" t="str">
        <f>IF($A191 &lt;&gt; "", IF(AND(value_table!I191&lt;&gt;"",value_table!I191&gt;0),value_table!G191/value_table!I191,0),"")</f>
        <v/>
      </c>
      <c r="J191" s="147" t="str">
        <f>IF($A191 &lt;&gt; "", value_table!J191,"")</f>
        <v/>
      </c>
      <c r="K191" s="148" t="str">
        <f>IF($A191 &lt;&gt; "", IF(AND(value_table!K191&lt;&gt;"",value_table!K191&gt;0),value_table!J191/value_table!K191,0),"")</f>
        <v/>
      </c>
      <c r="L191" s="149" t="str">
        <f>IF($A191 &lt;&gt; "", IF(AND(value_table!L191&lt;&gt;"",value_table!L191&gt;0),value_table!J191/value_table!L191,0),"")</f>
        <v/>
      </c>
      <c r="M191" s="147" t="str">
        <f>IF($A191 &lt;&gt; "", value_table!M191,"")</f>
        <v/>
      </c>
      <c r="N191" s="148" t="str">
        <f>IF($A191 &lt;&gt; "", IF(AND(value_table!N191&lt;&gt;"",value_table!N191&gt;0),value_table!M191/value_table!N191,0),"")</f>
        <v/>
      </c>
      <c r="O191" s="149" t="str">
        <f>IF($A191 &lt;&gt; "", IF(AND(value_table!O191&lt;&gt;"",value_table!O191&gt;0),value_table!M191/value_table!O191,0),"")</f>
        <v/>
      </c>
      <c r="P191" s="147" t="str">
        <f>IF($A191 &lt;&gt; "", value_table!P191,"")</f>
        <v/>
      </c>
      <c r="Q191" s="148" t="str">
        <f>IF($A191 &lt;&gt; "", IF(AND(value_table!Q191&lt;&gt;"",value_table!Q191&gt;0),value_table!P191/value_table!Q191,0),"")</f>
        <v/>
      </c>
      <c r="R191" s="149" t="str">
        <f>IF($A191 &lt;&gt; "", IF(AND(value_table!R191&lt;&gt;"",value_table!R191&gt;0),value_table!P191/value_table!R191,0),"")</f>
        <v/>
      </c>
      <c r="S191" s="147" t="str">
        <f>IF($A191 &lt;&gt; "", value_table!S191,"")</f>
        <v/>
      </c>
      <c r="T191" s="148" t="str">
        <f>IF($A191 &lt;&gt; "", IF(AND(value_table!T191&lt;&gt;"",value_table!T191&gt;0),value_table!S191/value_table!T191,0),"")</f>
        <v/>
      </c>
      <c r="U191" s="149" t="str">
        <f>IF($A191 &lt;&gt; "", IF(AND(value_table!U191&lt;&gt;"",value_table!U191&gt;0),value_table!S191/value_table!U191,0),"")</f>
        <v/>
      </c>
    </row>
    <row r="192" spans="1:21" x14ac:dyDescent="0.2">
      <c r="A192" s="61" t="str">
        <f>IF(AND(value_table!A192&lt;&gt;""),value_table!A192,"")</f>
        <v/>
      </c>
      <c r="B192" s="63" t="str">
        <f>IF($A192 &lt;&gt; "", value_table!B192,"")</f>
        <v/>
      </c>
      <c r="C192" s="61" t="str">
        <f>IF(AND(value_table!C192&lt;&gt;""),value_table!C192,"")</f>
        <v/>
      </c>
      <c r="D192" s="147" t="str">
        <f>IF($A192 &lt;&gt; "", value_table!D192,"")</f>
        <v/>
      </c>
      <c r="E192" s="148" t="str">
        <f>IF($A192 &lt;&gt; "", IF(AND(value_table!E192&lt;&gt;"",value_table!E192&gt;0),value_table!D192/value_table!E192,0),"")</f>
        <v/>
      </c>
      <c r="F192" s="149" t="str">
        <f>IF($A192 &lt;&gt; "", IF(AND(value_table!F192&lt;&gt;"",value_table!F192&gt;0),value_table!D192/value_table!F192,0),"")</f>
        <v/>
      </c>
      <c r="G192" s="147" t="str">
        <f>IF($A192 &lt;&gt; "", value_table!G192,"")</f>
        <v/>
      </c>
      <c r="H192" s="148" t="str">
        <f>IF($A192 &lt;&gt; "", IF(AND(value_table!H192&lt;&gt;"",value_table!H192&gt;0),value_table!G192/value_table!H192,0),"")</f>
        <v/>
      </c>
      <c r="I192" s="149" t="str">
        <f>IF($A192 &lt;&gt; "", IF(AND(value_table!I192&lt;&gt;"",value_table!I192&gt;0),value_table!G192/value_table!I192,0),"")</f>
        <v/>
      </c>
      <c r="J192" s="147" t="str">
        <f>IF($A192 &lt;&gt; "", value_table!J192,"")</f>
        <v/>
      </c>
      <c r="K192" s="148" t="str">
        <f>IF($A192 &lt;&gt; "", IF(AND(value_table!K192&lt;&gt;"",value_table!K192&gt;0),value_table!J192/value_table!K192,0),"")</f>
        <v/>
      </c>
      <c r="L192" s="149" t="str">
        <f>IF($A192 &lt;&gt; "", IF(AND(value_table!L192&lt;&gt;"",value_table!L192&gt;0),value_table!J192/value_table!L192,0),"")</f>
        <v/>
      </c>
      <c r="M192" s="147" t="str">
        <f>IF($A192 &lt;&gt; "", value_table!M192,"")</f>
        <v/>
      </c>
      <c r="N192" s="148" t="str">
        <f>IF($A192 &lt;&gt; "", IF(AND(value_table!N192&lt;&gt;"",value_table!N192&gt;0),value_table!M192/value_table!N192,0),"")</f>
        <v/>
      </c>
      <c r="O192" s="149" t="str">
        <f>IF($A192 &lt;&gt; "", IF(AND(value_table!O192&lt;&gt;"",value_table!O192&gt;0),value_table!M192/value_table!O192,0),"")</f>
        <v/>
      </c>
      <c r="P192" s="147" t="str">
        <f>IF($A192 &lt;&gt; "", value_table!P192,"")</f>
        <v/>
      </c>
      <c r="Q192" s="148" t="str">
        <f>IF($A192 &lt;&gt; "", IF(AND(value_table!Q192&lt;&gt;"",value_table!Q192&gt;0),value_table!P192/value_table!Q192,0),"")</f>
        <v/>
      </c>
      <c r="R192" s="149" t="str">
        <f>IF($A192 &lt;&gt; "", IF(AND(value_table!R192&lt;&gt;"",value_table!R192&gt;0),value_table!P192/value_table!R192,0),"")</f>
        <v/>
      </c>
      <c r="S192" s="147" t="str">
        <f>IF($A192 &lt;&gt; "", value_table!S192,"")</f>
        <v/>
      </c>
      <c r="T192" s="148" t="str">
        <f>IF($A192 &lt;&gt; "", IF(AND(value_table!T192&lt;&gt;"",value_table!T192&gt;0),value_table!S192/value_table!T192,0),"")</f>
        <v/>
      </c>
      <c r="U192" s="149" t="str">
        <f>IF($A192 &lt;&gt; "", IF(AND(value_table!U192&lt;&gt;"",value_table!U192&gt;0),value_table!S192/value_table!U192,0),"")</f>
        <v/>
      </c>
    </row>
    <row r="193" spans="1:21" x14ac:dyDescent="0.2">
      <c r="A193" s="61" t="str">
        <f>IF(AND(value_table!A193&lt;&gt;""),value_table!A193,"")</f>
        <v/>
      </c>
      <c r="B193" s="63" t="str">
        <f>IF($A193 &lt;&gt; "", value_table!B193,"")</f>
        <v/>
      </c>
      <c r="C193" s="61" t="str">
        <f>IF(AND(value_table!C193&lt;&gt;""),value_table!C193,"")</f>
        <v/>
      </c>
      <c r="D193" s="147" t="str">
        <f>IF($A193 &lt;&gt; "", value_table!D193,"")</f>
        <v/>
      </c>
      <c r="E193" s="148" t="str">
        <f>IF($A193 &lt;&gt; "", IF(AND(value_table!E193&lt;&gt;"",value_table!E193&gt;0),value_table!D193/value_table!E193,0),"")</f>
        <v/>
      </c>
      <c r="F193" s="149" t="str">
        <f>IF($A193 &lt;&gt; "", IF(AND(value_table!F193&lt;&gt;"",value_table!F193&gt;0),value_table!D193/value_table!F193,0),"")</f>
        <v/>
      </c>
      <c r="G193" s="147" t="str">
        <f>IF($A193 &lt;&gt; "", value_table!G193,"")</f>
        <v/>
      </c>
      <c r="H193" s="148" t="str">
        <f>IF($A193 &lt;&gt; "", IF(AND(value_table!H193&lt;&gt;"",value_table!H193&gt;0),value_table!G193/value_table!H193,0),"")</f>
        <v/>
      </c>
      <c r="I193" s="149" t="str">
        <f>IF($A193 &lt;&gt; "", IF(AND(value_table!I193&lt;&gt;"",value_table!I193&gt;0),value_table!G193/value_table!I193,0),"")</f>
        <v/>
      </c>
      <c r="J193" s="147" t="str">
        <f>IF($A193 &lt;&gt; "", value_table!J193,"")</f>
        <v/>
      </c>
      <c r="K193" s="148" t="str">
        <f>IF($A193 &lt;&gt; "", IF(AND(value_table!K193&lt;&gt;"",value_table!K193&gt;0),value_table!J193/value_table!K193,0),"")</f>
        <v/>
      </c>
      <c r="L193" s="149" t="str">
        <f>IF($A193 &lt;&gt; "", IF(AND(value_table!L193&lt;&gt;"",value_table!L193&gt;0),value_table!J193/value_table!L193,0),"")</f>
        <v/>
      </c>
      <c r="M193" s="147" t="str">
        <f>IF($A193 &lt;&gt; "", value_table!M193,"")</f>
        <v/>
      </c>
      <c r="N193" s="148" t="str">
        <f>IF($A193 &lt;&gt; "", IF(AND(value_table!N193&lt;&gt;"",value_table!N193&gt;0),value_table!M193/value_table!N193,0),"")</f>
        <v/>
      </c>
      <c r="O193" s="149" t="str">
        <f>IF($A193 &lt;&gt; "", IF(AND(value_table!O193&lt;&gt;"",value_table!O193&gt;0),value_table!M193/value_table!O193,0),"")</f>
        <v/>
      </c>
      <c r="P193" s="147" t="str">
        <f>IF($A193 &lt;&gt; "", value_table!P193,"")</f>
        <v/>
      </c>
      <c r="Q193" s="148" t="str">
        <f>IF($A193 &lt;&gt; "", IF(AND(value_table!Q193&lt;&gt;"",value_table!Q193&gt;0),value_table!P193/value_table!Q193,0),"")</f>
        <v/>
      </c>
      <c r="R193" s="149" t="str">
        <f>IF($A193 &lt;&gt; "", IF(AND(value_table!R193&lt;&gt;"",value_table!R193&gt;0),value_table!P193/value_table!R193,0),"")</f>
        <v/>
      </c>
      <c r="S193" s="147" t="str">
        <f>IF($A193 &lt;&gt; "", value_table!S193,"")</f>
        <v/>
      </c>
      <c r="T193" s="148" t="str">
        <f>IF($A193 &lt;&gt; "", IF(AND(value_table!T193&lt;&gt;"",value_table!T193&gt;0),value_table!S193/value_table!T193,0),"")</f>
        <v/>
      </c>
      <c r="U193" s="149" t="str">
        <f>IF($A193 &lt;&gt; "", IF(AND(value_table!U193&lt;&gt;"",value_table!U193&gt;0),value_table!S193/value_table!U193,0),"")</f>
        <v/>
      </c>
    </row>
    <row r="194" spans="1:21" x14ac:dyDescent="0.2">
      <c r="A194" s="61" t="str">
        <f>IF(AND(value_table!A194&lt;&gt;""),value_table!A194,"")</f>
        <v/>
      </c>
      <c r="B194" s="63" t="str">
        <f>IF($A194 &lt;&gt; "", value_table!B194,"")</f>
        <v/>
      </c>
      <c r="C194" s="61" t="str">
        <f>IF(AND(value_table!C194&lt;&gt;""),value_table!C194,"")</f>
        <v/>
      </c>
      <c r="D194" s="147" t="str">
        <f>IF($A194 &lt;&gt; "", value_table!D194,"")</f>
        <v/>
      </c>
      <c r="E194" s="148" t="str">
        <f>IF($A194 &lt;&gt; "", IF(AND(value_table!E194&lt;&gt;"",value_table!E194&gt;0),value_table!D194/value_table!E194,0),"")</f>
        <v/>
      </c>
      <c r="F194" s="149" t="str">
        <f>IF($A194 &lt;&gt; "", IF(AND(value_table!F194&lt;&gt;"",value_table!F194&gt;0),value_table!D194/value_table!F194,0),"")</f>
        <v/>
      </c>
      <c r="G194" s="147" t="str">
        <f>IF($A194 &lt;&gt; "", value_table!G194,"")</f>
        <v/>
      </c>
      <c r="H194" s="148" t="str">
        <f>IF($A194 &lt;&gt; "", IF(AND(value_table!H194&lt;&gt;"",value_table!H194&gt;0),value_table!G194/value_table!H194,0),"")</f>
        <v/>
      </c>
      <c r="I194" s="149" t="str">
        <f>IF($A194 &lt;&gt; "", IF(AND(value_table!I194&lt;&gt;"",value_table!I194&gt;0),value_table!G194/value_table!I194,0),"")</f>
        <v/>
      </c>
      <c r="J194" s="147" t="str">
        <f>IF($A194 &lt;&gt; "", value_table!J194,"")</f>
        <v/>
      </c>
      <c r="K194" s="148" t="str">
        <f>IF($A194 &lt;&gt; "", IF(AND(value_table!K194&lt;&gt;"",value_table!K194&gt;0),value_table!J194/value_table!K194,0),"")</f>
        <v/>
      </c>
      <c r="L194" s="149" t="str">
        <f>IF($A194 &lt;&gt; "", IF(AND(value_table!L194&lt;&gt;"",value_table!L194&gt;0),value_table!J194/value_table!L194,0),"")</f>
        <v/>
      </c>
      <c r="M194" s="147" t="str">
        <f>IF($A194 &lt;&gt; "", value_table!M194,"")</f>
        <v/>
      </c>
      <c r="N194" s="148" t="str">
        <f>IF($A194 &lt;&gt; "", IF(AND(value_table!N194&lt;&gt;"",value_table!N194&gt;0),value_table!M194/value_table!N194,0),"")</f>
        <v/>
      </c>
      <c r="O194" s="149" t="str">
        <f>IF($A194 &lt;&gt; "", IF(AND(value_table!O194&lt;&gt;"",value_table!O194&gt;0),value_table!M194/value_table!O194,0),"")</f>
        <v/>
      </c>
      <c r="P194" s="147" t="str">
        <f>IF($A194 &lt;&gt; "", value_table!P194,"")</f>
        <v/>
      </c>
      <c r="Q194" s="148" t="str">
        <f>IF($A194 &lt;&gt; "", IF(AND(value_table!Q194&lt;&gt;"",value_table!Q194&gt;0),value_table!P194/value_table!Q194,0),"")</f>
        <v/>
      </c>
      <c r="R194" s="149" t="str">
        <f>IF($A194 &lt;&gt; "", IF(AND(value_table!R194&lt;&gt;"",value_table!R194&gt;0),value_table!P194/value_table!R194,0),"")</f>
        <v/>
      </c>
      <c r="S194" s="147" t="str">
        <f>IF($A194 &lt;&gt; "", value_table!S194,"")</f>
        <v/>
      </c>
      <c r="T194" s="148" t="str">
        <f>IF($A194 &lt;&gt; "", IF(AND(value_table!T194&lt;&gt;"",value_table!T194&gt;0),value_table!S194/value_table!T194,0),"")</f>
        <v/>
      </c>
      <c r="U194" s="149" t="str">
        <f>IF($A194 &lt;&gt; "", IF(AND(value_table!U194&lt;&gt;"",value_table!U194&gt;0),value_table!S194/value_table!U194,0),"")</f>
        <v/>
      </c>
    </row>
    <row r="195" spans="1:21" x14ac:dyDescent="0.2">
      <c r="A195" s="61" t="str">
        <f>IF(AND(value_table!A195&lt;&gt;""),value_table!A195,"")</f>
        <v/>
      </c>
      <c r="B195" s="63" t="str">
        <f>IF($A195 &lt;&gt; "", value_table!B195,"")</f>
        <v/>
      </c>
      <c r="C195" s="61" t="str">
        <f>IF(AND(value_table!C195&lt;&gt;""),value_table!C195,"")</f>
        <v/>
      </c>
      <c r="D195" s="147" t="str">
        <f>IF($A195 &lt;&gt; "", value_table!D195,"")</f>
        <v/>
      </c>
      <c r="E195" s="148" t="str">
        <f>IF($A195 &lt;&gt; "", IF(AND(value_table!E195&lt;&gt;"",value_table!E195&gt;0),value_table!D195/value_table!E195,0),"")</f>
        <v/>
      </c>
      <c r="F195" s="149" t="str">
        <f>IF($A195 &lt;&gt; "", IF(AND(value_table!F195&lt;&gt;"",value_table!F195&gt;0),value_table!D195/value_table!F195,0),"")</f>
        <v/>
      </c>
      <c r="G195" s="147" t="str">
        <f>IF($A195 &lt;&gt; "", value_table!G195,"")</f>
        <v/>
      </c>
      <c r="H195" s="148" t="str">
        <f>IF($A195 &lt;&gt; "", IF(AND(value_table!H195&lt;&gt;"",value_table!H195&gt;0),value_table!G195/value_table!H195,0),"")</f>
        <v/>
      </c>
      <c r="I195" s="149" t="str">
        <f>IF($A195 &lt;&gt; "", IF(AND(value_table!I195&lt;&gt;"",value_table!I195&gt;0),value_table!G195/value_table!I195,0),"")</f>
        <v/>
      </c>
      <c r="J195" s="147" t="str">
        <f>IF($A195 &lt;&gt; "", value_table!J195,"")</f>
        <v/>
      </c>
      <c r="K195" s="148" t="str">
        <f>IF($A195 &lt;&gt; "", IF(AND(value_table!K195&lt;&gt;"",value_table!K195&gt;0),value_table!J195/value_table!K195,0),"")</f>
        <v/>
      </c>
      <c r="L195" s="149" t="str">
        <f>IF($A195 &lt;&gt; "", IF(AND(value_table!L195&lt;&gt;"",value_table!L195&gt;0),value_table!J195/value_table!L195,0),"")</f>
        <v/>
      </c>
      <c r="M195" s="147" t="str">
        <f>IF($A195 &lt;&gt; "", value_table!M195,"")</f>
        <v/>
      </c>
      <c r="N195" s="148" t="str">
        <f>IF($A195 &lt;&gt; "", IF(AND(value_table!N195&lt;&gt;"",value_table!N195&gt;0),value_table!M195/value_table!N195,0),"")</f>
        <v/>
      </c>
      <c r="O195" s="149" t="str">
        <f>IF($A195 &lt;&gt; "", IF(AND(value_table!O195&lt;&gt;"",value_table!O195&gt;0),value_table!M195/value_table!O195,0),"")</f>
        <v/>
      </c>
      <c r="P195" s="147" t="str">
        <f>IF($A195 &lt;&gt; "", value_table!P195,"")</f>
        <v/>
      </c>
      <c r="Q195" s="148" t="str">
        <f>IF($A195 &lt;&gt; "", IF(AND(value_table!Q195&lt;&gt;"",value_table!Q195&gt;0),value_table!P195/value_table!Q195,0),"")</f>
        <v/>
      </c>
      <c r="R195" s="149" t="str">
        <f>IF($A195 &lt;&gt; "", IF(AND(value_table!R195&lt;&gt;"",value_table!R195&gt;0),value_table!P195/value_table!R195,0),"")</f>
        <v/>
      </c>
      <c r="S195" s="147" t="str">
        <f>IF($A195 &lt;&gt; "", value_table!S195,"")</f>
        <v/>
      </c>
      <c r="T195" s="148" t="str">
        <f>IF($A195 &lt;&gt; "", IF(AND(value_table!T195&lt;&gt;"",value_table!T195&gt;0),value_table!S195/value_table!T195,0),"")</f>
        <v/>
      </c>
      <c r="U195" s="149" t="str">
        <f>IF($A195 &lt;&gt; "", IF(AND(value_table!U195&lt;&gt;"",value_table!U195&gt;0),value_table!S195/value_table!U195,0),"")</f>
        <v/>
      </c>
    </row>
    <row r="196" spans="1:21" x14ac:dyDescent="0.2">
      <c r="A196" s="61" t="str">
        <f>IF(AND(value_table!A196&lt;&gt;""),value_table!A196,"")</f>
        <v/>
      </c>
      <c r="B196" s="63" t="str">
        <f>IF($A196 &lt;&gt; "", value_table!B196,"")</f>
        <v/>
      </c>
      <c r="C196" s="61" t="str">
        <f>IF(AND(value_table!C196&lt;&gt;""),value_table!C196,"")</f>
        <v/>
      </c>
      <c r="D196" s="147" t="str">
        <f>IF($A196 &lt;&gt; "", value_table!D196,"")</f>
        <v/>
      </c>
      <c r="E196" s="148" t="str">
        <f>IF($A196 &lt;&gt; "", IF(AND(value_table!E196&lt;&gt;"",value_table!E196&gt;0),value_table!D196/value_table!E196,0),"")</f>
        <v/>
      </c>
      <c r="F196" s="149" t="str">
        <f>IF($A196 &lt;&gt; "", IF(AND(value_table!F196&lt;&gt;"",value_table!F196&gt;0),value_table!D196/value_table!F196,0),"")</f>
        <v/>
      </c>
      <c r="G196" s="147" t="str">
        <f>IF($A196 &lt;&gt; "", value_table!G196,"")</f>
        <v/>
      </c>
      <c r="H196" s="148" t="str">
        <f>IF($A196 &lt;&gt; "", IF(AND(value_table!H196&lt;&gt;"",value_table!H196&gt;0),value_table!G196/value_table!H196,0),"")</f>
        <v/>
      </c>
      <c r="I196" s="149" t="str">
        <f>IF($A196 &lt;&gt; "", IF(AND(value_table!I196&lt;&gt;"",value_table!I196&gt;0),value_table!G196/value_table!I196,0),"")</f>
        <v/>
      </c>
      <c r="J196" s="147" t="str">
        <f>IF($A196 &lt;&gt; "", value_table!J196,"")</f>
        <v/>
      </c>
      <c r="K196" s="148" t="str">
        <f>IF($A196 &lt;&gt; "", IF(AND(value_table!K196&lt;&gt;"",value_table!K196&gt;0),value_table!J196/value_table!K196,0),"")</f>
        <v/>
      </c>
      <c r="L196" s="149" t="str">
        <f>IF($A196 &lt;&gt; "", IF(AND(value_table!L196&lt;&gt;"",value_table!L196&gt;0),value_table!J196/value_table!L196,0),"")</f>
        <v/>
      </c>
      <c r="M196" s="147" t="str">
        <f>IF($A196 &lt;&gt; "", value_table!M196,"")</f>
        <v/>
      </c>
      <c r="N196" s="148" t="str">
        <f>IF($A196 &lt;&gt; "", IF(AND(value_table!N196&lt;&gt;"",value_table!N196&gt;0),value_table!M196/value_table!N196,0),"")</f>
        <v/>
      </c>
      <c r="O196" s="149" t="str">
        <f>IF($A196 &lt;&gt; "", IF(AND(value_table!O196&lt;&gt;"",value_table!O196&gt;0),value_table!M196/value_table!O196,0),"")</f>
        <v/>
      </c>
      <c r="P196" s="147" t="str">
        <f>IF($A196 &lt;&gt; "", value_table!P196,"")</f>
        <v/>
      </c>
      <c r="Q196" s="148" t="str">
        <f>IF($A196 &lt;&gt; "", IF(AND(value_table!Q196&lt;&gt;"",value_table!Q196&gt;0),value_table!P196/value_table!Q196,0),"")</f>
        <v/>
      </c>
      <c r="R196" s="149" t="str">
        <f>IF($A196 &lt;&gt; "", IF(AND(value_table!R196&lt;&gt;"",value_table!R196&gt;0),value_table!P196/value_table!R196,0),"")</f>
        <v/>
      </c>
      <c r="S196" s="147" t="str">
        <f>IF($A196 &lt;&gt; "", value_table!S196,"")</f>
        <v/>
      </c>
      <c r="T196" s="148" t="str">
        <f>IF($A196 &lt;&gt; "", IF(AND(value_table!T196&lt;&gt;"",value_table!T196&gt;0),value_table!S196/value_table!T196,0),"")</f>
        <v/>
      </c>
      <c r="U196" s="149" t="str">
        <f>IF($A196 &lt;&gt; "", IF(AND(value_table!U196&lt;&gt;"",value_table!U196&gt;0),value_table!S196/value_table!U196,0),"")</f>
        <v/>
      </c>
    </row>
    <row r="197" spans="1:21" x14ac:dyDescent="0.2">
      <c r="A197" s="61" t="str">
        <f>IF(AND(value_table!A197&lt;&gt;""),value_table!A197,"")</f>
        <v/>
      </c>
      <c r="B197" s="63" t="str">
        <f>IF($A197 &lt;&gt; "", value_table!B197,"")</f>
        <v/>
      </c>
      <c r="C197" s="61" t="str">
        <f>IF(AND(value_table!C197&lt;&gt;""),value_table!C197,"")</f>
        <v/>
      </c>
      <c r="D197" s="147" t="str">
        <f>IF($A197 &lt;&gt; "", value_table!D197,"")</f>
        <v/>
      </c>
      <c r="E197" s="148" t="str">
        <f>IF($A197 &lt;&gt; "", IF(AND(value_table!E197&lt;&gt;"",value_table!E197&gt;0),value_table!D197/value_table!E197,0),"")</f>
        <v/>
      </c>
      <c r="F197" s="149" t="str">
        <f>IF($A197 &lt;&gt; "", IF(AND(value_table!F197&lt;&gt;"",value_table!F197&gt;0),value_table!D197/value_table!F197,0),"")</f>
        <v/>
      </c>
      <c r="G197" s="147" t="str">
        <f>IF($A197 &lt;&gt; "", value_table!G197,"")</f>
        <v/>
      </c>
      <c r="H197" s="148" t="str">
        <f>IF($A197 &lt;&gt; "", IF(AND(value_table!H197&lt;&gt;"",value_table!H197&gt;0),value_table!G197/value_table!H197,0),"")</f>
        <v/>
      </c>
      <c r="I197" s="149" t="str">
        <f>IF($A197 &lt;&gt; "", IF(AND(value_table!I197&lt;&gt;"",value_table!I197&gt;0),value_table!G197/value_table!I197,0),"")</f>
        <v/>
      </c>
      <c r="J197" s="147" t="str">
        <f>IF($A197 &lt;&gt; "", value_table!J197,"")</f>
        <v/>
      </c>
      <c r="K197" s="148" t="str">
        <f>IF($A197 &lt;&gt; "", IF(AND(value_table!K197&lt;&gt;"",value_table!K197&gt;0),value_table!J197/value_table!K197,0),"")</f>
        <v/>
      </c>
      <c r="L197" s="149" t="str">
        <f>IF($A197 &lt;&gt; "", IF(AND(value_table!L197&lt;&gt;"",value_table!L197&gt;0),value_table!J197/value_table!L197,0),"")</f>
        <v/>
      </c>
      <c r="M197" s="147" t="str">
        <f>IF($A197 &lt;&gt; "", value_table!M197,"")</f>
        <v/>
      </c>
      <c r="N197" s="148" t="str">
        <f>IF($A197 &lt;&gt; "", IF(AND(value_table!N197&lt;&gt;"",value_table!N197&gt;0),value_table!M197/value_table!N197,0),"")</f>
        <v/>
      </c>
      <c r="O197" s="149" t="str">
        <f>IF($A197 &lt;&gt; "", IF(AND(value_table!O197&lt;&gt;"",value_table!O197&gt;0),value_table!M197/value_table!O197,0),"")</f>
        <v/>
      </c>
      <c r="P197" s="147" t="str">
        <f>IF($A197 &lt;&gt; "", value_table!P197,"")</f>
        <v/>
      </c>
      <c r="Q197" s="148" t="str">
        <f>IF($A197 &lt;&gt; "", IF(AND(value_table!Q197&lt;&gt;"",value_table!Q197&gt;0),value_table!P197/value_table!Q197,0),"")</f>
        <v/>
      </c>
      <c r="R197" s="149" t="str">
        <f>IF($A197 &lt;&gt; "", IF(AND(value_table!R197&lt;&gt;"",value_table!R197&gt;0),value_table!P197/value_table!R197,0),"")</f>
        <v/>
      </c>
      <c r="S197" s="147" t="str">
        <f>IF($A197 &lt;&gt; "", value_table!S197,"")</f>
        <v/>
      </c>
      <c r="T197" s="148" t="str">
        <f>IF($A197 &lt;&gt; "", IF(AND(value_table!T197&lt;&gt;"",value_table!T197&gt;0),value_table!S197/value_table!T197,0),"")</f>
        <v/>
      </c>
      <c r="U197" s="149" t="str">
        <f>IF($A197 &lt;&gt; "", IF(AND(value_table!U197&lt;&gt;"",value_table!U197&gt;0),value_table!S197/value_table!U197,0),"")</f>
        <v/>
      </c>
    </row>
    <row r="198" spans="1:21" x14ac:dyDescent="0.2">
      <c r="A198" s="61" t="str">
        <f>IF(AND(value_table!A198&lt;&gt;""),value_table!A198,"")</f>
        <v/>
      </c>
      <c r="B198" s="63" t="str">
        <f>IF($A198 &lt;&gt; "", value_table!B198,"")</f>
        <v/>
      </c>
      <c r="C198" s="61" t="str">
        <f>IF(AND(value_table!C198&lt;&gt;""),value_table!C198,"")</f>
        <v/>
      </c>
      <c r="D198" s="147" t="str">
        <f>IF($A198 &lt;&gt; "", value_table!D198,"")</f>
        <v/>
      </c>
      <c r="E198" s="148" t="str">
        <f>IF($A198 &lt;&gt; "", IF(AND(value_table!E198&lt;&gt;"",value_table!E198&gt;0),value_table!D198/value_table!E198,0),"")</f>
        <v/>
      </c>
      <c r="F198" s="149" t="str">
        <f>IF($A198 &lt;&gt; "", IF(AND(value_table!F198&lt;&gt;"",value_table!F198&gt;0),value_table!D198/value_table!F198,0),"")</f>
        <v/>
      </c>
      <c r="G198" s="147" t="str">
        <f>IF($A198 &lt;&gt; "", value_table!G198,"")</f>
        <v/>
      </c>
      <c r="H198" s="148" t="str">
        <f>IF($A198 &lt;&gt; "", IF(AND(value_table!H198&lt;&gt;"",value_table!H198&gt;0),value_table!G198/value_table!H198,0),"")</f>
        <v/>
      </c>
      <c r="I198" s="149" t="str">
        <f>IF($A198 &lt;&gt; "", IF(AND(value_table!I198&lt;&gt;"",value_table!I198&gt;0),value_table!G198/value_table!I198,0),"")</f>
        <v/>
      </c>
      <c r="J198" s="147" t="str">
        <f>IF($A198 &lt;&gt; "", value_table!J198,"")</f>
        <v/>
      </c>
      <c r="K198" s="148" t="str">
        <f>IF($A198 &lt;&gt; "", IF(AND(value_table!K198&lt;&gt;"",value_table!K198&gt;0),value_table!J198/value_table!K198,0),"")</f>
        <v/>
      </c>
      <c r="L198" s="149" t="str">
        <f>IF($A198 &lt;&gt; "", IF(AND(value_table!L198&lt;&gt;"",value_table!L198&gt;0),value_table!J198/value_table!L198,0),"")</f>
        <v/>
      </c>
      <c r="M198" s="147" t="str">
        <f>IF($A198 &lt;&gt; "", value_table!M198,"")</f>
        <v/>
      </c>
      <c r="N198" s="148" t="str">
        <f>IF($A198 &lt;&gt; "", IF(AND(value_table!N198&lt;&gt;"",value_table!N198&gt;0),value_table!M198/value_table!N198,0),"")</f>
        <v/>
      </c>
      <c r="O198" s="149" t="str">
        <f>IF($A198 &lt;&gt; "", IF(AND(value_table!O198&lt;&gt;"",value_table!O198&gt;0),value_table!M198/value_table!O198,0),"")</f>
        <v/>
      </c>
      <c r="P198" s="147" t="str">
        <f>IF($A198 &lt;&gt; "", value_table!P198,"")</f>
        <v/>
      </c>
      <c r="Q198" s="148" t="str">
        <f>IF($A198 &lt;&gt; "", IF(AND(value_table!Q198&lt;&gt;"",value_table!Q198&gt;0),value_table!P198/value_table!Q198,0),"")</f>
        <v/>
      </c>
      <c r="R198" s="149" t="str">
        <f>IF($A198 &lt;&gt; "", IF(AND(value_table!R198&lt;&gt;"",value_table!R198&gt;0),value_table!P198/value_table!R198,0),"")</f>
        <v/>
      </c>
      <c r="S198" s="147" t="str">
        <f>IF($A198 &lt;&gt; "", value_table!S198,"")</f>
        <v/>
      </c>
      <c r="T198" s="148" t="str">
        <f>IF($A198 &lt;&gt; "", IF(AND(value_table!T198&lt;&gt;"",value_table!T198&gt;0),value_table!S198/value_table!T198,0),"")</f>
        <v/>
      </c>
      <c r="U198" s="149" t="str">
        <f>IF($A198 &lt;&gt; "", IF(AND(value_table!U198&lt;&gt;"",value_table!U198&gt;0),value_table!S198/value_table!U198,0),"")</f>
        <v/>
      </c>
    </row>
    <row r="199" spans="1:21" x14ac:dyDescent="0.2">
      <c r="A199" s="61" t="str">
        <f>IF(AND(value_table!A199&lt;&gt;""),value_table!A199,"")</f>
        <v/>
      </c>
      <c r="B199" s="63" t="str">
        <f>IF($A199 &lt;&gt; "", value_table!B199,"")</f>
        <v/>
      </c>
      <c r="C199" s="61" t="str">
        <f>IF(AND(value_table!C199&lt;&gt;""),value_table!C199,"")</f>
        <v/>
      </c>
      <c r="D199" s="147" t="str">
        <f>IF($A199 &lt;&gt; "", value_table!D199,"")</f>
        <v/>
      </c>
      <c r="E199" s="148" t="str">
        <f>IF($A199 &lt;&gt; "", IF(AND(value_table!E199&lt;&gt;"",value_table!E199&gt;0),value_table!D199/value_table!E199,0),"")</f>
        <v/>
      </c>
      <c r="F199" s="149" t="str">
        <f>IF($A199 &lt;&gt; "", IF(AND(value_table!F199&lt;&gt;"",value_table!F199&gt;0),value_table!D199/value_table!F199,0),"")</f>
        <v/>
      </c>
      <c r="G199" s="147" t="str">
        <f>IF($A199 &lt;&gt; "", value_table!G199,"")</f>
        <v/>
      </c>
      <c r="H199" s="148" t="str">
        <f>IF($A199 &lt;&gt; "", IF(AND(value_table!H199&lt;&gt;"",value_table!H199&gt;0),value_table!G199/value_table!H199,0),"")</f>
        <v/>
      </c>
      <c r="I199" s="149" t="str">
        <f>IF($A199 &lt;&gt; "", IF(AND(value_table!I199&lt;&gt;"",value_table!I199&gt;0),value_table!G199/value_table!I199,0),"")</f>
        <v/>
      </c>
      <c r="J199" s="147" t="str">
        <f>IF($A199 &lt;&gt; "", value_table!J199,"")</f>
        <v/>
      </c>
      <c r="K199" s="148" t="str">
        <f>IF($A199 &lt;&gt; "", IF(AND(value_table!K199&lt;&gt;"",value_table!K199&gt;0),value_table!J199/value_table!K199,0),"")</f>
        <v/>
      </c>
      <c r="L199" s="149" t="str">
        <f>IF($A199 &lt;&gt; "", IF(AND(value_table!L199&lt;&gt;"",value_table!L199&gt;0),value_table!J199/value_table!L199,0),"")</f>
        <v/>
      </c>
      <c r="M199" s="147" t="str">
        <f>IF($A199 &lt;&gt; "", value_table!M199,"")</f>
        <v/>
      </c>
      <c r="N199" s="148" t="str">
        <f>IF($A199 &lt;&gt; "", IF(AND(value_table!N199&lt;&gt;"",value_table!N199&gt;0),value_table!M199/value_table!N199,0),"")</f>
        <v/>
      </c>
      <c r="O199" s="149" t="str">
        <f>IF($A199 &lt;&gt; "", IF(AND(value_table!O199&lt;&gt;"",value_table!O199&gt;0),value_table!M199/value_table!O199,0),"")</f>
        <v/>
      </c>
      <c r="P199" s="147" t="str">
        <f>IF($A199 &lt;&gt; "", value_table!P199,"")</f>
        <v/>
      </c>
      <c r="Q199" s="148" t="str">
        <f>IF($A199 &lt;&gt; "", IF(AND(value_table!Q199&lt;&gt;"",value_table!Q199&gt;0),value_table!P199/value_table!Q199,0),"")</f>
        <v/>
      </c>
      <c r="R199" s="149" t="str">
        <f>IF($A199 &lt;&gt; "", IF(AND(value_table!R199&lt;&gt;"",value_table!R199&gt;0),value_table!P199/value_table!R199,0),"")</f>
        <v/>
      </c>
      <c r="S199" s="147" t="str">
        <f>IF($A199 &lt;&gt; "", value_table!S199,"")</f>
        <v/>
      </c>
      <c r="T199" s="148" t="str">
        <f>IF($A199 &lt;&gt; "", IF(AND(value_table!T199&lt;&gt;"",value_table!T199&gt;0),value_table!S199/value_table!T199,0),"")</f>
        <v/>
      </c>
      <c r="U199" s="149" t="str">
        <f>IF($A199 &lt;&gt; "", IF(AND(value_table!U199&lt;&gt;"",value_table!U199&gt;0),value_table!S199/value_table!U199,0),"")</f>
        <v/>
      </c>
    </row>
    <row r="200" spans="1:21" x14ac:dyDescent="0.2">
      <c r="A200" s="61" t="str">
        <f>IF(AND(value_table!A200&lt;&gt;""),value_table!A200,"")</f>
        <v/>
      </c>
      <c r="B200" s="63" t="str">
        <f>IF($A200 &lt;&gt; "", value_table!B200,"")</f>
        <v/>
      </c>
      <c r="C200" s="61" t="str">
        <f>IF(AND(value_table!C200&lt;&gt;""),value_table!C200,"")</f>
        <v/>
      </c>
      <c r="D200" s="147" t="str">
        <f>IF($A200 &lt;&gt; "", value_table!D200,"")</f>
        <v/>
      </c>
      <c r="E200" s="148" t="str">
        <f>IF($A200 &lt;&gt; "", IF(AND(value_table!E200&lt;&gt;"",value_table!E200&gt;0),value_table!D200/value_table!E200,0),"")</f>
        <v/>
      </c>
      <c r="F200" s="149" t="str">
        <f>IF($A200 &lt;&gt; "", IF(AND(value_table!F200&lt;&gt;"",value_table!F200&gt;0),value_table!D200/value_table!F200,0),"")</f>
        <v/>
      </c>
      <c r="G200" s="147" t="str">
        <f>IF($A200 &lt;&gt; "", value_table!G200,"")</f>
        <v/>
      </c>
      <c r="H200" s="148" t="str">
        <f>IF($A200 &lt;&gt; "", IF(AND(value_table!H200&lt;&gt;"",value_table!H200&gt;0),value_table!G200/value_table!H200,0),"")</f>
        <v/>
      </c>
      <c r="I200" s="149" t="str">
        <f>IF($A200 &lt;&gt; "", IF(AND(value_table!I200&lt;&gt;"",value_table!I200&gt;0),value_table!G200/value_table!I200,0),"")</f>
        <v/>
      </c>
      <c r="J200" s="147" t="str">
        <f>IF($A200 &lt;&gt; "", value_table!J200,"")</f>
        <v/>
      </c>
      <c r="K200" s="148" t="str">
        <f>IF($A200 &lt;&gt; "", IF(AND(value_table!K200&lt;&gt;"",value_table!K200&gt;0),value_table!J200/value_table!K200,0),"")</f>
        <v/>
      </c>
      <c r="L200" s="149" t="str">
        <f>IF($A200 &lt;&gt; "", IF(AND(value_table!L200&lt;&gt;"",value_table!L200&gt;0),value_table!J200/value_table!L200,0),"")</f>
        <v/>
      </c>
      <c r="M200" s="147" t="str">
        <f>IF($A200 &lt;&gt; "", value_table!M200,"")</f>
        <v/>
      </c>
      <c r="N200" s="148" t="str">
        <f>IF($A200 &lt;&gt; "", IF(AND(value_table!N200&lt;&gt;"",value_table!N200&gt;0),value_table!M200/value_table!N200,0),"")</f>
        <v/>
      </c>
      <c r="O200" s="149" t="str">
        <f>IF($A200 &lt;&gt; "", IF(AND(value_table!O200&lt;&gt;"",value_table!O200&gt;0),value_table!M200/value_table!O200,0),"")</f>
        <v/>
      </c>
      <c r="P200" s="147" t="str">
        <f>IF($A200 &lt;&gt; "", value_table!P200,"")</f>
        <v/>
      </c>
      <c r="Q200" s="148" t="str">
        <f>IF($A200 &lt;&gt; "", IF(AND(value_table!Q200&lt;&gt;"",value_table!Q200&gt;0),value_table!P200/value_table!Q200,0),"")</f>
        <v/>
      </c>
      <c r="R200" s="149" t="str">
        <f>IF($A200 &lt;&gt; "", IF(AND(value_table!R200&lt;&gt;"",value_table!R200&gt;0),value_table!P200/value_table!R200,0),"")</f>
        <v/>
      </c>
      <c r="S200" s="147" t="str">
        <f>IF($A200 &lt;&gt; "", value_table!S200,"")</f>
        <v/>
      </c>
      <c r="T200" s="148" t="str">
        <f>IF($A200 &lt;&gt; "", IF(AND(value_table!T200&lt;&gt;"",value_table!T200&gt;0),value_table!S200/value_table!T200,0),"")</f>
        <v/>
      </c>
      <c r="U200" s="149" t="str">
        <f>IF($A200 &lt;&gt; "", IF(AND(value_table!U200&lt;&gt;"",value_table!U200&gt;0),value_table!S200/value_table!U200,0),"")</f>
        <v/>
      </c>
    </row>
    <row r="201" spans="1:21" x14ac:dyDescent="0.2">
      <c r="A201" s="61" t="str">
        <f>IF(AND(value_table!A201&lt;&gt;""),value_table!A201,"")</f>
        <v/>
      </c>
      <c r="B201" s="63" t="str">
        <f>IF($A201 &lt;&gt; "", value_table!B201,"")</f>
        <v/>
      </c>
      <c r="C201" s="61" t="str">
        <f>IF(AND(value_table!C201&lt;&gt;""),value_table!C201,"")</f>
        <v/>
      </c>
      <c r="D201" s="147" t="str">
        <f>IF($A201 &lt;&gt; "", value_table!D201,"")</f>
        <v/>
      </c>
      <c r="E201" s="148" t="str">
        <f>IF($A201 &lt;&gt; "", IF(AND(value_table!E201&lt;&gt;"",value_table!E201&gt;0),value_table!D201/value_table!E201,0),"")</f>
        <v/>
      </c>
      <c r="F201" s="149" t="str">
        <f>IF($A201 &lt;&gt; "", IF(AND(value_table!F201&lt;&gt;"",value_table!F201&gt;0),value_table!D201/value_table!F201,0),"")</f>
        <v/>
      </c>
      <c r="G201" s="147" t="str">
        <f>IF($A201 &lt;&gt; "", value_table!G201,"")</f>
        <v/>
      </c>
      <c r="H201" s="148" t="str">
        <f>IF($A201 &lt;&gt; "", IF(AND(value_table!H201&lt;&gt;"",value_table!H201&gt;0),value_table!G201/value_table!H201,0),"")</f>
        <v/>
      </c>
      <c r="I201" s="149" t="str">
        <f>IF($A201 &lt;&gt; "", IF(AND(value_table!I201&lt;&gt;"",value_table!I201&gt;0),value_table!G201/value_table!I201,0),"")</f>
        <v/>
      </c>
      <c r="J201" s="147" t="str">
        <f>IF($A201 &lt;&gt; "", value_table!J201,"")</f>
        <v/>
      </c>
      <c r="K201" s="148" t="str">
        <f>IF($A201 &lt;&gt; "", IF(AND(value_table!K201&lt;&gt;"",value_table!K201&gt;0),value_table!J201/value_table!K201,0),"")</f>
        <v/>
      </c>
      <c r="L201" s="149" t="str">
        <f>IF($A201 &lt;&gt; "", IF(AND(value_table!L201&lt;&gt;"",value_table!L201&gt;0),value_table!J201/value_table!L201,0),"")</f>
        <v/>
      </c>
      <c r="M201" s="147" t="str">
        <f>IF($A201 &lt;&gt; "", value_table!M201,"")</f>
        <v/>
      </c>
      <c r="N201" s="148" t="str">
        <f>IF($A201 &lt;&gt; "", IF(AND(value_table!N201&lt;&gt;"",value_table!N201&gt;0),value_table!M201/value_table!N201,0),"")</f>
        <v/>
      </c>
      <c r="O201" s="149" t="str">
        <f>IF($A201 &lt;&gt; "", IF(AND(value_table!O201&lt;&gt;"",value_table!O201&gt;0),value_table!M201/value_table!O201,0),"")</f>
        <v/>
      </c>
      <c r="P201" s="147" t="str">
        <f>IF($A201 &lt;&gt; "", value_table!P201,"")</f>
        <v/>
      </c>
      <c r="Q201" s="148" t="str">
        <f>IF($A201 &lt;&gt; "", IF(AND(value_table!Q201&lt;&gt;"",value_table!Q201&gt;0),value_table!P201/value_table!Q201,0),"")</f>
        <v/>
      </c>
      <c r="R201" s="149" t="str">
        <f>IF($A201 &lt;&gt; "", IF(AND(value_table!R201&lt;&gt;"",value_table!R201&gt;0),value_table!P201/value_table!R201,0),"")</f>
        <v/>
      </c>
      <c r="S201" s="147" t="str">
        <f>IF($A201 &lt;&gt; "", value_table!S201,"")</f>
        <v/>
      </c>
      <c r="T201" s="148" t="str">
        <f>IF($A201 &lt;&gt; "", IF(AND(value_table!T201&lt;&gt;"",value_table!T201&gt;0),value_table!S201/value_table!T201,0),"")</f>
        <v/>
      </c>
      <c r="U201" s="149" t="str">
        <f>IF($A201 &lt;&gt; "", IF(AND(value_table!U201&lt;&gt;"",value_table!U201&gt;0),value_table!S201/value_table!U201,0),"")</f>
        <v/>
      </c>
    </row>
    <row r="202" spans="1:21" x14ac:dyDescent="0.2">
      <c r="A202" s="61" t="str">
        <f>IF(AND(value_table!A202&lt;&gt;""),value_table!A202,"")</f>
        <v/>
      </c>
      <c r="B202" s="63" t="str">
        <f>IF($A202 &lt;&gt; "", value_table!B202,"")</f>
        <v/>
      </c>
      <c r="C202" s="61" t="str">
        <f>IF(AND(value_table!C202&lt;&gt;""),value_table!C202,"")</f>
        <v/>
      </c>
      <c r="D202" s="147" t="str">
        <f>IF($A202 &lt;&gt; "", value_table!D202,"")</f>
        <v/>
      </c>
      <c r="E202" s="148" t="str">
        <f>IF($A202 &lt;&gt; "", IF(AND(value_table!E202&lt;&gt;"",value_table!E202&gt;0),value_table!D202/value_table!E202,0),"")</f>
        <v/>
      </c>
      <c r="F202" s="149" t="str">
        <f>IF($A202 &lt;&gt; "", IF(AND(value_table!F202&lt;&gt;"",value_table!F202&gt;0),value_table!D202/value_table!F202,0),"")</f>
        <v/>
      </c>
      <c r="G202" s="147" t="str">
        <f>IF($A202 &lt;&gt; "", value_table!G202,"")</f>
        <v/>
      </c>
      <c r="H202" s="148" t="str">
        <f>IF($A202 &lt;&gt; "", IF(AND(value_table!H202&lt;&gt;"",value_table!H202&gt;0),value_table!G202/value_table!H202,0),"")</f>
        <v/>
      </c>
      <c r="I202" s="149" t="str">
        <f>IF($A202 &lt;&gt; "", IF(AND(value_table!I202&lt;&gt;"",value_table!I202&gt;0),value_table!G202/value_table!I202,0),"")</f>
        <v/>
      </c>
      <c r="J202" s="147" t="str">
        <f>IF($A202 &lt;&gt; "", value_table!J202,"")</f>
        <v/>
      </c>
      <c r="K202" s="148" t="str">
        <f>IF($A202 &lt;&gt; "", IF(AND(value_table!K202&lt;&gt;"",value_table!K202&gt;0),value_table!J202/value_table!K202,0),"")</f>
        <v/>
      </c>
      <c r="L202" s="149" t="str">
        <f>IF($A202 &lt;&gt; "", IF(AND(value_table!L202&lt;&gt;"",value_table!L202&gt;0),value_table!J202/value_table!L202,0),"")</f>
        <v/>
      </c>
      <c r="M202" s="147" t="str">
        <f>IF($A202 &lt;&gt; "", value_table!M202,"")</f>
        <v/>
      </c>
      <c r="N202" s="148" t="str">
        <f>IF($A202 &lt;&gt; "", IF(AND(value_table!N202&lt;&gt;"",value_table!N202&gt;0),value_table!M202/value_table!N202,0),"")</f>
        <v/>
      </c>
      <c r="O202" s="149" t="str">
        <f>IF($A202 &lt;&gt; "", IF(AND(value_table!O202&lt;&gt;"",value_table!O202&gt;0),value_table!M202/value_table!O202,0),"")</f>
        <v/>
      </c>
      <c r="P202" s="147" t="str">
        <f>IF($A202 &lt;&gt; "", value_table!P202,"")</f>
        <v/>
      </c>
      <c r="Q202" s="148" t="str">
        <f>IF($A202 &lt;&gt; "", IF(AND(value_table!Q202&lt;&gt;"",value_table!Q202&gt;0),value_table!P202/value_table!Q202,0),"")</f>
        <v/>
      </c>
      <c r="R202" s="149" t="str">
        <f>IF($A202 &lt;&gt; "", IF(AND(value_table!R202&lt;&gt;"",value_table!R202&gt;0),value_table!P202/value_table!R202,0),"")</f>
        <v/>
      </c>
      <c r="S202" s="147" t="str">
        <f>IF($A202 &lt;&gt; "", value_table!S202,"")</f>
        <v/>
      </c>
      <c r="T202" s="148" t="str">
        <f>IF($A202 &lt;&gt; "", IF(AND(value_table!T202&lt;&gt;"",value_table!T202&gt;0),value_table!S202/value_table!T202,0),"")</f>
        <v/>
      </c>
      <c r="U202" s="149" t="str">
        <f>IF($A202 &lt;&gt; "", IF(AND(value_table!U202&lt;&gt;"",value_table!U202&gt;0),value_table!S202/value_table!U202,0),"")</f>
        <v/>
      </c>
    </row>
    <row r="203" spans="1:21" x14ac:dyDescent="0.2">
      <c r="A203" s="61" t="str">
        <f>IF(AND(value_table!A203&lt;&gt;""),value_table!A203,"")</f>
        <v/>
      </c>
      <c r="B203" s="63" t="str">
        <f>IF($A203 &lt;&gt; "", value_table!B203,"")</f>
        <v/>
      </c>
      <c r="C203" s="61" t="str">
        <f>IF(AND(value_table!C203&lt;&gt;""),value_table!C203,"")</f>
        <v/>
      </c>
      <c r="D203" s="147" t="str">
        <f>IF($A203 &lt;&gt; "", value_table!D203,"")</f>
        <v/>
      </c>
      <c r="E203" s="148" t="str">
        <f>IF($A203 &lt;&gt; "", IF(AND(value_table!E203&lt;&gt;"",value_table!E203&gt;0),value_table!D203/value_table!E203,0),"")</f>
        <v/>
      </c>
      <c r="F203" s="149" t="str">
        <f>IF($A203 &lt;&gt; "", IF(AND(value_table!F203&lt;&gt;"",value_table!F203&gt;0),value_table!D203/value_table!F203,0),"")</f>
        <v/>
      </c>
      <c r="G203" s="147" t="str">
        <f>IF($A203 &lt;&gt; "", value_table!G203,"")</f>
        <v/>
      </c>
      <c r="H203" s="148" t="str">
        <f>IF($A203 &lt;&gt; "", IF(AND(value_table!H203&lt;&gt;"",value_table!H203&gt;0),value_table!G203/value_table!H203,0),"")</f>
        <v/>
      </c>
      <c r="I203" s="149" t="str">
        <f>IF($A203 &lt;&gt; "", IF(AND(value_table!I203&lt;&gt;"",value_table!I203&gt;0),value_table!G203/value_table!I203,0),"")</f>
        <v/>
      </c>
      <c r="J203" s="147" t="str">
        <f>IF($A203 &lt;&gt; "", value_table!J203,"")</f>
        <v/>
      </c>
      <c r="K203" s="148" t="str">
        <f>IF($A203 &lt;&gt; "", IF(AND(value_table!K203&lt;&gt;"",value_table!K203&gt;0),value_table!J203/value_table!K203,0),"")</f>
        <v/>
      </c>
      <c r="L203" s="149" t="str">
        <f>IF($A203 &lt;&gt; "", IF(AND(value_table!L203&lt;&gt;"",value_table!L203&gt;0),value_table!J203/value_table!L203,0),"")</f>
        <v/>
      </c>
      <c r="M203" s="147" t="str">
        <f>IF($A203 &lt;&gt; "", value_table!M203,"")</f>
        <v/>
      </c>
      <c r="N203" s="148" t="str">
        <f>IF($A203 &lt;&gt; "", IF(AND(value_table!N203&lt;&gt;"",value_table!N203&gt;0),value_table!M203/value_table!N203,0),"")</f>
        <v/>
      </c>
      <c r="O203" s="149" t="str">
        <f>IF($A203 &lt;&gt; "", IF(AND(value_table!O203&lt;&gt;"",value_table!O203&gt;0),value_table!M203/value_table!O203,0),"")</f>
        <v/>
      </c>
      <c r="P203" s="147" t="str">
        <f>IF($A203 &lt;&gt; "", value_table!P203,"")</f>
        <v/>
      </c>
      <c r="Q203" s="148" t="str">
        <f>IF($A203 &lt;&gt; "", IF(AND(value_table!Q203&lt;&gt;"",value_table!Q203&gt;0),value_table!P203/value_table!Q203,0),"")</f>
        <v/>
      </c>
      <c r="R203" s="149" t="str">
        <f>IF($A203 &lt;&gt; "", IF(AND(value_table!R203&lt;&gt;"",value_table!R203&gt;0),value_table!P203/value_table!R203,0),"")</f>
        <v/>
      </c>
      <c r="S203" s="147" t="str">
        <f>IF($A203 &lt;&gt; "", value_table!S203,"")</f>
        <v/>
      </c>
      <c r="T203" s="148" t="str">
        <f>IF($A203 &lt;&gt; "", IF(AND(value_table!T203&lt;&gt;"",value_table!T203&gt;0),value_table!S203/value_table!T203,0),"")</f>
        <v/>
      </c>
      <c r="U203" s="149" t="str">
        <f>IF($A203 &lt;&gt; "", IF(AND(value_table!U203&lt;&gt;"",value_table!U203&gt;0),value_table!S203/value_table!U203,0),"")</f>
        <v/>
      </c>
    </row>
    <row r="204" spans="1:21" x14ac:dyDescent="0.2">
      <c r="A204" s="61" t="str">
        <f>IF(AND(value_table!A204&lt;&gt;""),value_table!A204,"")</f>
        <v/>
      </c>
      <c r="B204" s="63" t="str">
        <f>IF($A204 &lt;&gt; "", value_table!B204,"")</f>
        <v/>
      </c>
      <c r="C204" s="61" t="str">
        <f>IF(AND(value_table!C204&lt;&gt;""),value_table!C204,"")</f>
        <v/>
      </c>
      <c r="D204" s="147" t="str">
        <f>IF($A204 &lt;&gt; "", value_table!D204,"")</f>
        <v/>
      </c>
      <c r="E204" s="148" t="str">
        <f>IF($A204 &lt;&gt; "", IF(AND(value_table!E204&lt;&gt;"",value_table!E204&gt;0),value_table!D204/value_table!E204,0),"")</f>
        <v/>
      </c>
      <c r="F204" s="149" t="str">
        <f>IF($A204 &lt;&gt; "", IF(AND(value_table!F204&lt;&gt;"",value_table!F204&gt;0),value_table!D204/value_table!F204,0),"")</f>
        <v/>
      </c>
      <c r="G204" s="147" t="str">
        <f>IF($A204 &lt;&gt; "", value_table!G204,"")</f>
        <v/>
      </c>
      <c r="H204" s="148" t="str">
        <f>IF($A204 &lt;&gt; "", IF(AND(value_table!H204&lt;&gt;"",value_table!H204&gt;0),value_table!G204/value_table!H204,0),"")</f>
        <v/>
      </c>
      <c r="I204" s="149" t="str">
        <f>IF($A204 &lt;&gt; "", IF(AND(value_table!I204&lt;&gt;"",value_table!I204&gt;0),value_table!G204/value_table!I204,0),"")</f>
        <v/>
      </c>
      <c r="J204" s="147" t="str">
        <f>IF($A204 &lt;&gt; "", value_table!J204,"")</f>
        <v/>
      </c>
      <c r="K204" s="148" t="str">
        <f>IF($A204 &lt;&gt; "", IF(AND(value_table!K204&lt;&gt;"",value_table!K204&gt;0),value_table!J204/value_table!K204,0),"")</f>
        <v/>
      </c>
      <c r="L204" s="149" t="str">
        <f>IF($A204 &lt;&gt; "", IF(AND(value_table!L204&lt;&gt;"",value_table!L204&gt;0),value_table!J204/value_table!L204,0),"")</f>
        <v/>
      </c>
      <c r="M204" s="147" t="str">
        <f>IF($A204 &lt;&gt; "", value_table!M204,"")</f>
        <v/>
      </c>
      <c r="N204" s="148" t="str">
        <f>IF($A204 &lt;&gt; "", IF(AND(value_table!N204&lt;&gt;"",value_table!N204&gt;0),value_table!M204/value_table!N204,0),"")</f>
        <v/>
      </c>
      <c r="O204" s="149" t="str">
        <f>IF($A204 &lt;&gt; "", IF(AND(value_table!O204&lt;&gt;"",value_table!O204&gt;0),value_table!M204/value_table!O204,0),"")</f>
        <v/>
      </c>
      <c r="P204" s="147" t="str">
        <f>IF($A204 &lt;&gt; "", value_table!P204,"")</f>
        <v/>
      </c>
      <c r="Q204" s="148" t="str">
        <f>IF($A204 &lt;&gt; "", IF(AND(value_table!Q204&lt;&gt;"",value_table!Q204&gt;0),value_table!P204/value_table!Q204,0),"")</f>
        <v/>
      </c>
      <c r="R204" s="149" t="str">
        <f>IF($A204 &lt;&gt; "", IF(AND(value_table!R204&lt;&gt;"",value_table!R204&gt;0),value_table!P204/value_table!R204,0),"")</f>
        <v/>
      </c>
      <c r="S204" s="147" t="str">
        <f>IF($A204 &lt;&gt; "", value_table!S204,"")</f>
        <v/>
      </c>
      <c r="T204" s="148" t="str">
        <f>IF($A204 &lt;&gt; "", IF(AND(value_table!T204&lt;&gt;"",value_table!T204&gt;0),value_table!S204/value_table!T204,0),"")</f>
        <v/>
      </c>
      <c r="U204" s="149" t="str">
        <f>IF($A204 &lt;&gt; "", IF(AND(value_table!U204&lt;&gt;"",value_table!U204&gt;0),value_table!S204/value_table!U204,0),"")</f>
        <v/>
      </c>
    </row>
    <row r="205" spans="1:21" x14ac:dyDescent="0.2">
      <c r="A205" s="61" t="str">
        <f>IF(AND(value_table!A205&lt;&gt;""),value_table!A205,"")</f>
        <v/>
      </c>
      <c r="B205" s="63" t="str">
        <f>IF($A205 &lt;&gt; "", value_table!B205,"")</f>
        <v/>
      </c>
      <c r="C205" s="61" t="str">
        <f>IF(AND(value_table!C205&lt;&gt;""),value_table!C205,"")</f>
        <v/>
      </c>
      <c r="D205" s="147" t="str">
        <f>IF($A205 &lt;&gt; "", value_table!D205,"")</f>
        <v/>
      </c>
      <c r="E205" s="148" t="str">
        <f>IF($A205 &lt;&gt; "", IF(AND(value_table!E205&lt;&gt;"",value_table!E205&gt;0),value_table!D205/value_table!E205,0),"")</f>
        <v/>
      </c>
      <c r="F205" s="149" t="str">
        <f>IF($A205 &lt;&gt; "", IF(AND(value_table!F205&lt;&gt;"",value_table!F205&gt;0),value_table!D205/value_table!F205,0),"")</f>
        <v/>
      </c>
      <c r="G205" s="147" t="str">
        <f>IF($A205 &lt;&gt; "", value_table!G205,"")</f>
        <v/>
      </c>
      <c r="H205" s="148" t="str">
        <f>IF($A205 &lt;&gt; "", IF(AND(value_table!H205&lt;&gt;"",value_table!H205&gt;0),value_table!G205/value_table!H205,0),"")</f>
        <v/>
      </c>
      <c r="I205" s="149" t="str">
        <f>IF($A205 &lt;&gt; "", IF(AND(value_table!I205&lt;&gt;"",value_table!I205&gt;0),value_table!G205/value_table!I205,0),"")</f>
        <v/>
      </c>
      <c r="J205" s="147" t="str">
        <f>IF($A205 &lt;&gt; "", value_table!J205,"")</f>
        <v/>
      </c>
      <c r="K205" s="148" t="str">
        <f>IF($A205 &lt;&gt; "", IF(AND(value_table!K205&lt;&gt;"",value_table!K205&gt;0),value_table!J205/value_table!K205,0),"")</f>
        <v/>
      </c>
      <c r="L205" s="149" t="str">
        <f>IF($A205 &lt;&gt; "", IF(AND(value_table!L205&lt;&gt;"",value_table!L205&gt;0),value_table!J205/value_table!L205,0),"")</f>
        <v/>
      </c>
      <c r="M205" s="147" t="str">
        <f>IF($A205 &lt;&gt; "", value_table!M205,"")</f>
        <v/>
      </c>
      <c r="N205" s="148" t="str">
        <f>IF($A205 &lt;&gt; "", IF(AND(value_table!N205&lt;&gt;"",value_table!N205&gt;0),value_table!M205/value_table!N205,0),"")</f>
        <v/>
      </c>
      <c r="O205" s="149" t="str">
        <f>IF($A205 &lt;&gt; "", IF(AND(value_table!O205&lt;&gt;"",value_table!O205&gt;0),value_table!M205/value_table!O205,0),"")</f>
        <v/>
      </c>
      <c r="P205" s="147" t="str">
        <f>IF($A205 &lt;&gt; "", value_table!P205,"")</f>
        <v/>
      </c>
      <c r="Q205" s="148" t="str">
        <f>IF($A205 &lt;&gt; "", IF(AND(value_table!Q205&lt;&gt;"",value_table!Q205&gt;0),value_table!P205/value_table!Q205,0),"")</f>
        <v/>
      </c>
      <c r="R205" s="149" t="str">
        <f>IF($A205 &lt;&gt; "", IF(AND(value_table!R205&lt;&gt;"",value_table!R205&gt;0),value_table!P205/value_table!R205,0),"")</f>
        <v/>
      </c>
      <c r="S205" s="147" t="str">
        <f>IF($A205 &lt;&gt; "", value_table!S205,"")</f>
        <v/>
      </c>
      <c r="T205" s="148" t="str">
        <f>IF($A205 &lt;&gt; "", IF(AND(value_table!T205&lt;&gt;"",value_table!T205&gt;0),value_table!S205/value_table!T205,0),"")</f>
        <v/>
      </c>
      <c r="U205" s="149" t="str">
        <f>IF($A205 &lt;&gt; "", IF(AND(value_table!U205&lt;&gt;"",value_table!U205&gt;0),value_table!S205/value_table!U205,0),"")</f>
        <v/>
      </c>
    </row>
    <row r="206" spans="1:21" x14ac:dyDescent="0.2">
      <c r="A206" s="61" t="str">
        <f>IF(AND(value_table!A206&lt;&gt;""),value_table!A206,"")</f>
        <v/>
      </c>
      <c r="B206" s="63" t="str">
        <f>IF($A206 &lt;&gt; "", value_table!B206,"")</f>
        <v/>
      </c>
      <c r="C206" s="61" t="str">
        <f>IF(AND(value_table!C206&lt;&gt;""),value_table!C206,"")</f>
        <v/>
      </c>
      <c r="D206" s="147" t="str">
        <f>IF($A206 &lt;&gt; "", value_table!D206,"")</f>
        <v/>
      </c>
      <c r="E206" s="148" t="str">
        <f>IF($A206 &lt;&gt; "", IF(AND(value_table!E206&lt;&gt;"",value_table!E206&gt;0),value_table!D206/value_table!E206,0),"")</f>
        <v/>
      </c>
      <c r="F206" s="149" t="str">
        <f>IF($A206 &lt;&gt; "", IF(AND(value_table!F206&lt;&gt;"",value_table!F206&gt;0),value_table!D206/value_table!F206,0),"")</f>
        <v/>
      </c>
      <c r="G206" s="147" t="str">
        <f>IF($A206 &lt;&gt; "", value_table!G206,"")</f>
        <v/>
      </c>
      <c r="H206" s="148" t="str">
        <f>IF($A206 &lt;&gt; "", IF(AND(value_table!H206&lt;&gt;"",value_table!H206&gt;0),value_table!G206/value_table!H206,0),"")</f>
        <v/>
      </c>
      <c r="I206" s="149" t="str">
        <f>IF($A206 &lt;&gt; "", IF(AND(value_table!I206&lt;&gt;"",value_table!I206&gt;0),value_table!G206/value_table!I206,0),"")</f>
        <v/>
      </c>
      <c r="J206" s="147" t="str">
        <f>IF($A206 &lt;&gt; "", value_table!J206,"")</f>
        <v/>
      </c>
      <c r="K206" s="148" t="str">
        <f>IF($A206 &lt;&gt; "", IF(AND(value_table!K206&lt;&gt;"",value_table!K206&gt;0),value_table!J206/value_table!K206,0),"")</f>
        <v/>
      </c>
      <c r="L206" s="149" t="str">
        <f>IF($A206 &lt;&gt; "", IF(AND(value_table!L206&lt;&gt;"",value_table!L206&gt;0),value_table!J206/value_table!L206,0),"")</f>
        <v/>
      </c>
      <c r="M206" s="147" t="str">
        <f>IF($A206 &lt;&gt; "", value_table!M206,"")</f>
        <v/>
      </c>
      <c r="N206" s="148" t="str">
        <f>IF($A206 &lt;&gt; "", IF(AND(value_table!N206&lt;&gt;"",value_table!N206&gt;0),value_table!M206/value_table!N206,0),"")</f>
        <v/>
      </c>
      <c r="O206" s="149" t="str">
        <f>IF($A206 &lt;&gt; "", IF(AND(value_table!O206&lt;&gt;"",value_table!O206&gt;0),value_table!M206/value_table!O206,0),"")</f>
        <v/>
      </c>
      <c r="P206" s="147" t="str">
        <f>IF($A206 &lt;&gt; "", value_table!P206,"")</f>
        <v/>
      </c>
      <c r="Q206" s="148" t="str">
        <f>IF($A206 &lt;&gt; "", IF(AND(value_table!Q206&lt;&gt;"",value_table!Q206&gt;0),value_table!P206/value_table!Q206,0),"")</f>
        <v/>
      </c>
      <c r="R206" s="149" t="str">
        <f>IF($A206 &lt;&gt; "", IF(AND(value_table!R206&lt;&gt;"",value_table!R206&gt;0),value_table!P206/value_table!R206,0),"")</f>
        <v/>
      </c>
      <c r="S206" s="147" t="str">
        <f>IF($A206 &lt;&gt; "", value_table!S206,"")</f>
        <v/>
      </c>
      <c r="T206" s="148" t="str">
        <f>IF($A206 &lt;&gt; "", IF(AND(value_table!T206&lt;&gt;"",value_table!T206&gt;0),value_table!S206/value_table!T206,0),"")</f>
        <v/>
      </c>
      <c r="U206" s="149" t="str">
        <f>IF($A206 &lt;&gt; "", IF(AND(value_table!U206&lt;&gt;"",value_table!U206&gt;0),value_table!S206/value_table!U206,0),"")</f>
        <v/>
      </c>
    </row>
    <row r="207" spans="1:21" x14ac:dyDescent="0.2">
      <c r="A207" s="61" t="str">
        <f>IF(AND(value_table!A207&lt;&gt;""),value_table!A207,"")</f>
        <v/>
      </c>
      <c r="B207" s="63" t="str">
        <f>IF($A207 &lt;&gt; "", value_table!B207,"")</f>
        <v/>
      </c>
      <c r="C207" s="61" t="str">
        <f>IF(AND(value_table!C207&lt;&gt;""),value_table!C207,"")</f>
        <v/>
      </c>
      <c r="D207" s="147" t="str">
        <f>IF($A207 &lt;&gt; "", value_table!D207,"")</f>
        <v/>
      </c>
      <c r="E207" s="148" t="str">
        <f>IF($A207 &lt;&gt; "", IF(AND(value_table!E207&lt;&gt;"",value_table!E207&gt;0),value_table!D207/value_table!E207,0),"")</f>
        <v/>
      </c>
      <c r="F207" s="149" t="str">
        <f>IF($A207 &lt;&gt; "", IF(AND(value_table!F207&lt;&gt;"",value_table!F207&gt;0),value_table!D207/value_table!F207,0),"")</f>
        <v/>
      </c>
      <c r="G207" s="147" t="str">
        <f>IF($A207 &lt;&gt; "", value_table!G207,"")</f>
        <v/>
      </c>
      <c r="H207" s="148" t="str">
        <f>IF($A207 &lt;&gt; "", IF(AND(value_table!H207&lt;&gt;"",value_table!H207&gt;0),value_table!G207/value_table!H207,0),"")</f>
        <v/>
      </c>
      <c r="I207" s="149" t="str">
        <f>IF($A207 &lt;&gt; "", IF(AND(value_table!I207&lt;&gt;"",value_table!I207&gt;0),value_table!G207/value_table!I207,0),"")</f>
        <v/>
      </c>
      <c r="J207" s="147" t="str">
        <f>IF($A207 &lt;&gt; "", value_table!J207,"")</f>
        <v/>
      </c>
      <c r="K207" s="148" t="str">
        <f>IF($A207 &lt;&gt; "", IF(AND(value_table!K207&lt;&gt;"",value_table!K207&gt;0),value_table!J207/value_table!K207,0),"")</f>
        <v/>
      </c>
      <c r="L207" s="149" t="str">
        <f>IF($A207 &lt;&gt; "", IF(AND(value_table!L207&lt;&gt;"",value_table!L207&gt;0),value_table!J207/value_table!L207,0),"")</f>
        <v/>
      </c>
      <c r="M207" s="147" t="str">
        <f>IF($A207 &lt;&gt; "", value_table!M207,"")</f>
        <v/>
      </c>
      <c r="N207" s="148" t="str">
        <f>IF($A207 &lt;&gt; "", IF(AND(value_table!N207&lt;&gt;"",value_table!N207&gt;0),value_table!M207/value_table!N207,0),"")</f>
        <v/>
      </c>
      <c r="O207" s="149" t="str">
        <f>IF($A207 &lt;&gt; "", IF(AND(value_table!O207&lt;&gt;"",value_table!O207&gt;0),value_table!M207/value_table!O207,0),"")</f>
        <v/>
      </c>
      <c r="P207" s="147" t="str">
        <f>IF($A207 &lt;&gt; "", value_table!P207,"")</f>
        <v/>
      </c>
      <c r="Q207" s="148" t="str">
        <f>IF($A207 &lt;&gt; "", IF(AND(value_table!Q207&lt;&gt;"",value_table!Q207&gt;0),value_table!P207/value_table!Q207,0),"")</f>
        <v/>
      </c>
      <c r="R207" s="149" t="str">
        <f>IF($A207 &lt;&gt; "", IF(AND(value_table!R207&lt;&gt;"",value_table!R207&gt;0),value_table!P207/value_table!R207,0),"")</f>
        <v/>
      </c>
      <c r="S207" s="147" t="str">
        <f>IF($A207 &lt;&gt; "", value_table!S207,"")</f>
        <v/>
      </c>
      <c r="T207" s="148" t="str">
        <f>IF($A207 &lt;&gt; "", IF(AND(value_table!T207&lt;&gt;"",value_table!T207&gt;0),value_table!S207/value_table!T207,0),"")</f>
        <v/>
      </c>
      <c r="U207" s="149" t="str">
        <f>IF($A207 &lt;&gt; "", IF(AND(value_table!U207&lt;&gt;"",value_table!U207&gt;0),value_table!S207/value_table!U207,0),"")</f>
        <v/>
      </c>
    </row>
    <row r="208" spans="1:21" x14ac:dyDescent="0.2">
      <c r="A208" s="61" t="str">
        <f>IF(AND(value_table!A208&lt;&gt;""),value_table!A208,"")</f>
        <v/>
      </c>
      <c r="B208" s="63" t="str">
        <f>IF($A208 &lt;&gt; "", value_table!B208,"")</f>
        <v/>
      </c>
      <c r="C208" s="61" t="str">
        <f>IF(AND(value_table!C208&lt;&gt;""),value_table!C208,"")</f>
        <v/>
      </c>
      <c r="D208" s="147" t="str">
        <f>IF($A208 &lt;&gt; "", value_table!D208,"")</f>
        <v/>
      </c>
      <c r="E208" s="148" t="str">
        <f>IF($A208 &lt;&gt; "", IF(AND(value_table!E208&lt;&gt;"",value_table!E208&gt;0),value_table!D208/value_table!E208,0),"")</f>
        <v/>
      </c>
      <c r="F208" s="149" t="str">
        <f>IF($A208 &lt;&gt; "", IF(AND(value_table!F208&lt;&gt;"",value_table!F208&gt;0),value_table!D208/value_table!F208,0),"")</f>
        <v/>
      </c>
      <c r="G208" s="147" t="str">
        <f>IF($A208 &lt;&gt; "", value_table!G208,"")</f>
        <v/>
      </c>
      <c r="H208" s="148" t="str">
        <f>IF($A208 &lt;&gt; "", IF(AND(value_table!H208&lt;&gt;"",value_table!H208&gt;0),value_table!G208/value_table!H208,0),"")</f>
        <v/>
      </c>
      <c r="I208" s="149" t="str">
        <f>IF($A208 &lt;&gt; "", IF(AND(value_table!I208&lt;&gt;"",value_table!I208&gt;0),value_table!G208/value_table!I208,0),"")</f>
        <v/>
      </c>
      <c r="J208" s="147" t="str">
        <f>IF($A208 &lt;&gt; "", value_table!J208,"")</f>
        <v/>
      </c>
      <c r="K208" s="148" t="str">
        <f>IF($A208 &lt;&gt; "", IF(AND(value_table!K208&lt;&gt;"",value_table!K208&gt;0),value_table!J208/value_table!K208,0),"")</f>
        <v/>
      </c>
      <c r="L208" s="149" t="str">
        <f>IF($A208 &lt;&gt; "", IF(AND(value_table!L208&lt;&gt;"",value_table!L208&gt;0),value_table!J208/value_table!L208,0),"")</f>
        <v/>
      </c>
      <c r="M208" s="147" t="str">
        <f>IF($A208 &lt;&gt; "", value_table!M208,"")</f>
        <v/>
      </c>
      <c r="N208" s="148" t="str">
        <f>IF($A208 &lt;&gt; "", IF(AND(value_table!N208&lt;&gt;"",value_table!N208&gt;0),value_table!M208/value_table!N208,0),"")</f>
        <v/>
      </c>
      <c r="O208" s="149" t="str">
        <f>IF($A208 &lt;&gt; "", IF(AND(value_table!O208&lt;&gt;"",value_table!O208&gt;0),value_table!M208/value_table!O208,0),"")</f>
        <v/>
      </c>
      <c r="P208" s="147" t="str">
        <f>IF($A208 &lt;&gt; "", value_table!P208,"")</f>
        <v/>
      </c>
      <c r="Q208" s="148" t="str">
        <f>IF($A208 &lt;&gt; "", IF(AND(value_table!Q208&lt;&gt;"",value_table!Q208&gt;0),value_table!P208/value_table!Q208,0),"")</f>
        <v/>
      </c>
      <c r="R208" s="149" t="str">
        <f>IF($A208 &lt;&gt; "", IF(AND(value_table!R208&lt;&gt;"",value_table!R208&gt;0),value_table!P208/value_table!R208,0),"")</f>
        <v/>
      </c>
      <c r="S208" s="147" t="str">
        <f>IF($A208 &lt;&gt; "", value_table!S208,"")</f>
        <v/>
      </c>
      <c r="T208" s="148" t="str">
        <f>IF($A208 &lt;&gt; "", IF(AND(value_table!T208&lt;&gt;"",value_table!T208&gt;0),value_table!S208/value_table!T208,0),"")</f>
        <v/>
      </c>
      <c r="U208" s="149" t="str">
        <f>IF($A208 &lt;&gt; "", IF(AND(value_table!U208&lt;&gt;"",value_table!U208&gt;0),value_table!S208/value_table!U208,0),"")</f>
        <v/>
      </c>
    </row>
    <row r="209" spans="1:21" x14ac:dyDescent="0.2">
      <c r="A209" s="61" t="str">
        <f>IF(AND(value_table!A209&lt;&gt;""),value_table!A209,"")</f>
        <v/>
      </c>
      <c r="B209" s="63" t="str">
        <f>IF($A209 &lt;&gt; "", value_table!B209,"")</f>
        <v/>
      </c>
      <c r="C209" s="61" t="str">
        <f>IF(AND(value_table!C209&lt;&gt;""),value_table!C209,"")</f>
        <v/>
      </c>
      <c r="D209" s="147" t="str">
        <f>IF($A209 &lt;&gt; "", value_table!D209,"")</f>
        <v/>
      </c>
      <c r="E209" s="148" t="str">
        <f>IF($A209 &lt;&gt; "", IF(AND(value_table!E209&lt;&gt;"",value_table!E209&gt;0),value_table!D209/value_table!E209,0),"")</f>
        <v/>
      </c>
      <c r="F209" s="149" t="str">
        <f>IF($A209 &lt;&gt; "", IF(AND(value_table!F209&lt;&gt;"",value_table!F209&gt;0),value_table!D209/value_table!F209,0),"")</f>
        <v/>
      </c>
      <c r="G209" s="147" t="str">
        <f>IF($A209 &lt;&gt; "", value_table!G209,"")</f>
        <v/>
      </c>
      <c r="H209" s="148" t="str">
        <f>IF($A209 &lt;&gt; "", IF(AND(value_table!H209&lt;&gt;"",value_table!H209&gt;0),value_table!G209/value_table!H209,0),"")</f>
        <v/>
      </c>
      <c r="I209" s="149" t="str">
        <f>IF($A209 &lt;&gt; "", IF(AND(value_table!I209&lt;&gt;"",value_table!I209&gt;0),value_table!G209/value_table!I209,0),"")</f>
        <v/>
      </c>
      <c r="J209" s="147" t="str">
        <f>IF($A209 &lt;&gt; "", value_table!J209,"")</f>
        <v/>
      </c>
      <c r="K209" s="148" t="str">
        <f>IF($A209 &lt;&gt; "", IF(AND(value_table!K209&lt;&gt;"",value_table!K209&gt;0),value_table!J209/value_table!K209,0),"")</f>
        <v/>
      </c>
      <c r="L209" s="149" t="str">
        <f>IF($A209 &lt;&gt; "", IF(AND(value_table!L209&lt;&gt;"",value_table!L209&gt;0),value_table!J209/value_table!L209,0),"")</f>
        <v/>
      </c>
      <c r="M209" s="147" t="str">
        <f>IF($A209 &lt;&gt; "", value_table!M209,"")</f>
        <v/>
      </c>
      <c r="N209" s="148" t="str">
        <f>IF($A209 &lt;&gt; "", IF(AND(value_table!N209&lt;&gt;"",value_table!N209&gt;0),value_table!M209/value_table!N209,0),"")</f>
        <v/>
      </c>
      <c r="O209" s="149" t="str">
        <f>IF($A209 &lt;&gt; "", IF(AND(value_table!O209&lt;&gt;"",value_table!O209&gt;0),value_table!M209/value_table!O209,0),"")</f>
        <v/>
      </c>
      <c r="P209" s="147" t="str">
        <f>IF($A209 &lt;&gt; "", value_table!P209,"")</f>
        <v/>
      </c>
      <c r="Q209" s="148" t="str">
        <f>IF($A209 &lt;&gt; "", IF(AND(value_table!Q209&lt;&gt;"",value_table!Q209&gt;0),value_table!P209/value_table!Q209,0),"")</f>
        <v/>
      </c>
      <c r="R209" s="149" t="str">
        <f>IF($A209 &lt;&gt; "", IF(AND(value_table!R209&lt;&gt;"",value_table!R209&gt;0),value_table!P209/value_table!R209,0),"")</f>
        <v/>
      </c>
      <c r="S209" s="147" t="str">
        <f>IF($A209 &lt;&gt; "", value_table!S209,"")</f>
        <v/>
      </c>
      <c r="T209" s="148" t="str">
        <f>IF($A209 &lt;&gt; "", IF(AND(value_table!T209&lt;&gt;"",value_table!T209&gt;0),value_table!S209/value_table!T209,0),"")</f>
        <v/>
      </c>
      <c r="U209" s="149" t="str">
        <f>IF($A209 &lt;&gt; "", IF(AND(value_table!U209&lt;&gt;"",value_table!U209&gt;0),value_table!S209/value_table!U209,0),"")</f>
        <v/>
      </c>
    </row>
    <row r="210" spans="1:21" x14ac:dyDescent="0.2">
      <c r="A210" s="61" t="str">
        <f>IF(AND(value_table!A210&lt;&gt;""),value_table!A210,"")</f>
        <v/>
      </c>
      <c r="B210" s="63" t="str">
        <f>IF($A210 &lt;&gt; "", value_table!B210,"")</f>
        <v/>
      </c>
      <c r="C210" s="61" t="str">
        <f>IF(AND(value_table!C210&lt;&gt;""),value_table!C210,"")</f>
        <v/>
      </c>
      <c r="D210" s="147" t="str">
        <f>IF($A210 &lt;&gt; "", value_table!D210,"")</f>
        <v/>
      </c>
      <c r="E210" s="148" t="str">
        <f>IF($A210 &lt;&gt; "", IF(AND(value_table!E210&lt;&gt;"",value_table!E210&gt;0),value_table!D210/value_table!E210,0),"")</f>
        <v/>
      </c>
      <c r="F210" s="149" t="str">
        <f>IF($A210 &lt;&gt; "", IF(AND(value_table!F210&lt;&gt;"",value_table!F210&gt;0),value_table!D210/value_table!F210,0),"")</f>
        <v/>
      </c>
      <c r="G210" s="147" t="str">
        <f>IF($A210 &lt;&gt; "", value_table!G210,"")</f>
        <v/>
      </c>
      <c r="H210" s="148" t="str">
        <f>IF($A210 &lt;&gt; "", IF(AND(value_table!H210&lt;&gt;"",value_table!H210&gt;0),value_table!G210/value_table!H210,0),"")</f>
        <v/>
      </c>
      <c r="I210" s="149" t="str">
        <f>IF($A210 &lt;&gt; "", IF(AND(value_table!I210&lt;&gt;"",value_table!I210&gt;0),value_table!G210/value_table!I210,0),"")</f>
        <v/>
      </c>
      <c r="J210" s="147" t="str">
        <f>IF($A210 &lt;&gt; "", value_table!J210,"")</f>
        <v/>
      </c>
      <c r="K210" s="148" t="str">
        <f>IF($A210 &lt;&gt; "", IF(AND(value_table!K210&lt;&gt;"",value_table!K210&gt;0),value_table!J210/value_table!K210,0),"")</f>
        <v/>
      </c>
      <c r="L210" s="149" t="str">
        <f>IF($A210 &lt;&gt; "", IF(AND(value_table!L210&lt;&gt;"",value_table!L210&gt;0),value_table!J210/value_table!L210,0),"")</f>
        <v/>
      </c>
      <c r="M210" s="147" t="str">
        <f>IF($A210 &lt;&gt; "", value_table!M210,"")</f>
        <v/>
      </c>
      <c r="N210" s="148" t="str">
        <f>IF($A210 &lt;&gt; "", IF(AND(value_table!N210&lt;&gt;"",value_table!N210&gt;0),value_table!M210/value_table!N210,0),"")</f>
        <v/>
      </c>
      <c r="O210" s="149" t="str">
        <f>IF($A210 &lt;&gt; "", IF(AND(value_table!O210&lt;&gt;"",value_table!O210&gt;0),value_table!M210/value_table!O210,0),"")</f>
        <v/>
      </c>
      <c r="P210" s="147" t="str">
        <f>IF($A210 &lt;&gt; "", value_table!P210,"")</f>
        <v/>
      </c>
      <c r="Q210" s="148" t="str">
        <f>IF($A210 &lt;&gt; "", IF(AND(value_table!Q210&lt;&gt;"",value_table!Q210&gt;0),value_table!P210/value_table!Q210,0),"")</f>
        <v/>
      </c>
      <c r="R210" s="149" t="str">
        <f>IF($A210 &lt;&gt; "", IF(AND(value_table!R210&lt;&gt;"",value_table!R210&gt;0),value_table!P210/value_table!R210,0),"")</f>
        <v/>
      </c>
      <c r="S210" s="147" t="str">
        <f>IF($A210 &lt;&gt; "", value_table!S210,"")</f>
        <v/>
      </c>
      <c r="T210" s="148" t="str">
        <f>IF($A210 &lt;&gt; "", IF(AND(value_table!T210&lt;&gt;"",value_table!T210&gt;0),value_table!S210/value_table!T210,0),"")</f>
        <v/>
      </c>
      <c r="U210" s="149" t="str">
        <f>IF($A210 &lt;&gt; "", IF(AND(value_table!U210&lt;&gt;"",value_table!U210&gt;0),value_table!S210/value_table!U210,0),"")</f>
        <v/>
      </c>
    </row>
    <row r="211" spans="1:21" x14ac:dyDescent="0.2">
      <c r="A211" s="61" t="str">
        <f>IF(AND(value_table!A211&lt;&gt;""),value_table!A211,"")</f>
        <v/>
      </c>
      <c r="B211" s="63" t="str">
        <f>IF($A211 &lt;&gt; "", value_table!B211,"")</f>
        <v/>
      </c>
      <c r="C211" s="61" t="str">
        <f>IF(AND(value_table!C211&lt;&gt;""),value_table!C211,"")</f>
        <v/>
      </c>
      <c r="D211" s="147" t="str">
        <f>IF($A211 &lt;&gt; "", value_table!D211,"")</f>
        <v/>
      </c>
      <c r="E211" s="148" t="str">
        <f>IF($A211 &lt;&gt; "", IF(AND(value_table!E211&lt;&gt;"",value_table!E211&gt;0),value_table!D211/value_table!E211,0),"")</f>
        <v/>
      </c>
      <c r="F211" s="149" t="str">
        <f>IF($A211 &lt;&gt; "", IF(AND(value_table!F211&lt;&gt;"",value_table!F211&gt;0),value_table!D211/value_table!F211,0),"")</f>
        <v/>
      </c>
      <c r="G211" s="147" t="str">
        <f>IF($A211 &lt;&gt; "", value_table!G211,"")</f>
        <v/>
      </c>
      <c r="H211" s="148" t="str">
        <f>IF($A211 &lt;&gt; "", IF(AND(value_table!H211&lt;&gt;"",value_table!H211&gt;0),value_table!G211/value_table!H211,0),"")</f>
        <v/>
      </c>
      <c r="I211" s="149" t="str">
        <f>IF($A211 &lt;&gt; "", IF(AND(value_table!I211&lt;&gt;"",value_table!I211&gt;0),value_table!G211/value_table!I211,0),"")</f>
        <v/>
      </c>
      <c r="J211" s="147" t="str">
        <f>IF($A211 &lt;&gt; "", value_table!J211,"")</f>
        <v/>
      </c>
      <c r="K211" s="148" t="str">
        <f>IF($A211 &lt;&gt; "", IF(AND(value_table!K211&lt;&gt;"",value_table!K211&gt;0),value_table!J211/value_table!K211,0),"")</f>
        <v/>
      </c>
      <c r="L211" s="149" t="str">
        <f>IF($A211 &lt;&gt; "", IF(AND(value_table!L211&lt;&gt;"",value_table!L211&gt;0),value_table!J211/value_table!L211,0),"")</f>
        <v/>
      </c>
      <c r="M211" s="147" t="str">
        <f>IF($A211 &lt;&gt; "", value_table!M211,"")</f>
        <v/>
      </c>
      <c r="N211" s="148" t="str">
        <f>IF($A211 &lt;&gt; "", IF(AND(value_table!N211&lt;&gt;"",value_table!N211&gt;0),value_table!M211/value_table!N211,0),"")</f>
        <v/>
      </c>
      <c r="O211" s="149" t="str">
        <f>IF($A211 &lt;&gt; "", IF(AND(value_table!O211&lt;&gt;"",value_table!O211&gt;0),value_table!M211/value_table!O211,0),"")</f>
        <v/>
      </c>
      <c r="P211" s="147" t="str">
        <f>IF($A211 &lt;&gt; "", value_table!P211,"")</f>
        <v/>
      </c>
      <c r="Q211" s="148" t="str">
        <f>IF($A211 &lt;&gt; "", IF(AND(value_table!Q211&lt;&gt;"",value_table!Q211&gt;0),value_table!P211/value_table!Q211,0),"")</f>
        <v/>
      </c>
      <c r="R211" s="149" t="str">
        <f>IF($A211 &lt;&gt; "", IF(AND(value_table!R211&lt;&gt;"",value_table!R211&gt;0),value_table!P211/value_table!R211,0),"")</f>
        <v/>
      </c>
      <c r="S211" s="147" t="str">
        <f>IF($A211 &lt;&gt; "", value_table!S211,"")</f>
        <v/>
      </c>
      <c r="T211" s="148" t="str">
        <f>IF($A211 &lt;&gt; "", IF(AND(value_table!T211&lt;&gt;"",value_table!T211&gt;0),value_table!S211/value_table!T211,0),"")</f>
        <v/>
      </c>
      <c r="U211" s="149" t="str">
        <f>IF($A211 &lt;&gt; "", IF(AND(value_table!U211&lt;&gt;"",value_table!U211&gt;0),value_table!S211/value_table!U211,0),"")</f>
        <v/>
      </c>
    </row>
    <row r="212" spans="1:21" x14ac:dyDescent="0.2">
      <c r="A212" s="61" t="str">
        <f>IF(AND(value_table!A212&lt;&gt;""),value_table!A212,"")</f>
        <v/>
      </c>
      <c r="B212" s="63" t="str">
        <f>IF($A212 &lt;&gt; "", value_table!B212,"")</f>
        <v/>
      </c>
      <c r="C212" s="61" t="str">
        <f>IF(AND(value_table!C212&lt;&gt;""),value_table!C212,"")</f>
        <v/>
      </c>
      <c r="D212" s="147" t="str">
        <f>IF($A212 &lt;&gt; "", value_table!D212,"")</f>
        <v/>
      </c>
      <c r="E212" s="148" t="str">
        <f>IF($A212 &lt;&gt; "", IF(AND(value_table!E212&lt;&gt;"",value_table!E212&gt;0),value_table!D212/value_table!E212,0),"")</f>
        <v/>
      </c>
      <c r="F212" s="149" t="str">
        <f>IF($A212 &lt;&gt; "", IF(AND(value_table!F212&lt;&gt;"",value_table!F212&gt;0),value_table!D212/value_table!F212,0),"")</f>
        <v/>
      </c>
      <c r="G212" s="147" t="str">
        <f>IF($A212 &lt;&gt; "", value_table!G212,"")</f>
        <v/>
      </c>
      <c r="H212" s="148" t="str">
        <f>IF($A212 &lt;&gt; "", IF(AND(value_table!H212&lt;&gt;"",value_table!H212&gt;0),value_table!G212/value_table!H212,0),"")</f>
        <v/>
      </c>
      <c r="I212" s="149" t="str">
        <f>IF($A212 &lt;&gt; "", IF(AND(value_table!I212&lt;&gt;"",value_table!I212&gt;0),value_table!G212/value_table!I212,0),"")</f>
        <v/>
      </c>
      <c r="J212" s="147" t="str">
        <f>IF($A212 &lt;&gt; "", value_table!J212,"")</f>
        <v/>
      </c>
      <c r="K212" s="148" t="str">
        <f>IF($A212 &lt;&gt; "", IF(AND(value_table!K212&lt;&gt;"",value_table!K212&gt;0),value_table!J212/value_table!K212,0),"")</f>
        <v/>
      </c>
      <c r="L212" s="149" t="str">
        <f>IF($A212 &lt;&gt; "", IF(AND(value_table!L212&lt;&gt;"",value_table!L212&gt;0),value_table!J212/value_table!L212,0),"")</f>
        <v/>
      </c>
      <c r="M212" s="147" t="str">
        <f>IF($A212 &lt;&gt; "", value_table!M212,"")</f>
        <v/>
      </c>
      <c r="N212" s="148" t="str">
        <f>IF($A212 &lt;&gt; "", IF(AND(value_table!N212&lt;&gt;"",value_table!N212&gt;0),value_table!M212/value_table!N212,0),"")</f>
        <v/>
      </c>
      <c r="O212" s="149" t="str">
        <f>IF($A212 &lt;&gt; "", IF(AND(value_table!O212&lt;&gt;"",value_table!O212&gt;0),value_table!M212/value_table!O212,0),"")</f>
        <v/>
      </c>
      <c r="P212" s="147" t="str">
        <f>IF($A212 &lt;&gt; "", value_table!P212,"")</f>
        <v/>
      </c>
      <c r="Q212" s="148" t="str">
        <f>IF($A212 &lt;&gt; "", IF(AND(value_table!Q212&lt;&gt;"",value_table!Q212&gt;0),value_table!P212/value_table!Q212,0),"")</f>
        <v/>
      </c>
      <c r="R212" s="149" t="str">
        <f>IF($A212 &lt;&gt; "", IF(AND(value_table!R212&lt;&gt;"",value_table!R212&gt;0),value_table!P212/value_table!R212,0),"")</f>
        <v/>
      </c>
      <c r="S212" s="147" t="str">
        <f>IF($A212 &lt;&gt; "", value_table!S212,"")</f>
        <v/>
      </c>
      <c r="T212" s="148" t="str">
        <f>IF($A212 &lt;&gt; "", IF(AND(value_table!T212&lt;&gt;"",value_table!T212&gt;0),value_table!S212/value_table!T212,0),"")</f>
        <v/>
      </c>
      <c r="U212" s="149" t="str">
        <f>IF($A212 &lt;&gt; "", IF(AND(value_table!U212&lt;&gt;"",value_table!U212&gt;0),value_table!S212/value_table!U212,0),"")</f>
        <v/>
      </c>
    </row>
    <row r="213" spans="1:21" x14ac:dyDescent="0.2">
      <c r="A213" s="61" t="str">
        <f>IF(AND(value_table!A213&lt;&gt;""),value_table!A213,"")</f>
        <v/>
      </c>
      <c r="B213" s="63" t="str">
        <f>IF($A213 &lt;&gt; "", value_table!B213,"")</f>
        <v/>
      </c>
      <c r="C213" s="61" t="str">
        <f>IF(AND(value_table!C213&lt;&gt;""),value_table!C213,"")</f>
        <v/>
      </c>
      <c r="D213" s="147" t="str">
        <f>IF($A213 &lt;&gt; "", value_table!D213,"")</f>
        <v/>
      </c>
      <c r="E213" s="148" t="str">
        <f>IF($A213 &lt;&gt; "", IF(AND(value_table!E213&lt;&gt;"",value_table!E213&gt;0),value_table!D213/value_table!E213,0),"")</f>
        <v/>
      </c>
      <c r="F213" s="149" t="str">
        <f>IF($A213 &lt;&gt; "", IF(AND(value_table!F213&lt;&gt;"",value_table!F213&gt;0),value_table!D213/value_table!F213,0),"")</f>
        <v/>
      </c>
      <c r="G213" s="147" t="str">
        <f>IF($A213 &lt;&gt; "", value_table!G213,"")</f>
        <v/>
      </c>
      <c r="H213" s="148" t="str">
        <f>IF($A213 &lt;&gt; "", IF(AND(value_table!H213&lt;&gt;"",value_table!H213&gt;0),value_table!G213/value_table!H213,0),"")</f>
        <v/>
      </c>
      <c r="I213" s="149" t="str">
        <f>IF($A213 &lt;&gt; "", IF(AND(value_table!I213&lt;&gt;"",value_table!I213&gt;0),value_table!G213/value_table!I213,0),"")</f>
        <v/>
      </c>
      <c r="J213" s="147" t="str">
        <f>IF($A213 &lt;&gt; "", value_table!J213,"")</f>
        <v/>
      </c>
      <c r="K213" s="148" t="str">
        <f>IF($A213 &lt;&gt; "", IF(AND(value_table!K213&lt;&gt;"",value_table!K213&gt;0),value_table!J213/value_table!K213,0),"")</f>
        <v/>
      </c>
      <c r="L213" s="149" t="str">
        <f>IF($A213 &lt;&gt; "", IF(AND(value_table!L213&lt;&gt;"",value_table!L213&gt;0),value_table!J213/value_table!L213,0),"")</f>
        <v/>
      </c>
      <c r="M213" s="147" t="str">
        <f>IF($A213 &lt;&gt; "", value_table!M213,"")</f>
        <v/>
      </c>
      <c r="N213" s="148" t="str">
        <f>IF($A213 &lt;&gt; "", IF(AND(value_table!N213&lt;&gt;"",value_table!N213&gt;0),value_table!M213/value_table!N213,0),"")</f>
        <v/>
      </c>
      <c r="O213" s="149" t="str">
        <f>IF($A213 &lt;&gt; "", IF(AND(value_table!O213&lt;&gt;"",value_table!O213&gt;0),value_table!M213/value_table!O213,0),"")</f>
        <v/>
      </c>
      <c r="P213" s="147" t="str">
        <f>IF($A213 &lt;&gt; "", value_table!P213,"")</f>
        <v/>
      </c>
      <c r="Q213" s="148" t="str">
        <f>IF($A213 &lt;&gt; "", IF(AND(value_table!Q213&lt;&gt;"",value_table!Q213&gt;0),value_table!P213/value_table!Q213,0),"")</f>
        <v/>
      </c>
      <c r="R213" s="149" t="str">
        <f>IF($A213 &lt;&gt; "", IF(AND(value_table!R213&lt;&gt;"",value_table!R213&gt;0),value_table!P213/value_table!R213,0),"")</f>
        <v/>
      </c>
      <c r="S213" s="147" t="str">
        <f>IF($A213 &lt;&gt; "", value_table!S213,"")</f>
        <v/>
      </c>
      <c r="T213" s="148" t="str">
        <f>IF($A213 &lt;&gt; "", IF(AND(value_table!T213&lt;&gt;"",value_table!T213&gt;0),value_table!S213/value_table!T213,0),"")</f>
        <v/>
      </c>
      <c r="U213" s="149" t="str">
        <f>IF($A213 &lt;&gt; "", IF(AND(value_table!U213&lt;&gt;"",value_table!U213&gt;0),value_table!S213/value_table!U213,0),"")</f>
        <v/>
      </c>
    </row>
    <row r="214" spans="1:21" x14ac:dyDescent="0.2">
      <c r="A214" s="61" t="str">
        <f>IF(AND(value_table!A214&lt;&gt;""),value_table!A214,"")</f>
        <v/>
      </c>
      <c r="B214" s="63" t="str">
        <f>IF($A214 &lt;&gt; "", value_table!B214,"")</f>
        <v/>
      </c>
      <c r="C214" s="61" t="str">
        <f>IF(AND(value_table!C214&lt;&gt;""),value_table!C214,"")</f>
        <v/>
      </c>
      <c r="D214" s="147" t="str">
        <f>IF($A214 &lt;&gt; "", value_table!D214,"")</f>
        <v/>
      </c>
      <c r="E214" s="148" t="str">
        <f>IF($A214 &lt;&gt; "", IF(AND(value_table!E214&lt;&gt;"",value_table!E214&gt;0),value_table!D214/value_table!E214,0),"")</f>
        <v/>
      </c>
      <c r="F214" s="149" t="str">
        <f>IF($A214 &lt;&gt; "", IF(AND(value_table!F214&lt;&gt;"",value_table!F214&gt;0),value_table!D214/value_table!F214,0),"")</f>
        <v/>
      </c>
      <c r="G214" s="147" t="str">
        <f>IF($A214 &lt;&gt; "", value_table!G214,"")</f>
        <v/>
      </c>
      <c r="H214" s="148" t="str">
        <f>IF($A214 &lt;&gt; "", IF(AND(value_table!H214&lt;&gt;"",value_table!H214&gt;0),value_table!G214/value_table!H214,0),"")</f>
        <v/>
      </c>
      <c r="I214" s="149" t="str">
        <f>IF($A214 &lt;&gt; "", IF(AND(value_table!I214&lt;&gt;"",value_table!I214&gt;0),value_table!G214/value_table!I214,0),"")</f>
        <v/>
      </c>
      <c r="J214" s="147" t="str">
        <f>IF($A214 &lt;&gt; "", value_table!J214,"")</f>
        <v/>
      </c>
      <c r="K214" s="148" t="str">
        <f>IF($A214 &lt;&gt; "", IF(AND(value_table!K214&lt;&gt;"",value_table!K214&gt;0),value_table!J214/value_table!K214,0),"")</f>
        <v/>
      </c>
      <c r="L214" s="149" t="str">
        <f>IF($A214 &lt;&gt; "", IF(AND(value_table!L214&lt;&gt;"",value_table!L214&gt;0),value_table!J214/value_table!L214,0),"")</f>
        <v/>
      </c>
      <c r="M214" s="147" t="str">
        <f>IF($A214 &lt;&gt; "", value_table!M214,"")</f>
        <v/>
      </c>
      <c r="N214" s="148" t="str">
        <f>IF($A214 &lt;&gt; "", IF(AND(value_table!N214&lt;&gt;"",value_table!N214&gt;0),value_table!M214/value_table!N214,0),"")</f>
        <v/>
      </c>
      <c r="O214" s="149" t="str">
        <f>IF($A214 &lt;&gt; "", IF(AND(value_table!O214&lt;&gt;"",value_table!O214&gt;0),value_table!M214/value_table!O214,0),"")</f>
        <v/>
      </c>
      <c r="P214" s="147" t="str">
        <f>IF($A214 &lt;&gt; "", value_table!P214,"")</f>
        <v/>
      </c>
      <c r="Q214" s="148" t="str">
        <f>IF($A214 &lt;&gt; "", IF(AND(value_table!Q214&lt;&gt;"",value_table!Q214&gt;0),value_table!P214/value_table!Q214,0),"")</f>
        <v/>
      </c>
      <c r="R214" s="149" t="str">
        <f>IF($A214 &lt;&gt; "", IF(AND(value_table!R214&lt;&gt;"",value_table!R214&gt;0),value_table!P214/value_table!R214,0),"")</f>
        <v/>
      </c>
      <c r="S214" s="147" t="str">
        <f>IF($A214 &lt;&gt; "", value_table!S214,"")</f>
        <v/>
      </c>
      <c r="T214" s="148" t="str">
        <f>IF($A214 &lt;&gt; "", IF(AND(value_table!T214&lt;&gt;"",value_table!T214&gt;0),value_table!S214/value_table!T214,0),"")</f>
        <v/>
      </c>
      <c r="U214" s="149" t="str">
        <f>IF($A214 &lt;&gt; "", IF(AND(value_table!U214&lt;&gt;"",value_table!U214&gt;0),value_table!S214/value_table!U214,0),"")</f>
        <v/>
      </c>
    </row>
    <row r="215" spans="1:21" ht="13.5" thickBot="1" x14ac:dyDescent="0.25">
      <c r="A215" s="61" t="str">
        <f>IF(AND(value_table!A215&lt;&gt;""),value_table!A215,"")</f>
        <v/>
      </c>
      <c r="B215" s="63" t="str">
        <f>IF($A215 &lt;&gt; "", value_table!B215,"")</f>
        <v/>
      </c>
      <c r="C215" s="61" t="str">
        <f>IF(AND(value_table!C215&lt;&gt;""),value_table!C215,"")</f>
        <v/>
      </c>
      <c r="D215" s="147" t="str">
        <f>IF($A215 &lt;&gt; "", value_table!D215,"")</f>
        <v/>
      </c>
      <c r="E215" s="148" t="str">
        <f>IF($A215 &lt;&gt; "", IF(AND(value_table!E215&lt;&gt;"",value_table!E215&gt;0),value_table!D215/value_table!E215,0),"")</f>
        <v/>
      </c>
      <c r="F215" s="149" t="str">
        <f>IF($A215 &lt;&gt; "", IF(AND(value_table!F215&lt;&gt;"",value_table!F215&gt;0),value_table!D215/value_table!F215,0),"")</f>
        <v/>
      </c>
      <c r="G215" s="147" t="str">
        <f>IF($A215 &lt;&gt; "", value_table!G215,"")</f>
        <v/>
      </c>
      <c r="H215" s="148" t="str">
        <f>IF($A215 &lt;&gt; "", IF(AND(value_table!H215&lt;&gt;"",value_table!H215&gt;0),value_table!G215/value_table!H215,0),"")</f>
        <v/>
      </c>
      <c r="I215" s="149" t="str">
        <f>IF($A215 &lt;&gt; "", IF(AND(value_table!I215&lt;&gt;"",value_table!I215&gt;0),value_table!G215/value_table!I215,0),"")</f>
        <v/>
      </c>
      <c r="J215" s="147" t="str">
        <f>IF($A215 &lt;&gt; "", value_table!J215,"")</f>
        <v/>
      </c>
      <c r="K215" s="148" t="str">
        <f>IF($A215 &lt;&gt; "", IF(AND(value_table!K215&lt;&gt;"",value_table!K215&gt;0),value_table!J215/value_table!K215,0),"")</f>
        <v/>
      </c>
      <c r="L215" s="149" t="str">
        <f>IF($A215 &lt;&gt; "", IF(AND(value_table!L215&lt;&gt;"",value_table!L215&gt;0),value_table!J215/value_table!L215,0),"")</f>
        <v/>
      </c>
      <c r="M215" s="147" t="str">
        <f>IF($A215 &lt;&gt; "", value_table!M215,"")</f>
        <v/>
      </c>
      <c r="N215" s="148" t="str">
        <f>IF($A215 &lt;&gt; "", IF(AND(value_table!N215&lt;&gt;"",value_table!N215&gt;0),value_table!M215/value_table!N215,0),"")</f>
        <v/>
      </c>
      <c r="O215" s="149" t="str">
        <f>IF($A215 &lt;&gt; "", IF(AND(value_table!O215&lt;&gt;"",value_table!O215&gt;0),value_table!M215/value_table!O215,0),"")</f>
        <v/>
      </c>
      <c r="P215" s="147" t="str">
        <f>IF($A215 &lt;&gt; "", value_table!P215,"")</f>
        <v/>
      </c>
      <c r="Q215" s="148" t="str">
        <f>IF($A215 &lt;&gt; "", IF(AND(value_table!Q215&lt;&gt;"",value_table!Q215&gt;0),value_table!P215/value_table!Q215,0),"")</f>
        <v/>
      </c>
      <c r="R215" s="149" t="str">
        <f>IF($A215 &lt;&gt; "", IF(AND(value_table!R215&lt;&gt;"",value_table!R215&gt;0),value_table!P215/value_table!R215,0),"")</f>
        <v/>
      </c>
      <c r="S215" s="147" t="str">
        <f>IF($A215 &lt;&gt; "", value_table!S215,"")</f>
        <v/>
      </c>
      <c r="T215" s="148" t="str">
        <f>IF($A215 &lt;&gt; "", IF(AND(value_table!T215&lt;&gt;"",value_table!T215&gt;0),value_table!S215/value_table!T215,0),"")</f>
        <v/>
      </c>
      <c r="U215" s="149" t="str">
        <f>IF($A215 &lt;&gt; "", IF(AND(value_table!U215&lt;&gt;"",value_table!U215&gt;0),value_table!S215/value_table!U215,0),"")</f>
        <v/>
      </c>
    </row>
    <row r="216" spans="1:21" x14ac:dyDescent="0.2">
      <c r="A216" s="61" t="str">
        <f>IF(AND(value_table!A216&lt;&gt;""),value_table!A216,"")</f>
        <v/>
      </c>
      <c r="B216" s="63" t="str">
        <f>IF($A216 &lt;&gt; "", value_table!B216,"")</f>
        <v/>
      </c>
      <c r="C216" s="61" t="str">
        <f>IF(AND(value_table!C216&lt;&gt;""),value_table!C216,"")</f>
        <v/>
      </c>
      <c r="D216" s="144" t="str">
        <f>IF($A216 &lt;&gt; "", value_table!D216,"")</f>
        <v/>
      </c>
      <c r="E216" s="145" t="str">
        <f>IF($A216 &lt;&gt; "", IF(AND(value_table!E216&lt;&gt;"",value_table!E216&gt;0),value_table!D216/value_table!E216,0),"")</f>
        <v/>
      </c>
      <c r="F216" s="146" t="str">
        <f>IF($A216 &lt;&gt; "", IF(AND(value_table!F216&lt;&gt;"",value_table!F216&gt;0),value_table!D216/value_table!F216,0),"")</f>
        <v/>
      </c>
      <c r="G216" s="144" t="str">
        <f>IF($A216 &lt;&gt; "", value_table!G216,"")</f>
        <v/>
      </c>
      <c r="H216" s="145" t="str">
        <f>IF($A216 &lt;&gt; "", IF(AND(value_table!H216&lt;&gt;"",value_table!H216&gt;0),value_table!G216/value_table!H216,0),"")</f>
        <v/>
      </c>
      <c r="I216" s="146" t="str">
        <f>IF($A216 &lt;&gt; "", IF(AND(value_table!I216&lt;&gt;"",value_table!I216&gt;0),value_table!G216/value_table!I216,0),"")</f>
        <v/>
      </c>
      <c r="J216" s="144" t="str">
        <f>IF($A216 &lt;&gt; "", value_table!J216,"")</f>
        <v/>
      </c>
      <c r="K216" s="145" t="str">
        <f>IF($A216 &lt;&gt; "", IF(AND(value_table!K216&lt;&gt;"",value_table!K216&gt;0),value_table!J216/value_table!K216,0),"")</f>
        <v/>
      </c>
      <c r="L216" s="146" t="str">
        <f>IF($A216 &lt;&gt; "", IF(AND(value_table!L216&lt;&gt;"",value_table!L216&gt;0),value_table!J216/value_table!L216,0),"")</f>
        <v/>
      </c>
      <c r="M216" s="144" t="str">
        <f>IF($A216 &lt;&gt; "", value_table!M216,"")</f>
        <v/>
      </c>
      <c r="N216" s="145" t="str">
        <f>IF($A216 &lt;&gt; "", IF(AND(value_table!N216&lt;&gt;"",value_table!N216&gt;0),value_table!M216/value_table!N216,0),"")</f>
        <v/>
      </c>
      <c r="O216" s="146" t="str">
        <f>IF($A216 &lt;&gt; "", IF(AND(value_table!O216&lt;&gt;"",value_table!O216&gt;0),value_table!M216/value_table!O216,0),"")</f>
        <v/>
      </c>
      <c r="P216" s="144" t="str">
        <f>IF($A216 &lt;&gt; "", value_table!P216,"")</f>
        <v/>
      </c>
      <c r="Q216" s="145" t="str">
        <f>IF($A216 &lt;&gt; "", IF(AND(value_table!Q216&lt;&gt;"",value_table!Q216&gt;0),value_table!P216/value_table!Q216,0),"")</f>
        <v/>
      </c>
      <c r="R216" s="146" t="str">
        <f>IF($A216 &lt;&gt; "", IF(AND(value_table!R216&lt;&gt;"",value_table!R216&gt;0),value_table!P216/value_table!R216,0),"")</f>
        <v/>
      </c>
      <c r="S216" s="144" t="str">
        <f>IF($A216 &lt;&gt; "", value_table!S216,"")</f>
        <v/>
      </c>
      <c r="T216" s="145" t="str">
        <f>IF($A216 &lt;&gt; "", IF(AND(value_table!T216&lt;&gt;"",value_table!T216&gt;0),value_table!S216/value_table!T216,0),"")</f>
        <v/>
      </c>
      <c r="U216" s="146" t="str">
        <f>IF($A216 &lt;&gt; "", IF(AND(value_table!U216&lt;&gt;"",value_table!U216&gt;0),value_table!S216/value_table!U216,0),"")</f>
        <v/>
      </c>
    </row>
    <row r="217" spans="1:21" x14ac:dyDescent="0.2">
      <c r="A217" s="61" t="str">
        <f>IF(AND(value_table!A217&lt;&gt;""),value_table!A217,"")</f>
        <v/>
      </c>
      <c r="B217" s="63" t="str">
        <f>IF($A217 &lt;&gt; "", value_table!B217,"")</f>
        <v/>
      </c>
      <c r="C217" s="61" t="str">
        <f>IF(AND(value_table!C217&lt;&gt;""),value_table!C217,"")</f>
        <v/>
      </c>
      <c r="D217" s="147" t="str">
        <f>IF($A217 &lt;&gt; "", value_table!D217,"")</f>
        <v/>
      </c>
      <c r="E217" s="148" t="str">
        <f>IF($A217 &lt;&gt; "", IF(AND(value_table!E217&lt;&gt;"",value_table!E217&gt;0),value_table!D217/value_table!E217,0),"")</f>
        <v/>
      </c>
      <c r="F217" s="149" t="str">
        <f>IF($A217 &lt;&gt; "", IF(AND(value_table!F217&lt;&gt;"",value_table!F217&gt;0),value_table!D217/value_table!F217,0),"")</f>
        <v/>
      </c>
      <c r="G217" s="147" t="str">
        <f>IF($A217 &lt;&gt; "", value_table!G217,"")</f>
        <v/>
      </c>
      <c r="H217" s="148" t="str">
        <f>IF($A217 &lt;&gt; "", IF(AND(value_table!H217&lt;&gt;"",value_table!H217&gt;0),value_table!G217/value_table!H217,0),"")</f>
        <v/>
      </c>
      <c r="I217" s="149" t="str">
        <f>IF($A217 &lt;&gt; "", IF(AND(value_table!I217&lt;&gt;"",value_table!I217&gt;0),value_table!G217/value_table!I217,0),"")</f>
        <v/>
      </c>
      <c r="J217" s="147" t="str">
        <f>IF($A217 &lt;&gt; "", value_table!J217,"")</f>
        <v/>
      </c>
      <c r="K217" s="148" t="str">
        <f>IF($A217 &lt;&gt; "", IF(AND(value_table!K217&lt;&gt;"",value_table!K217&gt;0),value_table!J217/value_table!K217,0),"")</f>
        <v/>
      </c>
      <c r="L217" s="149" t="str">
        <f>IF($A217 &lt;&gt; "", IF(AND(value_table!L217&lt;&gt;"",value_table!L217&gt;0),value_table!J217/value_table!L217,0),"")</f>
        <v/>
      </c>
      <c r="M217" s="147" t="str">
        <f>IF($A217 &lt;&gt; "", value_table!M217,"")</f>
        <v/>
      </c>
      <c r="N217" s="148" t="str">
        <f>IF($A217 &lt;&gt; "", IF(AND(value_table!N217&lt;&gt;"",value_table!N217&gt;0),value_table!M217/value_table!N217,0),"")</f>
        <v/>
      </c>
      <c r="O217" s="149" t="str">
        <f>IF($A217 &lt;&gt; "", IF(AND(value_table!O217&lt;&gt;"",value_table!O217&gt;0),value_table!M217/value_table!O217,0),"")</f>
        <v/>
      </c>
      <c r="P217" s="147" t="str">
        <f>IF($A217 &lt;&gt; "", value_table!P217,"")</f>
        <v/>
      </c>
      <c r="Q217" s="148" t="str">
        <f>IF($A217 &lt;&gt; "", IF(AND(value_table!Q217&lt;&gt;"",value_table!Q217&gt;0),value_table!P217/value_table!Q217,0),"")</f>
        <v/>
      </c>
      <c r="R217" s="149" t="str">
        <f>IF($A217 &lt;&gt; "", IF(AND(value_table!R217&lt;&gt;"",value_table!R217&gt;0),value_table!P217/value_table!R217,0),"")</f>
        <v/>
      </c>
      <c r="S217" s="147" t="str">
        <f>IF($A217 &lt;&gt; "", value_table!S217,"")</f>
        <v/>
      </c>
      <c r="T217" s="148" t="str">
        <f>IF($A217 &lt;&gt; "", IF(AND(value_table!T217&lt;&gt;"",value_table!T217&gt;0),value_table!S217/value_table!T217,0),"")</f>
        <v/>
      </c>
      <c r="U217" s="149" t="str">
        <f>IF($A217 &lt;&gt; "", IF(AND(value_table!U217&lt;&gt;"",value_table!U217&gt;0),value_table!S217/value_table!U217,0),"")</f>
        <v/>
      </c>
    </row>
    <row r="218" spans="1:21" x14ac:dyDescent="0.2">
      <c r="A218" s="61" t="str">
        <f>IF(AND(value_table!A218&lt;&gt;""),value_table!A218,"")</f>
        <v/>
      </c>
      <c r="B218" s="63" t="str">
        <f>IF($A218 &lt;&gt; "", value_table!B218,"")</f>
        <v/>
      </c>
      <c r="C218" s="61" t="str">
        <f>IF(AND(value_table!C218&lt;&gt;""),value_table!C218,"")</f>
        <v/>
      </c>
      <c r="D218" s="147" t="str">
        <f>IF($A218 &lt;&gt; "", value_table!D218,"")</f>
        <v/>
      </c>
      <c r="E218" s="148" t="str">
        <f>IF($A218 &lt;&gt; "", IF(AND(value_table!E218&lt;&gt;"",value_table!E218&gt;0),value_table!D218/value_table!E218,0),"")</f>
        <v/>
      </c>
      <c r="F218" s="149" t="str">
        <f>IF($A218 &lt;&gt; "", IF(AND(value_table!F218&lt;&gt;"",value_table!F218&gt;0),value_table!D218/value_table!F218,0),"")</f>
        <v/>
      </c>
      <c r="G218" s="147" t="str">
        <f>IF($A218 &lt;&gt; "", value_table!G218,"")</f>
        <v/>
      </c>
      <c r="H218" s="148" t="str">
        <f>IF($A218 &lt;&gt; "", IF(AND(value_table!H218&lt;&gt;"",value_table!H218&gt;0),value_table!G218/value_table!H218,0),"")</f>
        <v/>
      </c>
      <c r="I218" s="149" t="str">
        <f>IF($A218 &lt;&gt; "", IF(AND(value_table!I218&lt;&gt;"",value_table!I218&gt;0),value_table!G218/value_table!I218,0),"")</f>
        <v/>
      </c>
      <c r="J218" s="147" t="str">
        <f>IF($A218 &lt;&gt; "", value_table!J218,"")</f>
        <v/>
      </c>
      <c r="K218" s="148" t="str">
        <f>IF($A218 &lt;&gt; "", IF(AND(value_table!K218&lt;&gt;"",value_table!K218&gt;0),value_table!J218/value_table!K218,0),"")</f>
        <v/>
      </c>
      <c r="L218" s="149" t="str">
        <f>IF($A218 &lt;&gt; "", IF(AND(value_table!L218&lt;&gt;"",value_table!L218&gt;0),value_table!J218/value_table!L218,0),"")</f>
        <v/>
      </c>
      <c r="M218" s="147" t="str">
        <f>IF($A218 &lt;&gt; "", value_table!M218,"")</f>
        <v/>
      </c>
      <c r="N218" s="148" t="str">
        <f>IF($A218 &lt;&gt; "", IF(AND(value_table!N218&lt;&gt;"",value_table!N218&gt;0),value_table!M218/value_table!N218,0),"")</f>
        <v/>
      </c>
      <c r="O218" s="149" t="str">
        <f>IF($A218 &lt;&gt; "", IF(AND(value_table!O218&lt;&gt;"",value_table!O218&gt;0),value_table!M218/value_table!O218,0),"")</f>
        <v/>
      </c>
      <c r="P218" s="147" t="str">
        <f>IF($A218 &lt;&gt; "", value_table!P218,"")</f>
        <v/>
      </c>
      <c r="Q218" s="148" t="str">
        <f>IF($A218 &lt;&gt; "", IF(AND(value_table!Q218&lt;&gt;"",value_table!Q218&gt;0),value_table!P218/value_table!Q218,0),"")</f>
        <v/>
      </c>
      <c r="R218" s="149" t="str">
        <f>IF($A218 &lt;&gt; "", IF(AND(value_table!R218&lt;&gt;"",value_table!R218&gt;0),value_table!P218/value_table!R218,0),"")</f>
        <v/>
      </c>
      <c r="S218" s="147" t="str">
        <f>IF($A218 &lt;&gt; "", value_table!S218,"")</f>
        <v/>
      </c>
      <c r="T218" s="148" t="str">
        <f>IF($A218 &lt;&gt; "", IF(AND(value_table!T218&lt;&gt;"",value_table!T218&gt;0),value_table!S218/value_table!T218,0),"")</f>
        <v/>
      </c>
      <c r="U218" s="149" t="str">
        <f>IF($A218 &lt;&gt; "", IF(AND(value_table!U218&lt;&gt;"",value_table!U218&gt;0),value_table!S218/value_table!U218,0),"")</f>
        <v/>
      </c>
    </row>
    <row r="219" spans="1:21" x14ac:dyDescent="0.2">
      <c r="A219" s="61" t="str">
        <f>IF(AND(value_table!A219&lt;&gt;""),value_table!A219,"")</f>
        <v/>
      </c>
      <c r="B219" s="63" t="str">
        <f>IF($A219 &lt;&gt; "", value_table!B219,"")</f>
        <v/>
      </c>
      <c r="C219" s="61" t="str">
        <f>IF(AND(value_table!C219&lt;&gt;""),value_table!C219,"")</f>
        <v/>
      </c>
      <c r="D219" s="147" t="str">
        <f>IF($A219 &lt;&gt; "", value_table!D219,"")</f>
        <v/>
      </c>
      <c r="E219" s="148" t="str">
        <f>IF($A219 &lt;&gt; "", IF(AND(value_table!E219&lt;&gt;"",value_table!E219&gt;0),value_table!D219/value_table!E219,0),"")</f>
        <v/>
      </c>
      <c r="F219" s="149" t="str">
        <f>IF($A219 &lt;&gt; "", IF(AND(value_table!F219&lt;&gt;"",value_table!F219&gt;0),value_table!D219/value_table!F219,0),"")</f>
        <v/>
      </c>
      <c r="G219" s="147" t="str">
        <f>IF($A219 &lt;&gt; "", value_table!G219,"")</f>
        <v/>
      </c>
      <c r="H219" s="148" t="str">
        <f>IF($A219 &lt;&gt; "", IF(AND(value_table!H219&lt;&gt;"",value_table!H219&gt;0),value_table!G219/value_table!H219,0),"")</f>
        <v/>
      </c>
      <c r="I219" s="149" t="str">
        <f>IF($A219 &lt;&gt; "", IF(AND(value_table!I219&lt;&gt;"",value_table!I219&gt;0),value_table!G219/value_table!I219,0),"")</f>
        <v/>
      </c>
      <c r="J219" s="147" t="str">
        <f>IF($A219 &lt;&gt; "", value_table!J219,"")</f>
        <v/>
      </c>
      <c r="K219" s="148" t="str">
        <f>IF($A219 &lt;&gt; "", IF(AND(value_table!K219&lt;&gt;"",value_table!K219&gt;0),value_table!J219/value_table!K219,0),"")</f>
        <v/>
      </c>
      <c r="L219" s="149" t="str">
        <f>IF($A219 &lt;&gt; "", IF(AND(value_table!L219&lt;&gt;"",value_table!L219&gt;0),value_table!J219/value_table!L219,0),"")</f>
        <v/>
      </c>
      <c r="M219" s="147" t="str">
        <f>IF($A219 &lt;&gt; "", value_table!M219,"")</f>
        <v/>
      </c>
      <c r="N219" s="148" t="str">
        <f>IF($A219 &lt;&gt; "", IF(AND(value_table!N219&lt;&gt;"",value_table!N219&gt;0),value_table!M219/value_table!N219,0),"")</f>
        <v/>
      </c>
      <c r="O219" s="149" t="str">
        <f>IF($A219 &lt;&gt; "", IF(AND(value_table!O219&lt;&gt;"",value_table!O219&gt;0),value_table!M219/value_table!O219,0),"")</f>
        <v/>
      </c>
      <c r="P219" s="147" t="str">
        <f>IF($A219 &lt;&gt; "", value_table!P219,"")</f>
        <v/>
      </c>
      <c r="Q219" s="148" t="str">
        <f>IF($A219 &lt;&gt; "", IF(AND(value_table!Q219&lt;&gt;"",value_table!Q219&gt;0),value_table!P219/value_table!Q219,0),"")</f>
        <v/>
      </c>
      <c r="R219" s="149" t="str">
        <f>IF($A219 &lt;&gt; "", IF(AND(value_table!R219&lt;&gt;"",value_table!R219&gt;0),value_table!P219/value_table!R219,0),"")</f>
        <v/>
      </c>
      <c r="S219" s="147" t="str">
        <f>IF($A219 &lt;&gt; "", value_table!S219,"")</f>
        <v/>
      </c>
      <c r="T219" s="148" t="str">
        <f>IF($A219 &lt;&gt; "", IF(AND(value_table!T219&lt;&gt;"",value_table!T219&gt;0),value_table!S219/value_table!T219,0),"")</f>
        <v/>
      </c>
      <c r="U219" s="149" t="str">
        <f>IF($A219 &lt;&gt; "", IF(AND(value_table!U219&lt;&gt;"",value_table!U219&gt;0),value_table!S219/value_table!U219,0),"")</f>
        <v/>
      </c>
    </row>
    <row r="220" spans="1:21" x14ac:dyDescent="0.2">
      <c r="A220" s="61" t="str">
        <f>IF(AND(value_table!A220&lt;&gt;""),value_table!A220,"")</f>
        <v/>
      </c>
      <c r="B220" s="63" t="str">
        <f>IF($A220 &lt;&gt; "", value_table!B220,"")</f>
        <v/>
      </c>
      <c r="C220" s="61" t="str">
        <f>IF(AND(value_table!C220&lt;&gt;""),value_table!C220,"")</f>
        <v/>
      </c>
      <c r="D220" s="147" t="str">
        <f>IF($A220 &lt;&gt; "", value_table!D220,"")</f>
        <v/>
      </c>
      <c r="E220" s="148" t="str">
        <f>IF($A220 &lt;&gt; "", IF(AND(value_table!E220&lt;&gt;"",value_table!E220&gt;0),value_table!D220/value_table!E220,0),"")</f>
        <v/>
      </c>
      <c r="F220" s="149" t="str">
        <f>IF($A220 &lt;&gt; "", IF(AND(value_table!F220&lt;&gt;"",value_table!F220&gt;0),value_table!D220/value_table!F220,0),"")</f>
        <v/>
      </c>
      <c r="G220" s="147" t="str">
        <f>IF($A220 &lt;&gt; "", value_table!G220,"")</f>
        <v/>
      </c>
      <c r="H220" s="148" t="str">
        <f>IF($A220 &lt;&gt; "", IF(AND(value_table!H220&lt;&gt;"",value_table!H220&gt;0),value_table!G220/value_table!H220,0),"")</f>
        <v/>
      </c>
      <c r="I220" s="149" t="str">
        <f>IF($A220 &lt;&gt; "", IF(AND(value_table!I220&lt;&gt;"",value_table!I220&gt;0),value_table!G220/value_table!I220,0),"")</f>
        <v/>
      </c>
      <c r="J220" s="147" t="str">
        <f>IF($A220 &lt;&gt; "", value_table!J220,"")</f>
        <v/>
      </c>
      <c r="K220" s="148" t="str">
        <f>IF($A220 &lt;&gt; "", IF(AND(value_table!K220&lt;&gt;"",value_table!K220&gt;0),value_table!J220/value_table!K220,0),"")</f>
        <v/>
      </c>
      <c r="L220" s="149" t="str">
        <f>IF($A220 &lt;&gt; "", IF(AND(value_table!L220&lt;&gt;"",value_table!L220&gt;0),value_table!J220/value_table!L220,0),"")</f>
        <v/>
      </c>
      <c r="M220" s="147" t="str">
        <f>IF($A220 &lt;&gt; "", value_table!M220,"")</f>
        <v/>
      </c>
      <c r="N220" s="148" t="str">
        <f>IF($A220 &lt;&gt; "", IF(AND(value_table!N220&lt;&gt;"",value_table!N220&gt;0),value_table!M220/value_table!N220,0),"")</f>
        <v/>
      </c>
      <c r="O220" s="149" t="str">
        <f>IF($A220 &lt;&gt; "", IF(AND(value_table!O220&lt;&gt;"",value_table!O220&gt;0),value_table!M220/value_table!O220,0),"")</f>
        <v/>
      </c>
      <c r="P220" s="147" t="str">
        <f>IF($A220 &lt;&gt; "", value_table!P220,"")</f>
        <v/>
      </c>
      <c r="Q220" s="148" t="str">
        <f>IF($A220 &lt;&gt; "", IF(AND(value_table!Q220&lt;&gt;"",value_table!Q220&gt;0),value_table!P220/value_table!Q220,0),"")</f>
        <v/>
      </c>
      <c r="R220" s="149" t="str">
        <f>IF($A220 &lt;&gt; "", IF(AND(value_table!R220&lt;&gt;"",value_table!R220&gt;0),value_table!P220/value_table!R220,0),"")</f>
        <v/>
      </c>
      <c r="S220" s="147" t="str">
        <f>IF($A220 &lt;&gt; "", value_table!S220,"")</f>
        <v/>
      </c>
      <c r="T220" s="148" t="str">
        <f>IF($A220 &lt;&gt; "", IF(AND(value_table!T220&lt;&gt;"",value_table!T220&gt;0),value_table!S220/value_table!T220,0),"")</f>
        <v/>
      </c>
      <c r="U220" s="149" t="str">
        <f>IF($A220 &lt;&gt; "", IF(AND(value_table!U220&lt;&gt;"",value_table!U220&gt;0),value_table!S220/value_table!U220,0),"")</f>
        <v/>
      </c>
    </row>
    <row r="221" spans="1:21" x14ac:dyDescent="0.2">
      <c r="A221" s="61" t="str">
        <f>IF(AND(value_table!A221&lt;&gt;""),value_table!A221,"")</f>
        <v/>
      </c>
      <c r="B221" s="63" t="str">
        <f>IF($A221 &lt;&gt; "", value_table!B221,"")</f>
        <v/>
      </c>
      <c r="C221" s="61" t="str">
        <f>IF(AND(value_table!C221&lt;&gt;""),value_table!C221,"")</f>
        <v/>
      </c>
      <c r="D221" s="147" t="str">
        <f>IF($A221 &lt;&gt; "", value_table!D221,"")</f>
        <v/>
      </c>
      <c r="E221" s="148" t="str">
        <f>IF($A221 &lt;&gt; "", IF(AND(value_table!E221&lt;&gt;"",value_table!E221&gt;0),value_table!D221/value_table!E221,0),"")</f>
        <v/>
      </c>
      <c r="F221" s="149" t="str">
        <f>IF($A221 &lt;&gt; "", IF(AND(value_table!F221&lt;&gt;"",value_table!F221&gt;0),value_table!D221/value_table!F221,0),"")</f>
        <v/>
      </c>
      <c r="G221" s="147" t="str">
        <f>IF($A221 &lt;&gt; "", value_table!G221,"")</f>
        <v/>
      </c>
      <c r="H221" s="148" t="str">
        <f>IF($A221 &lt;&gt; "", IF(AND(value_table!H221&lt;&gt;"",value_table!H221&gt;0),value_table!G221/value_table!H221,0),"")</f>
        <v/>
      </c>
      <c r="I221" s="149" t="str">
        <f>IF($A221 &lt;&gt; "", IF(AND(value_table!I221&lt;&gt;"",value_table!I221&gt;0),value_table!G221/value_table!I221,0),"")</f>
        <v/>
      </c>
      <c r="J221" s="147" t="str">
        <f>IF($A221 &lt;&gt; "", value_table!J221,"")</f>
        <v/>
      </c>
      <c r="K221" s="148" t="str">
        <f>IF($A221 &lt;&gt; "", IF(AND(value_table!K221&lt;&gt;"",value_table!K221&gt;0),value_table!J221/value_table!K221,0),"")</f>
        <v/>
      </c>
      <c r="L221" s="149" t="str">
        <f>IF($A221 &lt;&gt; "", IF(AND(value_table!L221&lt;&gt;"",value_table!L221&gt;0),value_table!J221/value_table!L221,0),"")</f>
        <v/>
      </c>
      <c r="M221" s="147" t="str">
        <f>IF($A221 &lt;&gt; "", value_table!M221,"")</f>
        <v/>
      </c>
      <c r="N221" s="148" t="str">
        <f>IF($A221 &lt;&gt; "", IF(AND(value_table!N221&lt;&gt;"",value_table!N221&gt;0),value_table!M221/value_table!N221,0),"")</f>
        <v/>
      </c>
      <c r="O221" s="149" t="str">
        <f>IF($A221 &lt;&gt; "", IF(AND(value_table!O221&lt;&gt;"",value_table!O221&gt;0),value_table!M221/value_table!O221,0),"")</f>
        <v/>
      </c>
      <c r="P221" s="147" t="str">
        <f>IF($A221 &lt;&gt; "", value_table!P221,"")</f>
        <v/>
      </c>
      <c r="Q221" s="148" t="str">
        <f>IF($A221 &lt;&gt; "", IF(AND(value_table!Q221&lt;&gt;"",value_table!Q221&gt;0),value_table!P221/value_table!Q221,0),"")</f>
        <v/>
      </c>
      <c r="R221" s="149" t="str">
        <f>IF($A221 &lt;&gt; "", IF(AND(value_table!R221&lt;&gt;"",value_table!R221&gt;0),value_table!P221/value_table!R221,0),"")</f>
        <v/>
      </c>
      <c r="S221" s="147" t="str">
        <f>IF($A221 &lt;&gt; "", value_table!S221,"")</f>
        <v/>
      </c>
      <c r="T221" s="148" t="str">
        <f>IF($A221 &lt;&gt; "", IF(AND(value_table!T221&lt;&gt;"",value_table!T221&gt;0),value_table!S221/value_table!T221,0),"")</f>
        <v/>
      </c>
      <c r="U221" s="149" t="str">
        <f>IF($A221 &lt;&gt; "", IF(AND(value_table!U221&lt;&gt;"",value_table!U221&gt;0),value_table!S221/value_table!U221,0),"")</f>
        <v/>
      </c>
    </row>
    <row r="222" spans="1:21" x14ac:dyDescent="0.2">
      <c r="A222" s="61" t="str">
        <f>IF(AND(value_table!A222&lt;&gt;""),value_table!A222,"")</f>
        <v/>
      </c>
      <c r="B222" s="63" t="str">
        <f>IF($A222 &lt;&gt; "", value_table!B222,"")</f>
        <v/>
      </c>
      <c r="C222" s="61" t="str">
        <f>IF(AND(value_table!C222&lt;&gt;""),value_table!C222,"")</f>
        <v/>
      </c>
      <c r="D222" s="147" t="str">
        <f>IF($A222 &lt;&gt; "", value_table!D222,"")</f>
        <v/>
      </c>
      <c r="E222" s="148" t="str">
        <f>IF($A222 &lt;&gt; "", IF(AND(value_table!E222&lt;&gt;"",value_table!E222&gt;0),value_table!D222/value_table!E222,0),"")</f>
        <v/>
      </c>
      <c r="F222" s="149" t="str">
        <f>IF($A222 &lt;&gt; "", IF(AND(value_table!F222&lt;&gt;"",value_table!F222&gt;0),value_table!D222/value_table!F222,0),"")</f>
        <v/>
      </c>
      <c r="G222" s="147" t="str">
        <f>IF($A222 &lt;&gt; "", value_table!G222,"")</f>
        <v/>
      </c>
      <c r="H222" s="148" t="str">
        <f>IF($A222 &lt;&gt; "", IF(AND(value_table!H222&lt;&gt;"",value_table!H222&gt;0),value_table!G222/value_table!H222,0),"")</f>
        <v/>
      </c>
      <c r="I222" s="149" t="str">
        <f>IF($A222 &lt;&gt; "", IF(AND(value_table!I222&lt;&gt;"",value_table!I222&gt;0),value_table!G222/value_table!I222,0),"")</f>
        <v/>
      </c>
      <c r="J222" s="147" t="str">
        <f>IF($A222 &lt;&gt; "", value_table!J222,"")</f>
        <v/>
      </c>
      <c r="K222" s="148" t="str">
        <f>IF($A222 &lt;&gt; "", IF(AND(value_table!K222&lt;&gt;"",value_table!K222&gt;0),value_table!J222/value_table!K222,0),"")</f>
        <v/>
      </c>
      <c r="L222" s="149" t="str">
        <f>IF($A222 &lt;&gt; "", IF(AND(value_table!L222&lt;&gt;"",value_table!L222&gt;0),value_table!J222/value_table!L222,0),"")</f>
        <v/>
      </c>
      <c r="M222" s="147" t="str">
        <f>IF($A222 &lt;&gt; "", value_table!M222,"")</f>
        <v/>
      </c>
      <c r="N222" s="148" t="str">
        <f>IF($A222 &lt;&gt; "", IF(AND(value_table!N222&lt;&gt;"",value_table!N222&gt;0),value_table!M222/value_table!N222,0),"")</f>
        <v/>
      </c>
      <c r="O222" s="149" t="str">
        <f>IF($A222 &lt;&gt; "", IF(AND(value_table!O222&lt;&gt;"",value_table!O222&gt;0),value_table!M222/value_table!O222,0),"")</f>
        <v/>
      </c>
      <c r="P222" s="147" t="str">
        <f>IF($A222 &lt;&gt; "", value_table!P222,"")</f>
        <v/>
      </c>
      <c r="Q222" s="148" t="str">
        <f>IF($A222 &lt;&gt; "", IF(AND(value_table!Q222&lt;&gt;"",value_table!Q222&gt;0),value_table!P222/value_table!Q222,0),"")</f>
        <v/>
      </c>
      <c r="R222" s="149" t="str">
        <f>IF($A222 &lt;&gt; "", IF(AND(value_table!R222&lt;&gt;"",value_table!R222&gt;0),value_table!P222/value_table!R222,0),"")</f>
        <v/>
      </c>
      <c r="S222" s="147" t="str">
        <f>IF($A222 &lt;&gt; "", value_table!S222,"")</f>
        <v/>
      </c>
      <c r="T222" s="148" t="str">
        <f>IF($A222 &lt;&gt; "", IF(AND(value_table!T222&lt;&gt;"",value_table!T222&gt;0),value_table!S222/value_table!T222,0),"")</f>
        <v/>
      </c>
      <c r="U222" s="149" t="str">
        <f>IF($A222 &lt;&gt; "", IF(AND(value_table!U222&lt;&gt;"",value_table!U222&gt;0),value_table!S222/value_table!U222,0),"")</f>
        <v/>
      </c>
    </row>
    <row r="223" spans="1:21" x14ac:dyDescent="0.2">
      <c r="A223" s="61" t="str">
        <f>IF(AND(value_table!A223&lt;&gt;""),value_table!A223,"")</f>
        <v/>
      </c>
      <c r="B223" s="63" t="str">
        <f>IF($A223 &lt;&gt; "", value_table!B223,"")</f>
        <v/>
      </c>
      <c r="C223" s="61" t="str">
        <f>IF(AND(value_table!C223&lt;&gt;""),value_table!C223,"")</f>
        <v/>
      </c>
      <c r="D223" s="147" t="str">
        <f>IF($A223 &lt;&gt; "", value_table!D223,"")</f>
        <v/>
      </c>
      <c r="E223" s="148" t="str">
        <f>IF($A223 &lt;&gt; "", IF(AND(value_table!E223&lt;&gt;"",value_table!E223&gt;0),value_table!D223/value_table!E223,0),"")</f>
        <v/>
      </c>
      <c r="F223" s="149" t="str">
        <f>IF($A223 &lt;&gt; "", IF(AND(value_table!F223&lt;&gt;"",value_table!F223&gt;0),value_table!D223/value_table!F223,0),"")</f>
        <v/>
      </c>
      <c r="G223" s="147" t="str">
        <f>IF($A223 &lt;&gt; "", value_table!G223,"")</f>
        <v/>
      </c>
      <c r="H223" s="148" t="str">
        <f>IF($A223 &lt;&gt; "", IF(AND(value_table!H223&lt;&gt;"",value_table!H223&gt;0),value_table!G223/value_table!H223,0),"")</f>
        <v/>
      </c>
      <c r="I223" s="149" t="str">
        <f>IF($A223 &lt;&gt; "", IF(AND(value_table!I223&lt;&gt;"",value_table!I223&gt;0),value_table!G223/value_table!I223,0),"")</f>
        <v/>
      </c>
      <c r="J223" s="147" t="str">
        <f>IF($A223 &lt;&gt; "", value_table!J223,"")</f>
        <v/>
      </c>
      <c r="K223" s="148" t="str">
        <f>IF($A223 &lt;&gt; "", IF(AND(value_table!K223&lt;&gt;"",value_table!K223&gt;0),value_table!J223/value_table!K223,0),"")</f>
        <v/>
      </c>
      <c r="L223" s="149" t="str">
        <f>IF($A223 &lt;&gt; "", IF(AND(value_table!L223&lt;&gt;"",value_table!L223&gt;0),value_table!J223/value_table!L223,0),"")</f>
        <v/>
      </c>
      <c r="M223" s="147" t="str">
        <f>IF($A223 &lt;&gt; "", value_table!M223,"")</f>
        <v/>
      </c>
      <c r="N223" s="148" t="str">
        <f>IF($A223 &lt;&gt; "", IF(AND(value_table!N223&lt;&gt;"",value_table!N223&gt;0),value_table!M223/value_table!N223,0),"")</f>
        <v/>
      </c>
      <c r="O223" s="149" t="str">
        <f>IF($A223 &lt;&gt; "", IF(AND(value_table!O223&lt;&gt;"",value_table!O223&gt;0),value_table!M223/value_table!O223,0),"")</f>
        <v/>
      </c>
      <c r="P223" s="147" t="str">
        <f>IF($A223 &lt;&gt; "", value_table!P223,"")</f>
        <v/>
      </c>
      <c r="Q223" s="148" t="str">
        <f>IF($A223 &lt;&gt; "", IF(AND(value_table!Q223&lt;&gt;"",value_table!Q223&gt;0),value_table!P223/value_table!Q223,0),"")</f>
        <v/>
      </c>
      <c r="R223" s="149" t="str">
        <f>IF($A223 &lt;&gt; "", IF(AND(value_table!R223&lt;&gt;"",value_table!R223&gt;0),value_table!P223/value_table!R223,0),"")</f>
        <v/>
      </c>
      <c r="S223" s="147" t="str">
        <f>IF($A223 &lt;&gt; "", value_table!S223,"")</f>
        <v/>
      </c>
      <c r="T223" s="148" t="str">
        <f>IF($A223 &lt;&gt; "", IF(AND(value_table!T223&lt;&gt;"",value_table!T223&gt;0),value_table!S223/value_table!T223,0),"")</f>
        <v/>
      </c>
      <c r="U223" s="149" t="str">
        <f>IF($A223 &lt;&gt; "", IF(AND(value_table!U223&lt;&gt;"",value_table!U223&gt;0),value_table!S223/value_table!U223,0),"")</f>
        <v/>
      </c>
    </row>
    <row r="224" spans="1:21" x14ac:dyDescent="0.2">
      <c r="A224" s="61" t="str">
        <f>IF(AND(value_table!A224&lt;&gt;""),value_table!A224,"")</f>
        <v/>
      </c>
      <c r="B224" s="63" t="str">
        <f>IF($A224 &lt;&gt; "", value_table!B224,"")</f>
        <v/>
      </c>
      <c r="C224" s="61" t="str">
        <f>IF(AND(value_table!C224&lt;&gt;""),value_table!C224,"")</f>
        <v/>
      </c>
      <c r="D224" s="147" t="str">
        <f>IF($A224 &lt;&gt; "", value_table!D224,"")</f>
        <v/>
      </c>
      <c r="E224" s="148" t="str">
        <f>IF($A224 &lt;&gt; "", IF(AND(value_table!E224&lt;&gt;"",value_table!E224&gt;0),value_table!D224/value_table!E224,0),"")</f>
        <v/>
      </c>
      <c r="F224" s="149" t="str">
        <f>IF($A224 &lt;&gt; "", IF(AND(value_table!F224&lt;&gt;"",value_table!F224&gt;0),value_table!D224/value_table!F224,0),"")</f>
        <v/>
      </c>
      <c r="G224" s="147" t="str">
        <f>IF($A224 &lt;&gt; "", value_table!G224,"")</f>
        <v/>
      </c>
      <c r="H224" s="148" t="str">
        <f>IF($A224 &lt;&gt; "", IF(AND(value_table!H224&lt;&gt;"",value_table!H224&gt;0),value_table!G224/value_table!H224,0),"")</f>
        <v/>
      </c>
      <c r="I224" s="149" t="str">
        <f>IF($A224 &lt;&gt; "", IF(AND(value_table!I224&lt;&gt;"",value_table!I224&gt;0),value_table!G224/value_table!I224,0),"")</f>
        <v/>
      </c>
      <c r="J224" s="147" t="str">
        <f>IF($A224 &lt;&gt; "", value_table!J224,"")</f>
        <v/>
      </c>
      <c r="K224" s="148" t="str">
        <f>IF($A224 &lt;&gt; "", IF(AND(value_table!K224&lt;&gt;"",value_table!K224&gt;0),value_table!J224/value_table!K224,0),"")</f>
        <v/>
      </c>
      <c r="L224" s="149" t="str">
        <f>IF($A224 &lt;&gt; "", IF(AND(value_table!L224&lt;&gt;"",value_table!L224&gt;0),value_table!J224/value_table!L224,0),"")</f>
        <v/>
      </c>
      <c r="M224" s="147" t="str">
        <f>IF($A224 &lt;&gt; "", value_table!M224,"")</f>
        <v/>
      </c>
      <c r="N224" s="148" t="str">
        <f>IF($A224 &lt;&gt; "", IF(AND(value_table!N224&lt;&gt;"",value_table!N224&gt;0),value_table!M224/value_table!N224,0),"")</f>
        <v/>
      </c>
      <c r="O224" s="149" t="str">
        <f>IF($A224 &lt;&gt; "", IF(AND(value_table!O224&lt;&gt;"",value_table!O224&gt;0),value_table!M224/value_table!O224,0),"")</f>
        <v/>
      </c>
      <c r="P224" s="147" t="str">
        <f>IF($A224 &lt;&gt; "", value_table!P224,"")</f>
        <v/>
      </c>
      <c r="Q224" s="148" t="str">
        <f>IF($A224 &lt;&gt; "", IF(AND(value_table!Q224&lt;&gt;"",value_table!Q224&gt;0),value_table!P224/value_table!Q224,0),"")</f>
        <v/>
      </c>
      <c r="R224" s="149" t="str">
        <f>IF($A224 &lt;&gt; "", IF(AND(value_table!R224&lt;&gt;"",value_table!R224&gt;0),value_table!P224/value_table!R224,0),"")</f>
        <v/>
      </c>
      <c r="S224" s="147" t="str">
        <f>IF($A224 &lt;&gt; "", value_table!S224,"")</f>
        <v/>
      </c>
      <c r="T224" s="148" t="str">
        <f>IF($A224 &lt;&gt; "", IF(AND(value_table!T224&lt;&gt;"",value_table!T224&gt;0),value_table!S224/value_table!T224,0),"")</f>
        <v/>
      </c>
      <c r="U224" s="149" t="str">
        <f>IF($A224 &lt;&gt; "", IF(AND(value_table!U224&lt;&gt;"",value_table!U224&gt;0),value_table!S224/value_table!U224,0),"")</f>
        <v/>
      </c>
    </row>
    <row r="225" spans="1:21" x14ac:dyDescent="0.2">
      <c r="A225" s="61" t="str">
        <f>IF(AND(value_table!A225&lt;&gt;""),value_table!A225,"")</f>
        <v/>
      </c>
      <c r="B225" s="63" t="str">
        <f>IF($A225 &lt;&gt; "", value_table!B225,"")</f>
        <v/>
      </c>
      <c r="C225" s="61" t="str">
        <f>IF(AND(value_table!C225&lt;&gt;""),value_table!C225,"")</f>
        <v/>
      </c>
      <c r="D225" s="147" t="str">
        <f>IF($A225 &lt;&gt; "", value_table!D225,"")</f>
        <v/>
      </c>
      <c r="E225" s="148" t="str">
        <f>IF($A225 &lt;&gt; "", IF(AND(value_table!E225&lt;&gt;"",value_table!E225&gt;0),value_table!D225/value_table!E225,0),"")</f>
        <v/>
      </c>
      <c r="F225" s="149" t="str">
        <f>IF($A225 &lt;&gt; "", IF(AND(value_table!F225&lt;&gt;"",value_table!F225&gt;0),value_table!D225/value_table!F225,0),"")</f>
        <v/>
      </c>
      <c r="G225" s="147" t="str">
        <f>IF($A225 &lt;&gt; "", value_table!G225,"")</f>
        <v/>
      </c>
      <c r="H225" s="148" t="str">
        <f>IF($A225 &lt;&gt; "", IF(AND(value_table!H225&lt;&gt;"",value_table!H225&gt;0),value_table!G225/value_table!H225,0),"")</f>
        <v/>
      </c>
      <c r="I225" s="149" t="str">
        <f>IF($A225 &lt;&gt; "", IF(AND(value_table!I225&lt;&gt;"",value_table!I225&gt;0),value_table!G225/value_table!I225,0),"")</f>
        <v/>
      </c>
      <c r="J225" s="147" t="str">
        <f>IF($A225 &lt;&gt; "", value_table!J225,"")</f>
        <v/>
      </c>
      <c r="K225" s="148" t="str">
        <f>IF($A225 &lt;&gt; "", IF(AND(value_table!K225&lt;&gt;"",value_table!K225&gt;0),value_table!J225/value_table!K225,0),"")</f>
        <v/>
      </c>
      <c r="L225" s="149" t="str">
        <f>IF($A225 &lt;&gt; "", IF(AND(value_table!L225&lt;&gt;"",value_table!L225&gt;0),value_table!J225/value_table!L225,0),"")</f>
        <v/>
      </c>
      <c r="M225" s="147" t="str">
        <f>IF($A225 &lt;&gt; "", value_table!M225,"")</f>
        <v/>
      </c>
      <c r="N225" s="148" t="str">
        <f>IF($A225 &lt;&gt; "", IF(AND(value_table!N225&lt;&gt;"",value_table!N225&gt;0),value_table!M225/value_table!N225,0),"")</f>
        <v/>
      </c>
      <c r="O225" s="149" t="str">
        <f>IF($A225 &lt;&gt; "", IF(AND(value_table!O225&lt;&gt;"",value_table!O225&gt;0),value_table!M225/value_table!O225,0),"")</f>
        <v/>
      </c>
      <c r="P225" s="147" t="str">
        <f>IF($A225 &lt;&gt; "", value_table!P225,"")</f>
        <v/>
      </c>
      <c r="Q225" s="148" t="str">
        <f>IF($A225 &lt;&gt; "", IF(AND(value_table!Q225&lt;&gt;"",value_table!Q225&gt;0),value_table!P225/value_table!Q225,0),"")</f>
        <v/>
      </c>
      <c r="R225" s="149" t="str">
        <f>IF($A225 &lt;&gt; "", IF(AND(value_table!R225&lt;&gt;"",value_table!R225&gt;0),value_table!P225/value_table!R225,0),"")</f>
        <v/>
      </c>
      <c r="S225" s="147" t="str">
        <f>IF($A225 &lt;&gt; "", value_table!S225,"")</f>
        <v/>
      </c>
      <c r="T225" s="148" t="str">
        <f>IF($A225 &lt;&gt; "", IF(AND(value_table!T225&lt;&gt;"",value_table!T225&gt;0),value_table!S225/value_table!T225,0),"")</f>
        <v/>
      </c>
      <c r="U225" s="149" t="str">
        <f>IF($A225 &lt;&gt; "", IF(AND(value_table!U225&lt;&gt;"",value_table!U225&gt;0),value_table!S225/value_table!U225,0),"")</f>
        <v/>
      </c>
    </row>
    <row r="226" spans="1:21" x14ac:dyDescent="0.2">
      <c r="A226" s="61" t="str">
        <f>IF(AND(value_table!A226&lt;&gt;""),value_table!A226,"")</f>
        <v/>
      </c>
      <c r="B226" s="63" t="str">
        <f>IF($A226 &lt;&gt; "", value_table!B226,"")</f>
        <v/>
      </c>
      <c r="C226" s="61" t="str">
        <f>IF(AND(value_table!C226&lt;&gt;""),value_table!C226,"")</f>
        <v/>
      </c>
      <c r="D226" s="147" t="str">
        <f>IF($A226 &lt;&gt; "", value_table!D226,"")</f>
        <v/>
      </c>
      <c r="E226" s="148" t="str">
        <f>IF($A226 &lt;&gt; "", IF(AND(value_table!E226&lt;&gt;"",value_table!E226&gt;0),value_table!D226/value_table!E226,0),"")</f>
        <v/>
      </c>
      <c r="F226" s="149" t="str">
        <f>IF($A226 &lt;&gt; "", IF(AND(value_table!F226&lt;&gt;"",value_table!F226&gt;0),value_table!D226/value_table!F226,0),"")</f>
        <v/>
      </c>
      <c r="G226" s="147" t="str">
        <f>IF($A226 &lt;&gt; "", value_table!G226,"")</f>
        <v/>
      </c>
      <c r="H226" s="148" t="str">
        <f>IF($A226 &lt;&gt; "", IF(AND(value_table!H226&lt;&gt;"",value_table!H226&gt;0),value_table!G226/value_table!H226,0),"")</f>
        <v/>
      </c>
      <c r="I226" s="149" t="str">
        <f>IF($A226 &lt;&gt; "", IF(AND(value_table!I226&lt;&gt;"",value_table!I226&gt;0),value_table!G226/value_table!I226,0),"")</f>
        <v/>
      </c>
      <c r="J226" s="147" t="str">
        <f>IF($A226 &lt;&gt; "", value_table!J226,"")</f>
        <v/>
      </c>
      <c r="K226" s="148" t="str">
        <f>IF($A226 &lt;&gt; "", IF(AND(value_table!K226&lt;&gt;"",value_table!K226&gt;0),value_table!J226/value_table!K226,0),"")</f>
        <v/>
      </c>
      <c r="L226" s="149" t="str">
        <f>IF($A226 &lt;&gt; "", IF(AND(value_table!L226&lt;&gt;"",value_table!L226&gt;0),value_table!J226/value_table!L226,0),"")</f>
        <v/>
      </c>
      <c r="M226" s="147" t="str">
        <f>IF($A226 &lt;&gt; "", value_table!M226,"")</f>
        <v/>
      </c>
      <c r="N226" s="148" t="str">
        <f>IF($A226 &lt;&gt; "", IF(AND(value_table!N226&lt;&gt;"",value_table!N226&gt;0),value_table!M226/value_table!N226,0),"")</f>
        <v/>
      </c>
      <c r="O226" s="149" t="str">
        <f>IF($A226 &lt;&gt; "", IF(AND(value_table!O226&lt;&gt;"",value_table!O226&gt;0),value_table!M226/value_table!O226,0),"")</f>
        <v/>
      </c>
      <c r="P226" s="147" t="str">
        <f>IF($A226 &lt;&gt; "", value_table!P226,"")</f>
        <v/>
      </c>
      <c r="Q226" s="148" t="str">
        <f>IF($A226 &lt;&gt; "", IF(AND(value_table!Q226&lt;&gt;"",value_table!Q226&gt;0),value_table!P226/value_table!Q226,0),"")</f>
        <v/>
      </c>
      <c r="R226" s="149" t="str">
        <f>IF($A226 &lt;&gt; "", IF(AND(value_table!R226&lt;&gt;"",value_table!R226&gt;0),value_table!P226/value_table!R226,0),"")</f>
        <v/>
      </c>
      <c r="S226" s="147" t="str">
        <f>IF($A226 &lt;&gt; "", value_table!S226,"")</f>
        <v/>
      </c>
      <c r="T226" s="148" t="str">
        <f>IF($A226 &lt;&gt; "", IF(AND(value_table!T226&lt;&gt;"",value_table!T226&gt;0),value_table!S226/value_table!T226,0),"")</f>
        <v/>
      </c>
      <c r="U226" s="149" t="str">
        <f>IF($A226 &lt;&gt; "", IF(AND(value_table!U226&lt;&gt;"",value_table!U226&gt;0),value_table!S226/value_table!U226,0),"")</f>
        <v/>
      </c>
    </row>
    <row r="227" spans="1:21" x14ac:dyDescent="0.2">
      <c r="A227" s="61" t="str">
        <f>IF(AND(value_table!A227&lt;&gt;""),value_table!A227,"")</f>
        <v/>
      </c>
      <c r="B227" s="63" t="str">
        <f>IF($A227 &lt;&gt; "", value_table!B227,"")</f>
        <v/>
      </c>
      <c r="C227" s="61" t="str">
        <f>IF(AND(value_table!C227&lt;&gt;""),value_table!C227,"")</f>
        <v/>
      </c>
      <c r="D227" s="147" t="str">
        <f>IF($A227 &lt;&gt; "", value_table!D227,"")</f>
        <v/>
      </c>
      <c r="E227" s="148" t="str">
        <f>IF($A227 &lt;&gt; "", IF(AND(value_table!E227&lt;&gt;"",value_table!E227&gt;0),value_table!D227/value_table!E227,0),"")</f>
        <v/>
      </c>
      <c r="F227" s="149" t="str">
        <f>IF($A227 &lt;&gt; "", IF(AND(value_table!F227&lt;&gt;"",value_table!F227&gt;0),value_table!D227/value_table!F227,0),"")</f>
        <v/>
      </c>
      <c r="G227" s="147" t="str">
        <f>IF($A227 &lt;&gt; "", value_table!G227,"")</f>
        <v/>
      </c>
      <c r="H227" s="148" t="str">
        <f>IF($A227 &lt;&gt; "", IF(AND(value_table!H227&lt;&gt;"",value_table!H227&gt;0),value_table!G227/value_table!H227,0),"")</f>
        <v/>
      </c>
      <c r="I227" s="149" t="str">
        <f>IF($A227 &lt;&gt; "", IF(AND(value_table!I227&lt;&gt;"",value_table!I227&gt;0),value_table!G227/value_table!I227,0),"")</f>
        <v/>
      </c>
      <c r="J227" s="147" t="str">
        <f>IF($A227 &lt;&gt; "", value_table!J227,"")</f>
        <v/>
      </c>
      <c r="K227" s="148" t="str">
        <f>IF($A227 &lt;&gt; "", IF(AND(value_table!K227&lt;&gt;"",value_table!K227&gt;0),value_table!J227/value_table!K227,0),"")</f>
        <v/>
      </c>
      <c r="L227" s="149" t="str">
        <f>IF($A227 &lt;&gt; "", IF(AND(value_table!L227&lt;&gt;"",value_table!L227&gt;0),value_table!J227/value_table!L227,0),"")</f>
        <v/>
      </c>
      <c r="M227" s="147" t="str">
        <f>IF($A227 &lt;&gt; "", value_table!M227,"")</f>
        <v/>
      </c>
      <c r="N227" s="148" t="str">
        <f>IF($A227 &lt;&gt; "", IF(AND(value_table!N227&lt;&gt;"",value_table!N227&gt;0),value_table!M227/value_table!N227,0),"")</f>
        <v/>
      </c>
      <c r="O227" s="149" t="str">
        <f>IF($A227 &lt;&gt; "", IF(AND(value_table!O227&lt;&gt;"",value_table!O227&gt;0),value_table!M227/value_table!O227,0),"")</f>
        <v/>
      </c>
      <c r="P227" s="147" t="str">
        <f>IF($A227 &lt;&gt; "", value_table!P227,"")</f>
        <v/>
      </c>
      <c r="Q227" s="148" t="str">
        <f>IF($A227 &lt;&gt; "", IF(AND(value_table!Q227&lt;&gt;"",value_table!Q227&gt;0),value_table!P227/value_table!Q227,0),"")</f>
        <v/>
      </c>
      <c r="R227" s="149" t="str">
        <f>IF($A227 &lt;&gt; "", IF(AND(value_table!R227&lt;&gt;"",value_table!R227&gt;0),value_table!P227/value_table!R227,0),"")</f>
        <v/>
      </c>
      <c r="S227" s="147" t="str">
        <f>IF($A227 &lt;&gt; "", value_table!S227,"")</f>
        <v/>
      </c>
      <c r="T227" s="148" t="str">
        <f>IF($A227 &lt;&gt; "", IF(AND(value_table!T227&lt;&gt;"",value_table!T227&gt;0),value_table!S227/value_table!T227,0),"")</f>
        <v/>
      </c>
      <c r="U227" s="149" t="str">
        <f>IF($A227 &lt;&gt; "", IF(AND(value_table!U227&lt;&gt;"",value_table!U227&gt;0),value_table!S227/value_table!U227,0),"")</f>
        <v/>
      </c>
    </row>
    <row r="228" spans="1:21" x14ac:dyDescent="0.2">
      <c r="A228" s="61" t="str">
        <f>IF(AND(value_table!A228&lt;&gt;""),value_table!A228,"")</f>
        <v/>
      </c>
      <c r="B228" s="63" t="str">
        <f>IF($A228 &lt;&gt; "", value_table!B228,"")</f>
        <v/>
      </c>
      <c r="C228" s="61" t="str">
        <f>IF(AND(value_table!C228&lt;&gt;""),value_table!C228,"")</f>
        <v/>
      </c>
      <c r="D228" s="147" t="str">
        <f>IF($A228 &lt;&gt; "", value_table!D228,"")</f>
        <v/>
      </c>
      <c r="E228" s="148" t="str">
        <f>IF($A228 &lt;&gt; "", IF(AND(value_table!E228&lt;&gt;"",value_table!E228&gt;0),value_table!D228/value_table!E228,0),"")</f>
        <v/>
      </c>
      <c r="F228" s="149" t="str">
        <f>IF($A228 &lt;&gt; "", IF(AND(value_table!F228&lt;&gt;"",value_table!F228&gt;0),value_table!D228/value_table!F228,0),"")</f>
        <v/>
      </c>
      <c r="G228" s="147" t="str">
        <f>IF($A228 &lt;&gt; "", value_table!G228,"")</f>
        <v/>
      </c>
      <c r="H228" s="148" t="str">
        <f>IF($A228 &lt;&gt; "", IF(AND(value_table!H228&lt;&gt;"",value_table!H228&gt;0),value_table!G228/value_table!H228,0),"")</f>
        <v/>
      </c>
      <c r="I228" s="149" t="str">
        <f>IF($A228 &lt;&gt; "", IF(AND(value_table!I228&lt;&gt;"",value_table!I228&gt;0),value_table!G228/value_table!I228,0),"")</f>
        <v/>
      </c>
      <c r="J228" s="147" t="str">
        <f>IF($A228 &lt;&gt; "", value_table!J228,"")</f>
        <v/>
      </c>
      <c r="K228" s="148" t="str">
        <f>IF($A228 &lt;&gt; "", IF(AND(value_table!K228&lt;&gt;"",value_table!K228&gt;0),value_table!J228/value_table!K228,0),"")</f>
        <v/>
      </c>
      <c r="L228" s="149" t="str">
        <f>IF($A228 &lt;&gt; "", IF(AND(value_table!L228&lt;&gt;"",value_table!L228&gt;0),value_table!J228/value_table!L228,0),"")</f>
        <v/>
      </c>
      <c r="M228" s="147" t="str">
        <f>IF($A228 &lt;&gt; "", value_table!M228,"")</f>
        <v/>
      </c>
      <c r="N228" s="148" t="str">
        <f>IF($A228 &lt;&gt; "", IF(AND(value_table!N228&lt;&gt;"",value_table!N228&gt;0),value_table!M228/value_table!N228,0),"")</f>
        <v/>
      </c>
      <c r="O228" s="149" t="str">
        <f>IF($A228 &lt;&gt; "", IF(AND(value_table!O228&lt;&gt;"",value_table!O228&gt;0),value_table!M228/value_table!O228,0),"")</f>
        <v/>
      </c>
      <c r="P228" s="147" t="str">
        <f>IF($A228 &lt;&gt; "", value_table!P228,"")</f>
        <v/>
      </c>
      <c r="Q228" s="148" t="str">
        <f>IF($A228 &lt;&gt; "", IF(AND(value_table!Q228&lt;&gt;"",value_table!Q228&gt;0),value_table!P228/value_table!Q228,0),"")</f>
        <v/>
      </c>
      <c r="R228" s="149" t="str">
        <f>IF($A228 &lt;&gt; "", IF(AND(value_table!R228&lt;&gt;"",value_table!R228&gt;0),value_table!P228/value_table!R228,0),"")</f>
        <v/>
      </c>
      <c r="S228" s="147" t="str">
        <f>IF($A228 &lt;&gt; "", value_table!S228,"")</f>
        <v/>
      </c>
      <c r="T228" s="148" t="str">
        <f>IF($A228 &lt;&gt; "", IF(AND(value_table!T228&lt;&gt;"",value_table!T228&gt;0),value_table!S228/value_table!T228,0),"")</f>
        <v/>
      </c>
      <c r="U228" s="149" t="str">
        <f>IF($A228 &lt;&gt; "", IF(AND(value_table!U228&lt;&gt;"",value_table!U228&gt;0),value_table!S228/value_table!U228,0),"")</f>
        <v/>
      </c>
    </row>
    <row r="229" spans="1:21" x14ac:dyDescent="0.2">
      <c r="A229" s="61" t="str">
        <f>IF(AND(value_table!A229&lt;&gt;""),value_table!A229,"")</f>
        <v/>
      </c>
      <c r="B229" s="63" t="str">
        <f>IF($A229 &lt;&gt; "", value_table!B229,"")</f>
        <v/>
      </c>
      <c r="C229" s="61" t="str">
        <f>IF(AND(value_table!C229&lt;&gt;""),value_table!C229,"")</f>
        <v/>
      </c>
      <c r="D229" s="147" t="str">
        <f>IF($A229 &lt;&gt; "", value_table!D229,"")</f>
        <v/>
      </c>
      <c r="E229" s="148" t="str">
        <f>IF($A229 &lt;&gt; "", IF(AND(value_table!E229&lt;&gt;"",value_table!E229&gt;0),value_table!D229/value_table!E229,0),"")</f>
        <v/>
      </c>
      <c r="F229" s="149" t="str">
        <f>IF($A229 &lt;&gt; "", IF(AND(value_table!F229&lt;&gt;"",value_table!F229&gt;0),value_table!D229/value_table!F229,0),"")</f>
        <v/>
      </c>
      <c r="G229" s="147" t="str">
        <f>IF($A229 &lt;&gt; "", value_table!G229,"")</f>
        <v/>
      </c>
      <c r="H229" s="148" t="str">
        <f>IF($A229 &lt;&gt; "", IF(AND(value_table!H229&lt;&gt;"",value_table!H229&gt;0),value_table!G229/value_table!H229,0),"")</f>
        <v/>
      </c>
      <c r="I229" s="149" t="str">
        <f>IF($A229 &lt;&gt; "", IF(AND(value_table!I229&lt;&gt;"",value_table!I229&gt;0),value_table!G229/value_table!I229,0),"")</f>
        <v/>
      </c>
      <c r="J229" s="147" t="str">
        <f>IF($A229 &lt;&gt; "", value_table!J229,"")</f>
        <v/>
      </c>
      <c r="K229" s="148" t="str">
        <f>IF($A229 &lt;&gt; "", IF(AND(value_table!K229&lt;&gt;"",value_table!K229&gt;0),value_table!J229/value_table!K229,0),"")</f>
        <v/>
      </c>
      <c r="L229" s="149" t="str">
        <f>IF($A229 &lt;&gt; "", IF(AND(value_table!L229&lt;&gt;"",value_table!L229&gt;0),value_table!J229/value_table!L229,0),"")</f>
        <v/>
      </c>
      <c r="M229" s="147" t="str">
        <f>IF($A229 &lt;&gt; "", value_table!M229,"")</f>
        <v/>
      </c>
      <c r="N229" s="148" t="str">
        <f>IF($A229 &lt;&gt; "", IF(AND(value_table!N229&lt;&gt;"",value_table!N229&gt;0),value_table!M229/value_table!N229,0),"")</f>
        <v/>
      </c>
      <c r="O229" s="149" t="str">
        <f>IF($A229 &lt;&gt; "", IF(AND(value_table!O229&lt;&gt;"",value_table!O229&gt;0),value_table!M229/value_table!O229,0),"")</f>
        <v/>
      </c>
      <c r="P229" s="147" t="str">
        <f>IF($A229 &lt;&gt; "", value_table!P229,"")</f>
        <v/>
      </c>
      <c r="Q229" s="148" t="str">
        <f>IF($A229 &lt;&gt; "", IF(AND(value_table!Q229&lt;&gt;"",value_table!Q229&gt;0),value_table!P229/value_table!Q229,0),"")</f>
        <v/>
      </c>
      <c r="R229" s="149" t="str">
        <f>IF($A229 &lt;&gt; "", IF(AND(value_table!R229&lt;&gt;"",value_table!R229&gt;0),value_table!P229/value_table!R229,0),"")</f>
        <v/>
      </c>
      <c r="S229" s="147" t="str">
        <f>IF($A229 &lt;&gt; "", value_table!S229,"")</f>
        <v/>
      </c>
      <c r="T229" s="148" t="str">
        <f>IF($A229 &lt;&gt; "", IF(AND(value_table!T229&lt;&gt;"",value_table!T229&gt;0),value_table!S229/value_table!T229,0),"")</f>
        <v/>
      </c>
      <c r="U229" s="149" t="str">
        <f>IF($A229 &lt;&gt; "", IF(AND(value_table!U229&lt;&gt;"",value_table!U229&gt;0),value_table!S229/value_table!U229,0),"")</f>
        <v/>
      </c>
    </row>
    <row r="230" spans="1:21" x14ac:dyDescent="0.2">
      <c r="A230" s="61" t="str">
        <f>IF(AND(value_table!A230&lt;&gt;""),value_table!A230,"")</f>
        <v/>
      </c>
      <c r="B230" s="63" t="str">
        <f>IF($A230 &lt;&gt; "", value_table!B230,"")</f>
        <v/>
      </c>
      <c r="C230" s="61" t="str">
        <f>IF(AND(value_table!C230&lt;&gt;""),value_table!C230,"")</f>
        <v/>
      </c>
      <c r="D230" s="147" t="str">
        <f>IF($A230 &lt;&gt; "", value_table!D230,"")</f>
        <v/>
      </c>
      <c r="E230" s="148" t="str">
        <f>IF($A230 &lt;&gt; "", IF(AND(value_table!E230&lt;&gt;"",value_table!E230&gt;0),value_table!D230/value_table!E230,0),"")</f>
        <v/>
      </c>
      <c r="F230" s="149" t="str">
        <f>IF($A230 &lt;&gt; "", IF(AND(value_table!F230&lt;&gt;"",value_table!F230&gt;0),value_table!D230/value_table!F230,0),"")</f>
        <v/>
      </c>
      <c r="G230" s="147" t="str">
        <f>IF($A230 &lt;&gt; "", value_table!G230,"")</f>
        <v/>
      </c>
      <c r="H230" s="148" t="str">
        <f>IF($A230 &lt;&gt; "", IF(AND(value_table!H230&lt;&gt;"",value_table!H230&gt;0),value_table!G230/value_table!H230,0),"")</f>
        <v/>
      </c>
      <c r="I230" s="149" t="str">
        <f>IF($A230 &lt;&gt; "", IF(AND(value_table!I230&lt;&gt;"",value_table!I230&gt;0),value_table!G230/value_table!I230,0),"")</f>
        <v/>
      </c>
      <c r="J230" s="147" t="str">
        <f>IF($A230 &lt;&gt; "", value_table!J230,"")</f>
        <v/>
      </c>
      <c r="K230" s="148" t="str">
        <f>IF($A230 &lt;&gt; "", IF(AND(value_table!K230&lt;&gt;"",value_table!K230&gt;0),value_table!J230/value_table!K230,0),"")</f>
        <v/>
      </c>
      <c r="L230" s="149" t="str">
        <f>IF($A230 &lt;&gt; "", IF(AND(value_table!L230&lt;&gt;"",value_table!L230&gt;0),value_table!J230/value_table!L230,0),"")</f>
        <v/>
      </c>
      <c r="M230" s="147" t="str">
        <f>IF($A230 &lt;&gt; "", value_table!M230,"")</f>
        <v/>
      </c>
      <c r="N230" s="148" t="str">
        <f>IF($A230 &lt;&gt; "", IF(AND(value_table!N230&lt;&gt;"",value_table!N230&gt;0),value_table!M230/value_table!N230,0),"")</f>
        <v/>
      </c>
      <c r="O230" s="149" t="str">
        <f>IF($A230 &lt;&gt; "", IF(AND(value_table!O230&lt;&gt;"",value_table!O230&gt;0),value_table!M230/value_table!O230,0),"")</f>
        <v/>
      </c>
      <c r="P230" s="147" t="str">
        <f>IF($A230 &lt;&gt; "", value_table!P230,"")</f>
        <v/>
      </c>
      <c r="Q230" s="148" t="str">
        <f>IF($A230 &lt;&gt; "", IF(AND(value_table!Q230&lt;&gt;"",value_table!Q230&gt;0),value_table!P230/value_table!Q230,0),"")</f>
        <v/>
      </c>
      <c r="R230" s="149" t="str">
        <f>IF($A230 &lt;&gt; "", IF(AND(value_table!R230&lt;&gt;"",value_table!R230&gt;0),value_table!P230/value_table!R230,0),"")</f>
        <v/>
      </c>
      <c r="S230" s="147" t="str">
        <f>IF($A230 &lt;&gt; "", value_table!S230,"")</f>
        <v/>
      </c>
      <c r="T230" s="148" t="str">
        <f>IF($A230 &lt;&gt; "", IF(AND(value_table!T230&lt;&gt;"",value_table!T230&gt;0),value_table!S230/value_table!T230,0),"")</f>
        <v/>
      </c>
      <c r="U230" s="149" t="str">
        <f>IF($A230 &lt;&gt; "", IF(AND(value_table!U230&lt;&gt;"",value_table!U230&gt;0),value_table!S230/value_table!U230,0),"")</f>
        <v/>
      </c>
    </row>
    <row r="231" spans="1:21" x14ac:dyDescent="0.2">
      <c r="A231" s="61" t="str">
        <f>IF(AND(value_table!A231&lt;&gt;""),value_table!A231,"")</f>
        <v/>
      </c>
      <c r="B231" s="63" t="str">
        <f>IF($A231 &lt;&gt; "", value_table!B231,"")</f>
        <v/>
      </c>
      <c r="C231" s="61" t="str">
        <f>IF(AND(value_table!C231&lt;&gt;""),value_table!C231,"")</f>
        <v/>
      </c>
      <c r="D231" s="147" t="str">
        <f>IF($A231 &lt;&gt; "", value_table!D231,"")</f>
        <v/>
      </c>
      <c r="E231" s="148" t="str">
        <f>IF($A231 &lt;&gt; "", IF(AND(value_table!E231&lt;&gt;"",value_table!E231&gt;0),value_table!D231/value_table!E231,0),"")</f>
        <v/>
      </c>
      <c r="F231" s="149" t="str">
        <f>IF($A231 &lt;&gt; "", IF(AND(value_table!F231&lt;&gt;"",value_table!F231&gt;0),value_table!D231/value_table!F231,0),"")</f>
        <v/>
      </c>
      <c r="G231" s="147" t="str">
        <f>IF($A231 &lt;&gt; "", value_table!G231,"")</f>
        <v/>
      </c>
      <c r="H231" s="148" t="str">
        <f>IF($A231 &lt;&gt; "", IF(AND(value_table!H231&lt;&gt;"",value_table!H231&gt;0),value_table!G231/value_table!H231,0),"")</f>
        <v/>
      </c>
      <c r="I231" s="149" t="str">
        <f>IF($A231 &lt;&gt; "", IF(AND(value_table!I231&lt;&gt;"",value_table!I231&gt;0),value_table!G231/value_table!I231,0),"")</f>
        <v/>
      </c>
      <c r="J231" s="147" t="str">
        <f>IF($A231 &lt;&gt; "", value_table!J231,"")</f>
        <v/>
      </c>
      <c r="K231" s="148" t="str">
        <f>IF($A231 &lt;&gt; "", IF(AND(value_table!K231&lt;&gt;"",value_table!K231&gt;0),value_table!J231/value_table!K231,0),"")</f>
        <v/>
      </c>
      <c r="L231" s="149" t="str">
        <f>IF($A231 &lt;&gt; "", IF(AND(value_table!L231&lt;&gt;"",value_table!L231&gt;0),value_table!J231/value_table!L231,0),"")</f>
        <v/>
      </c>
      <c r="M231" s="147" t="str">
        <f>IF($A231 &lt;&gt; "", value_table!M231,"")</f>
        <v/>
      </c>
      <c r="N231" s="148" t="str">
        <f>IF($A231 &lt;&gt; "", IF(AND(value_table!N231&lt;&gt;"",value_table!N231&gt;0),value_table!M231/value_table!N231,0),"")</f>
        <v/>
      </c>
      <c r="O231" s="149" t="str">
        <f>IF($A231 &lt;&gt; "", IF(AND(value_table!O231&lt;&gt;"",value_table!O231&gt;0),value_table!M231/value_table!O231,0),"")</f>
        <v/>
      </c>
      <c r="P231" s="147" t="str">
        <f>IF($A231 &lt;&gt; "", value_table!P231,"")</f>
        <v/>
      </c>
      <c r="Q231" s="148" t="str">
        <f>IF($A231 &lt;&gt; "", IF(AND(value_table!Q231&lt;&gt;"",value_table!Q231&gt;0),value_table!P231/value_table!Q231,0),"")</f>
        <v/>
      </c>
      <c r="R231" s="149" t="str">
        <f>IF($A231 &lt;&gt; "", IF(AND(value_table!R231&lt;&gt;"",value_table!R231&gt;0),value_table!P231/value_table!R231,0),"")</f>
        <v/>
      </c>
      <c r="S231" s="147" t="str">
        <f>IF($A231 &lt;&gt; "", value_table!S231,"")</f>
        <v/>
      </c>
      <c r="T231" s="148" t="str">
        <f>IF($A231 &lt;&gt; "", IF(AND(value_table!T231&lt;&gt;"",value_table!T231&gt;0),value_table!S231/value_table!T231,0),"")</f>
        <v/>
      </c>
      <c r="U231" s="149" t="str">
        <f>IF($A231 &lt;&gt; "", IF(AND(value_table!U231&lt;&gt;"",value_table!U231&gt;0),value_table!S231/value_table!U231,0),"")</f>
        <v/>
      </c>
    </row>
    <row r="232" spans="1:21" x14ac:dyDescent="0.2">
      <c r="A232" s="61" t="str">
        <f>IF(AND(value_table!A232&lt;&gt;""),value_table!A232,"")</f>
        <v/>
      </c>
      <c r="B232" s="63" t="str">
        <f>IF($A232 &lt;&gt; "", value_table!B232,"")</f>
        <v/>
      </c>
      <c r="C232" s="61" t="str">
        <f>IF(AND(value_table!C232&lt;&gt;""),value_table!C232,"")</f>
        <v/>
      </c>
      <c r="D232" s="147" t="str">
        <f>IF($A232 &lt;&gt; "", value_table!D232,"")</f>
        <v/>
      </c>
      <c r="E232" s="148" t="str">
        <f>IF($A232 &lt;&gt; "", IF(AND(value_table!E232&lt;&gt;"",value_table!E232&gt;0),value_table!D232/value_table!E232,0),"")</f>
        <v/>
      </c>
      <c r="F232" s="149" t="str">
        <f>IF($A232 &lt;&gt; "", IF(AND(value_table!F232&lt;&gt;"",value_table!F232&gt;0),value_table!D232/value_table!F232,0),"")</f>
        <v/>
      </c>
      <c r="G232" s="147" t="str">
        <f>IF($A232 &lt;&gt; "", value_table!G232,"")</f>
        <v/>
      </c>
      <c r="H232" s="148" t="str">
        <f>IF($A232 &lt;&gt; "", IF(AND(value_table!H232&lt;&gt;"",value_table!H232&gt;0),value_table!G232/value_table!H232,0),"")</f>
        <v/>
      </c>
      <c r="I232" s="149" t="str">
        <f>IF($A232 &lt;&gt; "", IF(AND(value_table!I232&lt;&gt;"",value_table!I232&gt;0),value_table!G232/value_table!I232,0),"")</f>
        <v/>
      </c>
      <c r="J232" s="147" t="str">
        <f>IF($A232 &lt;&gt; "", value_table!J232,"")</f>
        <v/>
      </c>
      <c r="K232" s="148" t="str">
        <f>IF($A232 &lt;&gt; "", IF(AND(value_table!K232&lt;&gt;"",value_table!K232&gt;0),value_table!J232/value_table!K232,0),"")</f>
        <v/>
      </c>
      <c r="L232" s="149" t="str">
        <f>IF($A232 &lt;&gt; "", IF(AND(value_table!L232&lt;&gt;"",value_table!L232&gt;0),value_table!J232/value_table!L232,0),"")</f>
        <v/>
      </c>
      <c r="M232" s="147" t="str">
        <f>IF($A232 &lt;&gt; "", value_table!M232,"")</f>
        <v/>
      </c>
      <c r="N232" s="148" t="str">
        <f>IF($A232 &lt;&gt; "", IF(AND(value_table!N232&lt;&gt;"",value_table!N232&gt;0),value_table!M232/value_table!N232,0),"")</f>
        <v/>
      </c>
      <c r="O232" s="149" t="str">
        <f>IF($A232 &lt;&gt; "", IF(AND(value_table!O232&lt;&gt;"",value_table!O232&gt;0),value_table!M232/value_table!O232,0),"")</f>
        <v/>
      </c>
      <c r="P232" s="147" t="str">
        <f>IF($A232 &lt;&gt; "", value_table!P232,"")</f>
        <v/>
      </c>
      <c r="Q232" s="148" t="str">
        <f>IF($A232 &lt;&gt; "", IF(AND(value_table!Q232&lt;&gt;"",value_table!Q232&gt;0),value_table!P232/value_table!Q232,0),"")</f>
        <v/>
      </c>
      <c r="R232" s="149" t="str">
        <f>IF($A232 &lt;&gt; "", IF(AND(value_table!R232&lt;&gt;"",value_table!R232&gt;0),value_table!P232/value_table!R232,0),"")</f>
        <v/>
      </c>
      <c r="S232" s="147" t="str">
        <f>IF($A232 &lt;&gt; "", value_table!S232,"")</f>
        <v/>
      </c>
      <c r="T232" s="148" t="str">
        <f>IF($A232 &lt;&gt; "", IF(AND(value_table!T232&lt;&gt;"",value_table!T232&gt;0),value_table!S232/value_table!T232,0),"")</f>
        <v/>
      </c>
      <c r="U232" s="149" t="str">
        <f>IF($A232 &lt;&gt; "", IF(AND(value_table!U232&lt;&gt;"",value_table!U232&gt;0),value_table!S232/value_table!U232,0),"")</f>
        <v/>
      </c>
    </row>
    <row r="233" spans="1:21" x14ac:dyDescent="0.2">
      <c r="A233" s="61" t="str">
        <f>IF(AND(value_table!A233&lt;&gt;""),value_table!A233,"")</f>
        <v/>
      </c>
      <c r="B233" s="63" t="str">
        <f>IF($A233 &lt;&gt; "", value_table!B233,"")</f>
        <v/>
      </c>
      <c r="C233" s="61" t="str">
        <f>IF(AND(value_table!C233&lt;&gt;""),value_table!C233,"")</f>
        <v/>
      </c>
      <c r="D233" s="147" t="str">
        <f>IF($A233 &lt;&gt; "", value_table!D233,"")</f>
        <v/>
      </c>
      <c r="E233" s="148" t="str">
        <f>IF($A233 &lt;&gt; "", IF(AND(value_table!E233&lt;&gt;"",value_table!E233&gt;0),value_table!D233/value_table!E233,0),"")</f>
        <v/>
      </c>
      <c r="F233" s="149" t="str">
        <f>IF($A233 &lt;&gt; "", IF(AND(value_table!F233&lt;&gt;"",value_table!F233&gt;0),value_table!D233/value_table!F233,0),"")</f>
        <v/>
      </c>
      <c r="G233" s="147" t="str">
        <f>IF($A233 &lt;&gt; "", value_table!G233,"")</f>
        <v/>
      </c>
      <c r="H233" s="148" t="str">
        <f>IF($A233 &lt;&gt; "", IF(AND(value_table!H233&lt;&gt;"",value_table!H233&gt;0),value_table!G233/value_table!H233,0),"")</f>
        <v/>
      </c>
      <c r="I233" s="149" t="str">
        <f>IF($A233 &lt;&gt; "", IF(AND(value_table!I233&lt;&gt;"",value_table!I233&gt;0),value_table!G233/value_table!I233,0),"")</f>
        <v/>
      </c>
      <c r="J233" s="147" t="str">
        <f>IF($A233 &lt;&gt; "", value_table!J233,"")</f>
        <v/>
      </c>
      <c r="K233" s="148" t="str">
        <f>IF($A233 &lt;&gt; "", IF(AND(value_table!K233&lt;&gt;"",value_table!K233&gt;0),value_table!J233/value_table!K233,0),"")</f>
        <v/>
      </c>
      <c r="L233" s="149" t="str">
        <f>IF($A233 &lt;&gt; "", IF(AND(value_table!L233&lt;&gt;"",value_table!L233&gt;0),value_table!J233/value_table!L233,0),"")</f>
        <v/>
      </c>
      <c r="M233" s="147" t="str">
        <f>IF($A233 &lt;&gt; "", value_table!M233,"")</f>
        <v/>
      </c>
      <c r="N233" s="148" t="str">
        <f>IF($A233 &lt;&gt; "", IF(AND(value_table!N233&lt;&gt;"",value_table!N233&gt;0),value_table!M233/value_table!N233,0),"")</f>
        <v/>
      </c>
      <c r="O233" s="149" t="str">
        <f>IF($A233 &lt;&gt; "", IF(AND(value_table!O233&lt;&gt;"",value_table!O233&gt;0),value_table!M233/value_table!O233,0),"")</f>
        <v/>
      </c>
      <c r="P233" s="147" t="str">
        <f>IF($A233 &lt;&gt; "", value_table!P233,"")</f>
        <v/>
      </c>
      <c r="Q233" s="148" t="str">
        <f>IF($A233 &lt;&gt; "", IF(AND(value_table!Q233&lt;&gt;"",value_table!Q233&gt;0),value_table!P233/value_table!Q233,0),"")</f>
        <v/>
      </c>
      <c r="R233" s="149" t="str">
        <f>IF($A233 &lt;&gt; "", IF(AND(value_table!R233&lt;&gt;"",value_table!R233&gt;0),value_table!P233/value_table!R233,0),"")</f>
        <v/>
      </c>
      <c r="S233" s="147" t="str">
        <f>IF($A233 &lt;&gt; "", value_table!S233,"")</f>
        <v/>
      </c>
      <c r="T233" s="148" t="str">
        <f>IF($A233 &lt;&gt; "", IF(AND(value_table!T233&lt;&gt;"",value_table!T233&gt;0),value_table!S233/value_table!T233,0),"")</f>
        <v/>
      </c>
      <c r="U233" s="149" t="str">
        <f>IF($A233 &lt;&gt; "", IF(AND(value_table!U233&lt;&gt;"",value_table!U233&gt;0),value_table!S233/value_table!U233,0),"")</f>
        <v/>
      </c>
    </row>
    <row r="234" spans="1:21" x14ac:dyDescent="0.2">
      <c r="A234" s="61" t="str">
        <f>IF(AND(value_table!A234&lt;&gt;""),value_table!A234,"")</f>
        <v/>
      </c>
      <c r="B234" s="63" t="str">
        <f>IF($A234 &lt;&gt; "", value_table!B234,"")</f>
        <v/>
      </c>
      <c r="C234" s="61" t="str">
        <f>IF(AND(value_table!C234&lt;&gt;""),value_table!C234,"")</f>
        <v/>
      </c>
      <c r="D234" s="147" t="str">
        <f>IF($A234 &lt;&gt; "", value_table!D234,"")</f>
        <v/>
      </c>
      <c r="E234" s="148" t="str">
        <f>IF($A234 &lt;&gt; "", IF(AND(value_table!E234&lt;&gt;"",value_table!E234&gt;0),value_table!D234/value_table!E234,0),"")</f>
        <v/>
      </c>
      <c r="F234" s="149" t="str">
        <f>IF($A234 &lt;&gt; "", IF(AND(value_table!F234&lt;&gt;"",value_table!F234&gt;0),value_table!D234/value_table!F234,0),"")</f>
        <v/>
      </c>
      <c r="G234" s="147" t="str">
        <f>IF($A234 &lt;&gt; "", value_table!G234,"")</f>
        <v/>
      </c>
      <c r="H234" s="148" t="str">
        <f>IF($A234 &lt;&gt; "", IF(AND(value_table!H234&lt;&gt;"",value_table!H234&gt;0),value_table!G234/value_table!H234,0),"")</f>
        <v/>
      </c>
      <c r="I234" s="149" t="str">
        <f>IF($A234 &lt;&gt; "", IF(AND(value_table!I234&lt;&gt;"",value_table!I234&gt;0),value_table!G234/value_table!I234,0),"")</f>
        <v/>
      </c>
      <c r="J234" s="147" t="str">
        <f>IF($A234 &lt;&gt; "", value_table!J234,"")</f>
        <v/>
      </c>
      <c r="K234" s="148" t="str">
        <f>IF($A234 &lt;&gt; "", IF(AND(value_table!K234&lt;&gt;"",value_table!K234&gt;0),value_table!J234/value_table!K234,0),"")</f>
        <v/>
      </c>
      <c r="L234" s="149" t="str">
        <f>IF($A234 &lt;&gt; "", IF(AND(value_table!L234&lt;&gt;"",value_table!L234&gt;0),value_table!J234/value_table!L234,0),"")</f>
        <v/>
      </c>
      <c r="M234" s="147" t="str">
        <f>IF($A234 &lt;&gt; "", value_table!M234,"")</f>
        <v/>
      </c>
      <c r="N234" s="148" t="str">
        <f>IF($A234 &lt;&gt; "", IF(AND(value_table!N234&lt;&gt;"",value_table!N234&gt;0),value_table!M234/value_table!N234,0),"")</f>
        <v/>
      </c>
      <c r="O234" s="149" t="str">
        <f>IF($A234 &lt;&gt; "", IF(AND(value_table!O234&lt;&gt;"",value_table!O234&gt;0),value_table!M234/value_table!O234,0),"")</f>
        <v/>
      </c>
      <c r="P234" s="147" t="str">
        <f>IF($A234 &lt;&gt; "", value_table!P234,"")</f>
        <v/>
      </c>
      <c r="Q234" s="148" t="str">
        <f>IF($A234 &lt;&gt; "", IF(AND(value_table!Q234&lt;&gt;"",value_table!Q234&gt;0),value_table!P234/value_table!Q234,0),"")</f>
        <v/>
      </c>
      <c r="R234" s="149" t="str">
        <f>IF($A234 &lt;&gt; "", IF(AND(value_table!R234&lt;&gt;"",value_table!R234&gt;0),value_table!P234/value_table!R234,0),"")</f>
        <v/>
      </c>
      <c r="S234" s="147" t="str">
        <f>IF($A234 &lt;&gt; "", value_table!S234,"")</f>
        <v/>
      </c>
      <c r="T234" s="148" t="str">
        <f>IF($A234 &lt;&gt; "", IF(AND(value_table!T234&lt;&gt;"",value_table!T234&gt;0),value_table!S234/value_table!T234,0),"")</f>
        <v/>
      </c>
      <c r="U234" s="149" t="str">
        <f>IF($A234 &lt;&gt; "", IF(AND(value_table!U234&lt;&gt;"",value_table!U234&gt;0),value_table!S234/value_table!U234,0),"")</f>
        <v/>
      </c>
    </row>
    <row r="235" spans="1:21" x14ac:dyDescent="0.2">
      <c r="A235" s="61" t="str">
        <f>IF(AND(value_table!A235&lt;&gt;""),value_table!A235,"")</f>
        <v/>
      </c>
      <c r="B235" s="63" t="str">
        <f>IF($A235 &lt;&gt; "", value_table!B235,"")</f>
        <v/>
      </c>
      <c r="C235" s="61" t="str">
        <f>IF(AND(value_table!C235&lt;&gt;""),value_table!C235,"")</f>
        <v/>
      </c>
      <c r="D235" s="147" t="str">
        <f>IF($A235 &lt;&gt; "", value_table!D235,"")</f>
        <v/>
      </c>
      <c r="E235" s="148" t="str">
        <f>IF($A235 &lt;&gt; "", IF(AND(value_table!E235&lt;&gt;"",value_table!E235&gt;0),value_table!D235/value_table!E235,0),"")</f>
        <v/>
      </c>
      <c r="F235" s="149" t="str">
        <f>IF($A235 &lt;&gt; "", IF(AND(value_table!F235&lt;&gt;"",value_table!F235&gt;0),value_table!D235/value_table!F235,0),"")</f>
        <v/>
      </c>
      <c r="G235" s="147" t="str">
        <f>IF($A235 &lt;&gt; "", value_table!G235,"")</f>
        <v/>
      </c>
      <c r="H235" s="148" t="str">
        <f>IF($A235 &lt;&gt; "", IF(AND(value_table!H235&lt;&gt;"",value_table!H235&gt;0),value_table!G235/value_table!H235,0),"")</f>
        <v/>
      </c>
      <c r="I235" s="149" t="str">
        <f>IF($A235 &lt;&gt; "", IF(AND(value_table!I235&lt;&gt;"",value_table!I235&gt;0),value_table!G235/value_table!I235,0),"")</f>
        <v/>
      </c>
      <c r="J235" s="147" t="str">
        <f>IF($A235 &lt;&gt; "", value_table!J235,"")</f>
        <v/>
      </c>
      <c r="K235" s="148" t="str">
        <f>IF($A235 &lt;&gt; "", IF(AND(value_table!K235&lt;&gt;"",value_table!K235&gt;0),value_table!J235/value_table!K235,0),"")</f>
        <v/>
      </c>
      <c r="L235" s="149" t="str">
        <f>IF($A235 &lt;&gt; "", IF(AND(value_table!L235&lt;&gt;"",value_table!L235&gt;0),value_table!J235/value_table!L235,0),"")</f>
        <v/>
      </c>
      <c r="M235" s="147" t="str">
        <f>IF($A235 &lt;&gt; "", value_table!M235,"")</f>
        <v/>
      </c>
      <c r="N235" s="148" t="str">
        <f>IF($A235 &lt;&gt; "", IF(AND(value_table!N235&lt;&gt;"",value_table!N235&gt;0),value_table!M235/value_table!N235,0),"")</f>
        <v/>
      </c>
      <c r="O235" s="149" t="str">
        <f>IF($A235 &lt;&gt; "", IF(AND(value_table!O235&lt;&gt;"",value_table!O235&gt;0),value_table!M235/value_table!O235,0),"")</f>
        <v/>
      </c>
      <c r="P235" s="147" t="str">
        <f>IF($A235 &lt;&gt; "", value_table!P235,"")</f>
        <v/>
      </c>
      <c r="Q235" s="148" t="str">
        <f>IF($A235 &lt;&gt; "", IF(AND(value_table!Q235&lt;&gt;"",value_table!Q235&gt;0),value_table!P235/value_table!Q235,0),"")</f>
        <v/>
      </c>
      <c r="R235" s="149" t="str">
        <f>IF($A235 &lt;&gt; "", IF(AND(value_table!R235&lt;&gt;"",value_table!R235&gt;0),value_table!P235/value_table!R235,0),"")</f>
        <v/>
      </c>
      <c r="S235" s="147" t="str">
        <f>IF($A235 &lt;&gt; "", value_table!S235,"")</f>
        <v/>
      </c>
      <c r="T235" s="148" t="str">
        <f>IF($A235 &lt;&gt; "", IF(AND(value_table!T235&lt;&gt;"",value_table!T235&gt;0),value_table!S235/value_table!T235,0),"")</f>
        <v/>
      </c>
      <c r="U235" s="149" t="str">
        <f>IF($A235 &lt;&gt; "", IF(AND(value_table!U235&lt;&gt;"",value_table!U235&gt;0),value_table!S235/value_table!U235,0),"")</f>
        <v/>
      </c>
    </row>
    <row r="236" spans="1:21" x14ac:dyDescent="0.2">
      <c r="A236" s="61" t="str">
        <f>IF(AND(value_table!A236&lt;&gt;""),value_table!A236,"")</f>
        <v/>
      </c>
      <c r="B236" s="63" t="str">
        <f>IF($A236 &lt;&gt; "", value_table!B236,"")</f>
        <v/>
      </c>
      <c r="C236" s="61" t="str">
        <f>IF(AND(value_table!C236&lt;&gt;""),value_table!C236,"")</f>
        <v/>
      </c>
      <c r="D236" s="147" t="str">
        <f>IF($A236 &lt;&gt; "", value_table!D236,"")</f>
        <v/>
      </c>
      <c r="E236" s="148" t="str">
        <f>IF($A236 &lt;&gt; "", IF(AND(value_table!E236&lt;&gt;"",value_table!E236&gt;0),value_table!D236/value_table!E236,0),"")</f>
        <v/>
      </c>
      <c r="F236" s="149" t="str">
        <f>IF($A236 &lt;&gt; "", IF(AND(value_table!F236&lt;&gt;"",value_table!F236&gt;0),value_table!D236/value_table!F236,0),"")</f>
        <v/>
      </c>
      <c r="G236" s="147" t="str">
        <f>IF($A236 &lt;&gt; "", value_table!G236,"")</f>
        <v/>
      </c>
      <c r="H236" s="148" t="str">
        <f>IF($A236 &lt;&gt; "", IF(AND(value_table!H236&lt;&gt;"",value_table!H236&gt;0),value_table!G236/value_table!H236,0),"")</f>
        <v/>
      </c>
      <c r="I236" s="149" t="str">
        <f>IF($A236 &lt;&gt; "", IF(AND(value_table!I236&lt;&gt;"",value_table!I236&gt;0),value_table!G236/value_table!I236,0),"")</f>
        <v/>
      </c>
      <c r="J236" s="147" t="str">
        <f>IF($A236 &lt;&gt; "", value_table!J236,"")</f>
        <v/>
      </c>
      <c r="K236" s="148" t="str">
        <f>IF($A236 &lt;&gt; "", IF(AND(value_table!K236&lt;&gt;"",value_table!K236&gt;0),value_table!J236/value_table!K236,0),"")</f>
        <v/>
      </c>
      <c r="L236" s="149" t="str">
        <f>IF($A236 &lt;&gt; "", IF(AND(value_table!L236&lt;&gt;"",value_table!L236&gt;0),value_table!J236/value_table!L236,0),"")</f>
        <v/>
      </c>
      <c r="M236" s="147" t="str">
        <f>IF($A236 &lt;&gt; "", value_table!M236,"")</f>
        <v/>
      </c>
      <c r="N236" s="148" t="str">
        <f>IF($A236 &lt;&gt; "", IF(AND(value_table!N236&lt;&gt;"",value_table!N236&gt;0),value_table!M236/value_table!N236,0),"")</f>
        <v/>
      </c>
      <c r="O236" s="149" t="str">
        <f>IF($A236 &lt;&gt; "", IF(AND(value_table!O236&lt;&gt;"",value_table!O236&gt;0),value_table!M236/value_table!O236,0),"")</f>
        <v/>
      </c>
      <c r="P236" s="147" t="str">
        <f>IF($A236 &lt;&gt; "", value_table!P236,"")</f>
        <v/>
      </c>
      <c r="Q236" s="148" t="str">
        <f>IF($A236 &lt;&gt; "", IF(AND(value_table!Q236&lt;&gt;"",value_table!Q236&gt;0),value_table!P236/value_table!Q236,0),"")</f>
        <v/>
      </c>
      <c r="R236" s="149" t="str">
        <f>IF($A236 &lt;&gt; "", IF(AND(value_table!R236&lt;&gt;"",value_table!R236&gt;0),value_table!P236/value_table!R236,0),"")</f>
        <v/>
      </c>
      <c r="S236" s="147" t="str">
        <f>IF($A236 &lt;&gt; "", value_table!S236,"")</f>
        <v/>
      </c>
      <c r="T236" s="148" t="str">
        <f>IF($A236 &lt;&gt; "", IF(AND(value_table!T236&lt;&gt;"",value_table!T236&gt;0),value_table!S236/value_table!T236,0),"")</f>
        <v/>
      </c>
      <c r="U236" s="149" t="str">
        <f>IF($A236 &lt;&gt; "", IF(AND(value_table!U236&lt;&gt;"",value_table!U236&gt;0),value_table!S236/value_table!U236,0),"")</f>
        <v/>
      </c>
    </row>
    <row r="237" spans="1:21" x14ac:dyDescent="0.2">
      <c r="A237" s="61" t="str">
        <f>IF(AND(value_table!A237&lt;&gt;""),value_table!A237,"")</f>
        <v/>
      </c>
      <c r="B237" s="63" t="str">
        <f>IF($A237 &lt;&gt; "", value_table!B237,"")</f>
        <v/>
      </c>
      <c r="C237" s="61" t="str">
        <f>IF(AND(value_table!C237&lt;&gt;""),value_table!C237,"")</f>
        <v/>
      </c>
      <c r="D237" s="147" t="str">
        <f>IF($A237 &lt;&gt; "", value_table!D237,"")</f>
        <v/>
      </c>
      <c r="E237" s="148" t="str">
        <f>IF($A237 &lt;&gt; "", IF(AND(value_table!E237&lt;&gt;"",value_table!E237&gt;0),value_table!D237/value_table!E237,0),"")</f>
        <v/>
      </c>
      <c r="F237" s="149" t="str">
        <f>IF($A237 &lt;&gt; "", IF(AND(value_table!F237&lt;&gt;"",value_table!F237&gt;0),value_table!D237/value_table!F237,0),"")</f>
        <v/>
      </c>
      <c r="G237" s="147" t="str">
        <f>IF($A237 &lt;&gt; "", value_table!G237,"")</f>
        <v/>
      </c>
      <c r="H237" s="148" t="str">
        <f>IF($A237 &lt;&gt; "", IF(AND(value_table!H237&lt;&gt;"",value_table!H237&gt;0),value_table!G237/value_table!H237,0),"")</f>
        <v/>
      </c>
      <c r="I237" s="149" t="str">
        <f>IF($A237 &lt;&gt; "", IF(AND(value_table!I237&lt;&gt;"",value_table!I237&gt;0),value_table!G237/value_table!I237,0),"")</f>
        <v/>
      </c>
      <c r="J237" s="147" t="str">
        <f>IF($A237 &lt;&gt; "", value_table!J237,"")</f>
        <v/>
      </c>
      <c r="K237" s="148" t="str">
        <f>IF($A237 &lt;&gt; "", IF(AND(value_table!K237&lt;&gt;"",value_table!K237&gt;0),value_table!J237/value_table!K237,0),"")</f>
        <v/>
      </c>
      <c r="L237" s="149" t="str">
        <f>IF($A237 &lt;&gt; "", IF(AND(value_table!L237&lt;&gt;"",value_table!L237&gt;0),value_table!J237/value_table!L237,0),"")</f>
        <v/>
      </c>
      <c r="M237" s="147" t="str">
        <f>IF($A237 &lt;&gt; "", value_table!M237,"")</f>
        <v/>
      </c>
      <c r="N237" s="148" t="str">
        <f>IF($A237 &lt;&gt; "", IF(AND(value_table!N237&lt;&gt;"",value_table!N237&gt;0),value_table!M237/value_table!N237,0),"")</f>
        <v/>
      </c>
      <c r="O237" s="149" t="str">
        <f>IF($A237 &lt;&gt; "", IF(AND(value_table!O237&lt;&gt;"",value_table!O237&gt;0),value_table!M237/value_table!O237,0),"")</f>
        <v/>
      </c>
      <c r="P237" s="147" t="str">
        <f>IF($A237 &lt;&gt; "", value_table!P237,"")</f>
        <v/>
      </c>
      <c r="Q237" s="148" t="str">
        <f>IF($A237 &lt;&gt; "", IF(AND(value_table!Q237&lt;&gt;"",value_table!Q237&gt;0),value_table!P237/value_table!Q237,0),"")</f>
        <v/>
      </c>
      <c r="R237" s="149" t="str">
        <f>IF($A237 &lt;&gt; "", IF(AND(value_table!R237&lt;&gt;"",value_table!R237&gt;0),value_table!P237/value_table!R237,0),"")</f>
        <v/>
      </c>
      <c r="S237" s="147" t="str">
        <f>IF($A237 &lt;&gt; "", value_table!S237,"")</f>
        <v/>
      </c>
      <c r="T237" s="148" t="str">
        <f>IF($A237 &lt;&gt; "", IF(AND(value_table!T237&lt;&gt;"",value_table!T237&gt;0),value_table!S237/value_table!T237,0),"")</f>
        <v/>
      </c>
      <c r="U237" s="149" t="str">
        <f>IF($A237 &lt;&gt; "", IF(AND(value_table!U237&lt;&gt;"",value_table!U237&gt;0),value_table!S237/value_table!U237,0),"")</f>
        <v/>
      </c>
    </row>
    <row r="238" spans="1:21" x14ac:dyDescent="0.2">
      <c r="A238" s="61" t="str">
        <f>IF(AND(value_table!A238&lt;&gt;""),value_table!A238,"")</f>
        <v/>
      </c>
      <c r="B238" s="63" t="str">
        <f>IF($A238 &lt;&gt; "", value_table!B238,"")</f>
        <v/>
      </c>
      <c r="C238" s="61" t="str">
        <f>IF(AND(value_table!C238&lt;&gt;""),value_table!C238,"")</f>
        <v/>
      </c>
      <c r="D238" s="147" t="str">
        <f>IF($A238 &lt;&gt; "", value_table!D238,"")</f>
        <v/>
      </c>
      <c r="E238" s="148" t="str">
        <f>IF($A238 &lt;&gt; "", IF(AND(value_table!E238&lt;&gt;"",value_table!E238&gt;0),value_table!D238/value_table!E238,0),"")</f>
        <v/>
      </c>
      <c r="F238" s="149" t="str">
        <f>IF($A238 &lt;&gt; "", IF(AND(value_table!F238&lt;&gt;"",value_table!F238&gt;0),value_table!D238/value_table!F238,0),"")</f>
        <v/>
      </c>
      <c r="G238" s="147" t="str">
        <f>IF($A238 &lt;&gt; "", value_table!G238,"")</f>
        <v/>
      </c>
      <c r="H238" s="148" t="str">
        <f>IF($A238 &lt;&gt; "", IF(AND(value_table!H238&lt;&gt;"",value_table!H238&gt;0),value_table!G238/value_table!H238,0),"")</f>
        <v/>
      </c>
      <c r="I238" s="149" t="str">
        <f>IF($A238 &lt;&gt; "", IF(AND(value_table!I238&lt;&gt;"",value_table!I238&gt;0),value_table!G238/value_table!I238,0),"")</f>
        <v/>
      </c>
      <c r="J238" s="147" t="str">
        <f>IF($A238 &lt;&gt; "", value_table!J238,"")</f>
        <v/>
      </c>
      <c r="K238" s="148" t="str">
        <f>IF($A238 &lt;&gt; "", IF(AND(value_table!K238&lt;&gt;"",value_table!K238&gt;0),value_table!J238/value_table!K238,0),"")</f>
        <v/>
      </c>
      <c r="L238" s="149" t="str">
        <f>IF($A238 &lt;&gt; "", IF(AND(value_table!L238&lt;&gt;"",value_table!L238&gt;0),value_table!J238/value_table!L238,0),"")</f>
        <v/>
      </c>
      <c r="M238" s="147" t="str">
        <f>IF($A238 &lt;&gt; "", value_table!M238,"")</f>
        <v/>
      </c>
      <c r="N238" s="148" t="str">
        <f>IF($A238 &lt;&gt; "", IF(AND(value_table!N238&lt;&gt;"",value_table!N238&gt;0),value_table!M238/value_table!N238,0),"")</f>
        <v/>
      </c>
      <c r="O238" s="149" t="str">
        <f>IF($A238 &lt;&gt; "", IF(AND(value_table!O238&lt;&gt;"",value_table!O238&gt;0),value_table!M238/value_table!O238,0),"")</f>
        <v/>
      </c>
      <c r="P238" s="147" t="str">
        <f>IF($A238 &lt;&gt; "", value_table!P238,"")</f>
        <v/>
      </c>
      <c r="Q238" s="148" t="str">
        <f>IF($A238 &lt;&gt; "", IF(AND(value_table!Q238&lt;&gt;"",value_table!Q238&gt;0),value_table!P238/value_table!Q238,0),"")</f>
        <v/>
      </c>
      <c r="R238" s="149" t="str">
        <f>IF($A238 &lt;&gt; "", IF(AND(value_table!R238&lt;&gt;"",value_table!R238&gt;0),value_table!P238/value_table!R238,0),"")</f>
        <v/>
      </c>
      <c r="S238" s="147" t="str">
        <f>IF($A238 &lt;&gt; "", value_table!S238,"")</f>
        <v/>
      </c>
      <c r="T238" s="148" t="str">
        <f>IF($A238 &lt;&gt; "", IF(AND(value_table!T238&lt;&gt;"",value_table!T238&gt;0),value_table!S238/value_table!T238,0),"")</f>
        <v/>
      </c>
      <c r="U238" s="149" t="str">
        <f>IF($A238 &lt;&gt; "", IF(AND(value_table!U238&lt;&gt;"",value_table!U238&gt;0),value_table!S238/value_table!U238,0),"")</f>
        <v/>
      </c>
    </row>
    <row r="239" spans="1:21" x14ac:dyDescent="0.2">
      <c r="A239" s="61" t="str">
        <f>IF(AND(value_table!A239&lt;&gt;""),value_table!A239,"")</f>
        <v/>
      </c>
      <c r="B239" s="63" t="str">
        <f>IF($A239 &lt;&gt; "", value_table!B239,"")</f>
        <v/>
      </c>
      <c r="C239" s="61" t="str">
        <f>IF(AND(value_table!C239&lt;&gt;""),value_table!C239,"")</f>
        <v/>
      </c>
      <c r="D239" s="147" t="str">
        <f>IF($A239 &lt;&gt; "", value_table!D239,"")</f>
        <v/>
      </c>
      <c r="E239" s="148" t="str">
        <f>IF($A239 &lt;&gt; "", IF(AND(value_table!E239&lt;&gt;"",value_table!E239&gt;0),value_table!D239/value_table!E239,0),"")</f>
        <v/>
      </c>
      <c r="F239" s="149" t="str">
        <f>IF($A239 &lt;&gt; "", IF(AND(value_table!F239&lt;&gt;"",value_table!F239&gt;0),value_table!D239/value_table!F239,0),"")</f>
        <v/>
      </c>
      <c r="G239" s="147" t="str">
        <f>IF($A239 &lt;&gt; "", value_table!G239,"")</f>
        <v/>
      </c>
      <c r="H239" s="148" t="str">
        <f>IF($A239 &lt;&gt; "", IF(AND(value_table!H239&lt;&gt;"",value_table!H239&gt;0),value_table!G239/value_table!H239,0),"")</f>
        <v/>
      </c>
      <c r="I239" s="149" t="str">
        <f>IF($A239 &lt;&gt; "", IF(AND(value_table!I239&lt;&gt;"",value_table!I239&gt;0),value_table!G239/value_table!I239,0),"")</f>
        <v/>
      </c>
      <c r="J239" s="147" t="str">
        <f>IF($A239 &lt;&gt; "", value_table!J239,"")</f>
        <v/>
      </c>
      <c r="K239" s="148" t="str">
        <f>IF($A239 &lt;&gt; "", IF(AND(value_table!K239&lt;&gt;"",value_table!K239&gt;0),value_table!J239/value_table!K239,0),"")</f>
        <v/>
      </c>
      <c r="L239" s="149" t="str">
        <f>IF($A239 &lt;&gt; "", IF(AND(value_table!L239&lt;&gt;"",value_table!L239&gt;0),value_table!J239/value_table!L239,0),"")</f>
        <v/>
      </c>
      <c r="M239" s="147" t="str">
        <f>IF($A239 &lt;&gt; "", value_table!M239,"")</f>
        <v/>
      </c>
      <c r="N239" s="148" t="str">
        <f>IF($A239 &lt;&gt; "", IF(AND(value_table!N239&lt;&gt;"",value_table!N239&gt;0),value_table!M239/value_table!N239,0),"")</f>
        <v/>
      </c>
      <c r="O239" s="149" t="str">
        <f>IF($A239 &lt;&gt; "", IF(AND(value_table!O239&lt;&gt;"",value_table!O239&gt;0),value_table!M239/value_table!O239,0),"")</f>
        <v/>
      </c>
      <c r="P239" s="147" t="str">
        <f>IF($A239 &lt;&gt; "", value_table!P239,"")</f>
        <v/>
      </c>
      <c r="Q239" s="148" t="str">
        <f>IF($A239 &lt;&gt; "", IF(AND(value_table!Q239&lt;&gt;"",value_table!Q239&gt;0),value_table!P239/value_table!Q239,0),"")</f>
        <v/>
      </c>
      <c r="R239" s="149" t="str">
        <f>IF($A239 &lt;&gt; "", IF(AND(value_table!R239&lt;&gt;"",value_table!R239&gt;0),value_table!P239/value_table!R239,0),"")</f>
        <v/>
      </c>
      <c r="S239" s="147" t="str">
        <f>IF($A239 &lt;&gt; "", value_table!S239,"")</f>
        <v/>
      </c>
      <c r="T239" s="148" t="str">
        <f>IF($A239 &lt;&gt; "", IF(AND(value_table!T239&lt;&gt;"",value_table!T239&gt;0),value_table!S239/value_table!T239,0),"")</f>
        <v/>
      </c>
      <c r="U239" s="149" t="str">
        <f>IF($A239 &lt;&gt; "", IF(AND(value_table!U239&lt;&gt;"",value_table!U239&gt;0),value_table!S239/value_table!U239,0),"")</f>
        <v/>
      </c>
    </row>
    <row r="240" spans="1:21" x14ac:dyDescent="0.2">
      <c r="A240" s="61" t="str">
        <f>IF(AND(value_table!A240&lt;&gt;""),value_table!A240,"")</f>
        <v/>
      </c>
      <c r="B240" s="63" t="str">
        <f>IF($A240 &lt;&gt; "", value_table!B240,"")</f>
        <v/>
      </c>
      <c r="C240" s="61" t="str">
        <f>IF(AND(value_table!C240&lt;&gt;""),value_table!C240,"")</f>
        <v/>
      </c>
      <c r="D240" s="147" t="str">
        <f>IF($A240 &lt;&gt; "", value_table!D240,"")</f>
        <v/>
      </c>
      <c r="E240" s="148" t="str">
        <f>IF($A240 &lt;&gt; "", IF(AND(value_table!E240&lt;&gt;"",value_table!E240&gt;0),value_table!D240/value_table!E240,0),"")</f>
        <v/>
      </c>
      <c r="F240" s="149" t="str">
        <f>IF($A240 &lt;&gt; "", IF(AND(value_table!F240&lt;&gt;"",value_table!F240&gt;0),value_table!D240/value_table!F240,0),"")</f>
        <v/>
      </c>
      <c r="G240" s="147" t="str">
        <f>IF($A240 &lt;&gt; "", value_table!G240,"")</f>
        <v/>
      </c>
      <c r="H240" s="148" t="str">
        <f>IF($A240 &lt;&gt; "", IF(AND(value_table!H240&lt;&gt;"",value_table!H240&gt;0),value_table!G240/value_table!H240,0),"")</f>
        <v/>
      </c>
      <c r="I240" s="149" t="str">
        <f>IF($A240 &lt;&gt; "", IF(AND(value_table!I240&lt;&gt;"",value_table!I240&gt;0),value_table!G240/value_table!I240,0),"")</f>
        <v/>
      </c>
      <c r="J240" s="147" t="str">
        <f>IF($A240 &lt;&gt; "", value_table!J240,"")</f>
        <v/>
      </c>
      <c r="K240" s="148" t="str">
        <f>IF($A240 &lt;&gt; "", IF(AND(value_table!K240&lt;&gt;"",value_table!K240&gt;0),value_table!J240/value_table!K240,0),"")</f>
        <v/>
      </c>
      <c r="L240" s="149" t="str">
        <f>IF($A240 &lt;&gt; "", IF(AND(value_table!L240&lt;&gt;"",value_table!L240&gt;0),value_table!J240/value_table!L240,0),"")</f>
        <v/>
      </c>
      <c r="M240" s="147" t="str">
        <f>IF($A240 &lt;&gt; "", value_table!M240,"")</f>
        <v/>
      </c>
      <c r="N240" s="148" t="str">
        <f>IF($A240 &lt;&gt; "", IF(AND(value_table!N240&lt;&gt;"",value_table!N240&gt;0),value_table!M240/value_table!N240,0),"")</f>
        <v/>
      </c>
      <c r="O240" s="149" t="str">
        <f>IF($A240 &lt;&gt; "", IF(AND(value_table!O240&lt;&gt;"",value_table!O240&gt;0),value_table!M240/value_table!O240,0),"")</f>
        <v/>
      </c>
      <c r="P240" s="147" t="str">
        <f>IF($A240 &lt;&gt; "", value_table!P240,"")</f>
        <v/>
      </c>
      <c r="Q240" s="148" t="str">
        <f>IF($A240 &lt;&gt; "", IF(AND(value_table!Q240&lt;&gt;"",value_table!Q240&gt;0),value_table!P240/value_table!Q240,0),"")</f>
        <v/>
      </c>
      <c r="R240" s="149" t="str">
        <f>IF($A240 &lt;&gt; "", IF(AND(value_table!R240&lt;&gt;"",value_table!R240&gt;0),value_table!P240/value_table!R240,0),"")</f>
        <v/>
      </c>
      <c r="S240" s="147" t="str">
        <f>IF($A240 &lt;&gt; "", value_table!S240,"")</f>
        <v/>
      </c>
      <c r="T240" s="148" t="str">
        <f>IF($A240 &lt;&gt; "", IF(AND(value_table!T240&lt;&gt;"",value_table!T240&gt;0),value_table!S240/value_table!T240,0),"")</f>
        <v/>
      </c>
      <c r="U240" s="149" t="str">
        <f>IF($A240 &lt;&gt; "", IF(AND(value_table!U240&lt;&gt;"",value_table!U240&gt;0),value_table!S240/value_table!U240,0),"")</f>
        <v/>
      </c>
    </row>
    <row r="241" spans="1:21" x14ac:dyDescent="0.2">
      <c r="A241" s="61" t="str">
        <f>IF(AND(value_table!A241&lt;&gt;""),value_table!A241,"")</f>
        <v/>
      </c>
      <c r="B241" s="63" t="str">
        <f>IF($A241 &lt;&gt; "", value_table!B241,"")</f>
        <v/>
      </c>
      <c r="C241" s="61" t="str">
        <f>IF(AND(value_table!C241&lt;&gt;""),value_table!C241,"")</f>
        <v/>
      </c>
      <c r="D241" s="147" t="str">
        <f>IF($A241 &lt;&gt; "", value_table!D241,"")</f>
        <v/>
      </c>
      <c r="E241" s="148" t="str">
        <f>IF($A241 &lt;&gt; "", IF(AND(value_table!E241&lt;&gt;"",value_table!E241&gt;0),value_table!D241/value_table!E241,0),"")</f>
        <v/>
      </c>
      <c r="F241" s="149" t="str">
        <f>IF($A241 &lt;&gt; "", IF(AND(value_table!F241&lt;&gt;"",value_table!F241&gt;0),value_table!D241/value_table!F241,0),"")</f>
        <v/>
      </c>
      <c r="G241" s="147" t="str">
        <f>IF($A241 &lt;&gt; "", value_table!G241,"")</f>
        <v/>
      </c>
      <c r="H241" s="148" t="str">
        <f>IF($A241 &lt;&gt; "", IF(AND(value_table!H241&lt;&gt;"",value_table!H241&gt;0),value_table!G241/value_table!H241,0),"")</f>
        <v/>
      </c>
      <c r="I241" s="149" t="str">
        <f>IF($A241 &lt;&gt; "", IF(AND(value_table!I241&lt;&gt;"",value_table!I241&gt;0),value_table!G241/value_table!I241,0),"")</f>
        <v/>
      </c>
      <c r="J241" s="147" t="str">
        <f>IF($A241 &lt;&gt; "", value_table!J241,"")</f>
        <v/>
      </c>
      <c r="K241" s="148" t="str">
        <f>IF($A241 &lt;&gt; "", IF(AND(value_table!K241&lt;&gt;"",value_table!K241&gt;0),value_table!J241/value_table!K241,0),"")</f>
        <v/>
      </c>
      <c r="L241" s="149" t="str">
        <f>IF($A241 &lt;&gt; "", IF(AND(value_table!L241&lt;&gt;"",value_table!L241&gt;0),value_table!J241/value_table!L241,0),"")</f>
        <v/>
      </c>
      <c r="M241" s="147" t="str">
        <f>IF($A241 &lt;&gt; "", value_table!M241,"")</f>
        <v/>
      </c>
      <c r="N241" s="148" t="str">
        <f>IF($A241 &lt;&gt; "", IF(AND(value_table!N241&lt;&gt;"",value_table!N241&gt;0),value_table!M241/value_table!N241,0),"")</f>
        <v/>
      </c>
      <c r="O241" s="149" t="str">
        <f>IF($A241 &lt;&gt; "", IF(AND(value_table!O241&lt;&gt;"",value_table!O241&gt;0),value_table!M241/value_table!O241,0),"")</f>
        <v/>
      </c>
      <c r="P241" s="147" t="str">
        <f>IF($A241 &lt;&gt; "", value_table!P241,"")</f>
        <v/>
      </c>
      <c r="Q241" s="148" t="str">
        <f>IF($A241 &lt;&gt; "", IF(AND(value_table!Q241&lt;&gt;"",value_table!Q241&gt;0),value_table!P241/value_table!Q241,0),"")</f>
        <v/>
      </c>
      <c r="R241" s="149" t="str">
        <f>IF($A241 &lt;&gt; "", IF(AND(value_table!R241&lt;&gt;"",value_table!R241&gt;0),value_table!P241/value_table!R241,0),"")</f>
        <v/>
      </c>
      <c r="S241" s="147" t="str">
        <f>IF($A241 &lt;&gt; "", value_table!S241,"")</f>
        <v/>
      </c>
      <c r="T241" s="148" t="str">
        <f>IF($A241 &lt;&gt; "", IF(AND(value_table!T241&lt;&gt;"",value_table!T241&gt;0),value_table!S241/value_table!T241,0),"")</f>
        <v/>
      </c>
      <c r="U241" s="149" t="str">
        <f>IF($A241 &lt;&gt; "", IF(AND(value_table!U241&lt;&gt;"",value_table!U241&gt;0),value_table!S241/value_table!U241,0),"")</f>
        <v/>
      </c>
    </row>
    <row r="242" spans="1:21" x14ac:dyDescent="0.2">
      <c r="A242" s="61" t="str">
        <f>IF(AND(value_table!A242&lt;&gt;""),value_table!A242,"")</f>
        <v/>
      </c>
      <c r="B242" s="63" t="str">
        <f>IF($A242 &lt;&gt; "", value_table!B242,"")</f>
        <v/>
      </c>
      <c r="C242" s="61" t="str">
        <f>IF(AND(value_table!C242&lt;&gt;""),value_table!C242,"")</f>
        <v/>
      </c>
      <c r="D242" s="147" t="str">
        <f>IF($A242 &lt;&gt; "", value_table!D242,"")</f>
        <v/>
      </c>
      <c r="E242" s="148" t="str">
        <f>IF($A242 &lt;&gt; "", IF(AND(value_table!E242&lt;&gt;"",value_table!E242&gt;0),value_table!D242/value_table!E242,0),"")</f>
        <v/>
      </c>
      <c r="F242" s="149" t="str">
        <f>IF($A242 &lt;&gt; "", IF(AND(value_table!F242&lt;&gt;"",value_table!F242&gt;0),value_table!D242/value_table!F242,0),"")</f>
        <v/>
      </c>
      <c r="G242" s="147" t="str">
        <f>IF($A242 &lt;&gt; "", value_table!G242,"")</f>
        <v/>
      </c>
      <c r="H242" s="148" t="str">
        <f>IF($A242 &lt;&gt; "", IF(AND(value_table!H242&lt;&gt;"",value_table!H242&gt;0),value_table!G242/value_table!H242,0),"")</f>
        <v/>
      </c>
      <c r="I242" s="149" t="str">
        <f>IF($A242 &lt;&gt; "", IF(AND(value_table!I242&lt;&gt;"",value_table!I242&gt;0),value_table!G242/value_table!I242,0),"")</f>
        <v/>
      </c>
      <c r="J242" s="147" t="str">
        <f>IF($A242 &lt;&gt; "", value_table!J242,"")</f>
        <v/>
      </c>
      <c r="K242" s="148" t="str">
        <f>IF($A242 &lt;&gt; "", IF(AND(value_table!K242&lt;&gt;"",value_table!K242&gt;0),value_table!J242/value_table!K242,0),"")</f>
        <v/>
      </c>
      <c r="L242" s="149" t="str">
        <f>IF($A242 &lt;&gt; "", IF(AND(value_table!L242&lt;&gt;"",value_table!L242&gt;0),value_table!J242/value_table!L242,0),"")</f>
        <v/>
      </c>
      <c r="M242" s="147" t="str">
        <f>IF($A242 &lt;&gt; "", value_table!M242,"")</f>
        <v/>
      </c>
      <c r="N242" s="148" t="str">
        <f>IF($A242 &lt;&gt; "", IF(AND(value_table!N242&lt;&gt;"",value_table!N242&gt;0),value_table!M242/value_table!N242,0),"")</f>
        <v/>
      </c>
      <c r="O242" s="149" t="str">
        <f>IF($A242 &lt;&gt; "", IF(AND(value_table!O242&lt;&gt;"",value_table!O242&gt;0),value_table!M242/value_table!O242,0),"")</f>
        <v/>
      </c>
      <c r="P242" s="147" t="str">
        <f>IF($A242 &lt;&gt; "", value_table!P242,"")</f>
        <v/>
      </c>
      <c r="Q242" s="148" t="str">
        <f>IF($A242 &lt;&gt; "", IF(AND(value_table!Q242&lt;&gt;"",value_table!Q242&gt;0),value_table!P242/value_table!Q242,0),"")</f>
        <v/>
      </c>
      <c r="R242" s="149" t="str">
        <f>IF($A242 &lt;&gt; "", IF(AND(value_table!R242&lt;&gt;"",value_table!R242&gt;0),value_table!P242/value_table!R242,0),"")</f>
        <v/>
      </c>
      <c r="S242" s="147" t="str">
        <f>IF($A242 &lt;&gt; "", value_table!S242,"")</f>
        <v/>
      </c>
      <c r="T242" s="148" t="str">
        <f>IF($A242 &lt;&gt; "", IF(AND(value_table!T242&lt;&gt;"",value_table!T242&gt;0),value_table!S242/value_table!T242,0),"")</f>
        <v/>
      </c>
      <c r="U242" s="149" t="str">
        <f>IF($A242 &lt;&gt; "", IF(AND(value_table!U242&lt;&gt;"",value_table!U242&gt;0),value_table!S242/value_table!U242,0),"")</f>
        <v/>
      </c>
    </row>
    <row r="243" spans="1:21" x14ac:dyDescent="0.2">
      <c r="A243" s="61" t="str">
        <f>IF(AND(value_table!A243&lt;&gt;""),value_table!A243,"")</f>
        <v/>
      </c>
      <c r="B243" s="63" t="str">
        <f>IF($A243 &lt;&gt; "", value_table!B243,"")</f>
        <v/>
      </c>
      <c r="C243" s="61" t="str">
        <f>IF(AND(value_table!C243&lt;&gt;""),value_table!C243,"")</f>
        <v/>
      </c>
      <c r="D243" s="147" t="str">
        <f>IF($A243 &lt;&gt; "", value_table!D243,"")</f>
        <v/>
      </c>
      <c r="E243" s="148" t="str">
        <f>IF($A243 &lt;&gt; "", IF(AND(value_table!E243&lt;&gt;"",value_table!E243&gt;0),value_table!D243/value_table!E243,0),"")</f>
        <v/>
      </c>
      <c r="F243" s="149" t="str">
        <f>IF($A243 &lt;&gt; "", IF(AND(value_table!F243&lt;&gt;"",value_table!F243&gt;0),value_table!D243/value_table!F243,0),"")</f>
        <v/>
      </c>
      <c r="G243" s="147" t="str">
        <f>IF($A243 &lt;&gt; "", value_table!G243,"")</f>
        <v/>
      </c>
      <c r="H243" s="148" t="str">
        <f>IF($A243 &lt;&gt; "", IF(AND(value_table!H243&lt;&gt;"",value_table!H243&gt;0),value_table!G243/value_table!H243,0),"")</f>
        <v/>
      </c>
      <c r="I243" s="149" t="str">
        <f>IF($A243 &lt;&gt; "", IF(AND(value_table!I243&lt;&gt;"",value_table!I243&gt;0),value_table!G243/value_table!I243,0),"")</f>
        <v/>
      </c>
      <c r="J243" s="147" t="str">
        <f>IF($A243 &lt;&gt; "", value_table!J243,"")</f>
        <v/>
      </c>
      <c r="K243" s="148" t="str">
        <f>IF($A243 &lt;&gt; "", IF(AND(value_table!K243&lt;&gt;"",value_table!K243&gt;0),value_table!J243/value_table!K243,0),"")</f>
        <v/>
      </c>
      <c r="L243" s="149" t="str">
        <f>IF($A243 &lt;&gt; "", IF(AND(value_table!L243&lt;&gt;"",value_table!L243&gt;0),value_table!J243/value_table!L243,0),"")</f>
        <v/>
      </c>
      <c r="M243" s="147" t="str">
        <f>IF($A243 &lt;&gt; "", value_table!M243,"")</f>
        <v/>
      </c>
      <c r="N243" s="148" t="str">
        <f>IF($A243 &lt;&gt; "", IF(AND(value_table!N243&lt;&gt;"",value_table!N243&gt;0),value_table!M243/value_table!N243,0),"")</f>
        <v/>
      </c>
      <c r="O243" s="149" t="str">
        <f>IF($A243 &lt;&gt; "", IF(AND(value_table!O243&lt;&gt;"",value_table!O243&gt;0),value_table!M243/value_table!O243,0),"")</f>
        <v/>
      </c>
      <c r="P243" s="147" t="str">
        <f>IF($A243 &lt;&gt; "", value_table!P243,"")</f>
        <v/>
      </c>
      <c r="Q243" s="148" t="str">
        <f>IF($A243 &lt;&gt; "", IF(AND(value_table!Q243&lt;&gt;"",value_table!Q243&gt;0),value_table!P243/value_table!Q243,0),"")</f>
        <v/>
      </c>
      <c r="R243" s="149" t="str">
        <f>IF($A243 &lt;&gt; "", IF(AND(value_table!R243&lt;&gt;"",value_table!R243&gt;0),value_table!P243/value_table!R243,0),"")</f>
        <v/>
      </c>
      <c r="S243" s="147" t="str">
        <f>IF($A243 &lt;&gt; "", value_table!S243,"")</f>
        <v/>
      </c>
      <c r="T243" s="148" t="str">
        <f>IF($A243 &lt;&gt; "", IF(AND(value_table!T243&lt;&gt;"",value_table!T243&gt;0),value_table!S243/value_table!T243,0),"")</f>
        <v/>
      </c>
      <c r="U243" s="149" t="str">
        <f>IF($A243 &lt;&gt; "", IF(AND(value_table!U243&lt;&gt;"",value_table!U243&gt;0),value_table!S243/value_table!U243,0),"")</f>
        <v/>
      </c>
    </row>
    <row r="244" spans="1:21" x14ac:dyDescent="0.2">
      <c r="A244" s="61" t="str">
        <f>IF(AND(value_table!A244&lt;&gt;""),value_table!A244,"")</f>
        <v/>
      </c>
      <c r="B244" s="63" t="str">
        <f>IF($A244 &lt;&gt; "", value_table!B244,"")</f>
        <v/>
      </c>
      <c r="C244" s="61" t="str">
        <f>IF(AND(value_table!C244&lt;&gt;""),value_table!C244,"")</f>
        <v/>
      </c>
      <c r="D244" s="147" t="str">
        <f>IF($A244 &lt;&gt; "", value_table!D244,"")</f>
        <v/>
      </c>
      <c r="E244" s="148" t="str">
        <f>IF($A244 &lt;&gt; "", IF(AND(value_table!E244&lt;&gt;"",value_table!E244&gt;0),value_table!D244/value_table!E244,0),"")</f>
        <v/>
      </c>
      <c r="F244" s="149" t="str">
        <f>IF($A244 &lt;&gt; "", IF(AND(value_table!F244&lt;&gt;"",value_table!F244&gt;0),value_table!D244/value_table!F244,0),"")</f>
        <v/>
      </c>
      <c r="G244" s="147" t="str">
        <f>IF($A244 &lt;&gt; "", value_table!G244,"")</f>
        <v/>
      </c>
      <c r="H244" s="148" t="str">
        <f>IF($A244 &lt;&gt; "", IF(AND(value_table!H244&lt;&gt;"",value_table!H244&gt;0),value_table!G244/value_table!H244,0),"")</f>
        <v/>
      </c>
      <c r="I244" s="149" t="str">
        <f>IF($A244 &lt;&gt; "", IF(AND(value_table!I244&lt;&gt;"",value_table!I244&gt;0),value_table!G244/value_table!I244,0),"")</f>
        <v/>
      </c>
      <c r="J244" s="147" t="str">
        <f>IF($A244 &lt;&gt; "", value_table!J244,"")</f>
        <v/>
      </c>
      <c r="K244" s="148" t="str">
        <f>IF($A244 &lt;&gt; "", IF(AND(value_table!K244&lt;&gt;"",value_table!K244&gt;0),value_table!J244/value_table!K244,0),"")</f>
        <v/>
      </c>
      <c r="L244" s="149" t="str">
        <f>IF($A244 &lt;&gt; "", IF(AND(value_table!L244&lt;&gt;"",value_table!L244&gt;0),value_table!J244/value_table!L244,0),"")</f>
        <v/>
      </c>
      <c r="M244" s="147" t="str">
        <f>IF($A244 &lt;&gt; "", value_table!M244,"")</f>
        <v/>
      </c>
      <c r="N244" s="148" t="str">
        <f>IF($A244 &lt;&gt; "", IF(AND(value_table!N244&lt;&gt;"",value_table!N244&gt;0),value_table!M244/value_table!N244,0),"")</f>
        <v/>
      </c>
      <c r="O244" s="149" t="str">
        <f>IF($A244 &lt;&gt; "", IF(AND(value_table!O244&lt;&gt;"",value_table!O244&gt;0),value_table!M244/value_table!O244,0),"")</f>
        <v/>
      </c>
      <c r="P244" s="147" t="str">
        <f>IF($A244 &lt;&gt; "", value_table!P244,"")</f>
        <v/>
      </c>
      <c r="Q244" s="148" t="str">
        <f>IF($A244 &lt;&gt; "", IF(AND(value_table!Q244&lt;&gt;"",value_table!Q244&gt;0),value_table!P244/value_table!Q244,0),"")</f>
        <v/>
      </c>
      <c r="R244" s="149" t="str">
        <f>IF($A244 &lt;&gt; "", IF(AND(value_table!R244&lt;&gt;"",value_table!R244&gt;0),value_table!P244/value_table!R244,0),"")</f>
        <v/>
      </c>
      <c r="S244" s="147" t="str">
        <f>IF($A244 &lt;&gt; "", value_table!S244,"")</f>
        <v/>
      </c>
      <c r="T244" s="148" t="str">
        <f>IF($A244 &lt;&gt; "", IF(AND(value_table!T244&lt;&gt;"",value_table!T244&gt;0),value_table!S244/value_table!T244,0),"")</f>
        <v/>
      </c>
      <c r="U244" s="149" t="str">
        <f>IF($A244 &lt;&gt; "", IF(AND(value_table!U244&lt;&gt;"",value_table!U244&gt;0),value_table!S244/value_table!U244,0),"")</f>
        <v/>
      </c>
    </row>
    <row r="245" spans="1:21" x14ac:dyDescent="0.2">
      <c r="A245" s="61" t="str">
        <f>IF(AND(value_table!A245&lt;&gt;""),value_table!A245,"")</f>
        <v/>
      </c>
      <c r="B245" s="63" t="str">
        <f>IF($A245 &lt;&gt; "", value_table!B245,"")</f>
        <v/>
      </c>
      <c r="C245" s="61" t="str">
        <f>IF(AND(value_table!C245&lt;&gt;""),value_table!C245,"")</f>
        <v/>
      </c>
      <c r="D245" s="147" t="str">
        <f>IF($A245 &lt;&gt; "", value_table!D245,"")</f>
        <v/>
      </c>
      <c r="E245" s="148" t="str">
        <f>IF($A245 &lt;&gt; "", IF(AND(value_table!E245&lt;&gt;"",value_table!E245&gt;0),value_table!D245/value_table!E245,0),"")</f>
        <v/>
      </c>
      <c r="F245" s="149" t="str">
        <f>IF($A245 &lt;&gt; "", IF(AND(value_table!F245&lt;&gt;"",value_table!F245&gt;0),value_table!D245/value_table!F245,0),"")</f>
        <v/>
      </c>
      <c r="G245" s="147" t="str">
        <f>IF($A245 &lt;&gt; "", value_table!G245,"")</f>
        <v/>
      </c>
      <c r="H245" s="148" t="str">
        <f>IF($A245 &lt;&gt; "", IF(AND(value_table!H245&lt;&gt;"",value_table!H245&gt;0),value_table!G245/value_table!H245,0),"")</f>
        <v/>
      </c>
      <c r="I245" s="149" t="str">
        <f>IF($A245 &lt;&gt; "", IF(AND(value_table!I245&lt;&gt;"",value_table!I245&gt;0),value_table!G245/value_table!I245,0),"")</f>
        <v/>
      </c>
      <c r="J245" s="147" t="str">
        <f>IF($A245 &lt;&gt; "", value_table!J245,"")</f>
        <v/>
      </c>
      <c r="K245" s="148" t="str">
        <f>IF($A245 &lt;&gt; "", IF(AND(value_table!K245&lt;&gt;"",value_table!K245&gt;0),value_table!J245/value_table!K245,0),"")</f>
        <v/>
      </c>
      <c r="L245" s="149" t="str">
        <f>IF($A245 &lt;&gt; "", IF(AND(value_table!L245&lt;&gt;"",value_table!L245&gt;0),value_table!J245/value_table!L245,0),"")</f>
        <v/>
      </c>
      <c r="M245" s="147" t="str">
        <f>IF($A245 &lt;&gt; "", value_table!M245,"")</f>
        <v/>
      </c>
      <c r="N245" s="148" t="str">
        <f>IF($A245 &lt;&gt; "", IF(AND(value_table!N245&lt;&gt;"",value_table!N245&gt;0),value_table!M245/value_table!N245,0),"")</f>
        <v/>
      </c>
      <c r="O245" s="149" t="str">
        <f>IF($A245 &lt;&gt; "", IF(AND(value_table!O245&lt;&gt;"",value_table!O245&gt;0),value_table!M245/value_table!O245,0),"")</f>
        <v/>
      </c>
      <c r="P245" s="147" t="str">
        <f>IF($A245 &lt;&gt; "", value_table!P245,"")</f>
        <v/>
      </c>
      <c r="Q245" s="148" t="str">
        <f>IF($A245 &lt;&gt; "", IF(AND(value_table!Q245&lt;&gt;"",value_table!Q245&gt;0),value_table!P245/value_table!Q245,0),"")</f>
        <v/>
      </c>
      <c r="R245" s="149" t="str">
        <f>IF($A245 &lt;&gt; "", IF(AND(value_table!R245&lt;&gt;"",value_table!R245&gt;0),value_table!P245/value_table!R245,0),"")</f>
        <v/>
      </c>
      <c r="S245" s="147" t="str">
        <f>IF($A245 &lt;&gt; "", value_table!S245,"")</f>
        <v/>
      </c>
      <c r="T245" s="148" t="str">
        <f>IF($A245 &lt;&gt; "", IF(AND(value_table!T245&lt;&gt;"",value_table!T245&gt;0),value_table!S245/value_table!T245,0),"")</f>
        <v/>
      </c>
      <c r="U245" s="149" t="str">
        <f>IF($A245 &lt;&gt; "", IF(AND(value_table!U245&lt;&gt;"",value_table!U245&gt;0),value_table!S245/value_table!U245,0),"")</f>
        <v/>
      </c>
    </row>
    <row r="246" spans="1:21" x14ac:dyDescent="0.2">
      <c r="A246" s="61" t="str">
        <f>IF(AND(value_table!A246&lt;&gt;""),value_table!A246,"")</f>
        <v/>
      </c>
      <c r="B246" s="63" t="str">
        <f>IF($A246 &lt;&gt; "", value_table!B246,"")</f>
        <v/>
      </c>
      <c r="C246" s="61" t="str">
        <f>IF(AND(value_table!C246&lt;&gt;""),value_table!C246,"")</f>
        <v/>
      </c>
      <c r="D246" s="147" t="str">
        <f>IF($A246 &lt;&gt; "", value_table!D246,"")</f>
        <v/>
      </c>
      <c r="E246" s="148" t="str">
        <f>IF($A246 &lt;&gt; "", IF(AND(value_table!E246&lt;&gt;"",value_table!E246&gt;0),value_table!D246/value_table!E246,0),"")</f>
        <v/>
      </c>
      <c r="F246" s="149" t="str">
        <f>IF($A246 &lt;&gt; "", IF(AND(value_table!F246&lt;&gt;"",value_table!F246&gt;0),value_table!D246/value_table!F246,0),"")</f>
        <v/>
      </c>
      <c r="G246" s="147" t="str">
        <f>IF($A246 &lt;&gt; "", value_table!G246,"")</f>
        <v/>
      </c>
      <c r="H246" s="148" t="str">
        <f>IF($A246 &lt;&gt; "", IF(AND(value_table!H246&lt;&gt;"",value_table!H246&gt;0),value_table!G246/value_table!H246,0),"")</f>
        <v/>
      </c>
      <c r="I246" s="149" t="str">
        <f>IF($A246 &lt;&gt; "", IF(AND(value_table!I246&lt;&gt;"",value_table!I246&gt;0),value_table!G246/value_table!I246,0),"")</f>
        <v/>
      </c>
      <c r="J246" s="147" t="str">
        <f>IF($A246 &lt;&gt; "", value_table!J246,"")</f>
        <v/>
      </c>
      <c r="K246" s="148" t="str">
        <f>IF($A246 &lt;&gt; "", IF(AND(value_table!K246&lt;&gt;"",value_table!K246&gt;0),value_table!J246/value_table!K246,0),"")</f>
        <v/>
      </c>
      <c r="L246" s="149" t="str">
        <f>IF($A246 &lt;&gt; "", IF(AND(value_table!L246&lt;&gt;"",value_table!L246&gt;0),value_table!J246/value_table!L246,0),"")</f>
        <v/>
      </c>
      <c r="M246" s="147" t="str">
        <f>IF($A246 &lt;&gt; "", value_table!M246,"")</f>
        <v/>
      </c>
      <c r="N246" s="148" t="str">
        <f>IF($A246 &lt;&gt; "", IF(AND(value_table!N246&lt;&gt;"",value_table!N246&gt;0),value_table!M246/value_table!N246,0),"")</f>
        <v/>
      </c>
      <c r="O246" s="149" t="str">
        <f>IF($A246 &lt;&gt; "", IF(AND(value_table!O246&lt;&gt;"",value_table!O246&gt;0),value_table!M246/value_table!O246,0),"")</f>
        <v/>
      </c>
      <c r="P246" s="147" t="str">
        <f>IF($A246 &lt;&gt; "", value_table!P246,"")</f>
        <v/>
      </c>
      <c r="Q246" s="148" t="str">
        <f>IF($A246 &lt;&gt; "", IF(AND(value_table!Q246&lt;&gt;"",value_table!Q246&gt;0),value_table!P246/value_table!Q246,0),"")</f>
        <v/>
      </c>
      <c r="R246" s="149" t="str">
        <f>IF($A246 &lt;&gt; "", IF(AND(value_table!R246&lt;&gt;"",value_table!R246&gt;0),value_table!P246/value_table!R246,0),"")</f>
        <v/>
      </c>
      <c r="S246" s="147" t="str">
        <f>IF($A246 &lt;&gt; "", value_table!S246,"")</f>
        <v/>
      </c>
      <c r="T246" s="148" t="str">
        <f>IF($A246 &lt;&gt; "", IF(AND(value_table!T246&lt;&gt;"",value_table!T246&gt;0),value_table!S246/value_table!T246,0),"")</f>
        <v/>
      </c>
      <c r="U246" s="149" t="str">
        <f>IF($A246 &lt;&gt; "", IF(AND(value_table!U246&lt;&gt;"",value_table!U246&gt;0),value_table!S246/value_table!U246,0),"")</f>
        <v/>
      </c>
    </row>
    <row r="247" spans="1:21" x14ac:dyDescent="0.2">
      <c r="A247" s="61" t="str">
        <f>IF(AND(value_table!A247&lt;&gt;""),value_table!A247,"")</f>
        <v/>
      </c>
      <c r="B247" s="63" t="str">
        <f>IF($A247 &lt;&gt; "", value_table!B247,"")</f>
        <v/>
      </c>
      <c r="C247" s="61" t="str">
        <f>IF(AND(value_table!C247&lt;&gt;""),value_table!C247,"")</f>
        <v/>
      </c>
      <c r="D247" s="147" t="str">
        <f>IF($A247 &lt;&gt; "", value_table!D247,"")</f>
        <v/>
      </c>
      <c r="E247" s="148" t="str">
        <f>IF($A247 &lt;&gt; "", IF(AND(value_table!E247&lt;&gt;"",value_table!E247&gt;0),value_table!D247/value_table!E247,0),"")</f>
        <v/>
      </c>
      <c r="F247" s="149" t="str">
        <f>IF($A247 &lt;&gt; "", IF(AND(value_table!F247&lt;&gt;"",value_table!F247&gt;0),value_table!D247/value_table!F247,0),"")</f>
        <v/>
      </c>
      <c r="G247" s="147" t="str">
        <f>IF($A247 &lt;&gt; "", value_table!G247,"")</f>
        <v/>
      </c>
      <c r="H247" s="148" t="str">
        <f>IF($A247 &lt;&gt; "", IF(AND(value_table!H247&lt;&gt;"",value_table!H247&gt;0),value_table!G247/value_table!H247,0),"")</f>
        <v/>
      </c>
      <c r="I247" s="149" t="str">
        <f>IF($A247 &lt;&gt; "", IF(AND(value_table!I247&lt;&gt;"",value_table!I247&gt;0),value_table!G247/value_table!I247,0),"")</f>
        <v/>
      </c>
      <c r="J247" s="147" t="str">
        <f>IF($A247 &lt;&gt; "", value_table!J247,"")</f>
        <v/>
      </c>
      <c r="K247" s="148" t="str">
        <f>IF($A247 &lt;&gt; "", IF(AND(value_table!K247&lt;&gt;"",value_table!K247&gt;0),value_table!J247/value_table!K247,0),"")</f>
        <v/>
      </c>
      <c r="L247" s="149" t="str">
        <f>IF($A247 &lt;&gt; "", IF(AND(value_table!L247&lt;&gt;"",value_table!L247&gt;0),value_table!J247/value_table!L247,0),"")</f>
        <v/>
      </c>
      <c r="M247" s="147" t="str">
        <f>IF($A247 &lt;&gt; "", value_table!M247,"")</f>
        <v/>
      </c>
      <c r="N247" s="148" t="str">
        <f>IF($A247 &lt;&gt; "", IF(AND(value_table!N247&lt;&gt;"",value_table!N247&gt;0),value_table!M247/value_table!N247,0),"")</f>
        <v/>
      </c>
      <c r="O247" s="149" t="str">
        <f>IF($A247 &lt;&gt; "", IF(AND(value_table!O247&lt;&gt;"",value_table!O247&gt;0),value_table!M247/value_table!O247,0),"")</f>
        <v/>
      </c>
      <c r="P247" s="147" t="str">
        <f>IF($A247 &lt;&gt; "", value_table!P247,"")</f>
        <v/>
      </c>
      <c r="Q247" s="148" t="str">
        <f>IF($A247 &lt;&gt; "", IF(AND(value_table!Q247&lt;&gt;"",value_table!Q247&gt;0),value_table!P247/value_table!Q247,0),"")</f>
        <v/>
      </c>
      <c r="R247" s="149" t="str">
        <f>IF($A247 &lt;&gt; "", IF(AND(value_table!R247&lt;&gt;"",value_table!R247&gt;0),value_table!P247/value_table!R247,0),"")</f>
        <v/>
      </c>
      <c r="S247" s="147" t="str">
        <f>IF($A247 &lt;&gt; "", value_table!S247,"")</f>
        <v/>
      </c>
      <c r="T247" s="148" t="str">
        <f>IF($A247 &lt;&gt; "", IF(AND(value_table!T247&lt;&gt;"",value_table!T247&gt;0),value_table!S247/value_table!T247,0),"")</f>
        <v/>
      </c>
      <c r="U247" s="149" t="str">
        <f>IF($A247 &lt;&gt; "", IF(AND(value_table!U247&lt;&gt;"",value_table!U247&gt;0),value_table!S247/value_table!U247,0),"")</f>
        <v/>
      </c>
    </row>
    <row r="248" spans="1:21" x14ac:dyDescent="0.2">
      <c r="A248" s="61" t="str">
        <f>IF(AND(value_table!A248&lt;&gt;""),value_table!A248,"")</f>
        <v/>
      </c>
      <c r="B248" s="63" t="str">
        <f>IF($A248 &lt;&gt; "", value_table!B248,"")</f>
        <v/>
      </c>
      <c r="C248" s="61" t="str">
        <f>IF(AND(value_table!C248&lt;&gt;""),value_table!C248,"")</f>
        <v/>
      </c>
      <c r="D248" s="147" t="str">
        <f>IF($A248 &lt;&gt; "", value_table!D248,"")</f>
        <v/>
      </c>
      <c r="E248" s="148" t="str">
        <f>IF($A248 &lt;&gt; "", IF(AND(value_table!E248&lt;&gt;"",value_table!E248&gt;0),value_table!D248/value_table!E248,0),"")</f>
        <v/>
      </c>
      <c r="F248" s="149" t="str">
        <f>IF($A248 &lt;&gt; "", IF(AND(value_table!F248&lt;&gt;"",value_table!F248&gt;0),value_table!D248/value_table!F248,0),"")</f>
        <v/>
      </c>
      <c r="G248" s="147" t="str">
        <f>IF($A248 &lt;&gt; "", value_table!G248,"")</f>
        <v/>
      </c>
      <c r="H248" s="148" t="str">
        <f>IF($A248 &lt;&gt; "", IF(AND(value_table!H248&lt;&gt;"",value_table!H248&gt;0),value_table!G248/value_table!H248,0),"")</f>
        <v/>
      </c>
      <c r="I248" s="149" t="str">
        <f>IF($A248 &lt;&gt; "", IF(AND(value_table!I248&lt;&gt;"",value_table!I248&gt;0),value_table!G248/value_table!I248,0),"")</f>
        <v/>
      </c>
      <c r="J248" s="147" t="str">
        <f>IF($A248 &lt;&gt; "", value_table!J248,"")</f>
        <v/>
      </c>
      <c r="K248" s="148" t="str">
        <f>IF($A248 &lt;&gt; "", IF(AND(value_table!K248&lt;&gt;"",value_table!K248&gt;0),value_table!J248/value_table!K248,0),"")</f>
        <v/>
      </c>
      <c r="L248" s="149" t="str">
        <f>IF($A248 &lt;&gt; "", IF(AND(value_table!L248&lt;&gt;"",value_table!L248&gt;0),value_table!J248/value_table!L248,0),"")</f>
        <v/>
      </c>
      <c r="M248" s="147" t="str">
        <f>IF($A248 &lt;&gt; "", value_table!M248,"")</f>
        <v/>
      </c>
      <c r="N248" s="148" t="str">
        <f>IF($A248 &lt;&gt; "", IF(AND(value_table!N248&lt;&gt;"",value_table!N248&gt;0),value_table!M248/value_table!N248,0),"")</f>
        <v/>
      </c>
      <c r="O248" s="149" t="str">
        <f>IF($A248 &lt;&gt; "", IF(AND(value_table!O248&lt;&gt;"",value_table!O248&gt;0),value_table!M248/value_table!O248,0),"")</f>
        <v/>
      </c>
      <c r="P248" s="147" t="str">
        <f>IF($A248 &lt;&gt; "", value_table!P248,"")</f>
        <v/>
      </c>
      <c r="Q248" s="148" t="str">
        <f>IF($A248 &lt;&gt; "", IF(AND(value_table!Q248&lt;&gt;"",value_table!Q248&gt;0),value_table!P248/value_table!Q248,0),"")</f>
        <v/>
      </c>
      <c r="R248" s="149" t="str">
        <f>IF($A248 &lt;&gt; "", IF(AND(value_table!R248&lt;&gt;"",value_table!R248&gt;0),value_table!P248/value_table!R248,0),"")</f>
        <v/>
      </c>
      <c r="S248" s="147" t="str">
        <f>IF($A248 &lt;&gt; "", value_table!S248,"")</f>
        <v/>
      </c>
      <c r="T248" s="148" t="str">
        <f>IF($A248 &lt;&gt; "", IF(AND(value_table!T248&lt;&gt;"",value_table!T248&gt;0),value_table!S248/value_table!T248,0),"")</f>
        <v/>
      </c>
      <c r="U248" s="149" t="str">
        <f>IF($A248 &lt;&gt; "", IF(AND(value_table!U248&lt;&gt;"",value_table!U248&gt;0),value_table!S248/value_table!U248,0),"")</f>
        <v/>
      </c>
    </row>
    <row r="249" spans="1:21" x14ac:dyDescent="0.2">
      <c r="A249" s="61" t="str">
        <f>IF(AND(value_table!A249&lt;&gt;""),value_table!A249,"")</f>
        <v/>
      </c>
      <c r="B249" s="63" t="str">
        <f>IF($A249 &lt;&gt; "", value_table!B249,"")</f>
        <v/>
      </c>
      <c r="C249" s="61" t="str">
        <f>IF(AND(value_table!C249&lt;&gt;""),value_table!C249,"")</f>
        <v/>
      </c>
      <c r="D249" s="147" t="str">
        <f>IF($A249 &lt;&gt; "", value_table!D249,"")</f>
        <v/>
      </c>
      <c r="E249" s="148" t="str">
        <f>IF($A249 &lt;&gt; "", IF(AND(value_table!E249&lt;&gt;"",value_table!E249&gt;0),value_table!D249/value_table!E249,0),"")</f>
        <v/>
      </c>
      <c r="F249" s="149" t="str">
        <f>IF($A249 &lt;&gt; "", IF(AND(value_table!F249&lt;&gt;"",value_table!F249&gt;0),value_table!D249/value_table!F249,0),"")</f>
        <v/>
      </c>
      <c r="G249" s="147" t="str">
        <f>IF($A249 &lt;&gt; "", value_table!G249,"")</f>
        <v/>
      </c>
      <c r="H249" s="148" t="str">
        <f>IF($A249 &lt;&gt; "", IF(AND(value_table!H249&lt;&gt;"",value_table!H249&gt;0),value_table!G249/value_table!H249,0),"")</f>
        <v/>
      </c>
      <c r="I249" s="149" t="str">
        <f>IF($A249 &lt;&gt; "", IF(AND(value_table!I249&lt;&gt;"",value_table!I249&gt;0),value_table!G249/value_table!I249,0),"")</f>
        <v/>
      </c>
      <c r="J249" s="147" t="str">
        <f>IF($A249 &lt;&gt; "", value_table!J249,"")</f>
        <v/>
      </c>
      <c r="K249" s="148" t="str">
        <f>IF($A249 &lt;&gt; "", IF(AND(value_table!K249&lt;&gt;"",value_table!K249&gt;0),value_table!J249/value_table!K249,0),"")</f>
        <v/>
      </c>
      <c r="L249" s="149" t="str">
        <f>IF($A249 &lt;&gt; "", IF(AND(value_table!L249&lt;&gt;"",value_table!L249&gt;0),value_table!J249/value_table!L249,0),"")</f>
        <v/>
      </c>
      <c r="M249" s="147" t="str">
        <f>IF($A249 &lt;&gt; "", value_table!M249,"")</f>
        <v/>
      </c>
      <c r="N249" s="148" t="str">
        <f>IF($A249 &lt;&gt; "", IF(AND(value_table!N249&lt;&gt;"",value_table!N249&gt;0),value_table!M249/value_table!N249,0),"")</f>
        <v/>
      </c>
      <c r="O249" s="149" t="str">
        <f>IF($A249 &lt;&gt; "", IF(AND(value_table!O249&lt;&gt;"",value_table!O249&gt;0),value_table!M249/value_table!O249,0),"")</f>
        <v/>
      </c>
      <c r="P249" s="147" t="str">
        <f>IF($A249 &lt;&gt; "", value_table!P249,"")</f>
        <v/>
      </c>
      <c r="Q249" s="148" t="str">
        <f>IF($A249 &lt;&gt; "", IF(AND(value_table!Q249&lt;&gt;"",value_table!Q249&gt;0),value_table!P249/value_table!Q249,0),"")</f>
        <v/>
      </c>
      <c r="R249" s="149" t="str">
        <f>IF($A249 &lt;&gt; "", IF(AND(value_table!R249&lt;&gt;"",value_table!R249&gt;0),value_table!P249/value_table!R249,0),"")</f>
        <v/>
      </c>
      <c r="S249" s="147" t="str">
        <f>IF($A249 &lt;&gt; "", value_table!S249,"")</f>
        <v/>
      </c>
      <c r="T249" s="148" t="str">
        <f>IF($A249 &lt;&gt; "", IF(AND(value_table!T249&lt;&gt;"",value_table!T249&gt;0),value_table!S249/value_table!T249,0),"")</f>
        <v/>
      </c>
      <c r="U249" s="149" t="str">
        <f>IF($A249 &lt;&gt; "", IF(AND(value_table!U249&lt;&gt;"",value_table!U249&gt;0),value_table!S249/value_table!U249,0),"")</f>
        <v/>
      </c>
    </row>
    <row r="250" spans="1:21" x14ac:dyDescent="0.2">
      <c r="A250" s="61" t="str">
        <f>IF(AND(value_table!A250&lt;&gt;""),value_table!A250,"")</f>
        <v/>
      </c>
      <c r="B250" s="63" t="str">
        <f>IF($A250 &lt;&gt; "", value_table!B250,"")</f>
        <v/>
      </c>
      <c r="C250" s="61" t="str">
        <f>IF(AND(value_table!C250&lt;&gt;""),value_table!C250,"")</f>
        <v/>
      </c>
      <c r="D250" s="147" t="str">
        <f>IF($A250 &lt;&gt; "", value_table!D250,"")</f>
        <v/>
      </c>
      <c r="E250" s="148" t="str">
        <f>IF($A250 &lt;&gt; "", IF(AND(value_table!E250&lt;&gt;"",value_table!E250&gt;0),value_table!D250/value_table!E250,0),"")</f>
        <v/>
      </c>
      <c r="F250" s="149" t="str">
        <f>IF($A250 &lt;&gt; "", IF(AND(value_table!F250&lt;&gt;"",value_table!F250&gt;0),value_table!D250/value_table!F250,0),"")</f>
        <v/>
      </c>
      <c r="G250" s="147" t="str">
        <f>IF($A250 &lt;&gt; "", value_table!G250,"")</f>
        <v/>
      </c>
      <c r="H250" s="148" t="str">
        <f>IF($A250 &lt;&gt; "", IF(AND(value_table!H250&lt;&gt;"",value_table!H250&gt;0),value_table!G250/value_table!H250,0),"")</f>
        <v/>
      </c>
      <c r="I250" s="149" t="str">
        <f>IF($A250 &lt;&gt; "", IF(AND(value_table!I250&lt;&gt;"",value_table!I250&gt;0),value_table!G250/value_table!I250,0),"")</f>
        <v/>
      </c>
      <c r="J250" s="147" t="str">
        <f>IF($A250 &lt;&gt; "", value_table!J250,"")</f>
        <v/>
      </c>
      <c r="K250" s="148" t="str">
        <f>IF($A250 &lt;&gt; "", IF(AND(value_table!K250&lt;&gt;"",value_table!K250&gt;0),value_table!J250/value_table!K250,0),"")</f>
        <v/>
      </c>
      <c r="L250" s="149" t="str">
        <f>IF($A250 &lt;&gt; "", IF(AND(value_table!L250&lt;&gt;"",value_table!L250&gt;0),value_table!J250/value_table!L250,0),"")</f>
        <v/>
      </c>
      <c r="M250" s="147" t="str">
        <f>IF($A250 &lt;&gt; "", value_table!M250,"")</f>
        <v/>
      </c>
      <c r="N250" s="148" t="str">
        <f>IF($A250 &lt;&gt; "", IF(AND(value_table!N250&lt;&gt;"",value_table!N250&gt;0),value_table!M250/value_table!N250,0),"")</f>
        <v/>
      </c>
      <c r="O250" s="149" t="str">
        <f>IF($A250 &lt;&gt; "", IF(AND(value_table!O250&lt;&gt;"",value_table!O250&gt;0),value_table!M250/value_table!O250,0),"")</f>
        <v/>
      </c>
      <c r="P250" s="147" t="str">
        <f>IF($A250 &lt;&gt; "", value_table!P250,"")</f>
        <v/>
      </c>
      <c r="Q250" s="148" t="str">
        <f>IF($A250 &lt;&gt; "", IF(AND(value_table!Q250&lt;&gt;"",value_table!Q250&gt;0),value_table!P250/value_table!Q250,0),"")</f>
        <v/>
      </c>
      <c r="R250" s="149" t="str">
        <f>IF($A250 &lt;&gt; "", IF(AND(value_table!R250&lt;&gt;"",value_table!R250&gt;0),value_table!P250/value_table!R250,0),"")</f>
        <v/>
      </c>
      <c r="S250" s="147" t="str">
        <f>IF($A250 &lt;&gt; "", value_table!S250,"")</f>
        <v/>
      </c>
      <c r="T250" s="148" t="str">
        <f>IF($A250 &lt;&gt; "", IF(AND(value_table!T250&lt;&gt;"",value_table!T250&gt;0),value_table!S250/value_table!T250,0),"")</f>
        <v/>
      </c>
      <c r="U250" s="149" t="str">
        <f>IF($A250 &lt;&gt; "", IF(AND(value_table!U250&lt;&gt;"",value_table!U250&gt;0),value_table!S250/value_table!U250,0),"")</f>
        <v/>
      </c>
    </row>
    <row r="251" spans="1:21" x14ac:dyDescent="0.2">
      <c r="A251" s="61" t="str">
        <f>IF(AND(value_table!A251&lt;&gt;""),value_table!A251,"")</f>
        <v/>
      </c>
      <c r="B251" s="63" t="str">
        <f>IF($A251 &lt;&gt; "", value_table!B251,"")</f>
        <v/>
      </c>
      <c r="C251" s="61" t="str">
        <f>IF(AND(value_table!C251&lt;&gt;""),value_table!C251,"")</f>
        <v/>
      </c>
      <c r="D251" s="147" t="str">
        <f>IF($A251 &lt;&gt; "", value_table!D251,"")</f>
        <v/>
      </c>
      <c r="E251" s="148" t="str">
        <f>IF($A251 &lt;&gt; "", IF(AND(value_table!E251&lt;&gt;"",value_table!E251&gt;0),value_table!D251/value_table!E251,0),"")</f>
        <v/>
      </c>
      <c r="F251" s="149" t="str">
        <f>IF($A251 &lt;&gt; "", IF(AND(value_table!F251&lt;&gt;"",value_table!F251&gt;0),value_table!D251/value_table!F251,0),"")</f>
        <v/>
      </c>
      <c r="G251" s="147" t="str">
        <f>IF($A251 &lt;&gt; "", value_table!G251,"")</f>
        <v/>
      </c>
      <c r="H251" s="148" t="str">
        <f>IF($A251 &lt;&gt; "", IF(AND(value_table!H251&lt;&gt;"",value_table!H251&gt;0),value_table!G251/value_table!H251,0),"")</f>
        <v/>
      </c>
      <c r="I251" s="149" t="str">
        <f>IF($A251 &lt;&gt; "", IF(AND(value_table!I251&lt;&gt;"",value_table!I251&gt;0),value_table!G251/value_table!I251,0),"")</f>
        <v/>
      </c>
      <c r="J251" s="147" t="str">
        <f>IF($A251 &lt;&gt; "", value_table!J251,"")</f>
        <v/>
      </c>
      <c r="K251" s="148" t="str">
        <f>IF($A251 &lt;&gt; "", IF(AND(value_table!K251&lt;&gt;"",value_table!K251&gt;0),value_table!J251/value_table!K251,0),"")</f>
        <v/>
      </c>
      <c r="L251" s="149" t="str">
        <f>IF($A251 &lt;&gt; "", IF(AND(value_table!L251&lt;&gt;"",value_table!L251&gt;0),value_table!J251/value_table!L251,0),"")</f>
        <v/>
      </c>
      <c r="M251" s="147" t="str">
        <f>IF($A251 &lt;&gt; "", value_table!M251,"")</f>
        <v/>
      </c>
      <c r="N251" s="148" t="str">
        <f>IF($A251 &lt;&gt; "", IF(AND(value_table!N251&lt;&gt;"",value_table!N251&gt;0),value_table!M251/value_table!N251,0),"")</f>
        <v/>
      </c>
      <c r="O251" s="149" t="str">
        <f>IF($A251 &lt;&gt; "", IF(AND(value_table!O251&lt;&gt;"",value_table!O251&gt;0),value_table!M251/value_table!O251,0),"")</f>
        <v/>
      </c>
      <c r="P251" s="147" t="str">
        <f>IF($A251 &lt;&gt; "", value_table!P251,"")</f>
        <v/>
      </c>
      <c r="Q251" s="148" t="str">
        <f>IF($A251 &lt;&gt; "", IF(AND(value_table!Q251&lt;&gt;"",value_table!Q251&gt;0),value_table!P251/value_table!Q251,0),"")</f>
        <v/>
      </c>
      <c r="R251" s="149" t="str">
        <f>IF($A251 &lt;&gt; "", IF(AND(value_table!R251&lt;&gt;"",value_table!R251&gt;0),value_table!P251/value_table!R251,0),"")</f>
        <v/>
      </c>
      <c r="S251" s="147" t="str">
        <f>IF($A251 &lt;&gt; "", value_table!S251,"")</f>
        <v/>
      </c>
      <c r="T251" s="148" t="str">
        <f>IF($A251 &lt;&gt; "", IF(AND(value_table!T251&lt;&gt;"",value_table!T251&gt;0),value_table!S251/value_table!T251,0),"")</f>
        <v/>
      </c>
      <c r="U251" s="149" t="str">
        <f>IF($A251 &lt;&gt; "", IF(AND(value_table!U251&lt;&gt;"",value_table!U251&gt;0),value_table!S251/value_table!U251,0),"")</f>
        <v/>
      </c>
    </row>
    <row r="252" spans="1:21" x14ac:dyDescent="0.2">
      <c r="A252" s="61" t="str">
        <f>IF(AND(value_table!A252&lt;&gt;""),value_table!A252,"")</f>
        <v/>
      </c>
      <c r="B252" s="63" t="str">
        <f>IF($A252 &lt;&gt; "", value_table!B252,"")</f>
        <v/>
      </c>
      <c r="C252" s="61" t="str">
        <f>IF(AND(value_table!C252&lt;&gt;""),value_table!C252,"")</f>
        <v/>
      </c>
      <c r="D252" s="147" t="str">
        <f>IF($A252 &lt;&gt; "", value_table!D252,"")</f>
        <v/>
      </c>
      <c r="E252" s="148" t="str">
        <f>IF($A252 &lt;&gt; "", IF(AND(value_table!E252&lt;&gt;"",value_table!E252&gt;0),value_table!D252/value_table!E252,0),"")</f>
        <v/>
      </c>
      <c r="F252" s="149" t="str">
        <f>IF($A252 &lt;&gt; "", IF(AND(value_table!F252&lt;&gt;"",value_table!F252&gt;0),value_table!D252/value_table!F252,0),"")</f>
        <v/>
      </c>
      <c r="G252" s="147" t="str">
        <f>IF($A252 &lt;&gt; "", value_table!G252,"")</f>
        <v/>
      </c>
      <c r="H252" s="148" t="str">
        <f>IF($A252 &lt;&gt; "", IF(AND(value_table!H252&lt;&gt;"",value_table!H252&gt;0),value_table!G252/value_table!H252,0),"")</f>
        <v/>
      </c>
      <c r="I252" s="149" t="str">
        <f>IF($A252 &lt;&gt; "", IF(AND(value_table!I252&lt;&gt;"",value_table!I252&gt;0),value_table!G252/value_table!I252,0),"")</f>
        <v/>
      </c>
      <c r="J252" s="147" t="str">
        <f>IF($A252 &lt;&gt; "", value_table!J252,"")</f>
        <v/>
      </c>
      <c r="K252" s="148" t="str">
        <f>IF($A252 &lt;&gt; "", IF(AND(value_table!K252&lt;&gt;"",value_table!K252&gt;0),value_table!J252/value_table!K252,0),"")</f>
        <v/>
      </c>
      <c r="L252" s="149" t="str">
        <f>IF($A252 &lt;&gt; "", IF(AND(value_table!L252&lt;&gt;"",value_table!L252&gt;0),value_table!J252/value_table!L252,0),"")</f>
        <v/>
      </c>
      <c r="M252" s="147" t="str">
        <f>IF($A252 &lt;&gt; "", value_table!M252,"")</f>
        <v/>
      </c>
      <c r="N252" s="148" t="str">
        <f>IF($A252 &lt;&gt; "", IF(AND(value_table!N252&lt;&gt;"",value_table!N252&gt;0),value_table!M252/value_table!N252,0),"")</f>
        <v/>
      </c>
      <c r="O252" s="149" t="str">
        <f>IF($A252 &lt;&gt; "", IF(AND(value_table!O252&lt;&gt;"",value_table!O252&gt;0),value_table!M252/value_table!O252,0),"")</f>
        <v/>
      </c>
      <c r="P252" s="147" t="str">
        <f>IF($A252 &lt;&gt; "", value_table!P252,"")</f>
        <v/>
      </c>
      <c r="Q252" s="148" t="str">
        <f>IF($A252 &lt;&gt; "", IF(AND(value_table!Q252&lt;&gt;"",value_table!Q252&gt;0),value_table!P252/value_table!Q252,0),"")</f>
        <v/>
      </c>
      <c r="R252" s="149" t="str">
        <f>IF($A252 &lt;&gt; "", IF(AND(value_table!R252&lt;&gt;"",value_table!R252&gt;0),value_table!P252/value_table!R252,0),"")</f>
        <v/>
      </c>
      <c r="S252" s="147" t="str">
        <f>IF($A252 &lt;&gt; "", value_table!S252,"")</f>
        <v/>
      </c>
      <c r="T252" s="148" t="str">
        <f>IF($A252 &lt;&gt; "", IF(AND(value_table!T252&lt;&gt;"",value_table!T252&gt;0),value_table!S252/value_table!T252,0),"")</f>
        <v/>
      </c>
      <c r="U252" s="149" t="str">
        <f>IF($A252 &lt;&gt; "", IF(AND(value_table!U252&lt;&gt;"",value_table!U252&gt;0),value_table!S252/value_table!U252,0),"")</f>
        <v/>
      </c>
    </row>
    <row r="253" spans="1:21" x14ac:dyDescent="0.2">
      <c r="A253" s="61" t="str">
        <f>IF(AND(value_table!A253&lt;&gt;""),value_table!A253,"")</f>
        <v/>
      </c>
      <c r="B253" s="63" t="str">
        <f>IF($A253 &lt;&gt; "", value_table!B253,"")</f>
        <v/>
      </c>
      <c r="C253" s="61" t="str">
        <f>IF(AND(value_table!C253&lt;&gt;""),value_table!C253,"")</f>
        <v/>
      </c>
      <c r="D253" s="147" t="str">
        <f>IF($A253 &lt;&gt; "", value_table!D253,"")</f>
        <v/>
      </c>
      <c r="E253" s="148" t="str">
        <f>IF($A253 &lt;&gt; "", IF(AND(value_table!E253&lt;&gt;"",value_table!E253&gt;0),value_table!D253/value_table!E253,0),"")</f>
        <v/>
      </c>
      <c r="F253" s="149" t="str">
        <f>IF($A253 &lt;&gt; "", IF(AND(value_table!F253&lt;&gt;"",value_table!F253&gt;0),value_table!D253/value_table!F253,0),"")</f>
        <v/>
      </c>
      <c r="G253" s="147" t="str">
        <f>IF($A253 &lt;&gt; "", value_table!G253,"")</f>
        <v/>
      </c>
      <c r="H253" s="148" t="str">
        <f>IF($A253 &lt;&gt; "", IF(AND(value_table!H253&lt;&gt;"",value_table!H253&gt;0),value_table!G253/value_table!H253,0),"")</f>
        <v/>
      </c>
      <c r="I253" s="149" t="str">
        <f>IF($A253 &lt;&gt; "", IF(AND(value_table!I253&lt;&gt;"",value_table!I253&gt;0),value_table!G253/value_table!I253,0),"")</f>
        <v/>
      </c>
      <c r="J253" s="147" t="str">
        <f>IF($A253 &lt;&gt; "", value_table!J253,"")</f>
        <v/>
      </c>
      <c r="K253" s="148" t="str">
        <f>IF($A253 &lt;&gt; "", IF(AND(value_table!K253&lt;&gt;"",value_table!K253&gt;0),value_table!J253/value_table!K253,0),"")</f>
        <v/>
      </c>
      <c r="L253" s="149" t="str">
        <f>IF($A253 &lt;&gt; "", IF(AND(value_table!L253&lt;&gt;"",value_table!L253&gt;0),value_table!J253/value_table!L253,0),"")</f>
        <v/>
      </c>
      <c r="M253" s="147" t="str">
        <f>IF($A253 &lt;&gt; "", value_table!M253,"")</f>
        <v/>
      </c>
      <c r="N253" s="148" t="str">
        <f>IF($A253 &lt;&gt; "", IF(AND(value_table!N253&lt;&gt;"",value_table!N253&gt;0),value_table!M253/value_table!N253,0),"")</f>
        <v/>
      </c>
      <c r="O253" s="149" t="str">
        <f>IF($A253 &lt;&gt; "", IF(AND(value_table!O253&lt;&gt;"",value_table!O253&gt;0),value_table!M253/value_table!O253,0),"")</f>
        <v/>
      </c>
      <c r="P253" s="147" t="str">
        <f>IF($A253 &lt;&gt; "", value_table!P253,"")</f>
        <v/>
      </c>
      <c r="Q253" s="148" t="str">
        <f>IF($A253 &lt;&gt; "", IF(AND(value_table!Q253&lt;&gt;"",value_table!Q253&gt;0),value_table!P253/value_table!Q253,0),"")</f>
        <v/>
      </c>
      <c r="R253" s="149" t="str">
        <f>IF($A253 &lt;&gt; "", IF(AND(value_table!R253&lt;&gt;"",value_table!R253&gt;0),value_table!P253/value_table!R253,0),"")</f>
        <v/>
      </c>
      <c r="S253" s="147" t="str">
        <f>IF($A253 &lt;&gt; "", value_table!S253,"")</f>
        <v/>
      </c>
      <c r="T253" s="148" t="str">
        <f>IF($A253 &lt;&gt; "", IF(AND(value_table!T253&lt;&gt;"",value_table!T253&gt;0),value_table!S253/value_table!T253,0),"")</f>
        <v/>
      </c>
      <c r="U253" s="149" t="str">
        <f>IF($A253 &lt;&gt; "", IF(AND(value_table!U253&lt;&gt;"",value_table!U253&gt;0),value_table!S253/value_table!U253,0),"")</f>
        <v/>
      </c>
    </row>
    <row r="254" spans="1:21" x14ac:dyDescent="0.2">
      <c r="A254" s="61" t="str">
        <f>IF(AND(value_table!A254&lt;&gt;""),value_table!A254,"")</f>
        <v/>
      </c>
      <c r="B254" s="63" t="str">
        <f>IF($A254 &lt;&gt; "", value_table!B254,"")</f>
        <v/>
      </c>
      <c r="C254" s="61" t="str">
        <f>IF(AND(value_table!C254&lt;&gt;""),value_table!C254,"")</f>
        <v/>
      </c>
      <c r="D254" s="147" t="str">
        <f>IF($A254 &lt;&gt; "", value_table!D254,"")</f>
        <v/>
      </c>
      <c r="E254" s="148" t="str">
        <f>IF($A254 &lt;&gt; "", IF(AND(value_table!E254&lt;&gt;"",value_table!E254&gt;0),value_table!D254/value_table!E254,0),"")</f>
        <v/>
      </c>
      <c r="F254" s="149" t="str">
        <f>IF($A254 &lt;&gt; "", IF(AND(value_table!F254&lt;&gt;"",value_table!F254&gt;0),value_table!D254/value_table!F254,0),"")</f>
        <v/>
      </c>
      <c r="G254" s="147" t="str">
        <f>IF($A254 &lt;&gt; "", value_table!G254,"")</f>
        <v/>
      </c>
      <c r="H254" s="148" t="str">
        <f>IF($A254 &lt;&gt; "", IF(AND(value_table!H254&lt;&gt;"",value_table!H254&gt;0),value_table!G254/value_table!H254,0),"")</f>
        <v/>
      </c>
      <c r="I254" s="149" t="str">
        <f>IF($A254 &lt;&gt; "", IF(AND(value_table!I254&lt;&gt;"",value_table!I254&gt;0),value_table!G254/value_table!I254,0),"")</f>
        <v/>
      </c>
      <c r="J254" s="147" t="str">
        <f>IF($A254 &lt;&gt; "", value_table!J254,"")</f>
        <v/>
      </c>
      <c r="K254" s="148" t="str">
        <f>IF($A254 &lt;&gt; "", IF(AND(value_table!K254&lt;&gt;"",value_table!K254&gt;0),value_table!J254/value_table!K254,0),"")</f>
        <v/>
      </c>
      <c r="L254" s="149" t="str">
        <f>IF($A254 &lt;&gt; "", IF(AND(value_table!L254&lt;&gt;"",value_table!L254&gt;0),value_table!J254/value_table!L254,0),"")</f>
        <v/>
      </c>
      <c r="M254" s="147" t="str">
        <f>IF($A254 &lt;&gt; "", value_table!M254,"")</f>
        <v/>
      </c>
      <c r="N254" s="148" t="str">
        <f>IF($A254 &lt;&gt; "", IF(AND(value_table!N254&lt;&gt;"",value_table!N254&gt;0),value_table!M254/value_table!N254,0),"")</f>
        <v/>
      </c>
      <c r="O254" s="149" t="str">
        <f>IF($A254 &lt;&gt; "", IF(AND(value_table!O254&lt;&gt;"",value_table!O254&gt;0),value_table!M254/value_table!O254,0),"")</f>
        <v/>
      </c>
      <c r="P254" s="147" t="str">
        <f>IF($A254 &lt;&gt; "", value_table!P254,"")</f>
        <v/>
      </c>
      <c r="Q254" s="148" t="str">
        <f>IF($A254 &lt;&gt; "", IF(AND(value_table!Q254&lt;&gt;"",value_table!Q254&gt;0),value_table!P254/value_table!Q254,0),"")</f>
        <v/>
      </c>
      <c r="R254" s="149" t="str">
        <f>IF($A254 &lt;&gt; "", IF(AND(value_table!R254&lt;&gt;"",value_table!R254&gt;0),value_table!P254/value_table!R254,0),"")</f>
        <v/>
      </c>
      <c r="S254" s="147" t="str">
        <f>IF($A254 &lt;&gt; "", value_table!S254,"")</f>
        <v/>
      </c>
      <c r="T254" s="148" t="str">
        <f>IF($A254 &lt;&gt; "", IF(AND(value_table!T254&lt;&gt;"",value_table!T254&gt;0),value_table!S254/value_table!T254,0),"")</f>
        <v/>
      </c>
      <c r="U254" s="149" t="str">
        <f>IF($A254 &lt;&gt; "", IF(AND(value_table!U254&lt;&gt;"",value_table!U254&gt;0),value_table!S254/value_table!U254,0),"")</f>
        <v/>
      </c>
    </row>
    <row r="255" spans="1:21" x14ac:dyDescent="0.2">
      <c r="A255" s="61" t="str">
        <f>IF(AND(value_table!A255&lt;&gt;""),value_table!A255,"")</f>
        <v/>
      </c>
      <c r="B255" s="63" t="str">
        <f>IF($A255 &lt;&gt; "", value_table!B255,"")</f>
        <v/>
      </c>
      <c r="C255" s="61" t="str">
        <f>IF(AND(value_table!C255&lt;&gt;""),value_table!C255,"")</f>
        <v/>
      </c>
      <c r="D255" s="147" t="str">
        <f>IF($A255 &lt;&gt; "", value_table!D255,"")</f>
        <v/>
      </c>
      <c r="E255" s="148" t="str">
        <f>IF($A255 &lt;&gt; "", IF(AND(value_table!E255&lt;&gt;"",value_table!E255&gt;0),value_table!D255/value_table!E255,0),"")</f>
        <v/>
      </c>
      <c r="F255" s="149" t="str">
        <f>IF($A255 &lt;&gt; "", IF(AND(value_table!F255&lt;&gt;"",value_table!F255&gt;0),value_table!D255/value_table!F255,0),"")</f>
        <v/>
      </c>
      <c r="G255" s="147" t="str">
        <f>IF($A255 &lt;&gt; "", value_table!G255,"")</f>
        <v/>
      </c>
      <c r="H255" s="148" t="str">
        <f>IF($A255 &lt;&gt; "", IF(AND(value_table!H255&lt;&gt;"",value_table!H255&gt;0),value_table!G255/value_table!H255,0),"")</f>
        <v/>
      </c>
      <c r="I255" s="149" t="str">
        <f>IF($A255 &lt;&gt; "", IF(AND(value_table!I255&lt;&gt;"",value_table!I255&gt;0),value_table!G255/value_table!I255,0),"")</f>
        <v/>
      </c>
      <c r="J255" s="147" t="str">
        <f>IF($A255 &lt;&gt; "", value_table!J255,"")</f>
        <v/>
      </c>
      <c r="K255" s="148" t="str">
        <f>IF($A255 &lt;&gt; "", IF(AND(value_table!K255&lt;&gt;"",value_table!K255&gt;0),value_table!J255/value_table!K255,0),"")</f>
        <v/>
      </c>
      <c r="L255" s="149" t="str">
        <f>IF($A255 &lt;&gt; "", IF(AND(value_table!L255&lt;&gt;"",value_table!L255&gt;0),value_table!J255/value_table!L255,0),"")</f>
        <v/>
      </c>
      <c r="M255" s="147" t="str">
        <f>IF($A255 &lt;&gt; "", value_table!M255,"")</f>
        <v/>
      </c>
      <c r="N255" s="148" t="str">
        <f>IF($A255 &lt;&gt; "", IF(AND(value_table!N255&lt;&gt;"",value_table!N255&gt;0),value_table!M255/value_table!N255,0),"")</f>
        <v/>
      </c>
      <c r="O255" s="149" t="str">
        <f>IF($A255 &lt;&gt; "", IF(AND(value_table!O255&lt;&gt;"",value_table!O255&gt;0),value_table!M255/value_table!O255,0),"")</f>
        <v/>
      </c>
      <c r="P255" s="147" t="str">
        <f>IF($A255 &lt;&gt; "", value_table!P255,"")</f>
        <v/>
      </c>
      <c r="Q255" s="148" t="str">
        <f>IF($A255 &lt;&gt; "", IF(AND(value_table!Q255&lt;&gt;"",value_table!Q255&gt;0),value_table!P255/value_table!Q255,0),"")</f>
        <v/>
      </c>
      <c r="R255" s="149" t="str">
        <f>IF($A255 &lt;&gt; "", IF(AND(value_table!R255&lt;&gt;"",value_table!R255&gt;0),value_table!P255/value_table!R255,0),"")</f>
        <v/>
      </c>
      <c r="S255" s="147" t="str">
        <f>IF($A255 &lt;&gt; "", value_table!S255,"")</f>
        <v/>
      </c>
      <c r="T255" s="148" t="str">
        <f>IF($A255 &lt;&gt; "", IF(AND(value_table!T255&lt;&gt;"",value_table!T255&gt;0),value_table!S255/value_table!T255,0),"")</f>
        <v/>
      </c>
      <c r="U255" s="149" t="str">
        <f>IF($A255 &lt;&gt; "", IF(AND(value_table!U255&lt;&gt;"",value_table!U255&gt;0),value_table!S255/value_table!U255,0),"")</f>
        <v/>
      </c>
    </row>
    <row r="256" spans="1:21" x14ac:dyDescent="0.2">
      <c r="A256" s="61" t="str">
        <f>IF(AND(value_table!A256&lt;&gt;""),value_table!A256,"")</f>
        <v/>
      </c>
      <c r="B256" s="63" t="str">
        <f>IF($A256 &lt;&gt; "", value_table!B256,"")</f>
        <v/>
      </c>
      <c r="C256" s="61" t="str">
        <f>IF(AND(value_table!C256&lt;&gt;""),value_table!C256,"")</f>
        <v/>
      </c>
      <c r="D256" s="147" t="str">
        <f>IF($A256 &lt;&gt; "", value_table!D256,"")</f>
        <v/>
      </c>
      <c r="E256" s="148" t="str">
        <f>IF($A256 &lt;&gt; "", IF(AND(value_table!E256&lt;&gt;"",value_table!E256&gt;0),value_table!D256/value_table!E256,0),"")</f>
        <v/>
      </c>
      <c r="F256" s="149" t="str">
        <f>IF($A256 &lt;&gt; "", IF(AND(value_table!F256&lt;&gt;"",value_table!F256&gt;0),value_table!D256/value_table!F256,0),"")</f>
        <v/>
      </c>
      <c r="G256" s="147" t="str">
        <f>IF($A256 &lt;&gt; "", value_table!G256,"")</f>
        <v/>
      </c>
      <c r="H256" s="148" t="str">
        <f>IF($A256 &lt;&gt; "", IF(AND(value_table!H256&lt;&gt;"",value_table!H256&gt;0),value_table!G256/value_table!H256,0),"")</f>
        <v/>
      </c>
      <c r="I256" s="149" t="str">
        <f>IF($A256 &lt;&gt; "", IF(AND(value_table!I256&lt;&gt;"",value_table!I256&gt;0),value_table!G256/value_table!I256,0),"")</f>
        <v/>
      </c>
      <c r="J256" s="147" t="str">
        <f>IF($A256 &lt;&gt; "", value_table!J256,"")</f>
        <v/>
      </c>
      <c r="K256" s="148" t="str">
        <f>IF($A256 &lt;&gt; "", IF(AND(value_table!K256&lt;&gt;"",value_table!K256&gt;0),value_table!J256/value_table!K256,0),"")</f>
        <v/>
      </c>
      <c r="L256" s="149" t="str">
        <f>IF($A256 &lt;&gt; "", IF(AND(value_table!L256&lt;&gt;"",value_table!L256&gt;0),value_table!J256/value_table!L256,0),"")</f>
        <v/>
      </c>
      <c r="M256" s="147" t="str">
        <f>IF($A256 &lt;&gt; "", value_table!M256,"")</f>
        <v/>
      </c>
      <c r="N256" s="148" t="str">
        <f>IF($A256 &lt;&gt; "", IF(AND(value_table!N256&lt;&gt;"",value_table!N256&gt;0),value_table!M256/value_table!N256,0),"")</f>
        <v/>
      </c>
      <c r="O256" s="149" t="str">
        <f>IF($A256 &lt;&gt; "", IF(AND(value_table!O256&lt;&gt;"",value_table!O256&gt;0),value_table!M256/value_table!O256,0),"")</f>
        <v/>
      </c>
      <c r="P256" s="147" t="str">
        <f>IF($A256 &lt;&gt; "", value_table!P256,"")</f>
        <v/>
      </c>
      <c r="Q256" s="148" t="str">
        <f>IF($A256 &lt;&gt; "", IF(AND(value_table!Q256&lt;&gt;"",value_table!Q256&gt;0),value_table!P256/value_table!Q256,0),"")</f>
        <v/>
      </c>
      <c r="R256" s="149" t="str">
        <f>IF($A256 &lt;&gt; "", IF(AND(value_table!R256&lt;&gt;"",value_table!R256&gt;0),value_table!P256/value_table!R256,0),"")</f>
        <v/>
      </c>
      <c r="S256" s="147" t="str">
        <f>IF($A256 &lt;&gt; "", value_table!S256,"")</f>
        <v/>
      </c>
      <c r="T256" s="148" t="str">
        <f>IF($A256 &lt;&gt; "", IF(AND(value_table!T256&lt;&gt;"",value_table!T256&gt;0),value_table!S256/value_table!T256,0),"")</f>
        <v/>
      </c>
      <c r="U256" s="149" t="str">
        <f>IF($A256 &lt;&gt; "", IF(AND(value_table!U256&lt;&gt;"",value_table!U256&gt;0),value_table!S256/value_table!U256,0),"")</f>
        <v/>
      </c>
    </row>
    <row r="257" spans="1:21" x14ac:dyDescent="0.2">
      <c r="A257" s="61" t="str">
        <f>IF(AND(value_table!A257&lt;&gt;""),value_table!A257,"")</f>
        <v/>
      </c>
      <c r="B257" s="63" t="str">
        <f>IF($A257 &lt;&gt; "", value_table!B257,"")</f>
        <v/>
      </c>
      <c r="C257" s="61" t="str">
        <f>IF(AND(value_table!C257&lt;&gt;""),value_table!C257,"")</f>
        <v/>
      </c>
      <c r="D257" s="147" t="str">
        <f>IF($A257 &lt;&gt; "", value_table!D257,"")</f>
        <v/>
      </c>
      <c r="E257" s="148" t="str">
        <f>IF($A257 &lt;&gt; "", IF(AND(value_table!E257&lt;&gt;"",value_table!E257&gt;0),value_table!D257/value_table!E257,0),"")</f>
        <v/>
      </c>
      <c r="F257" s="149" t="str">
        <f>IF($A257 &lt;&gt; "", IF(AND(value_table!F257&lt;&gt;"",value_table!F257&gt;0),value_table!D257/value_table!F257,0),"")</f>
        <v/>
      </c>
      <c r="G257" s="147" t="str">
        <f>IF($A257 &lt;&gt; "", value_table!G257,"")</f>
        <v/>
      </c>
      <c r="H257" s="148" t="str">
        <f>IF($A257 &lt;&gt; "", IF(AND(value_table!H257&lt;&gt;"",value_table!H257&gt;0),value_table!G257/value_table!H257,0),"")</f>
        <v/>
      </c>
      <c r="I257" s="149" t="str">
        <f>IF($A257 &lt;&gt; "", IF(AND(value_table!I257&lt;&gt;"",value_table!I257&gt;0),value_table!G257/value_table!I257,0),"")</f>
        <v/>
      </c>
      <c r="J257" s="147" t="str">
        <f>IF($A257 &lt;&gt; "", value_table!J257,"")</f>
        <v/>
      </c>
      <c r="K257" s="148" t="str">
        <f>IF($A257 &lt;&gt; "", IF(AND(value_table!K257&lt;&gt;"",value_table!K257&gt;0),value_table!J257/value_table!K257,0),"")</f>
        <v/>
      </c>
      <c r="L257" s="149" t="str">
        <f>IF($A257 &lt;&gt; "", IF(AND(value_table!L257&lt;&gt;"",value_table!L257&gt;0),value_table!J257/value_table!L257,0),"")</f>
        <v/>
      </c>
      <c r="M257" s="147" t="str">
        <f>IF($A257 &lt;&gt; "", value_table!M257,"")</f>
        <v/>
      </c>
      <c r="N257" s="148" t="str">
        <f>IF($A257 &lt;&gt; "", IF(AND(value_table!N257&lt;&gt;"",value_table!N257&gt;0),value_table!M257/value_table!N257,0),"")</f>
        <v/>
      </c>
      <c r="O257" s="149" t="str">
        <f>IF($A257 &lt;&gt; "", IF(AND(value_table!O257&lt;&gt;"",value_table!O257&gt;0),value_table!M257/value_table!O257,0),"")</f>
        <v/>
      </c>
      <c r="P257" s="147" t="str">
        <f>IF($A257 &lt;&gt; "", value_table!P257,"")</f>
        <v/>
      </c>
      <c r="Q257" s="148" t="str">
        <f>IF($A257 &lt;&gt; "", IF(AND(value_table!Q257&lt;&gt;"",value_table!Q257&gt;0),value_table!P257/value_table!Q257,0),"")</f>
        <v/>
      </c>
      <c r="R257" s="149" t="str">
        <f>IF($A257 &lt;&gt; "", IF(AND(value_table!R257&lt;&gt;"",value_table!R257&gt;0),value_table!P257/value_table!R257,0),"")</f>
        <v/>
      </c>
      <c r="S257" s="147" t="str">
        <f>IF($A257 &lt;&gt; "", value_table!S257,"")</f>
        <v/>
      </c>
      <c r="T257" s="148" t="str">
        <f>IF($A257 &lt;&gt; "", IF(AND(value_table!T257&lt;&gt;"",value_table!T257&gt;0),value_table!S257/value_table!T257,0),"")</f>
        <v/>
      </c>
      <c r="U257" s="149" t="str">
        <f>IF($A257 &lt;&gt; "", IF(AND(value_table!U257&lt;&gt;"",value_table!U257&gt;0),value_table!S257/value_table!U257,0),"")</f>
        <v/>
      </c>
    </row>
    <row r="258" spans="1:21" x14ac:dyDescent="0.2">
      <c r="A258" s="61" t="str">
        <f>IF(AND(value_table!A258&lt;&gt;""),value_table!A258,"")</f>
        <v/>
      </c>
      <c r="B258" s="63" t="str">
        <f>IF($A258 &lt;&gt; "", value_table!B258,"")</f>
        <v/>
      </c>
      <c r="C258" s="61" t="str">
        <f>IF(AND(value_table!C258&lt;&gt;""),value_table!C258,"")</f>
        <v/>
      </c>
      <c r="D258" s="147" t="str">
        <f>IF($A258 &lt;&gt; "", value_table!D258,"")</f>
        <v/>
      </c>
      <c r="E258" s="148" t="str">
        <f>IF($A258 &lt;&gt; "", IF(AND(value_table!E258&lt;&gt;"",value_table!E258&gt;0),value_table!D258/value_table!E258,0),"")</f>
        <v/>
      </c>
      <c r="F258" s="149" t="str">
        <f>IF($A258 &lt;&gt; "", IF(AND(value_table!F258&lt;&gt;"",value_table!F258&gt;0),value_table!D258/value_table!F258,0),"")</f>
        <v/>
      </c>
      <c r="G258" s="147" t="str">
        <f>IF($A258 &lt;&gt; "", value_table!G258,"")</f>
        <v/>
      </c>
      <c r="H258" s="148" t="str">
        <f>IF($A258 &lt;&gt; "", IF(AND(value_table!H258&lt;&gt;"",value_table!H258&gt;0),value_table!G258/value_table!H258,0),"")</f>
        <v/>
      </c>
      <c r="I258" s="149" t="str">
        <f>IF($A258 &lt;&gt; "", IF(AND(value_table!I258&lt;&gt;"",value_table!I258&gt;0),value_table!G258/value_table!I258,0),"")</f>
        <v/>
      </c>
      <c r="J258" s="147" t="str">
        <f>IF($A258 &lt;&gt; "", value_table!J258,"")</f>
        <v/>
      </c>
      <c r="K258" s="148" t="str">
        <f>IF($A258 &lt;&gt; "", IF(AND(value_table!K258&lt;&gt;"",value_table!K258&gt;0),value_table!J258/value_table!K258,0),"")</f>
        <v/>
      </c>
      <c r="L258" s="149" t="str">
        <f>IF($A258 &lt;&gt; "", IF(AND(value_table!L258&lt;&gt;"",value_table!L258&gt;0),value_table!J258/value_table!L258,0),"")</f>
        <v/>
      </c>
      <c r="M258" s="147" t="str">
        <f>IF($A258 &lt;&gt; "", value_table!M258,"")</f>
        <v/>
      </c>
      <c r="N258" s="148" t="str">
        <f>IF($A258 &lt;&gt; "", IF(AND(value_table!N258&lt;&gt;"",value_table!N258&gt;0),value_table!M258/value_table!N258,0),"")</f>
        <v/>
      </c>
      <c r="O258" s="149" t="str">
        <f>IF($A258 &lt;&gt; "", IF(AND(value_table!O258&lt;&gt;"",value_table!O258&gt;0),value_table!M258/value_table!O258,0),"")</f>
        <v/>
      </c>
      <c r="P258" s="147" t="str">
        <f>IF($A258 &lt;&gt; "", value_table!P258,"")</f>
        <v/>
      </c>
      <c r="Q258" s="148" t="str">
        <f>IF($A258 &lt;&gt; "", IF(AND(value_table!Q258&lt;&gt;"",value_table!Q258&gt;0),value_table!P258/value_table!Q258,0),"")</f>
        <v/>
      </c>
      <c r="R258" s="149" t="str">
        <f>IF($A258 &lt;&gt; "", IF(AND(value_table!R258&lt;&gt;"",value_table!R258&gt;0),value_table!P258/value_table!R258,0),"")</f>
        <v/>
      </c>
      <c r="S258" s="147" t="str">
        <f>IF($A258 &lt;&gt; "", value_table!S258,"")</f>
        <v/>
      </c>
      <c r="T258" s="148" t="str">
        <f>IF($A258 &lt;&gt; "", IF(AND(value_table!T258&lt;&gt;"",value_table!T258&gt;0),value_table!S258/value_table!T258,0),"")</f>
        <v/>
      </c>
      <c r="U258" s="149" t="str">
        <f>IF($A258 &lt;&gt; "", IF(AND(value_table!U258&lt;&gt;"",value_table!U258&gt;0),value_table!S258/value_table!U258,0),"")</f>
        <v/>
      </c>
    </row>
    <row r="259" spans="1:21" x14ac:dyDescent="0.2">
      <c r="A259" s="61" t="str">
        <f>IF(AND(value_table!A259&lt;&gt;""),value_table!A259,"")</f>
        <v/>
      </c>
      <c r="B259" s="63" t="str">
        <f>IF($A259 &lt;&gt; "", value_table!B259,"")</f>
        <v/>
      </c>
      <c r="C259" s="61" t="str">
        <f>IF(AND(value_table!C259&lt;&gt;""),value_table!C259,"")</f>
        <v/>
      </c>
      <c r="D259" s="147" t="str">
        <f>IF($A259 &lt;&gt; "", value_table!D259,"")</f>
        <v/>
      </c>
      <c r="E259" s="148" t="str">
        <f>IF($A259 &lt;&gt; "", IF(AND(value_table!E259&lt;&gt;"",value_table!E259&gt;0),value_table!D259/value_table!E259,0),"")</f>
        <v/>
      </c>
      <c r="F259" s="149" t="str">
        <f>IF($A259 &lt;&gt; "", IF(AND(value_table!F259&lt;&gt;"",value_table!F259&gt;0),value_table!D259/value_table!F259,0),"")</f>
        <v/>
      </c>
      <c r="G259" s="147" t="str">
        <f>IF($A259 &lt;&gt; "", value_table!G259,"")</f>
        <v/>
      </c>
      <c r="H259" s="148" t="str">
        <f>IF($A259 &lt;&gt; "", IF(AND(value_table!H259&lt;&gt;"",value_table!H259&gt;0),value_table!G259/value_table!H259,0),"")</f>
        <v/>
      </c>
      <c r="I259" s="149" t="str">
        <f>IF($A259 &lt;&gt; "", IF(AND(value_table!I259&lt;&gt;"",value_table!I259&gt;0),value_table!G259/value_table!I259,0),"")</f>
        <v/>
      </c>
      <c r="J259" s="147" t="str">
        <f>IF($A259 &lt;&gt; "", value_table!J259,"")</f>
        <v/>
      </c>
      <c r="K259" s="148" t="str">
        <f>IF($A259 &lt;&gt; "", IF(AND(value_table!K259&lt;&gt;"",value_table!K259&gt;0),value_table!J259/value_table!K259,0),"")</f>
        <v/>
      </c>
      <c r="L259" s="149" t="str">
        <f>IF($A259 &lt;&gt; "", IF(AND(value_table!L259&lt;&gt;"",value_table!L259&gt;0),value_table!J259/value_table!L259,0),"")</f>
        <v/>
      </c>
      <c r="M259" s="147" t="str">
        <f>IF($A259 &lt;&gt; "", value_table!M259,"")</f>
        <v/>
      </c>
      <c r="N259" s="148" t="str">
        <f>IF($A259 &lt;&gt; "", IF(AND(value_table!N259&lt;&gt;"",value_table!N259&gt;0),value_table!M259/value_table!N259,0),"")</f>
        <v/>
      </c>
      <c r="O259" s="149" t="str">
        <f>IF($A259 &lt;&gt; "", IF(AND(value_table!O259&lt;&gt;"",value_table!O259&gt;0),value_table!M259/value_table!O259,0),"")</f>
        <v/>
      </c>
      <c r="P259" s="147" t="str">
        <f>IF($A259 &lt;&gt; "", value_table!P259,"")</f>
        <v/>
      </c>
      <c r="Q259" s="148" t="str">
        <f>IF($A259 &lt;&gt; "", IF(AND(value_table!Q259&lt;&gt;"",value_table!Q259&gt;0),value_table!P259/value_table!Q259,0),"")</f>
        <v/>
      </c>
      <c r="R259" s="149" t="str">
        <f>IF($A259 &lt;&gt; "", IF(AND(value_table!R259&lt;&gt;"",value_table!R259&gt;0),value_table!P259/value_table!R259,0),"")</f>
        <v/>
      </c>
      <c r="S259" s="147" t="str">
        <f>IF($A259 &lt;&gt; "", value_table!S259,"")</f>
        <v/>
      </c>
      <c r="T259" s="148" t="str">
        <f>IF($A259 &lt;&gt; "", IF(AND(value_table!T259&lt;&gt;"",value_table!T259&gt;0),value_table!S259/value_table!T259,0),"")</f>
        <v/>
      </c>
      <c r="U259" s="149" t="str">
        <f>IF($A259 &lt;&gt; "", IF(AND(value_table!U259&lt;&gt;"",value_table!U259&gt;0),value_table!S259/value_table!U259,0),"")</f>
        <v/>
      </c>
    </row>
    <row r="260" spans="1:21" x14ac:dyDescent="0.2">
      <c r="A260" s="61" t="str">
        <f>IF(AND(value_table!A260&lt;&gt;""),value_table!A260,"")</f>
        <v/>
      </c>
      <c r="B260" s="63" t="str">
        <f>IF($A260 &lt;&gt; "", value_table!B260,"")</f>
        <v/>
      </c>
      <c r="C260" s="61" t="str">
        <f>IF(AND(value_table!C260&lt;&gt;""),value_table!C260,"")</f>
        <v/>
      </c>
      <c r="D260" s="147" t="str">
        <f>IF($A260 &lt;&gt; "", value_table!D260,"")</f>
        <v/>
      </c>
      <c r="E260" s="148" t="str">
        <f>IF($A260 &lt;&gt; "", IF(AND(value_table!E260&lt;&gt;"",value_table!E260&gt;0),value_table!D260/value_table!E260,0),"")</f>
        <v/>
      </c>
      <c r="F260" s="149" t="str">
        <f>IF($A260 &lt;&gt; "", IF(AND(value_table!F260&lt;&gt;"",value_table!F260&gt;0),value_table!D260/value_table!F260,0),"")</f>
        <v/>
      </c>
      <c r="G260" s="147" t="str">
        <f>IF($A260 &lt;&gt; "", value_table!G260,"")</f>
        <v/>
      </c>
      <c r="H260" s="148" t="str">
        <f>IF($A260 &lt;&gt; "", IF(AND(value_table!H260&lt;&gt;"",value_table!H260&gt;0),value_table!G260/value_table!H260,0),"")</f>
        <v/>
      </c>
      <c r="I260" s="149" t="str">
        <f>IF($A260 &lt;&gt; "", IF(AND(value_table!I260&lt;&gt;"",value_table!I260&gt;0),value_table!G260/value_table!I260,0),"")</f>
        <v/>
      </c>
      <c r="J260" s="147" t="str">
        <f>IF($A260 &lt;&gt; "", value_table!J260,"")</f>
        <v/>
      </c>
      <c r="K260" s="148" t="str">
        <f>IF($A260 &lt;&gt; "", IF(AND(value_table!K260&lt;&gt;"",value_table!K260&gt;0),value_table!J260/value_table!K260,0),"")</f>
        <v/>
      </c>
      <c r="L260" s="149" t="str">
        <f>IF($A260 &lt;&gt; "", IF(AND(value_table!L260&lt;&gt;"",value_table!L260&gt;0),value_table!J260/value_table!L260,0),"")</f>
        <v/>
      </c>
      <c r="M260" s="147" t="str">
        <f>IF($A260 &lt;&gt; "", value_table!M260,"")</f>
        <v/>
      </c>
      <c r="N260" s="148" t="str">
        <f>IF($A260 &lt;&gt; "", IF(AND(value_table!N260&lt;&gt;"",value_table!N260&gt;0),value_table!M260/value_table!N260,0),"")</f>
        <v/>
      </c>
      <c r="O260" s="149" t="str">
        <f>IF($A260 &lt;&gt; "", IF(AND(value_table!O260&lt;&gt;"",value_table!O260&gt;0),value_table!M260/value_table!O260,0),"")</f>
        <v/>
      </c>
      <c r="P260" s="147" t="str">
        <f>IF($A260 &lt;&gt; "", value_table!P260,"")</f>
        <v/>
      </c>
      <c r="Q260" s="148" t="str">
        <f>IF($A260 &lt;&gt; "", IF(AND(value_table!Q260&lt;&gt;"",value_table!Q260&gt;0),value_table!P260/value_table!Q260,0),"")</f>
        <v/>
      </c>
      <c r="R260" s="149" t="str">
        <f>IF($A260 &lt;&gt; "", IF(AND(value_table!R260&lt;&gt;"",value_table!R260&gt;0),value_table!P260/value_table!R260,0),"")</f>
        <v/>
      </c>
      <c r="S260" s="147" t="str">
        <f>IF($A260 &lt;&gt; "", value_table!S260,"")</f>
        <v/>
      </c>
      <c r="T260" s="148" t="str">
        <f>IF($A260 &lt;&gt; "", IF(AND(value_table!T260&lt;&gt;"",value_table!T260&gt;0),value_table!S260/value_table!T260,0),"")</f>
        <v/>
      </c>
      <c r="U260" s="149" t="str">
        <f>IF($A260 &lt;&gt; "", IF(AND(value_table!U260&lt;&gt;"",value_table!U260&gt;0),value_table!S260/value_table!U260,0),"")</f>
        <v/>
      </c>
    </row>
    <row r="261" spans="1:21" x14ac:dyDescent="0.2">
      <c r="A261" s="61" t="str">
        <f>IF(AND(value_table!A261&lt;&gt;""),value_table!A261,"")</f>
        <v/>
      </c>
      <c r="B261" s="63" t="str">
        <f>IF($A261 &lt;&gt; "", value_table!B261,"")</f>
        <v/>
      </c>
      <c r="C261" s="61" t="str">
        <f>IF(AND(value_table!C261&lt;&gt;""),value_table!C261,"")</f>
        <v/>
      </c>
      <c r="D261" s="147" t="str">
        <f>IF($A261 &lt;&gt; "", value_table!D261,"")</f>
        <v/>
      </c>
      <c r="E261" s="148" t="str">
        <f>IF($A261 &lt;&gt; "", IF(AND(value_table!E261&lt;&gt;"",value_table!E261&gt;0),value_table!D261/value_table!E261,0),"")</f>
        <v/>
      </c>
      <c r="F261" s="149" t="str">
        <f>IF($A261 &lt;&gt; "", IF(AND(value_table!F261&lt;&gt;"",value_table!F261&gt;0),value_table!D261/value_table!F261,0),"")</f>
        <v/>
      </c>
      <c r="G261" s="147" t="str">
        <f>IF($A261 &lt;&gt; "", value_table!G261,"")</f>
        <v/>
      </c>
      <c r="H261" s="148" t="str">
        <f>IF($A261 &lt;&gt; "", IF(AND(value_table!H261&lt;&gt;"",value_table!H261&gt;0),value_table!G261/value_table!H261,0),"")</f>
        <v/>
      </c>
      <c r="I261" s="149" t="str">
        <f>IF($A261 &lt;&gt; "", IF(AND(value_table!I261&lt;&gt;"",value_table!I261&gt;0),value_table!G261/value_table!I261,0),"")</f>
        <v/>
      </c>
      <c r="J261" s="147" t="str">
        <f>IF($A261 &lt;&gt; "", value_table!J261,"")</f>
        <v/>
      </c>
      <c r="K261" s="148" t="str">
        <f>IF($A261 &lt;&gt; "", IF(AND(value_table!K261&lt;&gt;"",value_table!K261&gt;0),value_table!J261/value_table!K261,0),"")</f>
        <v/>
      </c>
      <c r="L261" s="149" t="str">
        <f>IF($A261 &lt;&gt; "", IF(AND(value_table!L261&lt;&gt;"",value_table!L261&gt;0),value_table!J261/value_table!L261,0),"")</f>
        <v/>
      </c>
      <c r="M261" s="147" t="str">
        <f>IF($A261 &lt;&gt; "", value_table!M261,"")</f>
        <v/>
      </c>
      <c r="N261" s="148" t="str">
        <f>IF($A261 &lt;&gt; "", IF(AND(value_table!N261&lt;&gt;"",value_table!N261&gt;0),value_table!M261/value_table!N261,0),"")</f>
        <v/>
      </c>
      <c r="O261" s="149" t="str">
        <f>IF($A261 &lt;&gt; "", IF(AND(value_table!O261&lt;&gt;"",value_table!O261&gt;0),value_table!M261/value_table!O261,0),"")</f>
        <v/>
      </c>
      <c r="P261" s="147" t="str">
        <f>IF($A261 &lt;&gt; "", value_table!P261,"")</f>
        <v/>
      </c>
      <c r="Q261" s="148" t="str">
        <f>IF($A261 &lt;&gt; "", IF(AND(value_table!Q261&lt;&gt;"",value_table!Q261&gt;0),value_table!P261/value_table!Q261,0),"")</f>
        <v/>
      </c>
      <c r="R261" s="149" t="str">
        <f>IF($A261 &lt;&gt; "", IF(AND(value_table!R261&lt;&gt;"",value_table!R261&gt;0),value_table!P261/value_table!R261,0),"")</f>
        <v/>
      </c>
      <c r="S261" s="147" t="str">
        <f>IF($A261 &lt;&gt; "", value_table!S261,"")</f>
        <v/>
      </c>
      <c r="T261" s="148" t="str">
        <f>IF($A261 &lt;&gt; "", IF(AND(value_table!T261&lt;&gt;"",value_table!T261&gt;0),value_table!S261/value_table!T261,0),"")</f>
        <v/>
      </c>
      <c r="U261" s="149" t="str">
        <f>IF($A261 &lt;&gt; "", IF(AND(value_table!U261&lt;&gt;"",value_table!U261&gt;0),value_table!S261/value_table!U261,0),"")</f>
        <v/>
      </c>
    </row>
    <row r="262" spans="1:21" x14ac:dyDescent="0.2">
      <c r="A262" s="61" t="str">
        <f>IF(AND(value_table!A262&lt;&gt;""),value_table!A262,"")</f>
        <v/>
      </c>
      <c r="B262" s="63" t="str">
        <f>IF($A262 &lt;&gt; "", value_table!B262,"")</f>
        <v/>
      </c>
      <c r="C262" s="61" t="str">
        <f>IF(AND(value_table!C262&lt;&gt;""),value_table!C262,"")</f>
        <v/>
      </c>
      <c r="D262" s="147" t="str">
        <f>IF($A262 &lt;&gt; "", value_table!D262,"")</f>
        <v/>
      </c>
      <c r="E262" s="148" t="str">
        <f>IF($A262 &lt;&gt; "", IF(AND(value_table!E262&lt;&gt;"",value_table!E262&gt;0),value_table!D262/value_table!E262,0),"")</f>
        <v/>
      </c>
      <c r="F262" s="149" t="str">
        <f>IF($A262 &lt;&gt; "", IF(AND(value_table!F262&lt;&gt;"",value_table!F262&gt;0),value_table!D262/value_table!F262,0),"")</f>
        <v/>
      </c>
      <c r="G262" s="147" t="str">
        <f>IF($A262 &lt;&gt; "", value_table!G262,"")</f>
        <v/>
      </c>
      <c r="H262" s="148" t="str">
        <f>IF($A262 &lt;&gt; "", IF(AND(value_table!H262&lt;&gt;"",value_table!H262&gt;0),value_table!G262/value_table!H262,0),"")</f>
        <v/>
      </c>
      <c r="I262" s="149" t="str">
        <f>IF($A262 &lt;&gt; "", IF(AND(value_table!I262&lt;&gt;"",value_table!I262&gt;0),value_table!G262/value_table!I262,0),"")</f>
        <v/>
      </c>
      <c r="J262" s="147" t="str">
        <f>IF($A262 &lt;&gt; "", value_table!J262,"")</f>
        <v/>
      </c>
      <c r="K262" s="148" t="str">
        <f>IF($A262 &lt;&gt; "", IF(AND(value_table!K262&lt;&gt;"",value_table!K262&gt;0),value_table!J262/value_table!K262,0),"")</f>
        <v/>
      </c>
      <c r="L262" s="149" t="str">
        <f>IF($A262 &lt;&gt; "", IF(AND(value_table!L262&lt;&gt;"",value_table!L262&gt;0),value_table!J262/value_table!L262,0),"")</f>
        <v/>
      </c>
      <c r="M262" s="147" t="str">
        <f>IF($A262 &lt;&gt; "", value_table!M262,"")</f>
        <v/>
      </c>
      <c r="N262" s="148" t="str">
        <f>IF($A262 &lt;&gt; "", IF(AND(value_table!N262&lt;&gt;"",value_table!N262&gt;0),value_table!M262/value_table!N262,0),"")</f>
        <v/>
      </c>
      <c r="O262" s="149" t="str">
        <f>IF($A262 &lt;&gt; "", IF(AND(value_table!O262&lt;&gt;"",value_table!O262&gt;0),value_table!M262/value_table!O262,0),"")</f>
        <v/>
      </c>
      <c r="P262" s="147" t="str">
        <f>IF($A262 &lt;&gt; "", value_table!P262,"")</f>
        <v/>
      </c>
      <c r="Q262" s="148" t="str">
        <f>IF($A262 &lt;&gt; "", IF(AND(value_table!Q262&lt;&gt;"",value_table!Q262&gt;0),value_table!P262/value_table!Q262,0),"")</f>
        <v/>
      </c>
      <c r="R262" s="149" t="str">
        <f>IF($A262 &lt;&gt; "", IF(AND(value_table!R262&lt;&gt;"",value_table!R262&gt;0),value_table!P262/value_table!R262,0),"")</f>
        <v/>
      </c>
      <c r="S262" s="147" t="str">
        <f>IF($A262 &lt;&gt; "", value_table!S262,"")</f>
        <v/>
      </c>
      <c r="T262" s="148" t="str">
        <f>IF($A262 &lt;&gt; "", IF(AND(value_table!T262&lt;&gt;"",value_table!T262&gt;0),value_table!S262/value_table!T262,0),"")</f>
        <v/>
      </c>
      <c r="U262" s="149" t="str">
        <f>IF($A262 &lt;&gt; "", IF(AND(value_table!U262&lt;&gt;"",value_table!U262&gt;0),value_table!S262/value_table!U262,0),"")</f>
        <v/>
      </c>
    </row>
    <row r="263" spans="1:21" x14ac:dyDescent="0.2">
      <c r="A263" s="61" t="str">
        <f>IF(AND(value_table!A263&lt;&gt;""),value_table!A263,"")</f>
        <v/>
      </c>
      <c r="B263" s="63" t="str">
        <f>IF($A263 &lt;&gt; "", value_table!B263,"")</f>
        <v/>
      </c>
      <c r="C263" s="61" t="str">
        <f>IF(AND(value_table!C263&lt;&gt;""),value_table!C263,"")</f>
        <v/>
      </c>
      <c r="D263" s="147" t="str">
        <f>IF($A263 &lt;&gt; "", value_table!D263,"")</f>
        <v/>
      </c>
      <c r="E263" s="148" t="str">
        <f>IF($A263 &lt;&gt; "", IF(AND(value_table!E263&lt;&gt;"",value_table!E263&gt;0),value_table!D263/value_table!E263,0),"")</f>
        <v/>
      </c>
      <c r="F263" s="149" t="str">
        <f>IF($A263 &lt;&gt; "", IF(AND(value_table!F263&lt;&gt;"",value_table!F263&gt;0),value_table!D263/value_table!F263,0),"")</f>
        <v/>
      </c>
      <c r="G263" s="147" t="str">
        <f>IF($A263 &lt;&gt; "", value_table!G263,"")</f>
        <v/>
      </c>
      <c r="H263" s="148" t="str">
        <f>IF($A263 &lt;&gt; "", IF(AND(value_table!H263&lt;&gt;"",value_table!H263&gt;0),value_table!G263/value_table!H263,0),"")</f>
        <v/>
      </c>
      <c r="I263" s="149" t="str">
        <f>IF($A263 &lt;&gt; "", IF(AND(value_table!I263&lt;&gt;"",value_table!I263&gt;0),value_table!G263/value_table!I263,0),"")</f>
        <v/>
      </c>
      <c r="J263" s="147" t="str">
        <f>IF($A263 &lt;&gt; "", value_table!J263,"")</f>
        <v/>
      </c>
      <c r="K263" s="148" t="str">
        <f>IF($A263 &lt;&gt; "", IF(AND(value_table!K263&lt;&gt;"",value_table!K263&gt;0),value_table!J263/value_table!K263,0),"")</f>
        <v/>
      </c>
      <c r="L263" s="149" t="str">
        <f>IF($A263 &lt;&gt; "", IF(AND(value_table!L263&lt;&gt;"",value_table!L263&gt;0),value_table!J263/value_table!L263,0),"")</f>
        <v/>
      </c>
      <c r="M263" s="147" t="str">
        <f>IF($A263 &lt;&gt; "", value_table!M263,"")</f>
        <v/>
      </c>
      <c r="N263" s="148" t="str">
        <f>IF($A263 &lt;&gt; "", IF(AND(value_table!N263&lt;&gt;"",value_table!N263&gt;0),value_table!M263/value_table!N263,0),"")</f>
        <v/>
      </c>
      <c r="O263" s="149" t="str">
        <f>IF($A263 &lt;&gt; "", IF(AND(value_table!O263&lt;&gt;"",value_table!O263&gt;0),value_table!M263/value_table!O263,0),"")</f>
        <v/>
      </c>
      <c r="P263" s="147" t="str">
        <f>IF($A263 &lt;&gt; "", value_table!P263,"")</f>
        <v/>
      </c>
      <c r="Q263" s="148" t="str">
        <f>IF($A263 &lt;&gt; "", IF(AND(value_table!Q263&lt;&gt;"",value_table!Q263&gt;0),value_table!P263/value_table!Q263,0),"")</f>
        <v/>
      </c>
      <c r="R263" s="149" t="str">
        <f>IF($A263 &lt;&gt; "", IF(AND(value_table!R263&lt;&gt;"",value_table!R263&gt;0),value_table!P263/value_table!R263,0),"")</f>
        <v/>
      </c>
      <c r="S263" s="147" t="str">
        <f>IF($A263 &lt;&gt; "", value_table!S263,"")</f>
        <v/>
      </c>
      <c r="T263" s="148" t="str">
        <f>IF($A263 &lt;&gt; "", IF(AND(value_table!T263&lt;&gt;"",value_table!T263&gt;0),value_table!S263/value_table!T263,0),"")</f>
        <v/>
      </c>
      <c r="U263" s="149" t="str">
        <f>IF($A263 &lt;&gt; "", IF(AND(value_table!U263&lt;&gt;"",value_table!U263&gt;0),value_table!S263/value_table!U263,0),"")</f>
        <v/>
      </c>
    </row>
    <row r="264" spans="1:21" x14ac:dyDescent="0.2">
      <c r="A264" s="61" t="str">
        <f>IF(AND(value_table!A264&lt;&gt;""),value_table!A264,"")</f>
        <v/>
      </c>
      <c r="B264" s="63" t="str">
        <f>IF($A264 &lt;&gt; "", value_table!B264,"")</f>
        <v/>
      </c>
      <c r="C264" s="61" t="str">
        <f>IF(AND(value_table!C264&lt;&gt;""),value_table!C264,"")</f>
        <v/>
      </c>
      <c r="D264" s="147" t="str">
        <f>IF($A264 &lt;&gt; "", value_table!D264,"")</f>
        <v/>
      </c>
      <c r="E264" s="148" t="str">
        <f>IF($A264 &lt;&gt; "", IF(AND(value_table!E264&lt;&gt;"",value_table!E264&gt;0),value_table!D264/value_table!E264,0),"")</f>
        <v/>
      </c>
      <c r="F264" s="149" t="str">
        <f>IF($A264 &lt;&gt; "", IF(AND(value_table!F264&lt;&gt;"",value_table!F264&gt;0),value_table!D264/value_table!F264,0),"")</f>
        <v/>
      </c>
      <c r="G264" s="147" t="str">
        <f>IF($A264 &lt;&gt; "", value_table!G264,"")</f>
        <v/>
      </c>
      <c r="H264" s="148" t="str">
        <f>IF($A264 &lt;&gt; "", IF(AND(value_table!H264&lt;&gt;"",value_table!H264&gt;0),value_table!G264/value_table!H264,0),"")</f>
        <v/>
      </c>
      <c r="I264" s="149" t="str">
        <f>IF($A264 &lt;&gt; "", IF(AND(value_table!I264&lt;&gt;"",value_table!I264&gt;0),value_table!G264/value_table!I264,0),"")</f>
        <v/>
      </c>
      <c r="J264" s="147" t="str">
        <f>IF($A264 &lt;&gt; "", value_table!J264,"")</f>
        <v/>
      </c>
      <c r="K264" s="148" t="str">
        <f>IF($A264 &lt;&gt; "", IF(AND(value_table!K264&lt;&gt;"",value_table!K264&gt;0),value_table!J264/value_table!K264,0),"")</f>
        <v/>
      </c>
      <c r="L264" s="149" t="str">
        <f>IF($A264 &lt;&gt; "", IF(AND(value_table!L264&lt;&gt;"",value_table!L264&gt;0),value_table!J264/value_table!L264,0),"")</f>
        <v/>
      </c>
      <c r="M264" s="147" t="str">
        <f>IF($A264 &lt;&gt; "", value_table!M264,"")</f>
        <v/>
      </c>
      <c r="N264" s="148" t="str">
        <f>IF($A264 &lt;&gt; "", IF(AND(value_table!N264&lt;&gt;"",value_table!N264&gt;0),value_table!M264/value_table!N264,0),"")</f>
        <v/>
      </c>
      <c r="O264" s="149" t="str">
        <f>IF($A264 &lt;&gt; "", IF(AND(value_table!O264&lt;&gt;"",value_table!O264&gt;0),value_table!M264/value_table!O264,0),"")</f>
        <v/>
      </c>
      <c r="P264" s="147" t="str">
        <f>IF($A264 &lt;&gt; "", value_table!P264,"")</f>
        <v/>
      </c>
      <c r="Q264" s="148" t="str">
        <f>IF($A264 &lt;&gt; "", IF(AND(value_table!Q264&lt;&gt;"",value_table!Q264&gt;0),value_table!P264/value_table!Q264,0),"")</f>
        <v/>
      </c>
      <c r="R264" s="149" t="str">
        <f>IF($A264 &lt;&gt; "", IF(AND(value_table!R264&lt;&gt;"",value_table!R264&gt;0),value_table!P264/value_table!R264,0),"")</f>
        <v/>
      </c>
      <c r="S264" s="147" t="str">
        <f>IF($A264 &lt;&gt; "", value_table!S264,"")</f>
        <v/>
      </c>
      <c r="T264" s="148" t="str">
        <f>IF($A264 &lt;&gt; "", IF(AND(value_table!T264&lt;&gt;"",value_table!T264&gt;0),value_table!S264/value_table!T264,0),"")</f>
        <v/>
      </c>
      <c r="U264" s="149" t="str">
        <f>IF($A264 &lt;&gt; "", IF(AND(value_table!U264&lt;&gt;"",value_table!U264&gt;0),value_table!S264/value_table!U264,0),"")</f>
        <v/>
      </c>
    </row>
    <row r="265" spans="1:21" x14ac:dyDescent="0.2">
      <c r="A265" s="61" t="str">
        <f>IF(AND(value_table!A265&lt;&gt;""),value_table!A265,"")</f>
        <v/>
      </c>
      <c r="B265" s="63" t="str">
        <f>IF($A265 &lt;&gt; "", value_table!B265,"")</f>
        <v/>
      </c>
      <c r="C265" s="61" t="str">
        <f>IF(AND(value_table!C265&lt;&gt;""),value_table!C265,"")</f>
        <v/>
      </c>
      <c r="D265" s="147" t="str">
        <f>IF($A265 &lt;&gt; "", value_table!D265,"")</f>
        <v/>
      </c>
      <c r="E265" s="148" t="str">
        <f>IF($A265 &lt;&gt; "", IF(AND(value_table!E265&lt;&gt;"",value_table!E265&gt;0),value_table!D265/value_table!E265,0),"")</f>
        <v/>
      </c>
      <c r="F265" s="149" t="str">
        <f>IF($A265 &lt;&gt; "", IF(AND(value_table!F265&lt;&gt;"",value_table!F265&gt;0),value_table!D265/value_table!F265,0),"")</f>
        <v/>
      </c>
      <c r="G265" s="147" t="str">
        <f>IF($A265 &lt;&gt; "", value_table!G265,"")</f>
        <v/>
      </c>
      <c r="H265" s="148" t="str">
        <f>IF($A265 &lt;&gt; "", IF(AND(value_table!H265&lt;&gt;"",value_table!H265&gt;0),value_table!G265/value_table!H265,0),"")</f>
        <v/>
      </c>
      <c r="I265" s="149" t="str">
        <f>IF($A265 &lt;&gt; "", IF(AND(value_table!I265&lt;&gt;"",value_table!I265&gt;0),value_table!G265/value_table!I265,0),"")</f>
        <v/>
      </c>
      <c r="J265" s="147" t="str">
        <f>IF($A265 &lt;&gt; "", value_table!J265,"")</f>
        <v/>
      </c>
      <c r="K265" s="148" t="str">
        <f>IF($A265 &lt;&gt; "", IF(AND(value_table!K265&lt;&gt;"",value_table!K265&gt;0),value_table!J265/value_table!K265,0),"")</f>
        <v/>
      </c>
      <c r="L265" s="149" t="str">
        <f>IF($A265 &lt;&gt; "", IF(AND(value_table!L265&lt;&gt;"",value_table!L265&gt;0),value_table!J265/value_table!L265,0),"")</f>
        <v/>
      </c>
      <c r="M265" s="147" t="str">
        <f>IF($A265 &lt;&gt; "", value_table!M265,"")</f>
        <v/>
      </c>
      <c r="N265" s="148" t="str">
        <f>IF($A265 &lt;&gt; "", IF(AND(value_table!N265&lt;&gt;"",value_table!N265&gt;0),value_table!M265/value_table!N265,0),"")</f>
        <v/>
      </c>
      <c r="O265" s="149" t="str">
        <f>IF($A265 &lt;&gt; "", IF(AND(value_table!O265&lt;&gt;"",value_table!O265&gt;0),value_table!M265/value_table!O265,0),"")</f>
        <v/>
      </c>
      <c r="P265" s="147" t="str">
        <f>IF($A265 &lt;&gt; "", value_table!P265,"")</f>
        <v/>
      </c>
      <c r="Q265" s="148" t="str">
        <f>IF($A265 &lt;&gt; "", IF(AND(value_table!Q265&lt;&gt;"",value_table!Q265&gt;0),value_table!P265/value_table!Q265,0),"")</f>
        <v/>
      </c>
      <c r="R265" s="149" t="str">
        <f>IF($A265 &lt;&gt; "", IF(AND(value_table!R265&lt;&gt;"",value_table!R265&gt;0),value_table!P265/value_table!R265,0),"")</f>
        <v/>
      </c>
      <c r="S265" s="147" t="str">
        <f>IF($A265 &lt;&gt; "", value_table!S265,"")</f>
        <v/>
      </c>
      <c r="T265" s="148" t="str">
        <f>IF($A265 &lt;&gt; "", IF(AND(value_table!T265&lt;&gt;"",value_table!T265&gt;0),value_table!S265/value_table!T265,0),"")</f>
        <v/>
      </c>
      <c r="U265" s="149" t="str">
        <f>IF($A265 &lt;&gt; "", IF(AND(value_table!U265&lt;&gt;"",value_table!U265&gt;0),value_table!S265/value_table!U265,0),"")</f>
        <v/>
      </c>
    </row>
    <row r="266" spans="1:21" x14ac:dyDescent="0.2">
      <c r="A266" s="61" t="str">
        <f>IF(AND(value_table!A266&lt;&gt;""),value_table!A266,"")</f>
        <v/>
      </c>
      <c r="B266" s="63" t="str">
        <f>IF($A266 &lt;&gt; "", value_table!B266,"")</f>
        <v/>
      </c>
      <c r="C266" s="61" t="str">
        <f>IF(AND(value_table!C266&lt;&gt;""),value_table!C266,"")</f>
        <v/>
      </c>
      <c r="D266" s="147" t="str">
        <f>IF($A266 &lt;&gt; "", value_table!D266,"")</f>
        <v/>
      </c>
      <c r="E266" s="148" t="str">
        <f>IF($A266 &lt;&gt; "", IF(AND(value_table!E266&lt;&gt;"",value_table!E266&gt;0),value_table!D266/value_table!E266,0),"")</f>
        <v/>
      </c>
      <c r="F266" s="149" t="str">
        <f>IF($A266 &lt;&gt; "", IF(AND(value_table!F266&lt;&gt;"",value_table!F266&gt;0),value_table!D266/value_table!F266,0),"")</f>
        <v/>
      </c>
      <c r="G266" s="147" t="str">
        <f>IF($A266 &lt;&gt; "", value_table!G266,"")</f>
        <v/>
      </c>
      <c r="H266" s="148" t="str">
        <f>IF($A266 &lt;&gt; "", IF(AND(value_table!H266&lt;&gt;"",value_table!H266&gt;0),value_table!G266/value_table!H266,0),"")</f>
        <v/>
      </c>
      <c r="I266" s="149" t="str">
        <f>IF($A266 &lt;&gt; "", IF(AND(value_table!I266&lt;&gt;"",value_table!I266&gt;0),value_table!G266/value_table!I266,0),"")</f>
        <v/>
      </c>
      <c r="J266" s="147" t="str">
        <f>IF($A266 &lt;&gt; "", value_table!J266,"")</f>
        <v/>
      </c>
      <c r="K266" s="148" t="str">
        <f>IF($A266 &lt;&gt; "", IF(AND(value_table!K266&lt;&gt;"",value_table!K266&gt;0),value_table!J266/value_table!K266,0),"")</f>
        <v/>
      </c>
      <c r="L266" s="149" t="str">
        <f>IF($A266 &lt;&gt; "", IF(AND(value_table!L266&lt;&gt;"",value_table!L266&gt;0),value_table!J266/value_table!L266,0),"")</f>
        <v/>
      </c>
      <c r="M266" s="147" t="str">
        <f>IF($A266 &lt;&gt; "", value_table!M266,"")</f>
        <v/>
      </c>
      <c r="N266" s="148" t="str">
        <f>IF($A266 &lt;&gt; "", IF(AND(value_table!N266&lt;&gt;"",value_table!N266&gt;0),value_table!M266/value_table!N266,0),"")</f>
        <v/>
      </c>
      <c r="O266" s="149" t="str">
        <f>IF($A266 &lt;&gt; "", IF(AND(value_table!O266&lt;&gt;"",value_table!O266&gt;0),value_table!M266/value_table!O266,0),"")</f>
        <v/>
      </c>
      <c r="P266" s="147" t="str">
        <f>IF($A266 &lt;&gt; "", value_table!P266,"")</f>
        <v/>
      </c>
      <c r="Q266" s="148" t="str">
        <f>IF($A266 &lt;&gt; "", IF(AND(value_table!Q266&lt;&gt;"",value_table!Q266&gt;0),value_table!P266/value_table!Q266,0),"")</f>
        <v/>
      </c>
      <c r="R266" s="149" t="str">
        <f>IF($A266 &lt;&gt; "", IF(AND(value_table!R266&lt;&gt;"",value_table!R266&gt;0),value_table!P266/value_table!R266,0),"")</f>
        <v/>
      </c>
      <c r="S266" s="147" t="str">
        <f>IF($A266 &lt;&gt; "", value_table!S266,"")</f>
        <v/>
      </c>
      <c r="T266" s="148" t="str">
        <f>IF($A266 &lt;&gt; "", IF(AND(value_table!T266&lt;&gt;"",value_table!T266&gt;0),value_table!S266/value_table!T266,0),"")</f>
        <v/>
      </c>
      <c r="U266" s="149" t="str">
        <f>IF($A266 &lt;&gt; "", IF(AND(value_table!U266&lt;&gt;"",value_table!U266&gt;0),value_table!S266/value_table!U266,0),"")</f>
        <v/>
      </c>
    </row>
    <row r="267" spans="1:21" ht="13.5" thickBot="1" x14ac:dyDescent="0.25">
      <c r="A267" s="61" t="str">
        <f>IF(AND(value_table!A267&lt;&gt;""),value_table!A267,"")</f>
        <v/>
      </c>
      <c r="B267" s="63" t="str">
        <f>IF($A267 &lt;&gt; "", value_table!B267,"")</f>
        <v/>
      </c>
      <c r="C267" s="61" t="str">
        <f>IF(AND(value_table!C267&lt;&gt;""),value_table!C267,"")</f>
        <v/>
      </c>
      <c r="D267" s="147" t="str">
        <f>IF($A267 &lt;&gt; "", value_table!D267,"")</f>
        <v/>
      </c>
      <c r="E267" s="148" t="str">
        <f>IF($A267 &lt;&gt; "", IF(AND(value_table!E267&lt;&gt;"",value_table!E267&gt;0),value_table!D267/value_table!E267,0),"")</f>
        <v/>
      </c>
      <c r="F267" s="149" t="str">
        <f>IF($A267 &lt;&gt; "", IF(AND(value_table!F267&lt;&gt;"",value_table!F267&gt;0),value_table!D267/value_table!F267,0),"")</f>
        <v/>
      </c>
      <c r="G267" s="147" t="str">
        <f>IF($A267 &lt;&gt; "", value_table!G267,"")</f>
        <v/>
      </c>
      <c r="H267" s="148" t="str">
        <f>IF($A267 &lt;&gt; "", IF(AND(value_table!H267&lt;&gt;"",value_table!H267&gt;0),value_table!G267/value_table!H267,0),"")</f>
        <v/>
      </c>
      <c r="I267" s="149" t="str">
        <f>IF($A267 &lt;&gt; "", IF(AND(value_table!I267&lt;&gt;"",value_table!I267&gt;0),value_table!G267/value_table!I267,0),"")</f>
        <v/>
      </c>
      <c r="J267" s="147" t="str">
        <f>IF($A267 &lt;&gt; "", value_table!J267,"")</f>
        <v/>
      </c>
      <c r="K267" s="148" t="str">
        <f>IF($A267 &lt;&gt; "", IF(AND(value_table!K267&lt;&gt;"",value_table!K267&gt;0),value_table!J267/value_table!K267,0),"")</f>
        <v/>
      </c>
      <c r="L267" s="149" t="str">
        <f>IF($A267 &lt;&gt; "", IF(AND(value_table!L267&lt;&gt;"",value_table!L267&gt;0),value_table!J267/value_table!L267,0),"")</f>
        <v/>
      </c>
      <c r="M267" s="147" t="str">
        <f>IF($A267 &lt;&gt; "", value_table!M267,"")</f>
        <v/>
      </c>
      <c r="N267" s="148" t="str">
        <f>IF($A267 &lt;&gt; "", IF(AND(value_table!N267&lt;&gt;"",value_table!N267&gt;0),value_table!M267/value_table!N267,0),"")</f>
        <v/>
      </c>
      <c r="O267" s="149" t="str">
        <f>IF($A267 &lt;&gt; "", IF(AND(value_table!O267&lt;&gt;"",value_table!O267&gt;0),value_table!M267/value_table!O267,0),"")</f>
        <v/>
      </c>
      <c r="P267" s="147" t="str">
        <f>IF($A267 &lt;&gt; "", value_table!P267,"")</f>
        <v/>
      </c>
      <c r="Q267" s="148" t="str">
        <f>IF($A267 &lt;&gt; "", IF(AND(value_table!Q267&lt;&gt;"",value_table!Q267&gt;0),value_table!P267/value_table!Q267,0),"")</f>
        <v/>
      </c>
      <c r="R267" s="149" t="str">
        <f>IF($A267 &lt;&gt; "", IF(AND(value_table!R267&lt;&gt;"",value_table!R267&gt;0),value_table!P267/value_table!R267,0),"")</f>
        <v/>
      </c>
      <c r="S267" s="147" t="str">
        <f>IF($A267 &lt;&gt; "", value_table!S267,"")</f>
        <v/>
      </c>
      <c r="T267" s="148" t="str">
        <f>IF($A267 &lt;&gt; "", IF(AND(value_table!T267&lt;&gt;"",value_table!T267&gt;0),value_table!S267/value_table!T267,0),"")</f>
        <v/>
      </c>
      <c r="U267" s="149" t="str">
        <f>IF($A267 &lt;&gt; "", IF(AND(value_table!U267&lt;&gt;"",value_table!U267&gt;0),value_table!S267/value_table!U267,0),"")</f>
        <v/>
      </c>
    </row>
    <row r="268" spans="1:21" x14ac:dyDescent="0.2">
      <c r="A268" s="61" t="str">
        <f>IF(AND(value_table!A268&lt;&gt;""),value_table!A268,"")</f>
        <v/>
      </c>
      <c r="B268" s="63" t="str">
        <f>IF($A268 &lt;&gt; "", value_table!B268,"")</f>
        <v/>
      </c>
      <c r="C268" s="61" t="str">
        <f>IF(AND(value_table!C268&lt;&gt;""),value_table!C268,"")</f>
        <v/>
      </c>
      <c r="D268" s="144" t="str">
        <f>IF($A268 &lt;&gt; "", value_table!D268,"")</f>
        <v/>
      </c>
      <c r="E268" s="145" t="str">
        <f>IF($A268 &lt;&gt; "", IF(AND(value_table!E268&lt;&gt;"",value_table!E268&gt;0),value_table!D268/value_table!E268,0),"")</f>
        <v/>
      </c>
      <c r="F268" s="146" t="str">
        <f>IF($A268 &lt;&gt; "", IF(AND(value_table!F268&lt;&gt;"",value_table!F268&gt;0),value_table!D268/value_table!F268,0),"")</f>
        <v/>
      </c>
      <c r="G268" s="144" t="str">
        <f>IF($A268 &lt;&gt; "", value_table!G268,"")</f>
        <v/>
      </c>
      <c r="H268" s="145" t="str">
        <f>IF($A268 &lt;&gt; "", IF(AND(value_table!H268&lt;&gt;"",value_table!H268&gt;0),value_table!G268/value_table!H268,0),"")</f>
        <v/>
      </c>
      <c r="I268" s="146" t="str">
        <f>IF($A268 &lt;&gt; "", IF(AND(value_table!I268&lt;&gt;"",value_table!I268&gt;0),value_table!G268/value_table!I268,0),"")</f>
        <v/>
      </c>
      <c r="J268" s="144" t="str">
        <f>IF($A268 &lt;&gt; "", value_table!J268,"")</f>
        <v/>
      </c>
      <c r="K268" s="145" t="str">
        <f>IF($A268 &lt;&gt; "", IF(AND(value_table!K268&lt;&gt;"",value_table!K268&gt;0),value_table!J268/value_table!K268,0),"")</f>
        <v/>
      </c>
      <c r="L268" s="146" t="str">
        <f>IF($A268 &lt;&gt; "", IF(AND(value_table!L268&lt;&gt;"",value_table!L268&gt;0),value_table!J268/value_table!L268,0),"")</f>
        <v/>
      </c>
      <c r="M268" s="144" t="str">
        <f>IF($A268 &lt;&gt; "", value_table!M268,"")</f>
        <v/>
      </c>
      <c r="N268" s="145" t="str">
        <f>IF($A268 &lt;&gt; "", IF(AND(value_table!N268&lt;&gt;"",value_table!N268&gt;0),value_table!M268/value_table!N268,0),"")</f>
        <v/>
      </c>
      <c r="O268" s="146" t="str">
        <f>IF($A268 &lt;&gt; "", IF(AND(value_table!O268&lt;&gt;"",value_table!O268&gt;0),value_table!M268/value_table!O268,0),"")</f>
        <v/>
      </c>
      <c r="P268" s="144" t="str">
        <f>IF($A268 &lt;&gt; "", value_table!P268,"")</f>
        <v/>
      </c>
      <c r="Q268" s="145" t="str">
        <f>IF($A268 &lt;&gt; "", IF(AND(value_table!Q268&lt;&gt;"",value_table!Q268&gt;0),value_table!P268/value_table!Q268,0),"")</f>
        <v/>
      </c>
      <c r="R268" s="146" t="str">
        <f>IF($A268 &lt;&gt; "", IF(AND(value_table!R268&lt;&gt;"",value_table!R268&gt;0),value_table!P268/value_table!R268,0),"")</f>
        <v/>
      </c>
      <c r="S268" s="144" t="str">
        <f>IF($A268 &lt;&gt; "", value_table!S268,"")</f>
        <v/>
      </c>
      <c r="T268" s="145" t="str">
        <f>IF($A268 &lt;&gt; "", IF(AND(value_table!T268&lt;&gt;"",value_table!T268&gt;0),value_table!S268/value_table!T268,0),"")</f>
        <v/>
      </c>
      <c r="U268" s="146" t="str">
        <f>IF($A268 &lt;&gt; "", IF(AND(value_table!U268&lt;&gt;"",value_table!U268&gt;0),value_table!S268/value_table!U268,0),"")</f>
        <v/>
      </c>
    </row>
    <row r="269" spans="1:21" x14ac:dyDescent="0.2">
      <c r="A269" s="61" t="str">
        <f>IF(AND(value_table!A269&lt;&gt;""),value_table!A269,"")</f>
        <v/>
      </c>
      <c r="B269" s="63" t="str">
        <f>IF($A269 &lt;&gt; "", value_table!B269,"")</f>
        <v/>
      </c>
      <c r="C269" s="61" t="str">
        <f>IF(AND(value_table!C269&lt;&gt;""),value_table!C269,"")</f>
        <v/>
      </c>
      <c r="D269" s="147" t="str">
        <f>IF($A269 &lt;&gt; "", value_table!D269,"")</f>
        <v/>
      </c>
      <c r="E269" s="148" t="str">
        <f>IF($A269 &lt;&gt; "", IF(AND(value_table!E269&lt;&gt;"",value_table!E269&gt;0),value_table!D269/value_table!E269,0),"")</f>
        <v/>
      </c>
      <c r="F269" s="149" t="str">
        <f>IF($A269 &lt;&gt; "", IF(AND(value_table!F269&lt;&gt;"",value_table!F269&gt;0),value_table!D269/value_table!F269,0),"")</f>
        <v/>
      </c>
      <c r="G269" s="147" t="str">
        <f>IF($A269 &lt;&gt; "", value_table!G269,"")</f>
        <v/>
      </c>
      <c r="H269" s="148" t="str">
        <f>IF($A269 &lt;&gt; "", IF(AND(value_table!H269&lt;&gt;"",value_table!H269&gt;0),value_table!G269/value_table!H269,0),"")</f>
        <v/>
      </c>
      <c r="I269" s="149" t="str">
        <f>IF($A269 &lt;&gt; "", IF(AND(value_table!I269&lt;&gt;"",value_table!I269&gt;0),value_table!G269/value_table!I269,0),"")</f>
        <v/>
      </c>
      <c r="J269" s="147" t="str">
        <f>IF($A269 &lt;&gt; "", value_table!J269,"")</f>
        <v/>
      </c>
      <c r="K269" s="148" t="str">
        <f>IF($A269 &lt;&gt; "", IF(AND(value_table!K269&lt;&gt;"",value_table!K269&gt;0),value_table!J269/value_table!K269,0),"")</f>
        <v/>
      </c>
      <c r="L269" s="149" t="str">
        <f>IF($A269 &lt;&gt; "", IF(AND(value_table!L269&lt;&gt;"",value_table!L269&gt;0),value_table!J269/value_table!L269,0),"")</f>
        <v/>
      </c>
      <c r="M269" s="147" t="str">
        <f>IF($A269 &lt;&gt; "", value_table!M269,"")</f>
        <v/>
      </c>
      <c r="N269" s="148" t="str">
        <f>IF($A269 &lt;&gt; "", IF(AND(value_table!N269&lt;&gt;"",value_table!N269&gt;0),value_table!M269/value_table!N269,0),"")</f>
        <v/>
      </c>
      <c r="O269" s="149" t="str">
        <f>IF($A269 &lt;&gt; "", IF(AND(value_table!O269&lt;&gt;"",value_table!O269&gt;0),value_table!M269/value_table!O269,0),"")</f>
        <v/>
      </c>
      <c r="P269" s="147" t="str">
        <f>IF($A269 &lt;&gt; "", value_table!P269,"")</f>
        <v/>
      </c>
      <c r="Q269" s="148" t="str">
        <f>IF($A269 &lt;&gt; "", IF(AND(value_table!Q269&lt;&gt;"",value_table!Q269&gt;0),value_table!P269/value_table!Q269,0),"")</f>
        <v/>
      </c>
      <c r="R269" s="149" t="str">
        <f>IF($A269 &lt;&gt; "", IF(AND(value_table!R269&lt;&gt;"",value_table!R269&gt;0),value_table!P269/value_table!R269,0),"")</f>
        <v/>
      </c>
      <c r="S269" s="147" t="str">
        <f>IF($A269 &lt;&gt; "", value_table!S269,"")</f>
        <v/>
      </c>
      <c r="T269" s="148" t="str">
        <f>IF($A269 &lt;&gt; "", IF(AND(value_table!T269&lt;&gt;"",value_table!T269&gt;0),value_table!S269/value_table!T269,0),"")</f>
        <v/>
      </c>
      <c r="U269" s="149" t="str">
        <f>IF($A269 &lt;&gt; "", IF(AND(value_table!U269&lt;&gt;"",value_table!U269&gt;0),value_table!S269/value_table!U269,0),"")</f>
        <v/>
      </c>
    </row>
    <row r="270" spans="1:21" x14ac:dyDescent="0.2">
      <c r="A270" s="61" t="str">
        <f>IF(AND(value_table!A270&lt;&gt;""),value_table!A270,"")</f>
        <v/>
      </c>
      <c r="B270" s="63" t="str">
        <f>IF($A270 &lt;&gt; "", value_table!B270,"")</f>
        <v/>
      </c>
      <c r="C270" s="61" t="str">
        <f>IF(AND(value_table!C270&lt;&gt;""),value_table!C270,"")</f>
        <v/>
      </c>
      <c r="D270" s="147" t="str">
        <f>IF($A270 &lt;&gt; "", value_table!D270,"")</f>
        <v/>
      </c>
      <c r="E270" s="148" t="str">
        <f>IF($A270 &lt;&gt; "", IF(AND(value_table!E270&lt;&gt;"",value_table!E270&gt;0),value_table!D270/value_table!E270,0),"")</f>
        <v/>
      </c>
      <c r="F270" s="149" t="str">
        <f>IF($A270 &lt;&gt; "", IF(AND(value_table!F270&lt;&gt;"",value_table!F270&gt;0),value_table!D270/value_table!F270,0),"")</f>
        <v/>
      </c>
      <c r="G270" s="147" t="str">
        <f>IF($A270 &lt;&gt; "", value_table!G270,"")</f>
        <v/>
      </c>
      <c r="H270" s="148" t="str">
        <f>IF($A270 &lt;&gt; "", IF(AND(value_table!H270&lt;&gt;"",value_table!H270&gt;0),value_table!G270/value_table!H270,0),"")</f>
        <v/>
      </c>
      <c r="I270" s="149" t="str">
        <f>IF($A270 &lt;&gt; "", IF(AND(value_table!I270&lt;&gt;"",value_table!I270&gt;0),value_table!G270/value_table!I270,0),"")</f>
        <v/>
      </c>
      <c r="J270" s="147" t="str">
        <f>IF($A270 &lt;&gt; "", value_table!J270,"")</f>
        <v/>
      </c>
      <c r="K270" s="148" t="str">
        <f>IF($A270 &lt;&gt; "", IF(AND(value_table!K270&lt;&gt;"",value_table!K270&gt;0),value_table!J270/value_table!K270,0),"")</f>
        <v/>
      </c>
      <c r="L270" s="149" t="str">
        <f>IF($A270 &lt;&gt; "", IF(AND(value_table!L270&lt;&gt;"",value_table!L270&gt;0),value_table!J270/value_table!L270,0),"")</f>
        <v/>
      </c>
      <c r="M270" s="147" t="str">
        <f>IF($A270 &lt;&gt; "", value_table!M270,"")</f>
        <v/>
      </c>
      <c r="N270" s="148" t="str">
        <f>IF($A270 &lt;&gt; "", IF(AND(value_table!N270&lt;&gt;"",value_table!N270&gt;0),value_table!M270/value_table!N270,0),"")</f>
        <v/>
      </c>
      <c r="O270" s="149" t="str">
        <f>IF($A270 &lt;&gt; "", IF(AND(value_table!O270&lt;&gt;"",value_table!O270&gt;0),value_table!M270/value_table!O270,0),"")</f>
        <v/>
      </c>
      <c r="P270" s="147" t="str">
        <f>IF($A270 &lt;&gt; "", value_table!P270,"")</f>
        <v/>
      </c>
      <c r="Q270" s="148" t="str">
        <f>IF($A270 &lt;&gt; "", IF(AND(value_table!Q270&lt;&gt;"",value_table!Q270&gt;0),value_table!P270/value_table!Q270,0),"")</f>
        <v/>
      </c>
      <c r="R270" s="149" t="str">
        <f>IF($A270 &lt;&gt; "", IF(AND(value_table!R270&lt;&gt;"",value_table!R270&gt;0),value_table!P270/value_table!R270,0),"")</f>
        <v/>
      </c>
      <c r="S270" s="147" t="str">
        <f>IF($A270 &lt;&gt; "", value_table!S270,"")</f>
        <v/>
      </c>
      <c r="T270" s="148" t="str">
        <f>IF($A270 &lt;&gt; "", IF(AND(value_table!T270&lt;&gt;"",value_table!T270&gt;0),value_table!S270/value_table!T270,0),"")</f>
        <v/>
      </c>
      <c r="U270" s="149" t="str">
        <f>IF($A270 &lt;&gt; "", IF(AND(value_table!U270&lt;&gt;"",value_table!U270&gt;0),value_table!S270/value_table!U270,0),"")</f>
        <v/>
      </c>
    </row>
    <row r="271" spans="1:21" x14ac:dyDescent="0.2">
      <c r="A271" s="61" t="str">
        <f>IF(AND(value_table!A271&lt;&gt;""),value_table!A271,"")</f>
        <v/>
      </c>
      <c r="B271" s="63" t="str">
        <f>IF($A271 &lt;&gt; "", value_table!B271,"")</f>
        <v/>
      </c>
      <c r="C271" s="61" t="str">
        <f>IF(AND(value_table!C271&lt;&gt;""),value_table!C271,"")</f>
        <v/>
      </c>
      <c r="D271" s="147" t="str">
        <f>IF($A271 &lt;&gt; "", value_table!D271,"")</f>
        <v/>
      </c>
      <c r="E271" s="148" t="str">
        <f>IF($A271 &lt;&gt; "", IF(AND(value_table!E271&lt;&gt;"",value_table!E271&gt;0),value_table!D271/value_table!E271,0),"")</f>
        <v/>
      </c>
      <c r="F271" s="149" t="str">
        <f>IF($A271 &lt;&gt; "", IF(AND(value_table!F271&lt;&gt;"",value_table!F271&gt;0),value_table!D271/value_table!F271,0),"")</f>
        <v/>
      </c>
      <c r="G271" s="147" t="str">
        <f>IF($A271 &lt;&gt; "", value_table!G271,"")</f>
        <v/>
      </c>
      <c r="H271" s="148" t="str">
        <f>IF($A271 &lt;&gt; "", IF(AND(value_table!H271&lt;&gt;"",value_table!H271&gt;0),value_table!G271/value_table!H271,0),"")</f>
        <v/>
      </c>
      <c r="I271" s="149" t="str">
        <f>IF($A271 &lt;&gt; "", IF(AND(value_table!I271&lt;&gt;"",value_table!I271&gt;0),value_table!G271/value_table!I271,0),"")</f>
        <v/>
      </c>
      <c r="J271" s="147" t="str">
        <f>IF($A271 &lt;&gt; "", value_table!J271,"")</f>
        <v/>
      </c>
      <c r="K271" s="148" t="str">
        <f>IF($A271 &lt;&gt; "", IF(AND(value_table!K271&lt;&gt;"",value_table!K271&gt;0),value_table!J271/value_table!K271,0),"")</f>
        <v/>
      </c>
      <c r="L271" s="149" t="str">
        <f>IF($A271 &lt;&gt; "", IF(AND(value_table!L271&lt;&gt;"",value_table!L271&gt;0),value_table!J271/value_table!L271,0),"")</f>
        <v/>
      </c>
      <c r="M271" s="147" t="str">
        <f>IF($A271 &lt;&gt; "", value_table!M271,"")</f>
        <v/>
      </c>
      <c r="N271" s="148" t="str">
        <f>IF($A271 &lt;&gt; "", IF(AND(value_table!N271&lt;&gt;"",value_table!N271&gt;0),value_table!M271/value_table!N271,0),"")</f>
        <v/>
      </c>
      <c r="O271" s="149" t="str">
        <f>IF($A271 &lt;&gt; "", IF(AND(value_table!O271&lt;&gt;"",value_table!O271&gt;0),value_table!M271/value_table!O271,0),"")</f>
        <v/>
      </c>
      <c r="P271" s="147" t="str">
        <f>IF($A271 &lt;&gt; "", value_table!P271,"")</f>
        <v/>
      </c>
      <c r="Q271" s="148" t="str">
        <f>IF($A271 &lt;&gt; "", IF(AND(value_table!Q271&lt;&gt;"",value_table!Q271&gt;0),value_table!P271/value_table!Q271,0),"")</f>
        <v/>
      </c>
      <c r="R271" s="149" t="str">
        <f>IF($A271 &lt;&gt; "", IF(AND(value_table!R271&lt;&gt;"",value_table!R271&gt;0),value_table!P271/value_table!R271,0),"")</f>
        <v/>
      </c>
      <c r="S271" s="147" t="str">
        <f>IF($A271 &lt;&gt; "", value_table!S271,"")</f>
        <v/>
      </c>
      <c r="T271" s="148" t="str">
        <f>IF($A271 &lt;&gt; "", IF(AND(value_table!T271&lt;&gt;"",value_table!T271&gt;0),value_table!S271/value_table!T271,0),"")</f>
        <v/>
      </c>
      <c r="U271" s="149" t="str">
        <f>IF($A271 &lt;&gt; "", IF(AND(value_table!U271&lt;&gt;"",value_table!U271&gt;0),value_table!S271/value_table!U271,0),"")</f>
        <v/>
      </c>
    </row>
    <row r="272" spans="1:21" x14ac:dyDescent="0.2">
      <c r="A272" s="61" t="str">
        <f>IF(AND(value_table!A272&lt;&gt;""),value_table!A272,"")</f>
        <v/>
      </c>
      <c r="B272" s="63" t="str">
        <f>IF($A272 &lt;&gt; "", value_table!B272,"")</f>
        <v/>
      </c>
      <c r="C272" s="61" t="str">
        <f>IF(AND(value_table!C272&lt;&gt;""),value_table!C272,"")</f>
        <v/>
      </c>
      <c r="D272" s="147" t="str">
        <f>IF($A272 &lt;&gt; "", value_table!D272,"")</f>
        <v/>
      </c>
      <c r="E272" s="148" t="str">
        <f>IF($A272 &lt;&gt; "", IF(AND(value_table!E272&lt;&gt;"",value_table!E272&gt;0),value_table!D272/value_table!E272,0),"")</f>
        <v/>
      </c>
      <c r="F272" s="149" t="str">
        <f>IF($A272 &lt;&gt; "", IF(AND(value_table!F272&lt;&gt;"",value_table!F272&gt;0),value_table!D272/value_table!F272,0),"")</f>
        <v/>
      </c>
      <c r="G272" s="147" t="str">
        <f>IF($A272 &lt;&gt; "", value_table!G272,"")</f>
        <v/>
      </c>
      <c r="H272" s="148" t="str">
        <f>IF($A272 &lt;&gt; "", IF(AND(value_table!H272&lt;&gt;"",value_table!H272&gt;0),value_table!G272/value_table!H272,0),"")</f>
        <v/>
      </c>
      <c r="I272" s="149" t="str">
        <f>IF($A272 &lt;&gt; "", IF(AND(value_table!I272&lt;&gt;"",value_table!I272&gt;0),value_table!G272/value_table!I272,0),"")</f>
        <v/>
      </c>
      <c r="J272" s="147" t="str">
        <f>IF($A272 &lt;&gt; "", value_table!J272,"")</f>
        <v/>
      </c>
      <c r="K272" s="148" t="str">
        <f>IF($A272 &lt;&gt; "", IF(AND(value_table!K272&lt;&gt;"",value_table!K272&gt;0),value_table!J272/value_table!K272,0),"")</f>
        <v/>
      </c>
      <c r="L272" s="149" t="str">
        <f>IF($A272 &lt;&gt; "", IF(AND(value_table!L272&lt;&gt;"",value_table!L272&gt;0),value_table!J272/value_table!L272,0),"")</f>
        <v/>
      </c>
      <c r="M272" s="147" t="str">
        <f>IF($A272 &lt;&gt; "", value_table!M272,"")</f>
        <v/>
      </c>
      <c r="N272" s="148" t="str">
        <f>IF($A272 &lt;&gt; "", IF(AND(value_table!N272&lt;&gt;"",value_table!N272&gt;0),value_table!M272/value_table!N272,0),"")</f>
        <v/>
      </c>
      <c r="O272" s="149" t="str">
        <f>IF($A272 &lt;&gt; "", IF(AND(value_table!O272&lt;&gt;"",value_table!O272&gt;0),value_table!M272/value_table!O272,0),"")</f>
        <v/>
      </c>
      <c r="P272" s="147" t="str">
        <f>IF($A272 &lt;&gt; "", value_table!P272,"")</f>
        <v/>
      </c>
      <c r="Q272" s="148" t="str">
        <f>IF($A272 &lt;&gt; "", IF(AND(value_table!Q272&lt;&gt;"",value_table!Q272&gt;0),value_table!P272/value_table!Q272,0),"")</f>
        <v/>
      </c>
      <c r="R272" s="149" t="str">
        <f>IF($A272 &lt;&gt; "", IF(AND(value_table!R272&lt;&gt;"",value_table!R272&gt;0),value_table!P272/value_table!R272,0),"")</f>
        <v/>
      </c>
      <c r="S272" s="147" t="str">
        <f>IF($A272 &lt;&gt; "", value_table!S272,"")</f>
        <v/>
      </c>
      <c r="T272" s="148" t="str">
        <f>IF($A272 &lt;&gt; "", IF(AND(value_table!T272&lt;&gt;"",value_table!T272&gt;0),value_table!S272/value_table!T272,0),"")</f>
        <v/>
      </c>
      <c r="U272" s="149" t="str">
        <f>IF($A272 &lt;&gt; "", IF(AND(value_table!U272&lt;&gt;"",value_table!U272&gt;0),value_table!S272/value_table!U272,0),"")</f>
        <v/>
      </c>
    </row>
    <row r="273" spans="1:21" x14ac:dyDescent="0.2">
      <c r="A273" s="61" t="str">
        <f>IF(AND(value_table!A273&lt;&gt;""),value_table!A273,"")</f>
        <v/>
      </c>
      <c r="B273" s="63" t="str">
        <f>IF($A273 &lt;&gt; "", value_table!B273,"")</f>
        <v/>
      </c>
      <c r="C273" s="61" t="str">
        <f>IF(AND(value_table!C273&lt;&gt;""),value_table!C273,"")</f>
        <v/>
      </c>
      <c r="D273" s="147" t="str">
        <f>IF($A273 &lt;&gt; "", value_table!D273,"")</f>
        <v/>
      </c>
      <c r="E273" s="148" t="str">
        <f>IF($A273 &lt;&gt; "", IF(AND(value_table!E273&lt;&gt;"",value_table!E273&gt;0),value_table!D273/value_table!E273,0),"")</f>
        <v/>
      </c>
      <c r="F273" s="149" t="str">
        <f>IF($A273 &lt;&gt; "", IF(AND(value_table!F273&lt;&gt;"",value_table!F273&gt;0),value_table!D273/value_table!F273,0),"")</f>
        <v/>
      </c>
      <c r="G273" s="147" t="str">
        <f>IF($A273 &lt;&gt; "", value_table!G273,"")</f>
        <v/>
      </c>
      <c r="H273" s="148" t="str">
        <f>IF($A273 &lt;&gt; "", IF(AND(value_table!H273&lt;&gt;"",value_table!H273&gt;0),value_table!G273/value_table!H273,0),"")</f>
        <v/>
      </c>
      <c r="I273" s="149" t="str">
        <f>IF($A273 &lt;&gt; "", IF(AND(value_table!I273&lt;&gt;"",value_table!I273&gt;0),value_table!G273/value_table!I273,0),"")</f>
        <v/>
      </c>
      <c r="J273" s="147" t="str">
        <f>IF($A273 &lt;&gt; "", value_table!J273,"")</f>
        <v/>
      </c>
      <c r="K273" s="148" t="str">
        <f>IF($A273 &lt;&gt; "", IF(AND(value_table!K273&lt;&gt;"",value_table!K273&gt;0),value_table!J273/value_table!K273,0),"")</f>
        <v/>
      </c>
      <c r="L273" s="149" t="str">
        <f>IF($A273 &lt;&gt; "", IF(AND(value_table!L273&lt;&gt;"",value_table!L273&gt;0),value_table!J273/value_table!L273,0),"")</f>
        <v/>
      </c>
      <c r="M273" s="147" t="str">
        <f>IF($A273 &lt;&gt; "", value_table!M273,"")</f>
        <v/>
      </c>
      <c r="N273" s="148" t="str">
        <f>IF($A273 &lt;&gt; "", IF(AND(value_table!N273&lt;&gt;"",value_table!N273&gt;0),value_table!M273/value_table!N273,0),"")</f>
        <v/>
      </c>
      <c r="O273" s="149" t="str">
        <f>IF($A273 &lt;&gt; "", IF(AND(value_table!O273&lt;&gt;"",value_table!O273&gt;0),value_table!M273/value_table!O273,0),"")</f>
        <v/>
      </c>
      <c r="P273" s="147" t="str">
        <f>IF($A273 &lt;&gt; "", value_table!P273,"")</f>
        <v/>
      </c>
      <c r="Q273" s="148" t="str">
        <f>IF($A273 &lt;&gt; "", IF(AND(value_table!Q273&lt;&gt;"",value_table!Q273&gt;0),value_table!P273/value_table!Q273,0),"")</f>
        <v/>
      </c>
      <c r="R273" s="149" t="str">
        <f>IF($A273 &lt;&gt; "", IF(AND(value_table!R273&lt;&gt;"",value_table!R273&gt;0),value_table!P273/value_table!R273,0),"")</f>
        <v/>
      </c>
      <c r="S273" s="147" t="str">
        <f>IF($A273 &lt;&gt; "", value_table!S273,"")</f>
        <v/>
      </c>
      <c r="T273" s="148" t="str">
        <f>IF($A273 &lt;&gt; "", IF(AND(value_table!T273&lt;&gt;"",value_table!T273&gt;0),value_table!S273/value_table!T273,0),"")</f>
        <v/>
      </c>
      <c r="U273" s="149" t="str">
        <f>IF($A273 &lt;&gt; "", IF(AND(value_table!U273&lt;&gt;"",value_table!U273&gt;0),value_table!S273/value_table!U273,0),"")</f>
        <v/>
      </c>
    </row>
    <row r="274" spans="1:21" x14ac:dyDescent="0.2">
      <c r="A274" s="61" t="str">
        <f>IF(AND(value_table!A274&lt;&gt;""),value_table!A274,"")</f>
        <v/>
      </c>
      <c r="B274" s="63" t="str">
        <f>IF($A274 &lt;&gt; "", value_table!B274,"")</f>
        <v/>
      </c>
      <c r="C274" s="61" t="str">
        <f>IF(AND(value_table!C274&lt;&gt;""),value_table!C274,"")</f>
        <v/>
      </c>
      <c r="D274" s="147" t="str">
        <f>IF($A274 &lt;&gt; "", value_table!D274,"")</f>
        <v/>
      </c>
      <c r="E274" s="148" t="str">
        <f>IF($A274 &lt;&gt; "", IF(AND(value_table!E274&lt;&gt;"",value_table!E274&gt;0),value_table!D274/value_table!E274,0),"")</f>
        <v/>
      </c>
      <c r="F274" s="149" t="str">
        <f>IF($A274 &lt;&gt; "", IF(AND(value_table!F274&lt;&gt;"",value_table!F274&gt;0),value_table!D274/value_table!F274,0),"")</f>
        <v/>
      </c>
      <c r="G274" s="147" t="str">
        <f>IF($A274 &lt;&gt; "", value_table!G274,"")</f>
        <v/>
      </c>
      <c r="H274" s="148" t="str">
        <f>IF($A274 &lt;&gt; "", IF(AND(value_table!H274&lt;&gt;"",value_table!H274&gt;0),value_table!G274/value_table!H274,0),"")</f>
        <v/>
      </c>
      <c r="I274" s="149" t="str">
        <f>IF($A274 &lt;&gt; "", IF(AND(value_table!I274&lt;&gt;"",value_table!I274&gt;0),value_table!G274/value_table!I274,0),"")</f>
        <v/>
      </c>
      <c r="J274" s="147" t="str">
        <f>IF($A274 &lt;&gt; "", value_table!J274,"")</f>
        <v/>
      </c>
      <c r="K274" s="148" t="str">
        <f>IF($A274 &lt;&gt; "", IF(AND(value_table!K274&lt;&gt;"",value_table!K274&gt;0),value_table!J274/value_table!K274,0),"")</f>
        <v/>
      </c>
      <c r="L274" s="149" t="str">
        <f>IF($A274 &lt;&gt; "", IF(AND(value_table!L274&lt;&gt;"",value_table!L274&gt;0),value_table!J274/value_table!L274,0),"")</f>
        <v/>
      </c>
      <c r="M274" s="147" t="str">
        <f>IF($A274 &lt;&gt; "", value_table!M274,"")</f>
        <v/>
      </c>
      <c r="N274" s="148" t="str">
        <f>IF($A274 &lt;&gt; "", IF(AND(value_table!N274&lt;&gt;"",value_table!N274&gt;0),value_table!M274/value_table!N274,0),"")</f>
        <v/>
      </c>
      <c r="O274" s="149" t="str">
        <f>IF($A274 &lt;&gt; "", IF(AND(value_table!O274&lt;&gt;"",value_table!O274&gt;0),value_table!M274/value_table!O274,0),"")</f>
        <v/>
      </c>
      <c r="P274" s="147" t="str">
        <f>IF($A274 &lt;&gt; "", value_table!P274,"")</f>
        <v/>
      </c>
      <c r="Q274" s="148" t="str">
        <f>IF($A274 &lt;&gt; "", IF(AND(value_table!Q274&lt;&gt;"",value_table!Q274&gt;0),value_table!P274/value_table!Q274,0),"")</f>
        <v/>
      </c>
      <c r="R274" s="149" t="str">
        <f>IF($A274 &lt;&gt; "", IF(AND(value_table!R274&lt;&gt;"",value_table!R274&gt;0),value_table!P274/value_table!R274,0),"")</f>
        <v/>
      </c>
      <c r="S274" s="147" t="str">
        <f>IF($A274 &lt;&gt; "", value_table!S274,"")</f>
        <v/>
      </c>
      <c r="T274" s="148" t="str">
        <f>IF($A274 &lt;&gt; "", IF(AND(value_table!T274&lt;&gt;"",value_table!T274&gt;0),value_table!S274/value_table!T274,0),"")</f>
        <v/>
      </c>
      <c r="U274" s="149" t="str">
        <f>IF($A274 &lt;&gt; "", IF(AND(value_table!U274&lt;&gt;"",value_table!U274&gt;0),value_table!S274/value_table!U274,0),"")</f>
        <v/>
      </c>
    </row>
    <row r="275" spans="1:21" x14ac:dyDescent="0.2">
      <c r="A275" s="61" t="str">
        <f>IF(AND(value_table!A275&lt;&gt;""),value_table!A275,"")</f>
        <v/>
      </c>
      <c r="B275" s="63" t="str">
        <f>IF($A275 &lt;&gt; "", value_table!B275,"")</f>
        <v/>
      </c>
      <c r="C275" s="61" t="str">
        <f>IF(AND(value_table!C275&lt;&gt;""),value_table!C275,"")</f>
        <v/>
      </c>
      <c r="D275" s="147" t="str">
        <f>IF($A275 &lt;&gt; "", value_table!D275,"")</f>
        <v/>
      </c>
      <c r="E275" s="148" t="str">
        <f>IF($A275 &lt;&gt; "", IF(AND(value_table!E275&lt;&gt;"",value_table!E275&gt;0),value_table!D275/value_table!E275,0),"")</f>
        <v/>
      </c>
      <c r="F275" s="149" t="str">
        <f>IF($A275 &lt;&gt; "", IF(AND(value_table!F275&lt;&gt;"",value_table!F275&gt;0),value_table!D275/value_table!F275,0),"")</f>
        <v/>
      </c>
      <c r="G275" s="147" t="str">
        <f>IF($A275 &lt;&gt; "", value_table!G275,"")</f>
        <v/>
      </c>
      <c r="H275" s="148" t="str">
        <f>IF($A275 &lt;&gt; "", IF(AND(value_table!H275&lt;&gt;"",value_table!H275&gt;0),value_table!G275/value_table!H275,0),"")</f>
        <v/>
      </c>
      <c r="I275" s="149" t="str">
        <f>IF($A275 &lt;&gt; "", IF(AND(value_table!I275&lt;&gt;"",value_table!I275&gt;0),value_table!G275/value_table!I275,0),"")</f>
        <v/>
      </c>
      <c r="J275" s="147" t="str">
        <f>IF($A275 &lt;&gt; "", value_table!J275,"")</f>
        <v/>
      </c>
      <c r="K275" s="148" t="str">
        <f>IF($A275 &lt;&gt; "", IF(AND(value_table!K275&lt;&gt;"",value_table!K275&gt;0),value_table!J275/value_table!K275,0),"")</f>
        <v/>
      </c>
      <c r="L275" s="149" t="str">
        <f>IF($A275 &lt;&gt; "", IF(AND(value_table!L275&lt;&gt;"",value_table!L275&gt;0),value_table!J275/value_table!L275,0),"")</f>
        <v/>
      </c>
      <c r="M275" s="147" t="str">
        <f>IF($A275 &lt;&gt; "", value_table!M275,"")</f>
        <v/>
      </c>
      <c r="N275" s="148" t="str">
        <f>IF($A275 &lt;&gt; "", IF(AND(value_table!N275&lt;&gt;"",value_table!N275&gt;0),value_table!M275/value_table!N275,0),"")</f>
        <v/>
      </c>
      <c r="O275" s="149" t="str">
        <f>IF($A275 &lt;&gt; "", IF(AND(value_table!O275&lt;&gt;"",value_table!O275&gt;0),value_table!M275/value_table!O275,0),"")</f>
        <v/>
      </c>
      <c r="P275" s="147" t="str">
        <f>IF($A275 &lt;&gt; "", value_table!P275,"")</f>
        <v/>
      </c>
      <c r="Q275" s="148" t="str">
        <f>IF($A275 &lt;&gt; "", IF(AND(value_table!Q275&lt;&gt;"",value_table!Q275&gt;0),value_table!P275/value_table!Q275,0),"")</f>
        <v/>
      </c>
      <c r="R275" s="149" t="str">
        <f>IF($A275 &lt;&gt; "", IF(AND(value_table!R275&lt;&gt;"",value_table!R275&gt;0),value_table!P275/value_table!R275,0),"")</f>
        <v/>
      </c>
      <c r="S275" s="147" t="str">
        <f>IF($A275 &lt;&gt; "", value_table!S275,"")</f>
        <v/>
      </c>
      <c r="T275" s="148" t="str">
        <f>IF($A275 &lt;&gt; "", IF(AND(value_table!T275&lt;&gt;"",value_table!T275&gt;0),value_table!S275/value_table!T275,0),"")</f>
        <v/>
      </c>
      <c r="U275" s="149" t="str">
        <f>IF($A275 &lt;&gt; "", IF(AND(value_table!U275&lt;&gt;"",value_table!U275&gt;0),value_table!S275/value_table!U275,0),"")</f>
        <v/>
      </c>
    </row>
    <row r="276" spans="1:21" x14ac:dyDescent="0.2">
      <c r="A276" s="61" t="str">
        <f>IF(AND(value_table!A276&lt;&gt;""),value_table!A276,"")</f>
        <v/>
      </c>
      <c r="B276" s="63" t="str">
        <f>IF($A276 &lt;&gt; "", value_table!B276,"")</f>
        <v/>
      </c>
      <c r="C276" s="61" t="str">
        <f>IF(AND(value_table!C276&lt;&gt;""),value_table!C276,"")</f>
        <v/>
      </c>
      <c r="D276" s="147" t="str">
        <f>IF($A276 &lt;&gt; "", value_table!D276,"")</f>
        <v/>
      </c>
      <c r="E276" s="148" t="str">
        <f>IF($A276 &lt;&gt; "", IF(AND(value_table!E276&lt;&gt;"",value_table!E276&gt;0),value_table!D276/value_table!E276,0),"")</f>
        <v/>
      </c>
      <c r="F276" s="149" t="str">
        <f>IF($A276 &lt;&gt; "", IF(AND(value_table!F276&lt;&gt;"",value_table!F276&gt;0),value_table!D276/value_table!F276,0),"")</f>
        <v/>
      </c>
      <c r="G276" s="147" t="str">
        <f>IF($A276 &lt;&gt; "", value_table!G276,"")</f>
        <v/>
      </c>
      <c r="H276" s="148" t="str">
        <f>IF($A276 &lt;&gt; "", IF(AND(value_table!H276&lt;&gt;"",value_table!H276&gt;0),value_table!G276/value_table!H276,0),"")</f>
        <v/>
      </c>
      <c r="I276" s="149" t="str">
        <f>IF($A276 &lt;&gt; "", IF(AND(value_table!I276&lt;&gt;"",value_table!I276&gt;0),value_table!G276/value_table!I276,0),"")</f>
        <v/>
      </c>
      <c r="J276" s="147" t="str">
        <f>IF($A276 &lt;&gt; "", value_table!J276,"")</f>
        <v/>
      </c>
      <c r="K276" s="148" t="str">
        <f>IF($A276 &lt;&gt; "", IF(AND(value_table!K276&lt;&gt;"",value_table!K276&gt;0),value_table!J276/value_table!K276,0),"")</f>
        <v/>
      </c>
      <c r="L276" s="149" t="str">
        <f>IF($A276 &lt;&gt; "", IF(AND(value_table!L276&lt;&gt;"",value_table!L276&gt;0),value_table!J276/value_table!L276,0),"")</f>
        <v/>
      </c>
      <c r="M276" s="147" t="str">
        <f>IF($A276 &lt;&gt; "", value_table!M276,"")</f>
        <v/>
      </c>
      <c r="N276" s="148" t="str">
        <f>IF($A276 &lt;&gt; "", IF(AND(value_table!N276&lt;&gt;"",value_table!N276&gt;0),value_table!M276/value_table!N276,0),"")</f>
        <v/>
      </c>
      <c r="O276" s="149" t="str">
        <f>IF($A276 &lt;&gt; "", IF(AND(value_table!O276&lt;&gt;"",value_table!O276&gt;0),value_table!M276/value_table!O276,0),"")</f>
        <v/>
      </c>
      <c r="P276" s="147" t="str">
        <f>IF($A276 &lt;&gt; "", value_table!P276,"")</f>
        <v/>
      </c>
      <c r="Q276" s="148" t="str">
        <f>IF($A276 &lt;&gt; "", IF(AND(value_table!Q276&lt;&gt;"",value_table!Q276&gt;0),value_table!P276/value_table!Q276,0),"")</f>
        <v/>
      </c>
      <c r="R276" s="149" t="str">
        <f>IF($A276 &lt;&gt; "", IF(AND(value_table!R276&lt;&gt;"",value_table!R276&gt;0),value_table!P276/value_table!R276,0),"")</f>
        <v/>
      </c>
      <c r="S276" s="147" t="str">
        <f>IF($A276 &lt;&gt; "", value_table!S276,"")</f>
        <v/>
      </c>
      <c r="T276" s="148" t="str">
        <f>IF($A276 &lt;&gt; "", IF(AND(value_table!T276&lt;&gt;"",value_table!T276&gt;0),value_table!S276/value_table!T276,0),"")</f>
        <v/>
      </c>
      <c r="U276" s="149" t="str">
        <f>IF($A276 &lt;&gt; "", IF(AND(value_table!U276&lt;&gt;"",value_table!U276&gt;0),value_table!S276/value_table!U276,0),"")</f>
        <v/>
      </c>
    </row>
    <row r="277" spans="1:21" x14ac:dyDescent="0.2">
      <c r="A277" s="61" t="str">
        <f>IF(AND(value_table!A277&lt;&gt;""),value_table!A277,"")</f>
        <v/>
      </c>
      <c r="B277" s="63" t="str">
        <f>IF($A277 &lt;&gt; "", value_table!B277,"")</f>
        <v/>
      </c>
      <c r="C277" s="61" t="str">
        <f>IF(AND(value_table!C277&lt;&gt;""),value_table!C277,"")</f>
        <v/>
      </c>
      <c r="D277" s="147" t="str">
        <f>IF($A277 &lt;&gt; "", value_table!D277,"")</f>
        <v/>
      </c>
      <c r="E277" s="148" t="str">
        <f>IF($A277 &lt;&gt; "", IF(AND(value_table!E277&lt;&gt;"",value_table!E277&gt;0),value_table!D277/value_table!E277,0),"")</f>
        <v/>
      </c>
      <c r="F277" s="149" t="str">
        <f>IF($A277 &lt;&gt; "", IF(AND(value_table!F277&lt;&gt;"",value_table!F277&gt;0),value_table!D277/value_table!F277,0),"")</f>
        <v/>
      </c>
      <c r="G277" s="147" t="str">
        <f>IF($A277 &lt;&gt; "", value_table!G277,"")</f>
        <v/>
      </c>
      <c r="H277" s="148" t="str">
        <f>IF($A277 &lt;&gt; "", IF(AND(value_table!H277&lt;&gt;"",value_table!H277&gt;0),value_table!G277/value_table!H277,0),"")</f>
        <v/>
      </c>
      <c r="I277" s="149" t="str">
        <f>IF($A277 &lt;&gt; "", IF(AND(value_table!I277&lt;&gt;"",value_table!I277&gt;0),value_table!G277/value_table!I277,0),"")</f>
        <v/>
      </c>
      <c r="J277" s="147" t="str">
        <f>IF($A277 &lt;&gt; "", value_table!J277,"")</f>
        <v/>
      </c>
      <c r="K277" s="148" t="str">
        <f>IF($A277 &lt;&gt; "", IF(AND(value_table!K277&lt;&gt;"",value_table!K277&gt;0),value_table!J277/value_table!K277,0),"")</f>
        <v/>
      </c>
      <c r="L277" s="149" t="str">
        <f>IF($A277 &lt;&gt; "", IF(AND(value_table!L277&lt;&gt;"",value_table!L277&gt;0),value_table!J277/value_table!L277,0),"")</f>
        <v/>
      </c>
      <c r="M277" s="147" t="str">
        <f>IF($A277 &lt;&gt; "", value_table!M277,"")</f>
        <v/>
      </c>
      <c r="N277" s="148" t="str">
        <f>IF($A277 &lt;&gt; "", IF(AND(value_table!N277&lt;&gt;"",value_table!N277&gt;0),value_table!M277/value_table!N277,0),"")</f>
        <v/>
      </c>
      <c r="O277" s="149" t="str">
        <f>IF($A277 &lt;&gt; "", IF(AND(value_table!O277&lt;&gt;"",value_table!O277&gt;0),value_table!M277/value_table!O277,0),"")</f>
        <v/>
      </c>
      <c r="P277" s="147" t="str">
        <f>IF($A277 &lt;&gt; "", value_table!P277,"")</f>
        <v/>
      </c>
      <c r="Q277" s="148" t="str">
        <f>IF($A277 &lt;&gt; "", IF(AND(value_table!Q277&lt;&gt;"",value_table!Q277&gt;0),value_table!P277/value_table!Q277,0),"")</f>
        <v/>
      </c>
      <c r="R277" s="149" t="str">
        <f>IF($A277 &lt;&gt; "", IF(AND(value_table!R277&lt;&gt;"",value_table!R277&gt;0),value_table!P277/value_table!R277,0),"")</f>
        <v/>
      </c>
      <c r="S277" s="147" t="str">
        <f>IF($A277 &lt;&gt; "", value_table!S277,"")</f>
        <v/>
      </c>
      <c r="T277" s="148" t="str">
        <f>IF($A277 &lt;&gt; "", IF(AND(value_table!T277&lt;&gt;"",value_table!T277&gt;0),value_table!S277/value_table!T277,0),"")</f>
        <v/>
      </c>
      <c r="U277" s="149" t="str">
        <f>IF($A277 &lt;&gt; "", IF(AND(value_table!U277&lt;&gt;"",value_table!U277&gt;0),value_table!S277/value_table!U277,0),"")</f>
        <v/>
      </c>
    </row>
    <row r="278" spans="1:21" x14ac:dyDescent="0.2">
      <c r="A278" s="61" t="str">
        <f>IF(AND(value_table!A278&lt;&gt;""),value_table!A278,"")</f>
        <v/>
      </c>
      <c r="B278" s="63" t="str">
        <f>IF($A278 &lt;&gt; "", value_table!B278,"")</f>
        <v/>
      </c>
      <c r="C278" s="61" t="str">
        <f>IF(AND(value_table!C278&lt;&gt;""),value_table!C278,"")</f>
        <v/>
      </c>
      <c r="D278" s="147" t="str">
        <f>IF($A278 &lt;&gt; "", value_table!D278,"")</f>
        <v/>
      </c>
      <c r="E278" s="148" t="str">
        <f>IF($A278 &lt;&gt; "", IF(AND(value_table!E278&lt;&gt;"",value_table!E278&gt;0),value_table!D278/value_table!E278,0),"")</f>
        <v/>
      </c>
      <c r="F278" s="149" t="str">
        <f>IF($A278 &lt;&gt; "", IF(AND(value_table!F278&lt;&gt;"",value_table!F278&gt;0),value_table!D278/value_table!F278,0),"")</f>
        <v/>
      </c>
      <c r="G278" s="147" t="str">
        <f>IF($A278 &lt;&gt; "", value_table!G278,"")</f>
        <v/>
      </c>
      <c r="H278" s="148" t="str">
        <f>IF($A278 &lt;&gt; "", IF(AND(value_table!H278&lt;&gt;"",value_table!H278&gt;0),value_table!G278/value_table!H278,0),"")</f>
        <v/>
      </c>
      <c r="I278" s="149" t="str">
        <f>IF($A278 &lt;&gt; "", IF(AND(value_table!I278&lt;&gt;"",value_table!I278&gt;0),value_table!G278/value_table!I278,0),"")</f>
        <v/>
      </c>
      <c r="J278" s="147" t="str">
        <f>IF($A278 &lt;&gt; "", value_table!J278,"")</f>
        <v/>
      </c>
      <c r="K278" s="148" t="str">
        <f>IF($A278 &lt;&gt; "", IF(AND(value_table!K278&lt;&gt;"",value_table!K278&gt;0),value_table!J278/value_table!K278,0),"")</f>
        <v/>
      </c>
      <c r="L278" s="149" t="str">
        <f>IF($A278 &lt;&gt; "", IF(AND(value_table!L278&lt;&gt;"",value_table!L278&gt;0),value_table!J278/value_table!L278,0),"")</f>
        <v/>
      </c>
      <c r="M278" s="147" t="str">
        <f>IF($A278 &lt;&gt; "", value_table!M278,"")</f>
        <v/>
      </c>
      <c r="N278" s="148" t="str">
        <f>IF($A278 &lt;&gt; "", IF(AND(value_table!N278&lt;&gt;"",value_table!N278&gt;0),value_table!M278/value_table!N278,0),"")</f>
        <v/>
      </c>
      <c r="O278" s="149" t="str">
        <f>IF($A278 &lt;&gt; "", IF(AND(value_table!O278&lt;&gt;"",value_table!O278&gt;0),value_table!M278/value_table!O278,0),"")</f>
        <v/>
      </c>
      <c r="P278" s="147" t="str">
        <f>IF($A278 &lt;&gt; "", value_table!P278,"")</f>
        <v/>
      </c>
      <c r="Q278" s="148" t="str">
        <f>IF($A278 &lt;&gt; "", IF(AND(value_table!Q278&lt;&gt;"",value_table!Q278&gt;0),value_table!P278/value_table!Q278,0),"")</f>
        <v/>
      </c>
      <c r="R278" s="149" t="str">
        <f>IF($A278 &lt;&gt; "", IF(AND(value_table!R278&lt;&gt;"",value_table!R278&gt;0),value_table!P278/value_table!R278,0),"")</f>
        <v/>
      </c>
      <c r="S278" s="147" t="str">
        <f>IF($A278 &lt;&gt; "", value_table!S278,"")</f>
        <v/>
      </c>
      <c r="T278" s="148" t="str">
        <f>IF($A278 &lt;&gt; "", IF(AND(value_table!T278&lt;&gt;"",value_table!T278&gt;0),value_table!S278/value_table!T278,0),"")</f>
        <v/>
      </c>
      <c r="U278" s="149" t="str">
        <f>IF($A278 &lt;&gt; "", IF(AND(value_table!U278&lt;&gt;"",value_table!U278&gt;0),value_table!S278/value_table!U278,0),"")</f>
        <v/>
      </c>
    </row>
    <row r="279" spans="1:21" x14ac:dyDescent="0.2">
      <c r="A279" s="61" t="str">
        <f>IF(AND(value_table!A279&lt;&gt;""),value_table!A279,"")</f>
        <v/>
      </c>
      <c r="B279" s="63" t="str">
        <f>IF($A279 &lt;&gt; "", value_table!B279,"")</f>
        <v/>
      </c>
      <c r="C279" s="61" t="str">
        <f>IF(AND(value_table!C279&lt;&gt;""),value_table!C279,"")</f>
        <v/>
      </c>
      <c r="D279" s="147" t="str">
        <f>IF($A279 &lt;&gt; "", value_table!D279,"")</f>
        <v/>
      </c>
      <c r="E279" s="148" t="str">
        <f>IF($A279 &lt;&gt; "", IF(AND(value_table!E279&lt;&gt;"",value_table!E279&gt;0),value_table!D279/value_table!E279,0),"")</f>
        <v/>
      </c>
      <c r="F279" s="149" t="str">
        <f>IF($A279 &lt;&gt; "", IF(AND(value_table!F279&lt;&gt;"",value_table!F279&gt;0),value_table!D279/value_table!F279,0),"")</f>
        <v/>
      </c>
      <c r="G279" s="147" t="str">
        <f>IF($A279 &lt;&gt; "", value_table!G279,"")</f>
        <v/>
      </c>
      <c r="H279" s="148" t="str">
        <f>IF($A279 &lt;&gt; "", IF(AND(value_table!H279&lt;&gt;"",value_table!H279&gt;0),value_table!G279/value_table!H279,0),"")</f>
        <v/>
      </c>
      <c r="I279" s="149" t="str">
        <f>IF($A279 &lt;&gt; "", IF(AND(value_table!I279&lt;&gt;"",value_table!I279&gt;0),value_table!G279/value_table!I279,0),"")</f>
        <v/>
      </c>
      <c r="J279" s="147" t="str">
        <f>IF($A279 &lt;&gt; "", value_table!J279,"")</f>
        <v/>
      </c>
      <c r="K279" s="148" t="str">
        <f>IF($A279 &lt;&gt; "", IF(AND(value_table!K279&lt;&gt;"",value_table!K279&gt;0),value_table!J279/value_table!K279,0),"")</f>
        <v/>
      </c>
      <c r="L279" s="149" t="str">
        <f>IF($A279 &lt;&gt; "", IF(AND(value_table!L279&lt;&gt;"",value_table!L279&gt;0),value_table!J279/value_table!L279,0),"")</f>
        <v/>
      </c>
      <c r="M279" s="147" t="str">
        <f>IF($A279 &lt;&gt; "", value_table!M279,"")</f>
        <v/>
      </c>
      <c r="N279" s="148" t="str">
        <f>IF($A279 &lt;&gt; "", IF(AND(value_table!N279&lt;&gt;"",value_table!N279&gt;0),value_table!M279/value_table!N279,0),"")</f>
        <v/>
      </c>
      <c r="O279" s="149" t="str">
        <f>IF($A279 &lt;&gt; "", IF(AND(value_table!O279&lt;&gt;"",value_table!O279&gt;0),value_table!M279/value_table!O279,0),"")</f>
        <v/>
      </c>
      <c r="P279" s="147" t="str">
        <f>IF($A279 &lt;&gt; "", value_table!P279,"")</f>
        <v/>
      </c>
      <c r="Q279" s="148" t="str">
        <f>IF($A279 &lt;&gt; "", IF(AND(value_table!Q279&lt;&gt;"",value_table!Q279&gt;0),value_table!P279/value_table!Q279,0),"")</f>
        <v/>
      </c>
      <c r="R279" s="149" t="str">
        <f>IF($A279 &lt;&gt; "", IF(AND(value_table!R279&lt;&gt;"",value_table!R279&gt;0),value_table!P279/value_table!R279,0),"")</f>
        <v/>
      </c>
      <c r="S279" s="147" t="str">
        <f>IF($A279 &lt;&gt; "", value_table!S279,"")</f>
        <v/>
      </c>
      <c r="T279" s="148" t="str">
        <f>IF($A279 &lt;&gt; "", IF(AND(value_table!T279&lt;&gt;"",value_table!T279&gt;0),value_table!S279/value_table!T279,0),"")</f>
        <v/>
      </c>
      <c r="U279" s="149" t="str">
        <f>IF($A279 &lt;&gt; "", IF(AND(value_table!U279&lt;&gt;"",value_table!U279&gt;0),value_table!S279/value_table!U279,0),"")</f>
        <v/>
      </c>
    </row>
    <row r="280" spans="1:21" x14ac:dyDescent="0.2">
      <c r="A280" s="61" t="str">
        <f>IF(AND(value_table!A280&lt;&gt;""),value_table!A280,"")</f>
        <v/>
      </c>
      <c r="B280" s="63" t="str">
        <f>IF($A280 &lt;&gt; "", value_table!B280,"")</f>
        <v/>
      </c>
      <c r="C280" s="61" t="str">
        <f>IF(AND(value_table!C280&lt;&gt;""),value_table!C280,"")</f>
        <v/>
      </c>
      <c r="D280" s="147" t="str">
        <f>IF($A280 &lt;&gt; "", value_table!D280,"")</f>
        <v/>
      </c>
      <c r="E280" s="148" t="str">
        <f>IF($A280 &lt;&gt; "", IF(AND(value_table!E280&lt;&gt;"",value_table!E280&gt;0),value_table!D280/value_table!E280,0),"")</f>
        <v/>
      </c>
      <c r="F280" s="149" t="str">
        <f>IF($A280 &lt;&gt; "", IF(AND(value_table!F280&lt;&gt;"",value_table!F280&gt;0),value_table!D280/value_table!F280,0),"")</f>
        <v/>
      </c>
      <c r="G280" s="147" t="str">
        <f>IF($A280 &lt;&gt; "", value_table!G280,"")</f>
        <v/>
      </c>
      <c r="H280" s="148" t="str">
        <f>IF($A280 &lt;&gt; "", IF(AND(value_table!H280&lt;&gt;"",value_table!H280&gt;0),value_table!G280/value_table!H280,0),"")</f>
        <v/>
      </c>
      <c r="I280" s="149" t="str">
        <f>IF($A280 &lt;&gt; "", IF(AND(value_table!I280&lt;&gt;"",value_table!I280&gt;0),value_table!G280/value_table!I280,0),"")</f>
        <v/>
      </c>
      <c r="J280" s="147" t="str">
        <f>IF($A280 &lt;&gt; "", value_table!J280,"")</f>
        <v/>
      </c>
      <c r="K280" s="148" t="str">
        <f>IF($A280 &lt;&gt; "", IF(AND(value_table!K280&lt;&gt;"",value_table!K280&gt;0),value_table!J280/value_table!K280,0),"")</f>
        <v/>
      </c>
      <c r="L280" s="149" t="str">
        <f>IF($A280 &lt;&gt; "", IF(AND(value_table!L280&lt;&gt;"",value_table!L280&gt;0),value_table!J280/value_table!L280,0),"")</f>
        <v/>
      </c>
      <c r="M280" s="147" t="str">
        <f>IF($A280 &lt;&gt; "", value_table!M280,"")</f>
        <v/>
      </c>
      <c r="N280" s="148" t="str">
        <f>IF($A280 &lt;&gt; "", IF(AND(value_table!N280&lt;&gt;"",value_table!N280&gt;0),value_table!M280/value_table!N280,0),"")</f>
        <v/>
      </c>
      <c r="O280" s="149" t="str">
        <f>IF($A280 &lt;&gt; "", IF(AND(value_table!O280&lt;&gt;"",value_table!O280&gt;0),value_table!M280/value_table!O280,0),"")</f>
        <v/>
      </c>
      <c r="P280" s="147" t="str">
        <f>IF($A280 &lt;&gt; "", value_table!P280,"")</f>
        <v/>
      </c>
      <c r="Q280" s="148" t="str">
        <f>IF($A280 &lt;&gt; "", IF(AND(value_table!Q280&lt;&gt;"",value_table!Q280&gt;0),value_table!P280/value_table!Q280,0),"")</f>
        <v/>
      </c>
      <c r="R280" s="149" t="str">
        <f>IF($A280 &lt;&gt; "", IF(AND(value_table!R280&lt;&gt;"",value_table!R280&gt;0),value_table!P280/value_table!R280,0),"")</f>
        <v/>
      </c>
      <c r="S280" s="147" t="str">
        <f>IF($A280 &lt;&gt; "", value_table!S280,"")</f>
        <v/>
      </c>
      <c r="T280" s="148" t="str">
        <f>IF($A280 &lt;&gt; "", IF(AND(value_table!T280&lt;&gt;"",value_table!T280&gt;0),value_table!S280/value_table!T280,0),"")</f>
        <v/>
      </c>
      <c r="U280" s="149" t="str">
        <f>IF($A280 &lt;&gt; "", IF(AND(value_table!U280&lt;&gt;"",value_table!U280&gt;0),value_table!S280/value_table!U280,0),"")</f>
        <v/>
      </c>
    </row>
    <row r="281" spans="1:21" x14ac:dyDescent="0.2">
      <c r="A281" s="61" t="str">
        <f>IF(AND(value_table!A281&lt;&gt;""),value_table!A281,"")</f>
        <v/>
      </c>
      <c r="B281" s="63" t="str">
        <f>IF($A281 &lt;&gt; "", value_table!B281,"")</f>
        <v/>
      </c>
      <c r="C281" s="61" t="str">
        <f>IF(AND(value_table!C281&lt;&gt;""),value_table!C281,"")</f>
        <v/>
      </c>
      <c r="D281" s="147" t="str">
        <f>IF($A281 &lt;&gt; "", value_table!D281,"")</f>
        <v/>
      </c>
      <c r="E281" s="148" t="str">
        <f>IF($A281 &lt;&gt; "", IF(AND(value_table!E281&lt;&gt;"",value_table!E281&gt;0),value_table!D281/value_table!E281,0),"")</f>
        <v/>
      </c>
      <c r="F281" s="149" t="str">
        <f>IF($A281 &lt;&gt; "", IF(AND(value_table!F281&lt;&gt;"",value_table!F281&gt;0),value_table!D281/value_table!F281,0),"")</f>
        <v/>
      </c>
      <c r="G281" s="147" t="str">
        <f>IF($A281 &lt;&gt; "", value_table!G281,"")</f>
        <v/>
      </c>
      <c r="H281" s="148" t="str">
        <f>IF($A281 &lt;&gt; "", IF(AND(value_table!H281&lt;&gt;"",value_table!H281&gt;0),value_table!G281/value_table!H281,0),"")</f>
        <v/>
      </c>
      <c r="I281" s="149" t="str">
        <f>IF($A281 &lt;&gt; "", IF(AND(value_table!I281&lt;&gt;"",value_table!I281&gt;0),value_table!G281/value_table!I281,0),"")</f>
        <v/>
      </c>
      <c r="J281" s="147" t="str">
        <f>IF($A281 &lt;&gt; "", value_table!J281,"")</f>
        <v/>
      </c>
      <c r="K281" s="148" t="str">
        <f>IF($A281 &lt;&gt; "", IF(AND(value_table!K281&lt;&gt;"",value_table!K281&gt;0),value_table!J281/value_table!K281,0),"")</f>
        <v/>
      </c>
      <c r="L281" s="149" t="str">
        <f>IF($A281 &lt;&gt; "", IF(AND(value_table!L281&lt;&gt;"",value_table!L281&gt;0),value_table!J281/value_table!L281,0),"")</f>
        <v/>
      </c>
      <c r="M281" s="147" t="str">
        <f>IF($A281 &lt;&gt; "", value_table!M281,"")</f>
        <v/>
      </c>
      <c r="N281" s="148" t="str">
        <f>IF($A281 &lt;&gt; "", IF(AND(value_table!N281&lt;&gt;"",value_table!N281&gt;0),value_table!M281/value_table!N281,0),"")</f>
        <v/>
      </c>
      <c r="O281" s="149" t="str">
        <f>IF($A281 &lt;&gt; "", IF(AND(value_table!O281&lt;&gt;"",value_table!O281&gt;0),value_table!M281/value_table!O281,0),"")</f>
        <v/>
      </c>
      <c r="P281" s="147" t="str">
        <f>IF($A281 &lt;&gt; "", value_table!P281,"")</f>
        <v/>
      </c>
      <c r="Q281" s="148" t="str">
        <f>IF($A281 &lt;&gt; "", IF(AND(value_table!Q281&lt;&gt;"",value_table!Q281&gt;0),value_table!P281/value_table!Q281,0),"")</f>
        <v/>
      </c>
      <c r="R281" s="149" t="str">
        <f>IF($A281 &lt;&gt; "", IF(AND(value_table!R281&lt;&gt;"",value_table!R281&gt;0),value_table!P281/value_table!R281,0),"")</f>
        <v/>
      </c>
      <c r="S281" s="147" t="str">
        <f>IF($A281 &lt;&gt; "", value_table!S281,"")</f>
        <v/>
      </c>
      <c r="T281" s="148" t="str">
        <f>IF($A281 &lt;&gt; "", IF(AND(value_table!T281&lt;&gt;"",value_table!T281&gt;0),value_table!S281/value_table!T281,0),"")</f>
        <v/>
      </c>
      <c r="U281" s="149" t="str">
        <f>IF($A281 &lt;&gt; "", IF(AND(value_table!U281&lt;&gt;"",value_table!U281&gt;0),value_table!S281/value_table!U281,0),"")</f>
        <v/>
      </c>
    </row>
    <row r="282" spans="1:21" x14ac:dyDescent="0.2">
      <c r="A282" s="61" t="str">
        <f>IF(AND(value_table!A282&lt;&gt;""),value_table!A282,"")</f>
        <v/>
      </c>
      <c r="B282" s="63" t="str">
        <f>IF($A282 &lt;&gt; "", value_table!B282,"")</f>
        <v/>
      </c>
      <c r="C282" s="61" t="str">
        <f>IF(AND(value_table!C282&lt;&gt;""),value_table!C282,"")</f>
        <v/>
      </c>
      <c r="D282" s="147" t="str">
        <f>IF($A282 &lt;&gt; "", value_table!D282,"")</f>
        <v/>
      </c>
      <c r="E282" s="148" t="str">
        <f>IF($A282 &lt;&gt; "", IF(AND(value_table!E282&lt;&gt;"",value_table!E282&gt;0),value_table!D282/value_table!E282,0),"")</f>
        <v/>
      </c>
      <c r="F282" s="149" t="str">
        <f>IF($A282 &lt;&gt; "", IF(AND(value_table!F282&lt;&gt;"",value_table!F282&gt;0),value_table!D282/value_table!F282,0),"")</f>
        <v/>
      </c>
      <c r="G282" s="147" t="str">
        <f>IF($A282 &lt;&gt; "", value_table!G282,"")</f>
        <v/>
      </c>
      <c r="H282" s="148" t="str">
        <f>IF($A282 &lt;&gt; "", IF(AND(value_table!H282&lt;&gt;"",value_table!H282&gt;0),value_table!G282/value_table!H282,0),"")</f>
        <v/>
      </c>
      <c r="I282" s="149" t="str">
        <f>IF($A282 &lt;&gt; "", IF(AND(value_table!I282&lt;&gt;"",value_table!I282&gt;0),value_table!G282/value_table!I282,0),"")</f>
        <v/>
      </c>
      <c r="J282" s="147" t="str">
        <f>IF($A282 &lt;&gt; "", value_table!J282,"")</f>
        <v/>
      </c>
      <c r="K282" s="148" t="str">
        <f>IF($A282 &lt;&gt; "", IF(AND(value_table!K282&lt;&gt;"",value_table!K282&gt;0),value_table!J282/value_table!K282,0),"")</f>
        <v/>
      </c>
      <c r="L282" s="149" t="str">
        <f>IF($A282 &lt;&gt; "", IF(AND(value_table!L282&lt;&gt;"",value_table!L282&gt;0),value_table!J282/value_table!L282,0),"")</f>
        <v/>
      </c>
      <c r="M282" s="147" t="str">
        <f>IF($A282 &lt;&gt; "", value_table!M282,"")</f>
        <v/>
      </c>
      <c r="N282" s="148" t="str">
        <f>IF($A282 &lt;&gt; "", IF(AND(value_table!N282&lt;&gt;"",value_table!N282&gt;0),value_table!M282/value_table!N282,0),"")</f>
        <v/>
      </c>
      <c r="O282" s="149" t="str">
        <f>IF($A282 &lt;&gt; "", IF(AND(value_table!O282&lt;&gt;"",value_table!O282&gt;0),value_table!M282/value_table!O282,0),"")</f>
        <v/>
      </c>
      <c r="P282" s="147" t="str">
        <f>IF($A282 &lt;&gt; "", value_table!P282,"")</f>
        <v/>
      </c>
      <c r="Q282" s="148" t="str">
        <f>IF($A282 &lt;&gt; "", IF(AND(value_table!Q282&lt;&gt;"",value_table!Q282&gt;0),value_table!P282/value_table!Q282,0),"")</f>
        <v/>
      </c>
      <c r="R282" s="149" t="str">
        <f>IF($A282 &lt;&gt; "", IF(AND(value_table!R282&lt;&gt;"",value_table!R282&gt;0),value_table!P282/value_table!R282,0),"")</f>
        <v/>
      </c>
      <c r="S282" s="147" t="str">
        <f>IF($A282 &lt;&gt; "", value_table!S282,"")</f>
        <v/>
      </c>
      <c r="T282" s="148" t="str">
        <f>IF($A282 &lt;&gt; "", IF(AND(value_table!T282&lt;&gt;"",value_table!T282&gt;0),value_table!S282/value_table!T282,0),"")</f>
        <v/>
      </c>
      <c r="U282" s="149" t="str">
        <f>IF($A282 &lt;&gt; "", IF(AND(value_table!U282&lt;&gt;"",value_table!U282&gt;0),value_table!S282/value_table!U282,0),"")</f>
        <v/>
      </c>
    </row>
    <row r="283" spans="1:21" x14ac:dyDescent="0.2">
      <c r="A283" s="61" t="str">
        <f>IF(AND(value_table!A283&lt;&gt;""),value_table!A283,"")</f>
        <v/>
      </c>
      <c r="B283" s="63" t="str">
        <f>IF($A283 &lt;&gt; "", value_table!B283,"")</f>
        <v/>
      </c>
      <c r="C283" s="61" t="str">
        <f>IF(AND(value_table!C283&lt;&gt;""),value_table!C283,"")</f>
        <v/>
      </c>
      <c r="D283" s="147" t="str">
        <f>IF($A283 &lt;&gt; "", value_table!D283,"")</f>
        <v/>
      </c>
      <c r="E283" s="148" t="str">
        <f>IF($A283 &lt;&gt; "", IF(AND(value_table!E283&lt;&gt;"",value_table!E283&gt;0),value_table!D283/value_table!E283,0),"")</f>
        <v/>
      </c>
      <c r="F283" s="149" t="str">
        <f>IF($A283 &lt;&gt; "", IF(AND(value_table!F283&lt;&gt;"",value_table!F283&gt;0),value_table!D283/value_table!F283,0),"")</f>
        <v/>
      </c>
      <c r="G283" s="147" t="str">
        <f>IF($A283 &lt;&gt; "", value_table!G283,"")</f>
        <v/>
      </c>
      <c r="H283" s="148" t="str">
        <f>IF($A283 &lt;&gt; "", IF(AND(value_table!H283&lt;&gt;"",value_table!H283&gt;0),value_table!G283/value_table!H283,0),"")</f>
        <v/>
      </c>
      <c r="I283" s="149" t="str">
        <f>IF($A283 &lt;&gt; "", IF(AND(value_table!I283&lt;&gt;"",value_table!I283&gt;0),value_table!G283/value_table!I283,0),"")</f>
        <v/>
      </c>
      <c r="J283" s="147" t="str">
        <f>IF($A283 &lt;&gt; "", value_table!J283,"")</f>
        <v/>
      </c>
      <c r="K283" s="148" t="str">
        <f>IF($A283 &lt;&gt; "", IF(AND(value_table!K283&lt;&gt;"",value_table!K283&gt;0),value_table!J283/value_table!K283,0),"")</f>
        <v/>
      </c>
      <c r="L283" s="149" t="str">
        <f>IF($A283 &lt;&gt; "", IF(AND(value_table!L283&lt;&gt;"",value_table!L283&gt;0),value_table!J283/value_table!L283,0),"")</f>
        <v/>
      </c>
      <c r="M283" s="147" t="str">
        <f>IF($A283 &lt;&gt; "", value_table!M283,"")</f>
        <v/>
      </c>
      <c r="N283" s="148" t="str">
        <f>IF($A283 &lt;&gt; "", IF(AND(value_table!N283&lt;&gt;"",value_table!N283&gt;0),value_table!M283/value_table!N283,0),"")</f>
        <v/>
      </c>
      <c r="O283" s="149" t="str">
        <f>IF($A283 &lt;&gt; "", IF(AND(value_table!O283&lt;&gt;"",value_table!O283&gt;0),value_table!M283/value_table!O283,0),"")</f>
        <v/>
      </c>
      <c r="P283" s="147" t="str">
        <f>IF($A283 &lt;&gt; "", value_table!P283,"")</f>
        <v/>
      </c>
      <c r="Q283" s="148" t="str">
        <f>IF($A283 &lt;&gt; "", IF(AND(value_table!Q283&lt;&gt;"",value_table!Q283&gt;0),value_table!P283/value_table!Q283,0),"")</f>
        <v/>
      </c>
      <c r="R283" s="149" t="str">
        <f>IF($A283 &lt;&gt; "", IF(AND(value_table!R283&lt;&gt;"",value_table!R283&gt;0),value_table!P283/value_table!R283,0),"")</f>
        <v/>
      </c>
      <c r="S283" s="147" t="str">
        <f>IF($A283 &lt;&gt; "", value_table!S283,"")</f>
        <v/>
      </c>
      <c r="T283" s="148" t="str">
        <f>IF($A283 &lt;&gt; "", IF(AND(value_table!T283&lt;&gt;"",value_table!T283&gt;0),value_table!S283/value_table!T283,0),"")</f>
        <v/>
      </c>
      <c r="U283" s="149" t="str">
        <f>IF($A283 &lt;&gt; "", IF(AND(value_table!U283&lt;&gt;"",value_table!U283&gt;0),value_table!S283/value_table!U283,0),"")</f>
        <v/>
      </c>
    </row>
    <row r="284" spans="1:21" x14ac:dyDescent="0.2">
      <c r="A284" s="61" t="str">
        <f>IF(AND(value_table!A284&lt;&gt;""),value_table!A284,"")</f>
        <v/>
      </c>
      <c r="B284" s="63" t="str">
        <f>IF($A284 &lt;&gt; "", value_table!B284,"")</f>
        <v/>
      </c>
      <c r="C284" s="61" t="str">
        <f>IF(AND(value_table!C284&lt;&gt;""),value_table!C284,"")</f>
        <v/>
      </c>
      <c r="D284" s="147" t="str">
        <f>IF($A284 &lt;&gt; "", value_table!D284,"")</f>
        <v/>
      </c>
      <c r="E284" s="148" t="str">
        <f>IF($A284 &lt;&gt; "", IF(AND(value_table!E284&lt;&gt;"",value_table!E284&gt;0),value_table!D284/value_table!E284,0),"")</f>
        <v/>
      </c>
      <c r="F284" s="149" t="str">
        <f>IF($A284 &lt;&gt; "", IF(AND(value_table!F284&lt;&gt;"",value_table!F284&gt;0),value_table!D284/value_table!F284,0),"")</f>
        <v/>
      </c>
      <c r="G284" s="147" t="str">
        <f>IF($A284 &lt;&gt; "", value_table!G284,"")</f>
        <v/>
      </c>
      <c r="H284" s="148" t="str">
        <f>IF($A284 &lt;&gt; "", IF(AND(value_table!H284&lt;&gt;"",value_table!H284&gt;0),value_table!G284/value_table!H284,0),"")</f>
        <v/>
      </c>
      <c r="I284" s="149" t="str">
        <f>IF($A284 &lt;&gt; "", IF(AND(value_table!I284&lt;&gt;"",value_table!I284&gt;0),value_table!G284/value_table!I284,0),"")</f>
        <v/>
      </c>
      <c r="J284" s="147" t="str">
        <f>IF($A284 &lt;&gt; "", value_table!J284,"")</f>
        <v/>
      </c>
      <c r="K284" s="148" t="str">
        <f>IF($A284 &lt;&gt; "", IF(AND(value_table!K284&lt;&gt;"",value_table!K284&gt;0),value_table!J284/value_table!K284,0),"")</f>
        <v/>
      </c>
      <c r="L284" s="149" t="str">
        <f>IF($A284 &lt;&gt; "", IF(AND(value_table!L284&lt;&gt;"",value_table!L284&gt;0),value_table!J284/value_table!L284,0),"")</f>
        <v/>
      </c>
      <c r="M284" s="147" t="str">
        <f>IF($A284 &lt;&gt; "", value_table!M284,"")</f>
        <v/>
      </c>
      <c r="N284" s="148" t="str">
        <f>IF($A284 &lt;&gt; "", IF(AND(value_table!N284&lt;&gt;"",value_table!N284&gt;0),value_table!M284/value_table!N284,0),"")</f>
        <v/>
      </c>
      <c r="O284" s="149" t="str">
        <f>IF($A284 &lt;&gt; "", IF(AND(value_table!O284&lt;&gt;"",value_table!O284&gt;0),value_table!M284/value_table!O284,0),"")</f>
        <v/>
      </c>
      <c r="P284" s="147" t="str">
        <f>IF($A284 &lt;&gt; "", value_table!P284,"")</f>
        <v/>
      </c>
      <c r="Q284" s="148" t="str">
        <f>IF($A284 &lt;&gt; "", IF(AND(value_table!Q284&lt;&gt;"",value_table!Q284&gt;0),value_table!P284/value_table!Q284,0),"")</f>
        <v/>
      </c>
      <c r="R284" s="149" t="str">
        <f>IF($A284 &lt;&gt; "", IF(AND(value_table!R284&lt;&gt;"",value_table!R284&gt;0),value_table!P284/value_table!R284,0),"")</f>
        <v/>
      </c>
      <c r="S284" s="147" t="str">
        <f>IF($A284 &lt;&gt; "", value_table!S284,"")</f>
        <v/>
      </c>
      <c r="T284" s="148" t="str">
        <f>IF($A284 &lt;&gt; "", IF(AND(value_table!T284&lt;&gt;"",value_table!T284&gt;0),value_table!S284/value_table!T284,0),"")</f>
        <v/>
      </c>
      <c r="U284" s="149" t="str">
        <f>IF($A284 &lt;&gt; "", IF(AND(value_table!U284&lt;&gt;"",value_table!U284&gt;0),value_table!S284/value_table!U284,0),"")</f>
        <v/>
      </c>
    </row>
    <row r="285" spans="1:21" x14ac:dyDescent="0.2">
      <c r="A285" s="61" t="str">
        <f>IF(AND(value_table!A285&lt;&gt;""),value_table!A285,"")</f>
        <v/>
      </c>
      <c r="B285" s="63" t="str">
        <f>IF($A285 &lt;&gt; "", value_table!B285,"")</f>
        <v/>
      </c>
      <c r="C285" s="61" t="str">
        <f>IF(AND(value_table!C285&lt;&gt;""),value_table!C285,"")</f>
        <v/>
      </c>
      <c r="D285" s="147" t="str">
        <f>IF($A285 &lt;&gt; "", value_table!D285,"")</f>
        <v/>
      </c>
      <c r="E285" s="148" t="str">
        <f>IF($A285 &lt;&gt; "", IF(AND(value_table!E285&lt;&gt;"",value_table!E285&gt;0),value_table!D285/value_table!E285,0),"")</f>
        <v/>
      </c>
      <c r="F285" s="149" t="str">
        <f>IF($A285 &lt;&gt; "", IF(AND(value_table!F285&lt;&gt;"",value_table!F285&gt;0),value_table!D285/value_table!F285,0),"")</f>
        <v/>
      </c>
      <c r="G285" s="147" t="str">
        <f>IF($A285 &lt;&gt; "", value_table!G285,"")</f>
        <v/>
      </c>
      <c r="H285" s="148" t="str">
        <f>IF($A285 &lt;&gt; "", IF(AND(value_table!H285&lt;&gt;"",value_table!H285&gt;0),value_table!G285/value_table!H285,0),"")</f>
        <v/>
      </c>
      <c r="I285" s="149" t="str">
        <f>IF($A285 &lt;&gt; "", IF(AND(value_table!I285&lt;&gt;"",value_table!I285&gt;0),value_table!G285/value_table!I285,0),"")</f>
        <v/>
      </c>
      <c r="J285" s="147" t="str">
        <f>IF($A285 &lt;&gt; "", value_table!J285,"")</f>
        <v/>
      </c>
      <c r="K285" s="148" t="str">
        <f>IF($A285 &lt;&gt; "", IF(AND(value_table!K285&lt;&gt;"",value_table!K285&gt;0),value_table!J285/value_table!K285,0),"")</f>
        <v/>
      </c>
      <c r="L285" s="149" t="str">
        <f>IF($A285 &lt;&gt; "", IF(AND(value_table!L285&lt;&gt;"",value_table!L285&gt;0),value_table!J285/value_table!L285,0),"")</f>
        <v/>
      </c>
      <c r="M285" s="147" t="str">
        <f>IF($A285 &lt;&gt; "", value_table!M285,"")</f>
        <v/>
      </c>
      <c r="N285" s="148" t="str">
        <f>IF($A285 &lt;&gt; "", IF(AND(value_table!N285&lt;&gt;"",value_table!N285&gt;0),value_table!M285/value_table!N285,0),"")</f>
        <v/>
      </c>
      <c r="O285" s="149" t="str">
        <f>IF($A285 &lt;&gt; "", IF(AND(value_table!O285&lt;&gt;"",value_table!O285&gt;0),value_table!M285/value_table!O285,0),"")</f>
        <v/>
      </c>
      <c r="P285" s="147" t="str">
        <f>IF($A285 &lt;&gt; "", value_table!P285,"")</f>
        <v/>
      </c>
      <c r="Q285" s="148" t="str">
        <f>IF($A285 &lt;&gt; "", IF(AND(value_table!Q285&lt;&gt;"",value_table!Q285&gt;0),value_table!P285/value_table!Q285,0),"")</f>
        <v/>
      </c>
      <c r="R285" s="149" t="str">
        <f>IF($A285 &lt;&gt; "", IF(AND(value_table!R285&lt;&gt;"",value_table!R285&gt;0),value_table!P285/value_table!R285,0),"")</f>
        <v/>
      </c>
      <c r="S285" s="147" t="str">
        <f>IF($A285 &lt;&gt; "", value_table!S285,"")</f>
        <v/>
      </c>
      <c r="T285" s="148" t="str">
        <f>IF($A285 &lt;&gt; "", IF(AND(value_table!T285&lt;&gt;"",value_table!T285&gt;0),value_table!S285/value_table!T285,0),"")</f>
        <v/>
      </c>
      <c r="U285" s="149" t="str">
        <f>IF($A285 &lt;&gt; "", IF(AND(value_table!U285&lt;&gt;"",value_table!U285&gt;0),value_table!S285/value_table!U285,0),"")</f>
        <v/>
      </c>
    </row>
    <row r="286" spans="1:21" x14ac:dyDescent="0.2">
      <c r="A286" s="61" t="str">
        <f>IF(AND(value_table!A286&lt;&gt;""),value_table!A286,"")</f>
        <v/>
      </c>
      <c r="B286" s="63" t="str">
        <f>IF($A286 &lt;&gt; "", value_table!B286,"")</f>
        <v/>
      </c>
      <c r="C286" s="61" t="str">
        <f>IF(AND(value_table!C286&lt;&gt;""),value_table!C286,"")</f>
        <v/>
      </c>
      <c r="D286" s="147" t="str">
        <f>IF($A286 &lt;&gt; "", value_table!D286,"")</f>
        <v/>
      </c>
      <c r="E286" s="148" t="str">
        <f>IF($A286 &lt;&gt; "", IF(AND(value_table!E286&lt;&gt;"",value_table!E286&gt;0),value_table!D286/value_table!E286,0),"")</f>
        <v/>
      </c>
      <c r="F286" s="149" t="str">
        <f>IF($A286 &lt;&gt; "", IF(AND(value_table!F286&lt;&gt;"",value_table!F286&gt;0),value_table!D286/value_table!F286,0),"")</f>
        <v/>
      </c>
      <c r="G286" s="147" t="str">
        <f>IF($A286 &lt;&gt; "", value_table!G286,"")</f>
        <v/>
      </c>
      <c r="H286" s="148" t="str">
        <f>IF($A286 &lt;&gt; "", IF(AND(value_table!H286&lt;&gt;"",value_table!H286&gt;0),value_table!G286/value_table!H286,0),"")</f>
        <v/>
      </c>
      <c r="I286" s="149" t="str">
        <f>IF($A286 &lt;&gt; "", IF(AND(value_table!I286&lt;&gt;"",value_table!I286&gt;0),value_table!G286/value_table!I286,0),"")</f>
        <v/>
      </c>
      <c r="J286" s="147" t="str">
        <f>IF($A286 &lt;&gt; "", value_table!J286,"")</f>
        <v/>
      </c>
      <c r="K286" s="148" t="str">
        <f>IF($A286 &lt;&gt; "", IF(AND(value_table!K286&lt;&gt;"",value_table!K286&gt;0),value_table!J286/value_table!K286,0),"")</f>
        <v/>
      </c>
      <c r="L286" s="149" t="str">
        <f>IF($A286 &lt;&gt; "", IF(AND(value_table!L286&lt;&gt;"",value_table!L286&gt;0),value_table!J286/value_table!L286,0),"")</f>
        <v/>
      </c>
      <c r="M286" s="147" t="str">
        <f>IF($A286 &lt;&gt; "", value_table!M286,"")</f>
        <v/>
      </c>
      <c r="N286" s="148" t="str">
        <f>IF($A286 &lt;&gt; "", IF(AND(value_table!N286&lt;&gt;"",value_table!N286&gt;0),value_table!M286/value_table!N286,0),"")</f>
        <v/>
      </c>
      <c r="O286" s="149" t="str">
        <f>IF($A286 &lt;&gt; "", IF(AND(value_table!O286&lt;&gt;"",value_table!O286&gt;0),value_table!M286/value_table!O286,0),"")</f>
        <v/>
      </c>
      <c r="P286" s="147" t="str">
        <f>IF($A286 &lt;&gt; "", value_table!P286,"")</f>
        <v/>
      </c>
      <c r="Q286" s="148" t="str">
        <f>IF($A286 &lt;&gt; "", IF(AND(value_table!Q286&lt;&gt;"",value_table!Q286&gt;0),value_table!P286/value_table!Q286,0),"")</f>
        <v/>
      </c>
      <c r="R286" s="149" t="str">
        <f>IF($A286 &lt;&gt; "", IF(AND(value_table!R286&lt;&gt;"",value_table!R286&gt;0),value_table!P286/value_table!R286,0),"")</f>
        <v/>
      </c>
      <c r="S286" s="147" t="str">
        <f>IF($A286 &lt;&gt; "", value_table!S286,"")</f>
        <v/>
      </c>
      <c r="T286" s="148" t="str">
        <f>IF($A286 &lt;&gt; "", IF(AND(value_table!T286&lt;&gt;"",value_table!T286&gt;0),value_table!S286/value_table!T286,0),"")</f>
        <v/>
      </c>
      <c r="U286" s="149" t="str">
        <f>IF($A286 &lt;&gt; "", IF(AND(value_table!U286&lt;&gt;"",value_table!U286&gt;0),value_table!S286/value_table!U286,0),"")</f>
        <v/>
      </c>
    </row>
    <row r="287" spans="1:21" x14ac:dyDescent="0.2">
      <c r="A287" s="61" t="str">
        <f>IF(AND(value_table!A287&lt;&gt;""),value_table!A287,"")</f>
        <v/>
      </c>
      <c r="B287" s="63" t="str">
        <f>IF($A287 &lt;&gt; "", value_table!B287,"")</f>
        <v/>
      </c>
      <c r="C287" s="61" t="str">
        <f>IF(AND(value_table!C287&lt;&gt;""),value_table!C287,"")</f>
        <v/>
      </c>
      <c r="D287" s="147" t="str">
        <f>IF($A287 &lt;&gt; "", value_table!D287,"")</f>
        <v/>
      </c>
      <c r="E287" s="148" t="str">
        <f>IF($A287 &lt;&gt; "", IF(AND(value_table!E287&lt;&gt;"",value_table!E287&gt;0),value_table!D287/value_table!E287,0),"")</f>
        <v/>
      </c>
      <c r="F287" s="149" t="str">
        <f>IF($A287 &lt;&gt; "", IF(AND(value_table!F287&lt;&gt;"",value_table!F287&gt;0),value_table!D287/value_table!F287,0),"")</f>
        <v/>
      </c>
      <c r="G287" s="147" t="str">
        <f>IF($A287 &lt;&gt; "", value_table!G287,"")</f>
        <v/>
      </c>
      <c r="H287" s="148" t="str">
        <f>IF($A287 &lt;&gt; "", IF(AND(value_table!H287&lt;&gt;"",value_table!H287&gt;0),value_table!G287/value_table!H287,0),"")</f>
        <v/>
      </c>
      <c r="I287" s="149" t="str">
        <f>IF($A287 &lt;&gt; "", IF(AND(value_table!I287&lt;&gt;"",value_table!I287&gt;0),value_table!G287/value_table!I287,0),"")</f>
        <v/>
      </c>
      <c r="J287" s="147" t="str">
        <f>IF($A287 &lt;&gt; "", value_table!J287,"")</f>
        <v/>
      </c>
      <c r="K287" s="148" t="str">
        <f>IF($A287 &lt;&gt; "", IF(AND(value_table!K287&lt;&gt;"",value_table!K287&gt;0),value_table!J287/value_table!K287,0),"")</f>
        <v/>
      </c>
      <c r="L287" s="149" t="str">
        <f>IF($A287 &lt;&gt; "", IF(AND(value_table!L287&lt;&gt;"",value_table!L287&gt;0),value_table!J287/value_table!L287,0),"")</f>
        <v/>
      </c>
      <c r="M287" s="147" t="str">
        <f>IF($A287 &lt;&gt; "", value_table!M287,"")</f>
        <v/>
      </c>
      <c r="N287" s="148" t="str">
        <f>IF($A287 &lt;&gt; "", IF(AND(value_table!N287&lt;&gt;"",value_table!N287&gt;0),value_table!M287/value_table!N287,0),"")</f>
        <v/>
      </c>
      <c r="O287" s="149" t="str">
        <f>IF($A287 &lt;&gt; "", IF(AND(value_table!O287&lt;&gt;"",value_table!O287&gt;0),value_table!M287/value_table!O287,0),"")</f>
        <v/>
      </c>
      <c r="P287" s="147" t="str">
        <f>IF($A287 &lt;&gt; "", value_table!P287,"")</f>
        <v/>
      </c>
      <c r="Q287" s="148" t="str">
        <f>IF($A287 &lt;&gt; "", IF(AND(value_table!Q287&lt;&gt;"",value_table!Q287&gt;0),value_table!P287/value_table!Q287,0),"")</f>
        <v/>
      </c>
      <c r="R287" s="149" t="str">
        <f>IF($A287 &lt;&gt; "", IF(AND(value_table!R287&lt;&gt;"",value_table!R287&gt;0),value_table!P287/value_table!R287,0),"")</f>
        <v/>
      </c>
      <c r="S287" s="147" t="str">
        <f>IF($A287 &lt;&gt; "", value_table!S287,"")</f>
        <v/>
      </c>
      <c r="T287" s="148" t="str">
        <f>IF($A287 &lt;&gt; "", IF(AND(value_table!T287&lt;&gt;"",value_table!T287&gt;0),value_table!S287/value_table!T287,0),"")</f>
        <v/>
      </c>
      <c r="U287" s="149" t="str">
        <f>IF($A287 &lt;&gt; "", IF(AND(value_table!U287&lt;&gt;"",value_table!U287&gt;0),value_table!S287/value_table!U287,0),"")</f>
        <v/>
      </c>
    </row>
    <row r="288" spans="1:21" x14ac:dyDescent="0.2">
      <c r="A288" s="61" t="str">
        <f>IF(AND(value_table!A288&lt;&gt;""),value_table!A288,"")</f>
        <v/>
      </c>
      <c r="B288" s="63" t="str">
        <f>IF($A288 &lt;&gt; "", value_table!B288,"")</f>
        <v/>
      </c>
      <c r="C288" s="61" t="str">
        <f>IF(AND(value_table!C288&lt;&gt;""),value_table!C288,"")</f>
        <v/>
      </c>
      <c r="D288" s="147" t="str">
        <f>IF($A288 &lt;&gt; "", value_table!D288,"")</f>
        <v/>
      </c>
      <c r="E288" s="148" t="str">
        <f>IF($A288 &lt;&gt; "", IF(AND(value_table!E288&lt;&gt;"",value_table!E288&gt;0),value_table!D288/value_table!E288,0),"")</f>
        <v/>
      </c>
      <c r="F288" s="149" t="str">
        <f>IF($A288 &lt;&gt; "", IF(AND(value_table!F288&lt;&gt;"",value_table!F288&gt;0),value_table!D288/value_table!F288,0),"")</f>
        <v/>
      </c>
      <c r="G288" s="147" t="str">
        <f>IF($A288 &lt;&gt; "", value_table!G288,"")</f>
        <v/>
      </c>
      <c r="H288" s="148" t="str">
        <f>IF($A288 &lt;&gt; "", IF(AND(value_table!H288&lt;&gt;"",value_table!H288&gt;0),value_table!G288/value_table!H288,0),"")</f>
        <v/>
      </c>
      <c r="I288" s="149" t="str">
        <f>IF($A288 &lt;&gt; "", IF(AND(value_table!I288&lt;&gt;"",value_table!I288&gt;0),value_table!G288/value_table!I288,0),"")</f>
        <v/>
      </c>
      <c r="J288" s="147" t="str">
        <f>IF($A288 &lt;&gt; "", value_table!J288,"")</f>
        <v/>
      </c>
      <c r="K288" s="148" t="str">
        <f>IF($A288 &lt;&gt; "", IF(AND(value_table!K288&lt;&gt;"",value_table!K288&gt;0),value_table!J288/value_table!K288,0),"")</f>
        <v/>
      </c>
      <c r="L288" s="149" t="str">
        <f>IF($A288 &lt;&gt; "", IF(AND(value_table!L288&lt;&gt;"",value_table!L288&gt;0),value_table!J288/value_table!L288,0),"")</f>
        <v/>
      </c>
      <c r="M288" s="147" t="str">
        <f>IF($A288 &lt;&gt; "", value_table!M288,"")</f>
        <v/>
      </c>
      <c r="N288" s="148" t="str">
        <f>IF($A288 &lt;&gt; "", IF(AND(value_table!N288&lt;&gt;"",value_table!N288&gt;0),value_table!M288/value_table!N288,0),"")</f>
        <v/>
      </c>
      <c r="O288" s="149" t="str">
        <f>IF($A288 &lt;&gt; "", IF(AND(value_table!O288&lt;&gt;"",value_table!O288&gt;0),value_table!M288/value_table!O288,0),"")</f>
        <v/>
      </c>
      <c r="P288" s="147" t="str">
        <f>IF($A288 &lt;&gt; "", value_table!P288,"")</f>
        <v/>
      </c>
      <c r="Q288" s="148" t="str">
        <f>IF($A288 &lt;&gt; "", IF(AND(value_table!Q288&lt;&gt;"",value_table!Q288&gt;0),value_table!P288/value_table!Q288,0),"")</f>
        <v/>
      </c>
      <c r="R288" s="149" t="str">
        <f>IF($A288 &lt;&gt; "", IF(AND(value_table!R288&lt;&gt;"",value_table!R288&gt;0),value_table!P288/value_table!R288,0),"")</f>
        <v/>
      </c>
      <c r="S288" s="147" t="str">
        <f>IF($A288 &lt;&gt; "", value_table!S288,"")</f>
        <v/>
      </c>
      <c r="T288" s="148" t="str">
        <f>IF($A288 &lt;&gt; "", IF(AND(value_table!T288&lt;&gt;"",value_table!T288&gt;0),value_table!S288/value_table!T288,0),"")</f>
        <v/>
      </c>
      <c r="U288" s="149" t="str">
        <f>IF($A288 &lt;&gt; "", IF(AND(value_table!U288&lt;&gt;"",value_table!U288&gt;0),value_table!S288/value_table!U288,0),"")</f>
        <v/>
      </c>
    </row>
    <row r="289" spans="1:21" x14ac:dyDescent="0.2">
      <c r="A289" s="61" t="str">
        <f>IF(AND(value_table!A289&lt;&gt;""),value_table!A289,"")</f>
        <v/>
      </c>
      <c r="B289" s="63" t="str">
        <f>IF($A289 &lt;&gt; "", value_table!B289,"")</f>
        <v/>
      </c>
      <c r="C289" s="61" t="str">
        <f>IF(AND(value_table!C289&lt;&gt;""),value_table!C289,"")</f>
        <v/>
      </c>
      <c r="D289" s="147" t="str">
        <f>IF($A289 &lt;&gt; "", value_table!D289,"")</f>
        <v/>
      </c>
      <c r="E289" s="148" t="str">
        <f>IF($A289 &lt;&gt; "", IF(AND(value_table!E289&lt;&gt;"",value_table!E289&gt;0),value_table!D289/value_table!E289,0),"")</f>
        <v/>
      </c>
      <c r="F289" s="149" t="str">
        <f>IF($A289 &lt;&gt; "", IF(AND(value_table!F289&lt;&gt;"",value_table!F289&gt;0),value_table!D289/value_table!F289,0),"")</f>
        <v/>
      </c>
      <c r="G289" s="147" t="str">
        <f>IF($A289 &lt;&gt; "", value_table!G289,"")</f>
        <v/>
      </c>
      <c r="H289" s="148" t="str">
        <f>IF($A289 &lt;&gt; "", IF(AND(value_table!H289&lt;&gt;"",value_table!H289&gt;0),value_table!G289/value_table!H289,0),"")</f>
        <v/>
      </c>
      <c r="I289" s="149" t="str">
        <f>IF($A289 &lt;&gt; "", IF(AND(value_table!I289&lt;&gt;"",value_table!I289&gt;0),value_table!G289/value_table!I289,0),"")</f>
        <v/>
      </c>
      <c r="J289" s="147" t="str">
        <f>IF($A289 &lt;&gt; "", value_table!J289,"")</f>
        <v/>
      </c>
      <c r="K289" s="148" t="str">
        <f>IF($A289 &lt;&gt; "", IF(AND(value_table!K289&lt;&gt;"",value_table!K289&gt;0),value_table!J289/value_table!K289,0),"")</f>
        <v/>
      </c>
      <c r="L289" s="149" t="str">
        <f>IF($A289 &lt;&gt; "", IF(AND(value_table!L289&lt;&gt;"",value_table!L289&gt;0),value_table!J289/value_table!L289,0),"")</f>
        <v/>
      </c>
      <c r="M289" s="147" t="str">
        <f>IF($A289 &lt;&gt; "", value_table!M289,"")</f>
        <v/>
      </c>
      <c r="N289" s="148" t="str">
        <f>IF($A289 &lt;&gt; "", IF(AND(value_table!N289&lt;&gt;"",value_table!N289&gt;0),value_table!M289/value_table!N289,0),"")</f>
        <v/>
      </c>
      <c r="O289" s="149" t="str">
        <f>IF($A289 &lt;&gt; "", IF(AND(value_table!O289&lt;&gt;"",value_table!O289&gt;0),value_table!M289/value_table!O289,0),"")</f>
        <v/>
      </c>
      <c r="P289" s="147" t="str">
        <f>IF($A289 &lt;&gt; "", value_table!P289,"")</f>
        <v/>
      </c>
      <c r="Q289" s="148" t="str">
        <f>IF($A289 &lt;&gt; "", IF(AND(value_table!Q289&lt;&gt;"",value_table!Q289&gt;0),value_table!P289/value_table!Q289,0),"")</f>
        <v/>
      </c>
      <c r="R289" s="149" t="str">
        <f>IF($A289 &lt;&gt; "", IF(AND(value_table!R289&lt;&gt;"",value_table!R289&gt;0),value_table!P289/value_table!R289,0),"")</f>
        <v/>
      </c>
      <c r="S289" s="147" t="str">
        <f>IF($A289 &lt;&gt; "", value_table!S289,"")</f>
        <v/>
      </c>
      <c r="T289" s="148" t="str">
        <f>IF($A289 &lt;&gt; "", IF(AND(value_table!T289&lt;&gt;"",value_table!T289&gt;0),value_table!S289/value_table!T289,0),"")</f>
        <v/>
      </c>
      <c r="U289" s="149" t="str">
        <f>IF($A289 &lt;&gt; "", IF(AND(value_table!U289&lt;&gt;"",value_table!U289&gt;0),value_table!S289/value_table!U289,0),"")</f>
        <v/>
      </c>
    </row>
    <row r="290" spans="1:21" x14ac:dyDescent="0.2">
      <c r="A290" s="61" t="str">
        <f>IF(AND(value_table!A290&lt;&gt;""),value_table!A290,"")</f>
        <v/>
      </c>
      <c r="B290" s="63" t="str">
        <f>IF($A290 &lt;&gt; "", value_table!B290,"")</f>
        <v/>
      </c>
      <c r="C290" s="61" t="str">
        <f>IF(AND(value_table!C290&lt;&gt;""),value_table!C290,"")</f>
        <v/>
      </c>
      <c r="D290" s="147" t="str">
        <f>IF($A290 &lt;&gt; "", value_table!D290,"")</f>
        <v/>
      </c>
      <c r="E290" s="148" t="str">
        <f>IF($A290 &lt;&gt; "", IF(AND(value_table!E290&lt;&gt;"",value_table!E290&gt;0),value_table!D290/value_table!E290,0),"")</f>
        <v/>
      </c>
      <c r="F290" s="149" t="str">
        <f>IF($A290 &lt;&gt; "", IF(AND(value_table!F290&lt;&gt;"",value_table!F290&gt;0),value_table!D290/value_table!F290,0),"")</f>
        <v/>
      </c>
      <c r="G290" s="147" t="str">
        <f>IF($A290 &lt;&gt; "", value_table!G290,"")</f>
        <v/>
      </c>
      <c r="H290" s="148" t="str">
        <f>IF($A290 &lt;&gt; "", IF(AND(value_table!H290&lt;&gt;"",value_table!H290&gt;0),value_table!G290/value_table!H290,0),"")</f>
        <v/>
      </c>
      <c r="I290" s="149" t="str">
        <f>IF($A290 &lt;&gt; "", IF(AND(value_table!I290&lt;&gt;"",value_table!I290&gt;0),value_table!G290/value_table!I290,0),"")</f>
        <v/>
      </c>
      <c r="J290" s="147" t="str">
        <f>IF($A290 &lt;&gt; "", value_table!J290,"")</f>
        <v/>
      </c>
      <c r="K290" s="148" t="str">
        <f>IF($A290 &lt;&gt; "", IF(AND(value_table!K290&lt;&gt;"",value_table!K290&gt;0),value_table!J290/value_table!K290,0),"")</f>
        <v/>
      </c>
      <c r="L290" s="149" t="str">
        <f>IF($A290 &lt;&gt; "", IF(AND(value_table!L290&lt;&gt;"",value_table!L290&gt;0),value_table!J290/value_table!L290,0),"")</f>
        <v/>
      </c>
      <c r="M290" s="147" t="str">
        <f>IF($A290 &lt;&gt; "", value_table!M290,"")</f>
        <v/>
      </c>
      <c r="N290" s="148" t="str">
        <f>IF($A290 &lt;&gt; "", IF(AND(value_table!N290&lt;&gt;"",value_table!N290&gt;0),value_table!M290/value_table!N290,0),"")</f>
        <v/>
      </c>
      <c r="O290" s="149" t="str">
        <f>IF($A290 &lt;&gt; "", IF(AND(value_table!O290&lt;&gt;"",value_table!O290&gt;0),value_table!M290/value_table!O290,0),"")</f>
        <v/>
      </c>
      <c r="P290" s="147" t="str">
        <f>IF($A290 &lt;&gt; "", value_table!P290,"")</f>
        <v/>
      </c>
      <c r="Q290" s="148" t="str">
        <f>IF($A290 &lt;&gt; "", IF(AND(value_table!Q290&lt;&gt;"",value_table!Q290&gt;0),value_table!P290/value_table!Q290,0),"")</f>
        <v/>
      </c>
      <c r="R290" s="149" t="str">
        <f>IF($A290 &lt;&gt; "", IF(AND(value_table!R290&lt;&gt;"",value_table!R290&gt;0),value_table!P290/value_table!R290,0),"")</f>
        <v/>
      </c>
      <c r="S290" s="147" t="str">
        <f>IF($A290 &lt;&gt; "", value_table!S290,"")</f>
        <v/>
      </c>
      <c r="T290" s="148" t="str">
        <f>IF($A290 &lt;&gt; "", IF(AND(value_table!T290&lt;&gt;"",value_table!T290&gt;0),value_table!S290/value_table!T290,0),"")</f>
        <v/>
      </c>
      <c r="U290" s="149" t="str">
        <f>IF($A290 &lt;&gt; "", IF(AND(value_table!U290&lt;&gt;"",value_table!U290&gt;0),value_table!S290/value_table!U290,0),"")</f>
        <v/>
      </c>
    </row>
    <row r="291" spans="1:21" x14ac:dyDescent="0.2">
      <c r="A291" s="61" t="str">
        <f>IF(AND(value_table!A291&lt;&gt;""),value_table!A291,"")</f>
        <v/>
      </c>
      <c r="B291" s="63" t="str">
        <f>IF($A291 &lt;&gt; "", value_table!B291,"")</f>
        <v/>
      </c>
      <c r="C291" s="61" t="str">
        <f>IF(AND(value_table!C291&lt;&gt;""),value_table!C291,"")</f>
        <v/>
      </c>
      <c r="D291" s="147" t="str">
        <f>IF($A291 &lt;&gt; "", value_table!D291,"")</f>
        <v/>
      </c>
      <c r="E291" s="148" t="str">
        <f>IF($A291 &lt;&gt; "", IF(AND(value_table!E291&lt;&gt;"",value_table!E291&gt;0),value_table!D291/value_table!E291,0),"")</f>
        <v/>
      </c>
      <c r="F291" s="149" t="str">
        <f>IF($A291 &lt;&gt; "", IF(AND(value_table!F291&lt;&gt;"",value_table!F291&gt;0),value_table!D291/value_table!F291,0),"")</f>
        <v/>
      </c>
      <c r="G291" s="147" t="str">
        <f>IF($A291 &lt;&gt; "", value_table!G291,"")</f>
        <v/>
      </c>
      <c r="H291" s="148" t="str">
        <f>IF($A291 &lt;&gt; "", IF(AND(value_table!H291&lt;&gt;"",value_table!H291&gt;0),value_table!G291/value_table!H291,0),"")</f>
        <v/>
      </c>
      <c r="I291" s="149" t="str">
        <f>IF($A291 &lt;&gt; "", IF(AND(value_table!I291&lt;&gt;"",value_table!I291&gt;0),value_table!G291/value_table!I291,0),"")</f>
        <v/>
      </c>
      <c r="J291" s="147" t="str">
        <f>IF($A291 &lt;&gt; "", value_table!J291,"")</f>
        <v/>
      </c>
      <c r="K291" s="148" t="str">
        <f>IF($A291 &lt;&gt; "", IF(AND(value_table!K291&lt;&gt;"",value_table!K291&gt;0),value_table!J291/value_table!K291,0),"")</f>
        <v/>
      </c>
      <c r="L291" s="149" t="str">
        <f>IF($A291 &lt;&gt; "", IF(AND(value_table!L291&lt;&gt;"",value_table!L291&gt;0),value_table!J291/value_table!L291,0),"")</f>
        <v/>
      </c>
      <c r="M291" s="147" t="str">
        <f>IF($A291 &lt;&gt; "", value_table!M291,"")</f>
        <v/>
      </c>
      <c r="N291" s="148" t="str">
        <f>IF($A291 &lt;&gt; "", IF(AND(value_table!N291&lt;&gt;"",value_table!N291&gt;0),value_table!M291/value_table!N291,0),"")</f>
        <v/>
      </c>
      <c r="O291" s="149" t="str">
        <f>IF($A291 &lt;&gt; "", IF(AND(value_table!O291&lt;&gt;"",value_table!O291&gt;0),value_table!M291/value_table!O291,0),"")</f>
        <v/>
      </c>
      <c r="P291" s="147" t="str">
        <f>IF($A291 &lt;&gt; "", value_table!P291,"")</f>
        <v/>
      </c>
      <c r="Q291" s="148" t="str">
        <f>IF($A291 &lt;&gt; "", IF(AND(value_table!Q291&lt;&gt;"",value_table!Q291&gt;0),value_table!P291/value_table!Q291,0),"")</f>
        <v/>
      </c>
      <c r="R291" s="149" t="str">
        <f>IF($A291 &lt;&gt; "", IF(AND(value_table!R291&lt;&gt;"",value_table!R291&gt;0),value_table!P291/value_table!R291,0),"")</f>
        <v/>
      </c>
      <c r="S291" s="147" t="str">
        <f>IF($A291 &lt;&gt; "", value_table!S291,"")</f>
        <v/>
      </c>
      <c r="T291" s="148" t="str">
        <f>IF($A291 &lt;&gt; "", IF(AND(value_table!T291&lt;&gt;"",value_table!T291&gt;0),value_table!S291/value_table!T291,0),"")</f>
        <v/>
      </c>
      <c r="U291" s="149" t="str">
        <f>IF($A291 &lt;&gt; "", IF(AND(value_table!U291&lt;&gt;"",value_table!U291&gt;0),value_table!S291/value_table!U291,0),"")</f>
        <v/>
      </c>
    </row>
    <row r="292" spans="1:21" x14ac:dyDescent="0.2">
      <c r="A292" s="61" t="str">
        <f>IF(AND(value_table!A292&lt;&gt;""),value_table!A292,"")</f>
        <v/>
      </c>
      <c r="B292" s="63" t="str">
        <f>IF($A292 &lt;&gt; "", value_table!B292,"")</f>
        <v/>
      </c>
      <c r="C292" s="61" t="str">
        <f>IF(AND(value_table!C292&lt;&gt;""),value_table!C292,"")</f>
        <v/>
      </c>
      <c r="D292" s="147" t="str">
        <f>IF($A292 &lt;&gt; "", value_table!D292,"")</f>
        <v/>
      </c>
      <c r="E292" s="148" t="str">
        <f>IF($A292 &lt;&gt; "", IF(AND(value_table!E292&lt;&gt;"",value_table!E292&gt;0),value_table!D292/value_table!E292,0),"")</f>
        <v/>
      </c>
      <c r="F292" s="149" t="str">
        <f>IF($A292 &lt;&gt; "", IF(AND(value_table!F292&lt;&gt;"",value_table!F292&gt;0),value_table!D292/value_table!F292,0),"")</f>
        <v/>
      </c>
      <c r="G292" s="147" t="str">
        <f>IF($A292 &lt;&gt; "", value_table!G292,"")</f>
        <v/>
      </c>
      <c r="H292" s="148" t="str">
        <f>IF($A292 &lt;&gt; "", IF(AND(value_table!H292&lt;&gt;"",value_table!H292&gt;0),value_table!G292/value_table!H292,0),"")</f>
        <v/>
      </c>
      <c r="I292" s="149" t="str">
        <f>IF($A292 &lt;&gt; "", IF(AND(value_table!I292&lt;&gt;"",value_table!I292&gt;0),value_table!G292/value_table!I292,0),"")</f>
        <v/>
      </c>
      <c r="J292" s="147" t="str">
        <f>IF($A292 &lt;&gt; "", value_table!J292,"")</f>
        <v/>
      </c>
      <c r="K292" s="148" t="str">
        <f>IF($A292 &lt;&gt; "", IF(AND(value_table!K292&lt;&gt;"",value_table!K292&gt;0),value_table!J292/value_table!K292,0),"")</f>
        <v/>
      </c>
      <c r="L292" s="149" t="str">
        <f>IF($A292 &lt;&gt; "", IF(AND(value_table!L292&lt;&gt;"",value_table!L292&gt;0),value_table!J292/value_table!L292,0),"")</f>
        <v/>
      </c>
      <c r="M292" s="147" t="str">
        <f>IF($A292 &lt;&gt; "", value_table!M292,"")</f>
        <v/>
      </c>
      <c r="N292" s="148" t="str">
        <f>IF($A292 &lt;&gt; "", IF(AND(value_table!N292&lt;&gt;"",value_table!N292&gt;0),value_table!M292/value_table!N292,0),"")</f>
        <v/>
      </c>
      <c r="O292" s="149" t="str">
        <f>IF($A292 &lt;&gt; "", IF(AND(value_table!O292&lt;&gt;"",value_table!O292&gt;0),value_table!M292/value_table!O292,0),"")</f>
        <v/>
      </c>
      <c r="P292" s="147" t="str">
        <f>IF($A292 &lt;&gt; "", value_table!P292,"")</f>
        <v/>
      </c>
      <c r="Q292" s="148" t="str">
        <f>IF($A292 &lt;&gt; "", IF(AND(value_table!Q292&lt;&gt;"",value_table!Q292&gt;0),value_table!P292/value_table!Q292,0),"")</f>
        <v/>
      </c>
      <c r="R292" s="149" t="str">
        <f>IF($A292 &lt;&gt; "", IF(AND(value_table!R292&lt;&gt;"",value_table!R292&gt;0),value_table!P292/value_table!R292,0),"")</f>
        <v/>
      </c>
      <c r="S292" s="147" t="str">
        <f>IF($A292 &lt;&gt; "", value_table!S292,"")</f>
        <v/>
      </c>
      <c r="T292" s="148" t="str">
        <f>IF($A292 &lt;&gt; "", IF(AND(value_table!T292&lt;&gt;"",value_table!T292&gt;0),value_table!S292/value_table!T292,0),"")</f>
        <v/>
      </c>
      <c r="U292" s="149" t="str">
        <f>IF($A292 &lt;&gt; "", IF(AND(value_table!U292&lt;&gt;"",value_table!U292&gt;0),value_table!S292/value_table!U292,0),"")</f>
        <v/>
      </c>
    </row>
    <row r="293" spans="1:21" x14ac:dyDescent="0.2">
      <c r="A293" s="61" t="str">
        <f>IF(AND(value_table!A293&lt;&gt;""),value_table!A293,"")</f>
        <v/>
      </c>
      <c r="B293" s="63" t="str">
        <f>IF($A293 &lt;&gt; "", value_table!B293,"")</f>
        <v/>
      </c>
      <c r="C293" s="61" t="str">
        <f>IF(AND(value_table!C293&lt;&gt;""),value_table!C293,"")</f>
        <v/>
      </c>
      <c r="D293" s="147" t="str">
        <f>IF($A293 &lt;&gt; "", value_table!D293,"")</f>
        <v/>
      </c>
      <c r="E293" s="148" t="str">
        <f>IF($A293 &lt;&gt; "", IF(AND(value_table!E293&lt;&gt;"",value_table!E293&gt;0),value_table!D293/value_table!E293,0),"")</f>
        <v/>
      </c>
      <c r="F293" s="149" t="str">
        <f>IF($A293 &lt;&gt; "", IF(AND(value_table!F293&lt;&gt;"",value_table!F293&gt;0),value_table!D293/value_table!F293,0),"")</f>
        <v/>
      </c>
      <c r="G293" s="147" t="str">
        <f>IF($A293 &lt;&gt; "", value_table!G293,"")</f>
        <v/>
      </c>
      <c r="H293" s="148" t="str">
        <f>IF($A293 &lt;&gt; "", IF(AND(value_table!H293&lt;&gt;"",value_table!H293&gt;0),value_table!G293/value_table!H293,0),"")</f>
        <v/>
      </c>
      <c r="I293" s="149" t="str">
        <f>IF($A293 &lt;&gt; "", IF(AND(value_table!I293&lt;&gt;"",value_table!I293&gt;0),value_table!G293/value_table!I293,0),"")</f>
        <v/>
      </c>
      <c r="J293" s="147" t="str">
        <f>IF($A293 &lt;&gt; "", value_table!J293,"")</f>
        <v/>
      </c>
      <c r="K293" s="148" t="str">
        <f>IF($A293 &lt;&gt; "", IF(AND(value_table!K293&lt;&gt;"",value_table!K293&gt;0),value_table!J293/value_table!K293,0),"")</f>
        <v/>
      </c>
      <c r="L293" s="149" t="str">
        <f>IF($A293 &lt;&gt; "", IF(AND(value_table!L293&lt;&gt;"",value_table!L293&gt;0),value_table!J293/value_table!L293,0),"")</f>
        <v/>
      </c>
      <c r="M293" s="147" t="str">
        <f>IF($A293 &lt;&gt; "", value_table!M293,"")</f>
        <v/>
      </c>
      <c r="N293" s="148" t="str">
        <f>IF($A293 &lt;&gt; "", IF(AND(value_table!N293&lt;&gt;"",value_table!N293&gt;0),value_table!M293/value_table!N293,0),"")</f>
        <v/>
      </c>
      <c r="O293" s="149" t="str">
        <f>IF($A293 &lt;&gt; "", IF(AND(value_table!O293&lt;&gt;"",value_table!O293&gt;0),value_table!M293/value_table!O293,0),"")</f>
        <v/>
      </c>
      <c r="P293" s="147" t="str">
        <f>IF($A293 &lt;&gt; "", value_table!P293,"")</f>
        <v/>
      </c>
      <c r="Q293" s="148" t="str">
        <f>IF($A293 &lt;&gt; "", IF(AND(value_table!Q293&lt;&gt;"",value_table!Q293&gt;0),value_table!P293/value_table!Q293,0),"")</f>
        <v/>
      </c>
      <c r="R293" s="149" t="str">
        <f>IF($A293 &lt;&gt; "", IF(AND(value_table!R293&lt;&gt;"",value_table!R293&gt;0),value_table!P293/value_table!R293,0),"")</f>
        <v/>
      </c>
      <c r="S293" s="147" t="str">
        <f>IF($A293 &lt;&gt; "", value_table!S293,"")</f>
        <v/>
      </c>
      <c r="T293" s="148" t="str">
        <f>IF($A293 &lt;&gt; "", IF(AND(value_table!T293&lt;&gt;"",value_table!T293&gt;0),value_table!S293/value_table!T293,0),"")</f>
        <v/>
      </c>
      <c r="U293" s="149" t="str">
        <f>IF($A293 &lt;&gt; "", IF(AND(value_table!U293&lt;&gt;"",value_table!U293&gt;0),value_table!S293/value_table!U293,0),"")</f>
        <v/>
      </c>
    </row>
    <row r="294" spans="1:21" x14ac:dyDescent="0.2">
      <c r="A294" s="61" t="str">
        <f>IF(AND(value_table!A294&lt;&gt;""),value_table!A294,"")</f>
        <v/>
      </c>
      <c r="B294" s="63" t="str">
        <f>IF($A294 &lt;&gt; "", value_table!B294,"")</f>
        <v/>
      </c>
      <c r="C294" s="61" t="str">
        <f>IF(AND(value_table!C294&lt;&gt;""),value_table!C294,"")</f>
        <v/>
      </c>
      <c r="D294" s="147" t="str">
        <f>IF($A294 &lt;&gt; "", value_table!D294,"")</f>
        <v/>
      </c>
      <c r="E294" s="148" t="str">
        <f>IF($A294 &lt;&gt; "", IF(AND(value_table!E294&lt;&gt;"",value_table!E294&gt;0),value_table!D294/value_table!E294,0),"")</f>
        <v/>
      </c>
      <c r="F294" s="149" t="str">
        <f>IF($A294 &lt;&gt; "", IF(AND(value_table!F294&lt;&gt;"",value_table!F294&gt;0),value_table!D294/value_table!F294,0),"")</f>
        <v/>
      </c>
      <c r="G294" s="147" t="str">
        <f>IF($A294 &lt;&gt; "", value_table!G294,"")</f>
        <v/>
      </c>
      <c r="H294" s="148" t="str">
        <f>IF($A294 &lt;&gt; "", IF(AND(value_table!H294&lt;&gt;"",value_table!H294&gt;0),value_table!G294/value_table!H294,0),"")</f>
        <v/>
      </c>
      <c r="I294" s="149" t="str">
        <f>IF($A294 &lt;&gt; "", IF(AND(value_table!I294&lt;&gt;"",value_table!I294&gt;0),value_table!G294/value_table!I294,0),"")</f>
        <v/>
      </c>
      <c r="J294" s="147" t="str">
        <f>IF($A294 &lt;&gt; "", value_table!J294,"")</f>
        <v/>
      </c>
      <c r="K294" s="148" t="str">
        <f>IF($A294 &lt;&gt; "", IF(AND(value_table!K294&lt;&gt;"",value_table!K294&gt;0),value_table!J294/value_table!K294,0),"")</f>
        <v/>
      </c>
      <c r="L294" s="149" t="str">
        <f>IF($A294 &lt;&gt; "", IF(AND(value_table!L294&lt;&gt;"",value_table!L294&gt;0),value_table!J294/value_table!L294,0),"")</f>
        <v/>
      </c>
      <c r="M294" s="147" t="str">
        <f>IF($A294 &lt;&gt; "", value_table!M294,"")</f>
        <v/>
      </c>
      <c r="N294" s="148" t="str">
        <f>IF($A294 &lt;&gt; "", IF(AND(value_table!N294&lt;&gt;"",value_table!N294&gt;0),value_table!M294/value_table!N294,0),"")</f>
        <v/>
      </c>
      <c r="O294" s="149" t="str">
        <f>IF($A294 &lt;&gt; "", IF(AND(value_table!O294&lt;&gt;"",value_table!O294&gt;0),value_table!M294/value_table!O294,0),"")</f>
        <v/>
      </c>
      <c r="P294" s="147" t="str">
        <f>IF($A294 &lt;&gt; "", value_table!P294,"")</f>
        <v/>
      </c>
      <c r="Q294" s="148" t="str">
        <f>IF($A294 &lt;&gt; "", IF(AND(value_table!Q294&lt;&gt;"",value_table!Q294&gt;0),value_table!P294/value_table!Q294,0),"")</f>
        <v/>
      </c>
      <c r="R294" s="149" t="str">
        <f>IF($A294 &lt;&gt; "", IF(AND(value_table!R294&lt;&gt;"",value_table!R294&gt;0),value_table!P294/value_table!R294,0),"")</f>
        <v/>
      </c>
      <c r="S294" s="147" t="str">
        <f>IF($A294 &lt;&gt; "", value_table!S294,"")</f>
        <v/>
      </c>
      <c r="T294" s="148" t="str">
        <f>IF($A294 &lt;&gt; "", IF(AND(value_table!T294&lt;&gt;"",value_table!T294&gt;0),value_table!S294/value_table!T294,0),"")</f>
        <v/>
      </c>
      <c r="U294" s="149" t="str">
        <f>IF($A294 &lt;&gt; "", IF(AND(value_table!U294&lt;&gt;"",value_table!U294&gt;0),value_table!S294/value_table!U294,0),"")</f>
        <v/>
      </c>
    </row>
    <row r="295" spans="1:21" x14ac:dyDescent="0.2">
      <c r="A295" s="61" t="str">
        <f>IF(AND(value_table!A295&lt;&gt;""),value_table!A295,"")</f>
        <v/>
      </c>
      <c r="B295" s="63" t="str">
        <f>IF($A295 &lt;&gt; "", value_table!B295,"")</f>
        <v/>
      </c>
      <c r="C295" s="61" t="str">
        <f>IF(AND(value_table!C295&lt;&gt;""),value_table!C295,"")</f>
        <v/>
      </c>
      <c r="D295" s="147" t="str">
        <f>IF($A295 &lt;&gt; "", value_table!D295,"")</f>
        <v/>
      </c>
      <c r="E295" s="148" t="str">
        <f>IF($A295 &lt;&gt; "", IF(AND(value_table!E295&lt;&gt;"",value_table!E295&gt;0),value_table!D295/value_table!E295,0),"")</f>
        <v/>
      </c>
      <c r="F295" s="149" t="str">
        <f>IF($A295 &lt;&gt; "", IF(AND(value_table!F295&lt;&gt;"",value_table!F295&gt;0),value_table!D295/value_table!F295,0),"")</f>
        <v/>
      </c>
      <c r="G295" s="147" t="str">
        <f>IF($A295 &lt;&gt; "", value_table!G295,"")</f>
        <v/>
      </c>
      <c r="H295" s="148" t="str">
        <f>IF($A295 &lt;&gt; "", IF(AND(value_table!H295&lt;&gt;"",value_table!H295&gt;0),value_table!G295/value_table!H295,0),"")</f>
        <v/>
      </c>
      <c r="I295" s="149" t="str">
        <f>IF($A295 &lt;&gt; "", IF(AND(value_table!I295&lt;&gt;"",value_table!I295&gt;0),value_table!G295/value_table!I295,0),"")</f>
        <v/>
      </c>
      <c r="J295" s="147" t="str">
        <f>IF($A295 &lt;&gt; "", value_table!J295,"")</f>
        <v/>
      </c>
      <c r="K295" s="148" t="str">
        <f>IF($A295 &lt;&gt; "", IF(AND(value_table!K295&lt;&gt;"",value_table!K295&gt;0),value_table!J295/value_table!K295,0),"")</f>
        <v/>
      </c>
      <c r="L295" s="149" t="str">
        <f>IF($A295 &lt;&gt; "", IF(AND(value_table!L295&lt;&gt;"",value_table!L295&gt;0),value_table!J295/value_table!L295,0),"")</f>
        <v/>
      </c>
      <c r="M295" s="147" t="str">
        <f>IF($A295 &lt;&gt; "", value_table!M295,"")</f>
        <v/>
      </c>
      <c r="N295" s="148" t="str">
        <f>IF($A295 &lt;&gt; "", IF(AND(value_table!N295&lt;&gt;"",value_table!N295&gt;0),value_table!M295/value_table!N295,0),"")</f>
        <v/>
      </c>
      <c r="O295" s="149" t="str">
        <f>IF($A295 &lt;&gt; "", IF(AND(value_table!O295&lt;&gt;"",value_table!O295&gt;0),value_table!M295/value_table!O295,0),"")</f>
        <v/>
      </c>
      <c r="P295" s="147" t="str">
        <f>IF($A295 &lt;&gt; "", value_table!P295,"")</f>
        <v/>
      </c>
      <c r="Q295" s="148" t="str">
        <f>IF($A295 &lt;&gt; "", IF(AND(value_table!Q295&lt;&gt;"",value_table!Q295&gt;0),value_table!P295/value_table!Q295,0),"")</f>
        <v/>
      </c>
      <c r="R295" s="149" t="str">
        <f>IF($A295 &lt;&gt; "", IF(AND(value_table!R295&lt;&gt;"",value_table!R295&gt;0),value_table!P295/value_table!R295,0),"")</f>
        <v/>
      </c>
      <c r="S295" s="147" t="str">
        <f>IF($A295 &lt;&gt; "", value_table!S295,"")</f>
        <v/>
      </c>
      <c r="T295" s="148" t="str">
        <f>IF($A295 &lt;&gt; "", IF(AND(value_table!T295&lt;&gt;"",value_table!T295&gt;0),value_table!S295/value_table!T295,0),"")</f>
        <v/>
      </c>
      <c r="U295" s="149" t="str">
        <f>IF($A295 &lt;&gt; "", IF(AND(value_table!U295&lt;&gt;"",value_table!U295&gt;0),value_table!S295/value_table!U295,0),"")</f>
        <v/>
      </c>
    </row>
    <row r="296" spans="1:21" x14ac:dyDescent="0.2">
      <c r="A296" s="61" t="str">
        <f>IF(AND(value_table!A296&lt;&gt;""),value_table!A296,"")</f>
        <v/>
      </c>
      <c r="B296" s="63" t="str">
        <f>IF($A296 &lt;&gt; "", value_table!B296,"")</f>
        <v/>
      </c>
      <c r="C296" s="61" t="str">
        <f>IF(AND(value_table!C296&lt;&gt;""),value_table!C296,"")</f>
        <v/>
      </c>
      <c r="D296" s="147" t="str">
        <f>IF($A296 &lt;&gt; "", value_table!D296,"")</f>
        <v/>
      </c>
      <c r="E296" s="148" t="str">
        <f>IF($A296 &lt;&gt; "", IF(AND(value_table!E296&lt;&gt;"",value_table!E296&gt;0),value_table!D296/value_table!E296,0),"")</f>
        <v/>
      </c>
      <c r="F296" s="149" t="str">
        <f>IF($A296 &lt;&gt; "", IF(AND(value_table!F296&lt;&gt;"",value_table!F296&gt;0),value_table!D296/value_table!F296,0),"")</f>
        <v/>
      </c>
      <c r="G296" s="147" t="str">
        <f>IF($A296 &lt;&gt; "", value_table!G296,"")</f>
        <v/>
      </c>
      <c r="H296" s="148" t="str">
        <f>IF($A296 &lt;&gt; "", IF(AND(value_table!H296&lt;&gt;"",value_table!H296&gt;0),value_table!G296/value_table!H296,0),"")</f>
        <v/>
      </c>
      <c r="I296" s="149" t="str">
        <f>IF($A296 &lt;&gt; "", IF(AND(value_table!I296&lt;&gt;"",value_table!I296&gt;0),value_table!G296/value_table!I296,0),"")</f>
        <v/>
      </c>
      <c r="J296" s="147" t="str">
        <f>IF($A296 &lt;&gt; "", value_table!J296,"")</f>
        <v/>
      </c>
      <c r="K296" s="148" t="str">
        <f>IF($A296 &lt;&gt; "", IF(AND(value_table!K296&lt;&gt;"",value_table!K296&gt;0),value_table!J296/value_table!K296,0),"")</f>
        <v/>
      </c>
      <c r="L296" s="149" t="str">
        <f>IF($A296 &lt;&gt; "", IF(AND(value_table!L296&lt;&gt;"",value_table!L296&gt;0),value_table!J296/value_table!L296,0),"")</f>
        <v/>
      </c>
      <c r="M296" s="147" t="str">
        <f>IF($A296 &lt;&gt; "", value_table!M296,"")</f>
        <v/>
      </c>
      <c r="N296" s="148" t="str">
        <f>IF($A296 &lt;&gt; "", IF(AND(value_table!N296&lt;&gt;"",value_table!N296&gt;0),value_table!M296/value_table!N296,0),"")</f>
        <v/>
      </c>
      <c r="O296" s="149" t="str">
        <f>IF($A296 &lt;&gt; "", IF(AND(value_table!O296&lt;&gt;"",value_table!O296&gt;0),value_table!M296/value_table!O296,0),"")</f>
        <v/>
      </c>
      <c r="P296" s="147" t="str">
        <f>IF($A296 &lt;&gt; "", value_table!P296,"")</f>
        <v/>
      </c>
      <c r="Q296" s="148" t="str">
        <f>IF($A296 &lt;&gt; "", IF(AND(value_table!Q296&lt;&gt;"",value_table!Q296&gt;0),value_table!P296/value_table!Q296,0),"")</f>
        <v/>
      </c>
      <c r="R296" s="149" t="str">
        <f>IF($A296 &lt;&gt; "", IF(AND(value_table!R296&lt;&gt;"",value_table!R296&gt;0),value_table!P296/value_table!R296,0),"")</f>
        <v/>
      </c>
      <c r="S296" s="147" t="str">
        <f>IF($A296 &lt;&gt; "", value_table!S296,"")</f>
        <v/>
      </c>
      <c r="T296" s="148" t="str">
        <f>IF($A296 &lt;&gt; "", IF(AND(value_table!T296&lt;&gt;"",value_table!T296&gt;0),value_table!S296/value_table!T296,0),"")</f>
        <v/>
      </c>
      <c r="U296" s="149" t="str">
        <f>IF($A296 &lt;&gt; "", IF(AND(value_table!U296&lt;&gt;"",value_table!U296&gt;0),value_table!S296/value_table!U296,0),"")</f>
        <v/>
      </c>
    </row>
    <row r="297" spans="1:21" x14ac:dyDescent="0.2">
      <c r="A297" s="61" t="str">
        <f>IF(AND(value_table!A297&lt;&gt;""),value_table!A297,"")</f>
        <v/>
      </c>
      <c r="B297" s="63" t="str">
        <f>IF($A297 &lt;&gt; "", value_table!B297,"")</f>
        <v/>
      </c>
      <c r="C297" s="61" t="str">
        <f>IF(AND(value_table!C297&lt;&gt;""),value_table!C297,"")</f>
        <v/>
      </c>
      <c r="D297" s="147" t="str">
        <f>IF($A297 &lt;&gt; "", value_table!D297,"")</f>
        <v/>
      </c>
      <c r="E297" s="148" t="str">
        <f>IF($A297 &lt;&gt; "", IF(AND(value_table!E297&lt;&gt;"",value_table!E297&gt;0),value_table!D297/value_table!E297,0),"")</f>
        <v/>
      </c>
      <c r="F297" s="149" t="str">
        <f>IF($A297 &lt;&gt; "", IF(AND(value_table!F297&lt;&gt;"",value_table!F297&gt;0),value_table!D297/value_table!F297,0),"")</f>
        <v/>
      </c>
      <c r="G297" s="147" t="str">
        <f>IF($A297 &lt;&gt; "", value_table!G297,"")</f>
        <v/>
      </c>
      <c r="H297" s="148" t="str">
        <f>IF($A297 &lt;&gt; "", IF(AND(value_table!H297&lt;&gt;"",value_table!H297&gt;0),value_table!G297/value_table!H297,0),"")</f>
        <v/>
      </c>
      <c r="I297" s="149" t="str">
        <f>IF($A297 &lt;&gt; "", IF(AND(value_table!I297&lt;&gt;"",value_table!I297&gt;0),value_table!G297/value_table!I297,0),"")</f>
        <v/>
      </c>
      <c r="J297" s="147" t="str">
        <f>IF($A297 &lt;&gt; "", value_table!J297,"")</f>
        <v/>
      </c>
      <c r="K297" s="148" t="str">
        <f>IF($A297 &lt;&gt; "", IF(AND(value_table!K297&lt;&gt;"",value_table!K297&gt;0),value_table!J297/value_table!K297,0),"")</f>
        <v/>
      </c>
      <c r="L297" s="149" t="str">
        <f>IF($A297 &lt;&gt; "", IF(AND(value_table!L297&lt;&gt;"",value_table!L297&gt;0),value_table!J297/value_table!L297,0),"")</f>
        <v/>
      </c>
      <c r="M297" s="147" t="str">
        <f>IF($A297 &lt;&gt; "", value_table!M297,"")</f>
        <v/>
      </c>
      <c r="N297" s="148" t="str">
        <f>IF($A297 &lt;&gt; "", IF(AND(value_table!N297&lt;&gt;"",value_table!N297&gt;0),value_table!M297/value_table!N297,0),"")</f>
        <v/>
      </c>
      <c r="O297" s="149" t="str">
        <f>IF($A297 &lt;&gt; "", IF(AND(value_table!O297&lt;&gt;"",value_table!O297&gt;0),value_table!M297/value_table!O297,0),"")</f>
        <v/>
      </c>
      <c r="P297" s="147" t="str">
        <f>IF($A297 &lt;&gt; "", value_table!P297,"")</f>
        <v/>
      </c>
      <c r="Q297" s="148" t="str">
        <f>IF($A297 &lt;&gt; "", IF(AND(value_table!Q297&lt;&gt;"",value_table!Q297&gt;0),value_table!P297/value_table!Q297,0),"")</f>
        <v/>
      </c>
      <c r="R297" s="149" t="str">
        <f>IF($A297 &lt;&gt; "", IF(AND(value_table!R297&lt;&gt;"",value_table!R297&gt;0),value_table!P297/value_table!R297,0),"")</f>
        <v/>
      </c>
      <c r="S297" s="147" t="str">
        <f>IF($A297 &lt;&gt; "", value_table!S297,"")</f>
        <v/>
      </c>
      <c r="T297" s="148" t="str">
        <f>IF($A297 &lt;&gt; "", IF(AND(value_table!T297&lt;&gt;"",value_table!T297&gt;0),value_table!S297/value_table!T297,0),"")</f>
        <v/>
      </c>
      <c r="U297" s="149" t="str">
        <f>IF($A297 &lt;&gt; "", IF(AND(value_table!U297&lt;&gt;"",value_table!U297&gt;0),value_table!S297/value_table!U297,0),"")</f>
        <v/>
      </c>
    </row>
    <row r="298" spans="1:21" x14ac:dyDescent="0.2">
      <c r="A298" s="61" t="str">
        <f>IF(AND(value_table!A298&lt;&gt;""),value_table!A298,"")</f>
        <v/>
      </c>
      <c r="B298" s="63" t="str">
        <f>IF($A298 &lt;&gt; "", value_table!B298,"")</f>
        <v/>
      </c>
      <c r="C298" s="61" t="str">
        <f>IF(AND(value_table!C298&lt;&gt;""),value_table!C298,"")</f>
        <v/>
      </c>
      <c r="D298" s="147" t="str">
        <f>IF($A298 &lt;&gt; "", value_table!D298,"")</f>
        <v/>
      </c>
      <c r="E298" s="148" t="str">
        <f>IF($A298 &lt;&gt; "", IF(AND(value_table!E298&lt;&gt;"",value_table!E298&gt;0),value_table!D298/value_table!E298,0),"")</f>
        <v/>
      </c>
      <c r="F298" s="149" t="str">
        <f>IF($A298 &lt;&gt; "", IF(AND(value_table!F298&lt;&gt;"",value_table!F298&gt;0),value_table!D298/value_table!F298,0),"")</f>
        <v/>
      </c>
      <c r="G298" s="147" t="str">
        <f>IF($A298 &lt;&gt; "", value_table!G298,"")</f>
        <v/>
      </c>
      <c r="H298" s="148" t="str">
        <f>IF($A298 &lt;&gt; "", IF(AND(value_table!H298&lt;&gt;"",value_table!H298&gt;0),value_table!G298/value_table!H298,0),"")</f>
        <v/>
      </c>
      <c r="I298" s="149" t="str">
        <f>IF($A298 &lt;&gt; "", IF(AND(value_table!I298&lt;&gt;"",value_table!I298&gt;0),value_table!G298/value_table!I298,0),"")</f>
        <v/>
      </c>
      <c r="J298" s="147" t="str">
        <f>IF($A298 &lt;&gt; "", value_table!J298,"")</f>
        <v/>
      </c>
      <c r="K298" s="148" t="str">
        <f>IF($A298 &lt;&gt; "", IF(AND(value_table!K298&lt;&gt;"",value_table!K298&gt;0),value_table!J298/value_table!K298,0),"")</f>
        <v/>
      </c>
      <c r="L298" s="149" t="str">
        <f>IF($A298 &lt;&gt; "", IF(AND(value_table!L298&lt;&gt;"",value_table!L298&gt;0),value_table!J298/value_table!L298,0),"")</f>
        <v/>
      </c>
      <c r="M298" s="147" t="str">
        <f>IF($A298 &lt;&gt; "", value_table!M298,"")</f>
        <v/>
      </c>
      <c r="N298" s="148" t="str">
        <f>IF($A298 &lt;&gt; "", IF(AND(value_table!N298&lt;&gt;"",value_table!N298&gt;0),value_table!M298/value_table!N298,0),"")</f>
        <v/>
      </c>
      <c r="O298" s="149" t="str">
        <f>IF($A298 &lt;&gt; "", IF(AND(value_table!O298&lt;&gt;"",value_table!O298&gt;0),value_table!M298/value_table!O298,0),"")</f>
        <v/>
      </c>
      <c r="P298" s="147" t="str">
        <f>IF($A298 &lt;&gt; "", value_table!P298,"")</f>
        <v/>
      </c>
      <c r="Q298" s="148" t="str">
        <f>IF($A298 &lt;&gt; "", IF(AND(value_table!Q298&lt;&gt;"",value_table!Q298&gt;0),value_table!P298/value_table!Q298,0),"")</f>
        <v/>
      </c>
      <c r="R298" s="149" t="str">
        <f>IF($A298 &lt;&gt; "", IF(AND(value_table!R298&lt;&gt;"",value_table!R298&gt;0),value_table!P298/value_table!R298,0),"")</f>
        <v/>
      </c>
      <c r="S298" s="147" t="str">
        <f>IF($A298 &lt;&gt; "", value_table!S298,"")</f>
        <v/>
      </c>
      <c r="T298" s="148" t="str">
        <f>IF($A298 &lt;&gt; "", IF(AND(value_table!T298&lt;&gt;"",value_table!T298&gt;0),value_table!S298/value_table!T298,0),"")</f>
        <v/>
      </c>
      <c r="U298" s="149" t="str">
        <f>IF($A298 &lt;&gt; "", IF(AND(value_table!U298&lt;&gt;"",value_table!U298&gt;0),value_table!S298/value_table!U298,0),"")</f>
        <v/>
      </c>
    </row>
    <row r="299" spans="1:21" x14ac:dyDescent="0.2">
      <c r="A299" s="61" t="str">
        <f>IF(AND(value_table!A299&lt;&gt;""),value_table!A299,"")</f>
        <v/>
      </c>
      <c r="B299" s="63" t="str">
        <f>IF($A299 &lt;&gt; "", value_table!B299,"")</f>
        <v/>
      </c>
      <c r="C299" s="61" t="str">
        <f>IF(AND(value_table!C299&lt;&gt;""),value_table!C299,"")</f>
        <v/>
      </c>
      <c r="D299" s="147" t="str">
        <f>IF($A299 &lt;&gt; "", value_table!D299,"")</f>
        <v/>
      </c>
      <c r="E299" s="148" t="str">
        <f>IF($A299 &lt;&gt; "", IF(AND(value_table!E299&lt;&gt;"",value_table!E299&gt;0),value_table!D299/value_table!E299,0),"")</f>
        <v/>
      </c>
      <c r="F299" s="149" t="str">
        <f>IF($A299 &lt;&gt; "", IF(AND(value_table!F299&lt;&gt;"",value_table!F299&gt;0),value_table!D299/value_table!F299,0),"")</f>
        <v/>
      </c>
      <c r="G299" s="147" t="str">
        <f>IF($A299 &lt;&gt; "", value_table!G299,"")</f>
        <v/>
      </c>
      <c r="H299" s="148" t="str">
        <f>IF($A299 &lt;&gt; "", IF(AND(value_table!H299&lt;&gt;"",value_table!H299&gt;0),value_table!G299/value_table!H299,0),"")</f>
        <v/>
      </c>
      <c r="I299" s="149" t="str">
        <f>IF($A299 &lt;&gt; "", IF(AND(value_table!I299&lt;&gt;"",value_table!I299&gt;0),value_table!G299/value_table!I299,0),"")</f>
        <v/>
      </c>
      <c r="J299" s="147" t="str">
        <f>IF($A299 &lt;&gt; "", value_table!J299,"")</f>
        <v/>
      </c>
      <c r="K299" s="148" t="str">
        <f>IF($A299 &lt;&gt; "", IF(AND(value_table!K299&lt;&gt;"",value_table!K299&gt;0),value_table!J299/value_table!K299,0),"")</f>
        <v/>
      </c>
      <c r="L299" s="149" t="str">
        <f>IF($A299 &lt;&gt; "", IF(AND(value_table!L299&lt;&gt;"",value_table!L299&gt;0),value_table!J299/value_table!L299,0),"")</f>
        <v/>
      </c>
      <c r="M299" s="147" t="str">
        <f>IF($A299 &lt;&gt; "", value_table!M299,"")</f>
        <v/>
      </c>
      <c r="N299" s="148" t="str">
        <f>IF($A299 &lt;&gt; "", IF(AND(value_table!N299&lt;&gt;"",value_table!N299&gt;0),value_table!M299/value_table!N299,0),"")</f>
        <v/>
      </c>
      <c r="O299" s="149" t="str">
        <f>IF($A299 &lt;&gt; "", IF(AND(value_table!O299&lt;&gt;"",value_table!O299&gt;0),value_table!M299/value_table!O299,0),"")</f>
        <v/>
      </c>
      <c r="P299" s="147" t="str">
        <f>IF($A299 &lt;&gt; "", value_table!P299,"")</f>
        <v/>
      </c>
      <c r="Q299" s="148" t="str">
        <f>IF($A299 &lt;&gt; "", IF(AND(value_table!Q299&lt;&gt;"",value_table!Q299&gt;0),value_table!P299/value_table!Q299,0),"")</f>
        <v/>
      </c>
      <c r="R299" s="149" t="str">
        <f>IF($A299 &lt;&gt; "", IF(AND(value_table!R299&lt;&gt;"",value_table!R299&gt;0),value_table!P299/value_table!R299,0),"")</f>
        <v/>
      </c>
      <c r="S299" s="147" t="str">
        <f>IF($A299 &lt;&gt; "", value_table!S299,"")</f>
        <v/>
      </c>
      <c r="T299" s="148" t="str">
        <f>IF($A299 &lt;&gt; "", IF(AND(value_table!T299&lt;&gt;"",value_table!T299&gt;0),value_table!S299/value_table!T299,0),"")</f>
        <v/>
      </c>
      <c r="U299" s="149" t="str">
        <f>IF($A299 &lt;&gt; "", IF(AND(value_table!U299&lt;&gt;"",value_table!U299&gt;0),value_table!S299/value_table!U299,0),"")</f>
        <v/>
      </c>
    </row>
    <row r="300" spans="1:21" x14ac:dyDescent="0.2">
      <c r="A300" s="61" t="str">
        <f>IF(AND(value_table!A300&lt;&gt;""),value_table!A300,"")</f>
        <v/>
      </c>
      <c r="B300" s="63" t="str">
        <f>IF($A300 &lt;&gt; "", value_table!B300,"")</f>
        <v/>
      </c>
      <c r="C300" s="61" t="str">
        <f>IF(AND(value_table!C300&lt;&gt;""),value_table!C300,"")</f>
        <v/>
      </c>
      <c r="D300" s="147" t="str">
        <f>IF($A300 &lt;&gt; "", value_table!D300,"")</f>
        <v/>
      </c>
      <c r="E300" s="148" t="str">
        <f>IF($A300 &lt;&gt; "", IF(AND(value_table!E300&lt;&gt;"",value_table!E300&gt;0),value_table!D300/value_table!E300,0),"")</f>
        <v/>
      </c>
      <c r="F300" s="149" t="str">
        <f>IF($A300 &lt;&gt; "", IF(AND(value_table!F300&lt;&gt;"",value_table!F300&gt;0),value_table!D300/value_table!F300,0),"")</f>
        <v/>
      </c>
      <c r="G300" s="147" t="str">
        <f>IF($A300 &lt;&gt; "", value_table!G300,"")</f>
        <v/>
      </c>
      <c r="H300" s="148" t="str">
        <f>IF($A300 &lt;&gt; "", IF(AND(value_table!H300&lt;&gt;"",value_table!H300&gt;0),value_table!G300/value_table!H300,0),"")</f>
        <v/>
      </c>
      <c r="I300" s="149" t="str">
        <f>IF($A300 &lt;&gt; "", IF(AND(value_table!I300&lt;&gt;"",value_table!I300&gt;0),value_table!G300/value_table!I300,0),"")</f>
        <v/>
      </c>
      <c r="J300" s="147" t="str">
        <f>IF($A300 &lt;&gt; "", value_table!J300,"")</f>
        <v/>
      </c>
      <c r="K300" s="148" t="str">
        <f>IF($A300 &lt;&gt; "", IF(AND(value_table!K300&lt;&gt;"",value_table!K300&gt;0),value_table!J300/value_table!K300,0),"")</f>
        <v/>
      </c>
      <c r="L300" s="149" t="str">
        <f>IF($A300 &lt;&gt; "", IF(AND(value_table!L300&lt;&gt;"",value_table!L300&gt;0),value_table!J300/value_table!L300,0),"")</f>
        <v/>
      </c>
      <c r="M300" s="147" t="str">
        <f>IF($A300 &lt;&gt; "", value_table!M300,"")</f>
        <v/>
      </c>
      <c r="N300" s="148" t="str">
        <f>IF($A300 &lt;&gt; "", IF(AND(value_table!N300&lt;&gt;"",value_table!N300&gt;0),value_table!M300/value_table!N300,0),"")</f>
        <v/>
      </c>
      <c r="O300" s="149" t="str">
        <f>IF($A300 &lt;&gt; "", IF(AND(value_table!O300&lt;&gt;"",value_table!O300&gt;0),value_table!M300/value_table!O300,0),"")</f>
        <v/>
      </c>
      <c r="P300" s="147" t="str">
        <f>IF($A300 &lt;&gt; "", value_table!P300,"")</f>
        <v/>
      </c>
      <c r="Q300" s="148" t="str">
        <f>IF($A300 &lt;&gt; "", IF(AND(value_table!Q300&lt;&gt;"",value_table!Q300&gt;0),value_table!P300/value_table!Q300,0),"")</f>
        <v/>
      </c>
      <c r="R300" s="149" t="str">
        <f>IF($A300 &lt;&gt; "", IF(AND(value_table!R300&lt;&gt;"",value_table!R300&gt;0),value_table!P300/value_table!R300,0),"")</f>
        <v/>
      </c>
      <c r="S300" s="147" t="str">
        <f>IF($A300 &lt;&gt; "", value_table!S300,"")</f>
        <v/>
      </c>
      <c r="T300" s="148" t="str">
        <f>IF($A300 &lt;&gt; "", IF(AND(value_table!T300&lt;&gt;"",value_table!T300&gt;0),value_table!S300/value_table!T300,0),"")</f>
        <v/>
      </c>
      <c r="U300" s="149" t="str">
        <f>IF($A300 &lt;&gt; "", IF(AND(value_table!U300&lt;&gt;"",value_table!U300&gt;0),value_table!S300/value_table!U300,0),"")</f>
        <v/>
      </c>
    </row>
    <row r="301" spans="1:21" x14ac:dyDescent="0.2">
      <c r="A301" s="61" t="str">
        <f>IF(AND(value_table!A301&lt;&gt;""),value_table!A301,"")</f>
        <v/>
      </c>
      <c r="B301" s="63" t="str">
        <f>IF($A301 &lt;&gt; "", value_table!B301,"")</f>
        <v/>
      </c>
      <c r="C301" s="61" t="str">
        <f>IF(AND(value_table!C301&lt;&gt;""),value_table!C301,"")</f>
        <v/>
      </c>
      <c r="D301" s="147" t="str">
        <f>IF($A301 &lt;&gt; "", value_table!D301,"")</f>
        <v/>
      </c>
      <c r="E301" s="148" t="str">
        <f>IF($A301 &lt;&gt; "", IF(AND(value_table!E301&lt;&gt;"",value_table!E301&gt;0),value_table!D301/value_table!E301,0),"")</f>
        <v/>
      </c>
      <c r="F301" s="149" t="str">
        <f>IF($A301 &lt;&gt; "", IF(AND(value_table!F301&lt;&gt;"",value_table!F301&gt;0),value_table!D301/value_table!F301,0),"")</f>
        <v/>
      </c>
      <c r="G301" s="147" t="str">
        <f>IF($A301 &lt;&gt; "", value_table!G301,"")</f>
        <v/>
      </c>
      <c r="H301" s="148" t="str">
        <f>IF($A301 &lt;&gt; "", IF(AND(value_table!H301&lt;&gt;"",value_table!H301&gt;0),value_table!G301/value_table!H301,0),"")</f>
        <v/>
      </c>
      <c r="I301" s="149" t="str">
        <f>IF($A301 &lt;&gt; "", IF(AND(value_table!I301&lt;&gt;"",value_table!I301&gt;0),value_table!G301/value_table!I301,0),"")</f>
        <v/>
      </c>
      <c r="J301" s="147" t="str">
        <f>IF($A301 &lt;&gt; "", value_table!J301,"")</f>
        <v/>
      </c>
      <c r="K301" s="148" t="str">
        <f>IF($A301 &lt;&gt; "", IF(AND(value_table!K301&lt;&gt;"",value_table!K301&gt;0),value_table!J301/value_table!K301,0),"")</f>
        <v/>
      </c>
      <c r="L301" s="149" t="str">
        <f>IF($A301 &lt;&gt; "", IF(AND(value_table!L301&lt;&gt;"",value_table!L301&gt;0),value_table!J301/value_table!L301,0),"")</f>
        <v/>
      </c>
      <c r="M301" s="147" t="str">
        <f>IF($A301 &lt;&gt; "", value_table!M301,"")</f>
        <v/>
      </c>
      <c r="N301" s="148" t="str">
        <f>IF($A301 &lt;&gt; "", IF(AND(value_table!N301&lt;&gt;"",value_table!N301&gt;0),value_table!M301/value_table!N301,0),"")</f>
        <v/>
      </c>
      <c r="O301" s="149" t="str">
        <f>IF($A301 &lt;&gt; "", IF(AND(value_table!O301&lt;&gt;"",value_table!O301&gt;0),value_table!M301/value_table!O301,0),"")</f>
        <v/>
      </c>
      <c r="P301" s="147" t="str">
        <f>IF($A301 &lt;&gt; "", value_table!P301,"")</f>
        <v/>
      </c>
      <c r="Q301" s="148" t="str">
        <f>IF($A301 &lt;&gt; "", IF(AND(value_table!Q301&lt;&gt;"",value_table!Q301&gt;0),value_table!P301/value_table!Q301,0),"")</f>
        <v/>
      </c>
      <c r="R301" s="149" t="str">
        <f>IF($A301 &lt;&gt; "", IF(AND(value_table!R301&lt;&gt;"",value_table!R301&gt;0),value_table!P301/value_table!R301,0),"")</f>
        <v/>
      </c>
      <c r="S301" s="147" t="str">
        <f>IF($A301 &lt;&gt; "", value_table!S301,"")</f>
        <v/>
      </c>
      <c r="T301" s="148" t="str">
        <f>IF($A301 &lt;&gt; "", IF(AND(value_table!T301&lt;&gt;"",value_table!T301&gt;0),value_table!S301/value_table!T301,0),"")</f>
        <v/>
      </c>
      <c r="U301" s="149" t="str">
        <f>IF($A301 &lt;&gt; "", IF(AND(value_table!U301&lt;&gt;"",value_table!U301&gt;0),value_table!S301/value_table!U301,0),"")</f>
        <v/>
      </c>
    </row>
    <row r="302" spans="1:21" x14ac:dyDescent="0.2">
      <c r="A302" s="61" t="str">
        <f>IF(AND(value_table!A302&lt;&gt;""),value_table!A302,"")</f>
        <v/>
      </c>
      <c r="B302" s="63" t="str">
        <f>IF($A302 &lt;&gt; "", value_table!B302,"")</f>
        <v/>
      </c>
      <c r="C302" s="61" t="str">
        <f>IF(AND(value_table!C302&lt;&gt;""),value_table!C302,"")</f>
        <v/>
      </c>
      <c r="D302" s="147" t="str">
        <f>IF($A302 &lt;&gt; "", value_table!D302,"")</f>
        <v/>
      </c>
      <c r="E302" s="148" t="str">
        <f>IF($A302 &lt;&gt; "", IF(AND(value_table!E302&lt;&gt;"",value_table!E302&gt;0),value_table!D302/value_table!E302,0),"")</f>
        <v/>
      </c>
      <c r="F302" s="149" t="str">
        <f>IF($A302 &lt;&gt; "", IF(AND(value_table!F302&lt;&gt;"",value_table!F302&gt;0),value_table!D302/value_table!F302,0),"")</f>
        <v/>
      </c>
      <c r="G302" s="147" t="str">
        <f>IF($A302 &lt;&gt; "", value_table!G302,"")</f>
        <v/>
      </c>
      <c r="H302" s="148" t="str">
        <f>IF($A302 &lt;&gt; "", IF(AND(value_table!H302&lt;&gt;"",value_table!H302&gt;0),value_table!G302/value_table!H302,0),"")</f>
        <v/>
      </c>
      <c r="I302" s="149" t="str">
        <f>IF($A302 &lt;&gt; "", IF(AND(value_table!I302&lt;&gt;"",value_table!I302&gt;0),value_table!G302/value_table!I302,0),"")</f>
        <v/>
      </c>
      <c r="J302" s="147" t="str">
        <f>IF($A302 &lt;&gt; "", value_table!J302,"")</f>
        <v/>
      </c>
      <c r="K302" s="148" t="str">
        <f>IF($A302 &lt;&gt; "", IF(AND(value_table!K302&lt;&gt;"",value_table!K302&gt;0),value_table!J302/value_table!K302,0),"")</f>
        <v/>
      </c>
      <c r="L302" s="149" t="str">
        <f>IF($A302 &lt;&gt; "", IF(AND(value_table!L302&lt;&gt;"",value_table!L302&gt;0),value_table!J302/value_table!L302,0),"")</f>
        <v/>
      </c>
      <c r="M302" s="147" t="str">
        <f>IF($A302 &lt;&gt; "", value_table!M302,"")</f>
        <v/>
      </c>
      <c r="N302" s="148" t="str">
        <f>IF($A302 &lt;&gt; "", IF(AND(value_table!N302&lt;&gt;"",value_table!N302&gt;0),value_table!M302/value_table!N302,0),"")</f>
        <v/>
      </c>
      <c r="O302" s="149" t="str">
        <f>IF($A302 &lt;&gt; "", IF(AND(value_table!O302&lt;&gt;"",value_table!O302&gt;0),value_table!M302/value_table!O302,0),"")</f>
        <v/>
      </c>
      <c r="P302" s="147" t="str">
        <f>IF($A302 &lt;&gt; "", value_table!P302,"")</f>
        <v/>
      </c>
      <c r="Q302" s="148" t="str">
        <f>IF($A302 &lt;&gt; "", IF(AND(value_table!Q302&lt;&gt;"",value_table!Q302&gt;0),value_table!P302/value_table!Q302,0),"")</f>
        <v/>
      </c>
      <c r="R302" s="149" t="str">
        <f>IF($A302 &lt;&gt; "", IF(AND(value_table!R302&lt;&gt;"",value_table!R302&gt;0),value_table!P302/value_table!R302,0),"")</f>
        <v/>
      </c>
      <c r="S302" s="147" t="str">
        <f>IF($A302 &lt;&gt; "", value_table!S302,"")</f>
        <v/>
      </c>
      <c r="T302" s="148" t="str">
        <f>IF($A302 &lt;&gt; "", IF(AND(value_table!T302&lt;&gt;"",value_table!T302&gt;0),value_table!S302/value_table!T302,0),"")</f>
        <v/>
      </c>
      <c r="U302" s="149" t="str">
        <f>IF($A302 &lt;&gt; "", IF(AND(value_table!U302&lt;&gt;"",value_table!U302&gt;0),value_table!S302/value_table!U302,0),"")</f>
        <v/>
      </c>
    </row>
    <row r="303" spans="1:21" x14ac:dyDescent="0.2">
      <c r="A303" s="61" t="str">
        <f>IF(AND(value_table!A303&lt;&gt;""),value_table!A303,"")</f>
        <v/>
      </c>
      <c r="B303" s="63" t="str">
        <f>IF($A303 &lt;&gt; "", value_table!B303,"")</f>
        <v/>
      </c>
      <c r="C303" s="61" t="str">
        <f>IF(AND(value_table!C303&lt;&gt;""),value_table!C303,"")</f>
        <v/>
      </c>
      <c r="D303" s="147" t="str">
        <f>IF($A303 &lt;&gt; "", value_table!D303,"")</f>
        <v/>
      </c>
      <c r="E303" s="148" t="str">
        <f>IF($A303 &lt;&gt; "", IF(AND(value_table!E303&lt;&gt;"",value_table!E303&gt;0),value_table!D303/value_table!E303,0),"")</f>
        <v/>
      </c>
      <c r="F303" s="149" t="str">
        <f>IF($A303 &lt;&gt; "", IF(AND(value_table!F303&lt;&gt;"",value_table!F303&gt;0),value_table!D303/value_table!F303,0),"")</f>
        <v/>
      </c>
      <c r="G303" s="147" t="str">
        <f>IF($A303 &lt;&gt; "", value_table!G303,"")</f>
        <v/>
      </c>
      <c r="H303" s="148" t="str">
        <f>IF($A303 &lt;&gt; "", IF(AND(value_table!H303&lt;&gt;"",value_table!H303&gt;0),value_table!G303/value_table!H303,0),"")</f>
        <v/>
      </c>
      <c r="I303" s="149" t="str">
        <f>IF($A303 &lt;&gt; "", IF(AND(value_table!I303&lt;&gt;"",value_table!I303&gt;0),value_table!G303/value_table!I303,0),"")</f>
        <v/>
      </c>
      <c r="J303" s="147" t="str">
        <f>IF($A303 &lt;&gt; "", value_table!J303,"")</f>
        <v/>
      </c>
      <c r="K303" s="148" t="str">
        <f>IF($A303 &lt;&gt; "", IF(AND(value_table!K303&lt;&gt;"",value_table!K303&gt;0),value_table!J303/value_table!K303,0),"")</f>
        <v/>
      </c>
      <c r="L303" s="149" t="str">
        <f>IF($A303 &lt;&gt; "", IF(AND(value_table!L303&lt;&gt;"",value_table!L303&gt;0),value_table!J303/value_table!L303,0),"")</f>
        <v/>
      </c>
      <c r="M303" s="147" t="str">
        <f>IF($A303 &lt;&gt; "", value_table!M303,"")</f>
        <v/>
      </c>
      <c r="N303" s="148" t="str">
        <f>IF($A303 &lt;&gt; "", IF(AND(value_table!N303&lt;&gt;"",value_table!N303&gt;0),value_table!M303/value_table!N303,0),"")</f>
        <v/>
      </c>
      <c r="O303" s="149" t="str">
        <f>IF($A303 &lt;&gt; "", IF(AND(value_table!O303&lt;&gt;"",value_table!O303&gt;0),value_table!M303/value_table!O303,0),"")</f>
        <v/>
      </c>
      <c r="P303" s="147" t="str">
        <f>IF($A303 &lt;&gt; "", value_table!P303,"")</f>
        <v/>
      </c>
      <c r="Q303" s="148" t="str">
        <f>IF($A303 &lt;&gt; "", IF(AND(value_table!Q303&lt;&gt;"",value_table!Q303&gt;0),value_table!P303/value_table!Q303,0),"")</f>
        <v/>
      </c>
      <c r="R303" s="149" t="str">
        <f>IF($A303 &lt;&gt; "", IF(AND(value_table!R303&lt;&gt;"",value_table!R303&gt;0),value_table!P303/value_table!R303,0),"")</f>
        <v/>
      </c>
      <c r="S303" s="147" t="str">
        <f>IF($A303 &lt;&gt; "", value_table!S303,"")</f>
        <v/>
      </c>
      <c r="T303" s="148" t="str">
        <f>IF($A303 &lt;&gt; "", IF(AND(value_table!T303&lt;&gt;"",value_table!T303&gt;0),value_table!S303/value_table!T303,0),"")</f>
        <v/>
      </c>
      <c r="U303" s="149" t="str">
        <f>IF($A303 &lt;&gt; "", IF(AND(value_table!U303&lt;&gt;"",value_table!U303&gt;0),value_table!S303/value_table!U303,0),"")</f>
        <v/>
      </c>
    </row>
    <row r="304" spans="1:21" x14ac:dyDescent="0.2">
      <c r="A304" s="61" t="str">
        <f>IF(AND(value_table!A304&lt;&gt;""),value_table!A304,"")</f>
        <v/>
      </c>
      <c r="B304" s="63" t="str">
        <f>IF($A304 &lt;&gt; "", value_table!B304,"")</f>
        <v/>
      </c>
      <c r="C304" s="61" t="str">
        <f>IF(AND(value_table!C304&lt;&gt;""),value_table!C304,"")</f>
        <v/>
      </c>
      <c r="D304" s="147" t="str">
        <f>IF($A304 &lt;&gt; "", value_table!D304,"")</f>
        <v/>
      </c>
      <c r="E304" s="148" t="str">
        <f>IF($A304 &lt;&gt; "", IF(AND(value_table!E304&lt;&gt;"",value_table!E304&gt;0),value_table!D304/value_table!E304,0),"")</f>
        <v/>
      </c>
      <c r="F304" s="149" t="str">
        <f>IF($A304 &lt;&gt; "", IF(AND(value_table!F304&lt;&gt;"",value_table!F304&gt;0),value_table!D304/value_table!F304,0),"")</f>
        <v/>
      </c>
      <c r="G304" s="147" t="str">
        <f>IF($A304 &lt;&gt; "", value_table!G304,"")</f>
        <v/>
      </c>
      <c r="H304" s="148" t="str">
        <f>IF($A304 &lt;&gt; "", IF(AND(value_table!H304&lt;&gt;"",value_table!H304&gt;0),value_table!G304/value_table!H304,0),"")</f>
        <v/>
      </c>
      <c r="I304" s="149" t="str">
        <f>IF($A304 &lt;&gt; "", IF(AND(value_table!I304&lt;&gt;"",value_table!I304&gt;0),value_table!G304/value_table!I304,0),"")</f>
        <v/>
      </c>
      <c r="J304" s="147" t="str">
        <f>IF($A304 &lt;&gt; "", value_table!J304,"")</f>
        <v/>
      </c>
      <c r="K304" s="148" t="str">
        <f>IF($A304 &lt;&gt; "", IF(AND(value_table!K304&lt;&gt;"",value_table!K304&gt;0),value_table!J304/value_table!K304,0),"")</f>
        <v/>
      </c>
      <c r="L304" s="149" t="str">
        <f>IF($A304 &lt;&gt; "", IF(AND(value_table!L304&lt;&gt;"",value_table!L304&gt;0),value_table!J304/value_table!L304,0),"")</f>
        <v/>
      </c>
      <c r="M304" s="147" t="str">
        <f>IF($A304 &lt;&gt; "", value_table!M304,"")</f>
        <v/>
      </c>
      <c r="N304" s="148" t="str">
        <f>IF($A304 &lt;&gt; "", IF(AND(value_table!N304&lt;&gt;"",value_table!N304&gt;0),value_table!M304/value_table!N304,0),"")</f>
        <v/>
      </c>
      <c r="O304" s="149" t="str">
        <f>IF($A304 &lt;&gt; "", IF(AND(value_table!O304&lt;&gt;"",value_table!O304&gt;0),value_table!M304/value_table!O304,0),"")</f>
        <v/>
      </c>
      <c r="P304" s="147" t="str">
        <f>IF($A304 &lt;&gt; "", value_table!P304,"")</f>
        <v/>
      </c>
      <c r="Q304" s="148" t="str">
        <f>IF($A304 &lt;&gt; "", IF(AND(value_table!Q304&lt;&gt;"",value_table!Q304&gt;0),value_table!P304/value_table!Q304,0),"")</f>
        <v/>
      </c>
      <c r="R304" s="149" t="str">
        <f>IF($A304 &lt;&gt; "", IF(AND(value_table!R304&lt;&gt;"",value_table!R304&gt;0),value_table!P304/value_table!R304,0),"")</f>
        <v/>
      </c>
      <c r="S304" s="147" t="str">
        <f>IF($A304 &lt;&gt; "", value_table!S304,"")</f>
        <v/>
      </c>
      <c r="T304" s="148" t="str">
        <f>IF($A304 &lt;&gt; "", IF(AND(value_table!T304&lt;&gt;"",value_table!T304&gt;0),value_table!S304/value_table!T304,0),"")</f>
        <v/>
      </c>
      <c r="U304" s="149" t="str">
        <f>IF($A304 &lt;&gt; "", IF(AND(value_table!U304&lt;&gt;"",value_table!U304&gt;0),value_table!S304/value_table!U304,0),"")</f>
        <v/>
      </c>
    </row>
    <row r="305" spans="1:21" x14ac:dyDescent="0.2">
      <c r="A305" s="61" t="str">
        <f>IF(AND(value_table!A305&lt;&gt;""),value_table!A305,"")</f>
        <v/>
      </c>
      <c r="B305" s="63" t="str">
        <f>IF($A305 &lt;&gt; "", value_table!B305,"")</f>
        <v/>
      </c>
      <c r="C305" s="61" t="str">
        <f>IF(AND(value_table!C305&lt;&gt;""),value_table!C305,"")</f>
        <v/>
      </c>
      <c r="D305" s="147" t="str">
        <f>IF($A305 &lt;&gt; "", value_table!D305,"")</f>
        <v/>
      </c>
      <c r="E305" s="148" t="str">
        <f>IF($A305 &lt;&gt; "", IF(AND(value_table!E305&lt;&gt;"",value_table!E305&gt;0),value_table!D305/value_table!E305,0),"")</f>
        <v/>
      </c>
      <c r="F305" s="149" t="str">
        <f>IF($A305 &lt;&gt; "", IF(AND(value_table!F305&lt;&gt;"",value_table!F305&gt;0),value_table!D305/value_table!F305,0),"")</f>
        <v/>
      </c>
      <c r="G305" s="147" t="str">
        <f>IF($A305 &lt;&gt; "", value_table!G305,"")</f>
        <v/>
      </c>
      <c r="H305" s="148" t="str">
        <f>IF($A305 &lt;&gt; "", IF(AND(value_table!H305&lt;&gt;"",value_table!H305&gt;0),value_table!G305/value_table!H305,0),"")</f>
        <v/>
      </c>
      <c r="I305" s="149" t="str">
        <f>IF($A305 &lt;&gt; "", IF(AND(value_table!I305&lt;&gt;"",value_table!I305&gt;0),value_table!G305/value_table!I305,0),"")</f>
        <v/>
      </c>
      <c r="J305" s="147" t="str">
        <f>IF($A305 &lt;&gt; "", value_table!J305,"")</f>
        <v/>
      </c>
      <c r="K305" s="148" t="str">
        <f>IF($A305 &lt;&gt; "", IF(AND(value_table!K305&lt;&gt;"",value_table!K305&gt;0),value_table!J305/value_table!K305,0),"")</f>
        <v/>
      </c>
      <c r="L305" s="149" t="str">
        <f>IF($A305 &lt;&gt; "", IF(AND(value_table!L305&lt;&gt;"",value_table!L305&gt;0),value_table!J305/value_table!L305,0),"")</f>
        <v/>
      </c>
      <c r="M305" s="147" t="str">
        <f>IF($A305 &lt;&gt; "", value_table!M305,"")</f>
        <v/>
      </c>
      <c r="N305" s="148" t="str">
        <f>IF($A305 &lt;&gt; "", IF(AND(value_table!N305&lt;&gt;"",value_table!N305&gt;0),value_table!M305/value_table!N305,0),"")</f>
        <v/>
      </c>
      <c r="O305" s="149" t="str">
        <f>IF($A305 &lt;&gt; "", IF(AND(value_table!O305&lt;&gt;"",value_table!O305&gt;0),value_table!M305/value_table!O305,0),"")</f>
        <v/>
      </c>
      <c r="P305" s="147" t="str">
        <f>IF($A305 &lt;&gt; "", value_table!P305,"")</f>
        <v/>
      </c>
      <c r="Q305" s="148" t="str">
        <f>IF($A305 &lt;&gt; "", IF(AND(value_table!Q305&lt;&gt;"",value_table!Q305&gt;0),value_table!P305/value_table!Q305,0),"")</f>
        <v/>
      </c>
      <c r="R305" s="149" t="str">
        <f>IF($A305 &lt;&gt; "", IF(AND(value_table!R305&lt;&gt;"",value_table!R305&gt;0),value_table!P305/value_table!R305,0),"")</f>
        <v/>
      </c>
      <c r="S305" s="147" t="str">
        <f>IF($A305 &lt;&gt; "", value_table!S305,"")</f>
        <v/>
      </c>
      <c r="T305" s="148" t="str">
        <f>IF($A305 &lt;&gt; "", IF(AND(value_table!T305&lt;&gt;"",value_table!T305&gt;0),value_table!S305/value_table!T305,0),"")</f>
        <v/>
      </c>
      <c r="U305" s="149" t="str">
        <f>IF($A305 &lt;&gt; "", IF(AND(value_table!U305&lt;&gt;"",value_table!U305&gt;0),value_table!S305/value_table!U305,0),"")</f>
        <v/>
      </c>
    </row>
    <row r="306" spans="1:21" x14ac:dyDescent="0.2">
      <c r="A306" s="61" t="str">
        <f>IF(AND(value_table!A306&lt;&gt;""),value_table!A306,"")</f>
        <v/>
      </c>
      <c r="B306" s="63" t="str">
        <f>IF($A306 &lt;&gt; "", value_table!B306,"")</f>
        <v/>
      </c>
      <c r="C306" s="61" t="str">
        <f>IF(AND(value_table!C306&lt;&gt;""),value_table!C306,"")</f>
        <v/>
      </c>
      <c r="D306" s="147" t="str">
        <f>IF($A306 &lt;&gt; "", value_table!D306,"")</f>
        <v/>
      </c>
      <c r="E306" s="148" t="str">
        <f>IF($A306 &lt;&gt; "", IF(AND(value_table!E306&lt;&gt;"",value_table!E306&gt;0),value_table!D306/value_table!E306,0),"")</f>
        <v/>
      </c>
      <c r="F306" s="149" t="str">
        <f>IF($A306 &lt;&gt; "", IF(AND(value_table!F306&lt;&gt;"",value_table!F306&gt;0),value_table!D306/value_table!F306,0),"")</f>
        <v/>
      </c>
      <c r="G306" s="147" t="str">
        <f>IF($A306 &lt;&gt; "", value_table!G306,"")</f>
        <v/>
      </c>
      <c r="H306" s="148" t="str">
        <f>IF($A306 &lt;&gt; "", IF(AND(value_table!H306&lt;&gt;"",value_table!H306&gt;0),value_table!G306/value_table!H306,0),"")</f>
        <v/>
      </c>
      <c r="I306" s="149" t="str">
        <f>IF($A306 &lt;&gt; "", IF(AND(value_table!I306&lt;&gt;"",value_table!I306&gt;0),value_table!G306/value_table!I306,0),"")</f>
        <v/>
      </c>
      <c r="J306" s="147" t="str">
        <f>IF($A306 &lt;&gt; "", value_table!J306,"")</f>
        <v/>
      </c>
      <c r="K306" s="148" t="str">
        <f>IF($A306 &lt;&gt; "", IF(AND(value_table!K306&lt;&gt;"",value_table!K306&gt;0),value_table!J306/value_table!K306,0),"")</f>
        <v/>
      </c>
      <c r="L306" s="149" t="str">
        <f>IF($A306 &lt;&gt; "", IF(AND(value_table!L306&lt;&gt;"",value_table!L306&gt;0),value_table!J306/value_table!L306,0),"")</f>
        <v/>
      </c>
      <c r="M306" s="147" t="str">
        <f>IF($A306 &lt;&gt; "", value_table!M306,"")</f>
        <v/>
      </c>
      <c r="N306" s="148" t="str">
        <f>IF($A306 &lt;&gt; "", IF(AND(value_table!N306&lt;&gt;"",value_table!N306&gt;0),value_table!M306/value_table!N306,0),"")</f>
        <v/>
      </c>
      <c r="O306" s="149" t="str">
        <f>IF($A306 &lt;&gt; "", IF(AND(value_table!O306&lt;&gt;"",value_table!O306&gt;0),value_table!M306/value_table!O306,0),"")</f>
        <v/>
      </c>
      <c r="P306" s="147" t="str">
        <f>IF($A306 &lt;&gt; "", value_table!P306,"")</f>
        <v/>
      </c>
      <c r="Q306" s="148" t="str">
        <f>IF($A306 &lt;&gt; "", IF(AND(value_table!Q306&lt;&gt;"",value_table!Q306&gt;0),value_table!P306/value_table!Q306,0),"")</f>
        <v/>
      </c>
      <c r="R306" s="149" t="str">
        <f>IF($A306 &lt;&gt; "", IF(AND(value_table!R306&lt;&gt;"",value_table!R306&gt;0),value_table!P306/value_table!R306,0),"")</f>
        <v/>
      </c>
      <c r="S306" s="147" t="str">
        <f>IF($A306 &lt;&gt; "", value_table!S306,"")</f>
        <v/>
      </c>
      <c r="T306" s="148" t="str">
        <f>IF($A306 &lt;&gt; "", IF(AND(value_table!T306&lt;&gt;"",value_table!T306&gt;0),value_table!S306/value_table!T306,0),"")</f>
        <v/>
      </c>
      <c r="U306" s="149" t="str">
        <f>IF($A306 &lt;&gt; "", IF(AND(value_table!U306&lt;&gt;"",value_table!U306&gt;0),value_table!S306/value_table!U306,0),"")</f>
        <v/>
      </c>
    </row>
    <row r="307" spans="1:21" x14ac:dyDescent="0.2">
      <c r="A307" s="61" t="str">
        <f>IF(AND(value_table!A307&lt;&gt;""),value_table!A307,"")</f>
        <v/>
      </c>
      <c r="B307" s="63" t="str">
        <f>IF($A307 &lt;&gt; "", value_table!B307,"")</f>
        <v/>
      </c>
      <c r="C307" s="61" t="str">
        <f>IF(AND(value_table!C307&lt;&gt;""),value_table!C307,"")</f>
        <v/>
      </c>
      <c r="D307" s="147" t="str">
        <f>IF($A307 &lt;&gt; "", value_table!D307,"")</f>
        <v/>
      </c>
      <c r="E307" s="148" t="str">
        <f>IF($A307 &lt;&gt; "", IF(AND(value_table!E307&lt;&gt;"",value_table!E307&gt;0),value_table!D307/value_table!E307,0),"")</f>
        <v/>
      </c>
      <c r="F307" s="149" t="str">
        <f>IF($A307 &lt;&gt; "", IF(AND(value_table!F307&lt;&gt;"",value_table!F307&gt;0),value_table!D307/value_table!F307,0),"")</f>
        <v/>
      </c>
      <c r="G307" s="147" t="str">
        <f>IF($A307 &lt;&gt; "", value_table!G307,"")</f>
        <v/>
      </c>
      <c r="H307" s="148" t="str">
        <f>IF($A307 &lt;&gt; "", IF(AND(value_table!H307&lt;&gt;"",value_table!H307&gt;0),value_table!G307/value_table!H307,0),"")</f>
        <v/>
      </c>
      <c r="I307" s="149" t="str">
        <f>IF($A307 &lt;&gt; "", IF(AND(value_table!I307&lt;&gt;"",value_table!I307&gt;0),value_table!G307/value_table!I307,0),"")</f>
        <v/>
      </c>
      <c r="J307" s="147" t="str">
        <f>IF($A307 &lt;&gt; "", value_table!J307,"")</f>
        <v/>
      </c>
      <c r="K307" s="148" t="str">
        <f>IF($A307 &lt;&gt; "", IF(AND(value_table!K307&lt;&gt;"",value_table!K307&gt;0),value_table!J307/value_table!K307,0),"")</f>
        <v/>
      </c>
      <c r="L307" s="149" t="str">
        <f>IF($A307 &lt;&gt; "", IF(AND(value_table!L307&lt;&gt;"",value_table!L307&gt;0),value_table!J307/value_table!L307,0),"")</f>
        <v/>
      </c>
      <c r="M307" s="147" t="str">
        <f>IF($A307 &lt;&gt; "", value_table!M307,"")</f>
        <v/>
      </c>
      <c r="N307" s="148" t="str">
        <f>IF($A307 &lt;&gt; "", IF(AND(value_table!N307&lt;&gt;"",value_table!N307&gt;0),value_table!M307/value_table!N307,0),"")</f>
        <v/>
      </c>
      <c r="O307" s="149" t="str">
        <f>IF($A307 &lt;&gt; "", IF(AND(value_table!O307&lt;&gt;"",value_table!O307&gt;0),value_table!M307/value_table!O307,0),"")</f>
        <v/>
      </c>
      <c r="P307" s="147" t="str">
        <f>IF($A307 &lt;&gt; "", value_table!P307,"")</f>
        <v/>
      </c>
      <c r="Q307" s="148" t="str">
        <f>IF($A307 &lt;&gt; "", IF(AND(value_table!Q307&lt;&gt;"",value_table!Q307&gt;0),value_table!P307/value_table!Q307,0),"")</f>
        <v/>
      </c>
      <c r="R307" s="149" t="str">
        <f>IF($A307 &lt;&gt; "", IF(AND(value_table!R307&lt;&gt;"",value_table!R307&gt;0),value_table!P307/value_table!R307,0),"")</f>
        <v/>
      </c>
      <c r="S307" s="147" t="str">
        <f>IF($A307 &lt;&gt; "", value_table!S307,"")</f>
        <v/>
      </c>
      <c r="T307" s="148" t="str">
        <f>IF($A307 &lt;&gt; "", IF(AND(value_table!T307&lt;&gt;"",value_table!T307&gt;0),value_table!S307/value_table!T307,0),"")</f>
        <v/>
      </c>
      <c r="U307" s="149" t="str">
        <f>IF($A307 &lt;&gt; "", IF(AND(value_table!U307&lt;&gt;"",value_table!U307&gt;0),value_table!S307/value_table!U307,0),"")</f>
        <v/>
      </c>
    </row>
    <row r="308" spans="1:21" x14ac:dyDescent="0.2">
      <c r="A308" s="61" t="str">
        <f>IF(AND(value_table!A308&lt;&gt;""),value_table!A308,"")</f>
        <v/>
      </c>
      <c r="B308" s="63" t="str">
        <f>IF($A308 &lt;&gt; "", value_table!B308,"")</f>
        <v/>
      </c>
      <c r="C308" s="61" t="str">
        <f>IF(AND(value_table!C308&lt;&gt;""),value_table!C308,"")</f>
        <v/>
      </c>
      <c r="D308" s="147" t="str">
        <f>IF($A308 &lt;&gt; "", value_table!D308,"")</f>
        <v/>
      </c>
      <c r="E308" s="148" t="str">
        <f>IF($A308 &lt;&gt; "", IF(AND(value_table!E308&lt;&gt;"",value_table!E308&gt;0),value_table!D308/value_table!E308,0),"")</f>
        <v/>
      </c>
      <c r="F308" s="149" t="str">
        <f>IF($A308 &lt;&gt; "", IF(AND(value_table!F308&lt;&gt;"",value_table!F308&gt;0),value_table!D308/value_table!F308,0),"")</f>
        <v/>
      </c>
      <c r="G308" s="147" t="str">
        <f>IF($A308 &lt;&gt; "", value_table!G308,"")</f>
        <v/>
      </c>
      <c r="H308" s="148" t="str">
        <f>IF($A308 &lt;&gt; "", IF(AND(value_table!H308&lt;&gt;"",value_table!H308&gt;0),value_table!G308/value_table!H308,0),"")</f>
        <v/>
      </c>
      <c r="I308" s="149" t="str">
        <f>IF($A308 &lt;&gt; "", IF(AND(value_table!I308&lt;&gt;"",value_table!I308&gt;0),value_table!G308/value_table!I308,0),"")</f>
        <v/>
      </c>
      <c r="J308" s="147" t="str">
        <f>IF($A308 &lt;&gt; "", value_table!J308,"")</f>
        <v/>
      </c>
      <c r="K308" s="148" t="str">
        <f>IF($A308 &lt;&gt; "", IF(AND(value_table!K308&lt;&gt;"",value_table!K308&gt;0),value_table!J308/value_table!K308,0),"")</f>
        <v/>
      </c>
      <c r="L308" s="149" t="str">
        <f>IF($A308 &lt;&gt; "", IF(AND(value_table!L308&lt;&gt;"",value_table!L308&gt;0),value_table!J308/value_table!L308,0),"")</f>
        <v/>
      </c>
      <c r="M308" s="147" t="str">
        <f>IF($A308 &lt;&gt; "", value_table!M308,"")</f>
        <v/>
      </c>
      <c r="N308" s="148" t="str">
        <f>IF($A308 &lt;&gt; "", IF(AND(value_table!N308&lt;&gt;"",value_table!N308&gt;0),value_table!M308/value_table!N308,0),"")</f>
        <v/>
      </c>
      <c r="O308" s="149" t="str">
        <f>IF($A308 &lt;&gt; "", IF(AND(value_table!O308&lt;&gt;"",value_table!O308&gt;0),value_table!M308/value_table!O308,0),"")</f>
        <v/>
      </c>
      <c r="P308" s="147" t="str">
        <f>IF($A308 &lt;&gt; "", value_table!P308,"")</f>
        <v/>
      </c>
      <c r="Q308" s="148" t="str">
        <f>IF($A308 &lt;&gt; "", IF(AND(value_table!Q308&lt;&gt;"",value_table!Q308&gt;0),value_table!P308/value_table!Q308,0),"")</f>
        <v/>
      </c>
      <c r="R308" s="149" t="str">
        <f>IF($A308 &lt;&gt; "", IF(AND(value_table!R308&lt;&gt;"",value_table!R308&gt;0),value_table!P308/value_table!R308,0),"")</f>
        <v/>
      </c>
      <c r="S308" s="147" t="str">
        <f>IF($A308 &lt;&gt; "", value_table!S308,"")</f>
        <v/>
      </c>
      <c r="T308" s="148" t="str">
        <f>IF($A308 &lt;&gt; "", IF(AND(value_table!T308&lt;&gt;"",value_table!T308&gt;0),value_table!S308/value_table!T308,0),"")</f>
        <v/>
      </c>
      <c r="U308" s="149" t="str">
        <f>IF($A308 &lt;&gt; "", IF(AND(value_table!U308&lt;&gt;"",value_table!U308&gt;0),value_table!S308/value_table!U308,0),"")</f>
        <v/>
      </c>
    </row>
    <row r="309" spans="1:21" x14ac:dyDescent="0.2">
      <c r="A309" s="61" t="str">
        <f>IF(AND(value_table!A309&lt;&gt;""),value_table!A309,"")</f>
        <v/>
      </c>
      <c r="B309" s="63" t="str">
        <f>IF($A309 &lt;&gt; "", value_table!B309,"")</f>
        <v/>
      </c>
      <c r="C309" s="61" t="str">
        <f>IF(AND(value_table!C309&lt;&gt;""),value_table!C309,"")</f>
        <v/>
      </c>
      <c r="D309" s="147" t="str">
        <f>IF($A309 &lt;&gt; "", value_table!D309,"")</f>
        <v/>
      </c>
      <c r="E309" s="148" t="str">
        <f>IF($A309 &lt;&gt; "", IF(AND(value_table!E309&lt;&gt;"",value_table!E309&gt;0),value_table!D309/value_table!E309,0),"")</f>
        <v/>
      </c>
      <c r="F309" s="149" t="str">
        <f>IF($A309 &lt;&gt; "", IF(AND(value_table!F309&lt;&gt;"",value_table!F309&gt;0),value_table!D309/value_table!F309,0),"")</f>
        <v/>
      </c>
      <c r="G309" s="147" t="str">
        <f>IF($A309 &lt;&gt; "", value_table!G309,"")</f>
        <v/>
      </c>
      <c r="H309" s="148" t="str">
        <f>IF($A309 &lt;&gt; "", IF(AND(value_table!H309&lt;&gt;"",value_table!H309&gt;0),value_table!G309/value_table!H309,0),"")</f>
        <v/>
      </c>
      <c r="I309" s="149" t="str">
        <f>IF($A309 &lt;&gt; "", IF(AND(value_table!I309&lt;&gt;"",value_table!I309&gt;0),value_table!G309/value_table!I309,0),"")</f>
        <v/>
      </c>
      <c r="J309" s="147" t="str">
        <f>IF($A309 &lt;&gt; "", value_table!J309,"")</f>
        <v/>
      </c>
      <c r="K309" s="148" t="str">
        <f>IF($A309 &lt;&gt; "", IF(AND(value_table!K309&lt;&gt;"",value_table!K309&gt;0),value_table!J309/value_table!K309,0),"")</f>
        <v/>
      </c>
      <c r="L309" s="149" t="str">
        <f>IF($A309 &lt;&gt; "", IF(AND(value_table!L309&lt;&gt;"",value_table!L309&gt;0),value_table!J309/value_table!L309,0),"")</f>
        <v/>
      </c>
      <c r="M309" s="147" t="str">
        <f>IF($A309 &lt;&gt; "", value_table!M309,"")</f>
        <v/>
      </c>
      <c r="N309" s="148" t="str">
        <f>IF($A309 &lt;&gt; "", IF(AND(value_table!N309&lt;&gt;"",value_table!N309&gt;0),value_table!M309/value_table!N309,0),"")</f>
        <v/>
      </c>
      <c r="O309" s="149" t="str">
        <f>IF($A309 &lt;&gt; "", IF(AND(value_table!O309&lt;&gt;"",value_table!O309&gt;0),value_table!M309/value_table!O309,0),"")</f>
        <v/>
      </c>
      <c r="P309" s="147" t="str">
        <f>IF($A309 &lt;&gt; "", value_table!P309,"")</f>
        <v/>
      </c>
      <c r="Q309" s="148" t="str">
        <f>IF($A309 &lt;&gt; "", IF(AND(value_table!Q309&lt;&gt;"",value_table!Q309&gt;0),value_table!P309/value_table!Q309,0),"")</f>
        <v/>
      </c>
      <c r="R309" s="149" t="str">
        <f>IF($A309 &lt;&gt; "", IF(AND(value_table!R309&lt;&gt;"",value_table!R309&gt;0),value_table!P309/value_table!R309,0),"")</f>
        <v/>
      </c>
      <c r="S309" s="147" t="str">
        <f>IF($A309 &lt;&gt; "", value_table!S309,"")</f>
        <v/>
      </c>
      <c r="T309" s="148" t="str">
        <f>IF($A309 &lt;&gt; "", IF(AND(value_table!T309&lt;&gt;"",value_table!T309&gt;0),value_table!S309/value_table!T309,0),"")</f>
        <v/>
      </c>
      <c r="U309" s="149" t="str">
        <f>IF($A309 &lt;&gt; "", IF(AND(value_table!U309&lt;&gt;"",value_table!U309&gt;0),value_table!S309/value_table!U309,0),"")</f>
        <v/>
      </c>
    </row>
    <row r="310" spans="1:21" x14ac:dyDescent="0.2">
      <c r="A310" s="61" t="str">
        <f>IF(AND(value_table!A310&lt;&gt;""),value_table!A310,"")</f>
        <v/>
      </c>
      <c r="B310" s="63" t="str">
        <f>IF($A310 &lt;&gt; "", value_table!B310,"")</f>
        <v/>
      </c>
      <c r="C310" s="61" t="str">
        <f>IF(AND(value_table!C310&lt;&gt;""),value_table!C310,"")</f>
        <v/>
      </c>
      <c r="D310" s="147" t="str">
        <f>IF($A310 &lt;&gt; "", value_table!D310,"")</f>
        <v/>
      </c>
      <c r="E310" s="148" t="str">
        <f>IF($A310 &lt;&gt; "", IF(AND(value_table!E310&lt;&gt;"",value_table!E310&gt;0),value_table!D310/value_table!E310,0),"")</f>
        <v/>
      </c>
      <c r="F310" s="149" t="str">
        <f>IF($A310 &lt;&gt; "", IF(AND(value_table!F310&lt;&gt;"",value_table!F310&gt;0),value_table!D310/value_table!F310,0),"")</f>
        <v/>
      </c>
      <c r="G310" s="147" t="str">
        <f>IF($A310 &lt;&gt; "", value_table!G310,"")</f>
        <v/>
      </c>
      <c r="H310" s="148" t="str">
        <f>IF($A310 &lt;&gt; "", IF(AND(value_table!H310&lt;&gt;"",value_table!H310&gt;0),value_table!G310/value_table!H310,0),"")</f>
        <v/>
      </c>
      <c r="I310" s="149" t="str">
        <f>IF($A310 &lt;&gt; "", IF(AND(value_table!I310&lt;&gt;"",value_table!I310&gt;0),value_table!G310/value_table!I310,0),"")</f>
        <v/>
      </c>
      <c r="J310" s="147" t="str">
        <f>IF($A310 &lt;&gt; "", value_table!J310,"")</f>
        <v/>
      </c>
      <c r="K310" s="148" t="str">
        <f>IF($A310 &lt;&gt; "", IF(AND(value_table!K310&lt;&gt;"",value_table!K310&gt;0),value_table!J310/value_table!K310,0),"")</f>
        <v/>
      </c>
      <c r="L310" s="149" t="str">
        <f>IF($A310 &lt;&gt; "", IF(AND(value_table!L310&lt;&gt;"",value_table!L310&gt;0),value_table!J310/value_table!L310,0),"")</f>
        <v/>
      </c>
      <c r="M310" s="147" t="str">
        <f>IF($A310 &lt;&gt; "", value_table!M310,"")</f>
        <v/>
      </c>
      <c r="N310" s="148" t="str">
        <f>IF($A310 &lt;&gt; "", IF(AND(value_table!N310&lt;&gt;"",value_table!N310&gt;0),value_table!M310/value_table!N310,0),"")</f>
        <v/>
      </c>
      <c r="O310" s="149" t="str">
        <f>IF($A310 &lt;&gt; "", IF(AND(value_table!O310&lt;&gt;"",value_table!O310&gt;0),value_table!M310/value_table!O310,0),"")</f>
        <v/>
      </c>
      <c r="P310" s="147" t="str">
        <f>IF($A310 &lt;&gt; "", value_table!P310,"")</f>
        <v/>
      </c>
      <c r="Q310" s="148" t="str">
        <f>IF($A310 &lt;&gt; "", IF(AND(value_table!Q310&lt;&gt;"",value_table!Q310&gt;0),value_table!P310/value_table!Q310,0),"")</f>
        <v/>
      </c>
      <c r="R310" s="149" t="str">
        <f>IF($A310 &lt;&gt; "", IF(AND(value_table!R310&lt;&gt;"",value_table!R310&gt;0),value_table!P310/value_table!R310,0),"")</f>
        <v/>
      </c>
      <c r="S310" s="147" t="str">
        <f>IF($A310 &lt;&gt; "", value_table!S310,"")</f>
        <v/>
      </c>
      <c r="T310" s="148" t="str">
        <f>IF($A310 &lt;&gt; "", IF(AND(value_table!T310&lt;&gt;"",value_table!T310&gt;0),value_table!S310/value_table!T310,0),"")</f>
        <v/>
      </c>
      <c r="U310" s="149" t="str">
        <f>IF($A310 &lt;&gt; "", IF(AND(value_table!U310&lt;&gt;"",value_table!U310&gt;0),value_table!S310/value_table!U310,0),"")</f>
        <v/>
      </c>
    </row>
    <row r="311" spans="1:21" x14ac:dyDescent="0.2">
      <c r="A311" s="61" t="str">
        <f>IF(AND(value_table!A311&lt;&gt;""),value_table!A311,"")</f>
        <v/>
      </c>
      <c r="B311" s="63" t="str">
        <f>IF($A311 &lt;&gt; "", value_table!B311,"")</f>
        <v/>
      </c>
      <c r="C311" s="61" t="str">
        <f>IF(AND(value_table!C311&lt;&gt;""),value_table!C311,"")</f>
        <v/>
      </c>
      <c r="D311" s="147" t="str">
        <f>IF($A311 &lt;&gt; "", value_table!D311,"")</f>
        <v/>
      </c>
      <c r="E311" s="148" t="str">
        <f>IF($A311 &lt;&gt; "", IF(AND(value_table!E311&lt;&gt;"",value_table!E311&gt;0),value_table!D311/value_table!E311,0),"")</f>
        <v/>
      </c>
      <c r="F311" s="149" t="str">
        <f>IF($A311 &lt;&gt; "", IF(AND(value_table!F311&lt;&gt;"",value_table!F311&gt;0),value_table!D311/value_table!F311,0),"")</f>
        <v/>
      </c>
      <c r="G311" s="147" t="str">
        <f>IF($A311 &lt;&gt; "", value_table!G311,"")</f>
        <v/>
      </c>
      <c r="H311" s="148" t="str">
        <f>IF($A311 &lt;&gt; "", IF(AND(value_table!H311&lt;&gt;"",value_table!H311&gt;0),value_table!G311/value_table!H311,0),"")</f>
        <v/>
      </c>
      <c r="I311" s="149" t="str">
        <f>IF($A311 &lt;&gt; "", IF(AND(value_table!I311&lt;&gt;"",value_table!I311&gt;0),value_table!G311/value_table!I311,0),"")</f>
        <v/>
      </c>
      <c r="J311" s="147" t="str">
        <f>IF($A311 &lt;&gt; "", value_table!J311,"")</f>
        <v/>
      </c>
      <c r="K311" s="148" t="str">
        <f>IF($A311 &lt;&gt; "", IF(AND(value_table!K311&lt;&gt;"",value_table!K311&gt;0),value_table!J311/value_table!K311,0),"")</f>
        <v/>
      </c>
      <c r="L311" s="149" t="str">
        <f>IF($A311 &lt;&gt; "", IF(AND(value_table!L311&lt;&gt;"",value_table!L311&gt;0),value_table!J311/value_table!L311,0),"")</f>
        <v/>
      </c>
      <c r="M311" s="147" t="str">
        <f>IF($A311 &lt;&gt; "", value_table!M311,"")</f>
        <v/>
      </c>
      <c r="N311" s="148" t="str">
        <f>IF($A311 &lt;&gt; "", IF(AND(value_table!N311&lt;&gt;"",value_table!N311&gt;0),value_table!M311/value_table!N311,0),"")</f>
        <v/>
      </c>
      <c r="O311" s="149" t="str">
        <f>IF($A311 &lt;&gt; "", IF(AND(value_table!O311&lt;&gt;"",value_table!O311&gt;0),value_table!M311/value_table!O311,0),"")</f>
        <v/>
      </c>
      <c r="P311" s="147" t="str">
        <f>IF($A311 &lt;&gt; "", value_table!P311,"")</f>
        <v/>
      </c>
      <c r="Q311" s="148" t="str">
        <f>IF($A311 &lt;&gt; "", IF(AND(value_table!Q311&lt;&gt;"",value_table!Q311&gt;0),value_table!P311/value_table!Q311,0),"")</f>
        <v/>
      </c>
      <c r="R311" s="149" t="str">
        <f>IF($A311 &lt;&gt; "", IF(AND(value_table!R311&lt;&gt;"",value_table!R311&gt;0),value_table!P311/value_table!R311,0),"")</f>
        <v/>
      </c>
      <c r="S311" s="147" t="str">
        <f>IF($A311 &lt;&gt; "", value_table!S311,"")</f>
        <v/>
      </c>
      <c r="T311" s="148" t="str">
        <f>IF($A311 &lt;&gt; "", IF(AND(value_table!T311&lt;&gt;"",value_table!T311&gt;0),value_table!S311/value_table!T311,0),"")</f>
        <v/>
      </c>
      <c r="U311" s="149" t="str">
        <f>IF($A311 &lt;&gt; "", IF(AND(value_table!U311&lt;&gt;"",value_table!U311&gt;0),value_table!S311/value_table!U311,0),"")</f>
        <v/>
      </c>
    </row>
    <row r="312" spans="1:21" x14ac:dyDescent="0.2">
      <c r="A312" s="61" t="str">
        <f>IF(AND(value_table!A312&lt;&gt;""),value_table!A312,"")</f>
        <v/>
      </c>
      <c r="B312" s="63" t="str">
        <f>IF($A312 &lt;&gt; "", value_table!B312,"")</f>
        <v/>
      </c>
      <c r="C312" s="61" t="str">
        <f>IF(AND(value_table!C312&lt;&gt;""),value_table!C312,"")</f>
        <v/>
      </c>
      <c r="D312" s="147" t="str">
        <f>IF($A312 &lt;&gt; "", value_table!D312,"")</f>
        <v/>
      </c>
      <c r="E312" s="148" t="str">
        <f>IF($A312 &lt;&gt; "", IF(AND(value_table!E312&lt;&gt;"",value_table!E312&gt;0),value_table!D312/value_table!E312,0),"")</f>
        <v/>
      </c>
      <c r="F312" s="149" t="str">
        <f>IF($A312 &lt;&gt; "", IF(AND(value_table!F312&lt;&gt;"",value_table!F312&gt;0),value_table!D312/value_table!F312,0),"")</f>
        <v/>
      </c>
      <c r="G312" s="147" t="str">
        <f>IF($A312 &lt;&gt; "", value_table!G312,"")</f>
        <v/>
      </c>
      <c r="H312" s="148" t="str">
        <f>IF($A312 &lt;&gt; "", IF(AND(value_table!H312&lt;&gt;"",value_table!H312&gt;0),value_table!G312/value_table!H312,0),"")</f>
        <v/>
      </c>
      <c r="I312" s="149" t="str">
        <f>IF($A312 &lt;&gt; "", IF(AND(value_table!I312&lt;&gt;"",value_table!I312&gt;0),value_table!G312/value_table!I312,0),"")</f>
        <v/>
      </c>
      <c r="J312" s="147" t="str">
        <f>IF($A312 &lt;&gt; "", value_table!J312,"")</f>
        <v/>
      </c>
      <c r="K312" s="148" t="str">
        <f>IF($A312 &lt;&gt; "", IF(AND(value_table!K312&lt;&gt;"",value_table!K312&gt;0),value_table!J312/value_table!K312,0),"")</f>
        <v/>
      </c>
      <c r="L312" s="149" t="str">
        <f>IF($A312 &lt;&gt; "", IF(AND(value_table!L312&lt;&gt;"",value_table!L312&gt;0),value_table!J312/value_table!L312,0),"")</f>
        <v/>
      </c>
      <c r="M312" s="147" t="str">
        <f>IF($A312 &lt;&gt; "", value_table!M312,"")</f>
        <v/>
      </c>
      <c r="N312" s="148" t="str">
        <f>IF($A312 &lt;&gt; "", IF(AND(value_table!N312&lt;&gt;"",value_table!N312&gt;0),value_table!M312/value_table!N312,0),"")</f>
        <v/>
      </c>
      <c r="O312" s="149" t="str">
        <f>IF($A312 &lt;&gt; "", IF(AND(value_table!O312&lt;&gt;"",value_table!O312&gt;0),value_table!M312/value_table!O312,0),"")</f>
        <v/>
      </c>
      <c r="P312" s="147" t="str">
        <f>IF($A312 &lt;&gt; "", value_table!P312,"")</f>
        <v/>
      </c>
      <c r="Q312" s="148" t="str">
        <f>IF($A312 &lt;&gt; "", IF(AND(value_table!Q312&lt;&gt;"",value_table!Q312&gt;0),value_table!P312/value_table!Q312,0),"")</f>
        <v/>
      </c>
      <c r="R312" s="149" t="str">
        <f>IF($A312 &lt;&gt; "", IF(AND(value_table!R312&lt;&gt;"",value_table!R312&gt;0),value_table!P312/value_table!R312,0),"")</f>
        <v/>
      </c>
      <c r="S312" s="147" t="str">
        <f>IF($A312 &lt;&gt; "", value_table!S312,"")</f>
        <v/>
      </c>
      <c r="T312" s="148" t="str">
        <f>IF($A312 &lt;&gt; "", IF(AND(value_table!T312&lt;&gt;"",value_table!T312&gt;0),value_table!S312/value_table!T312,0),"")</f>
        <v/>
      </c>
      <c r="U312" s="149" t="str">
        <f>IF($A312 &lt;&gt; "", IF(AND(value_table!U312&lt;&gt;"",value_table!U312&gt;0),value_table!S312/value_table!U312,0),"")</f>
        <v/>
      </c>
    </row>
    <row r="313" spans="1:21" x14ac:dyDescent="0.2">
      <c r="A313" s="61" t="str">
        <f>IF(AND(value_table!A313&lt;&gt;""),value_table!A313,"")</f>
        <v/>
      </c>
      <c r="B313" s="63" t="str">
        <f>IF($A313 &lt;&gt; "", value_table!B313,"")</f>
        <v/>
      </c>
      <c r="C313" s="61" t="str">
        <f>IF(AND(value_table!C313&lt;&gt;""),value_table!C313,"")</f>
        <v/>
      </c>
      <c r="D313" s="147" t="str">
        <f>IF($A313 &lt;&gt; "", value_table!D313,"")</f>
        <v/>
      </c>
      <c r="E313" s="148" t="str">
        <f>IF($A313 &lt;&gt; "", IF(AND(value_table!E313&lt;&gt;"",value_table!E313&gt;0),value_table!D313/value_table!E313,0),"")</f>
        <v/>
      </c>
      <c r="F313" s="149" t="str">
        <f>IF($A313 &lt;&gt; "", IF(AND(value_table!F313&lt;&gt;"",value_table!F313&gt;0),value_table!D313/value_table!F313,0),"")</f>
        <v/>
      </c>
      <c r="G313" s="147" t="str">
        <f>IF($A313 &lt;&gt; "", value_table!G313,"")</f>
        <v/>
      </c>
      <c r="H313" s="148" t="str">
        <f>IF($A313 &lt;&gt; "", IF(AND(value_table!H313&lt;&gt;"",value_table!H313&gt;0),value_table!G313/value_table!H313,0),"")</f>
        <v/>
      </c>
      <c r="I313" s="149" t="str">
        <f>IF($A313 &lt;&gt; "", IF(AND(value_table!I313&lt;&gt;"",value_table!I313&gt;0),value_table!G313/value_table!I313,0),"")</f>
        <v/>
      </c>
      <c r="J313" s="147" t="str">
        <f>IF($A313 &lt;&gt; "", value_table!J313,"")</f>
        <v/>
      </c>
      <c r="K313" s="148" t="str">
        <f>IF($A313 &lt;&gt; "", IF(AND(value_table!K313&lt;&gt;"",value_table!K313&gt;0),value_table!J313/value_table!K313,0),"")</f>
        <v/>
      </c>
      <c r="L313" s="149" t="str">
        <f>IF($A313 &lt;&gt; "", IF(AND(value_table!L313&lt;&gt;"",value_table!L313&gt;0),value_table!J313/value_table!L313,0),"")</f>
        <v/>
      </c>
      <c r="M313" s="147" t="str">
        <f>IF($A313 &lt;&gt; "", value_table!M313,"")</f>
        <v/>
      </c>
      <c r="N313" s="148" t="str">
        <f>IF($A313 &lt;&gt; "", IF(AND(value_table!N313&lt;&gt;"",value_table!N313&gt;0),value_table!M313/value_table!N313,0),"")</f>
        <v/>
      </c>
      <c r="O313" s="149" t="str">
        <f>IF($A313 &lt;&gt; "", IF(AND(value_table!O313&lt;&gt;"",value_table!O313&gt;0),value_table!M313/value_table!O313,0),"")</f>
        <v/>
      </c>
      <c r="P313" s="147" t="str">
        <f>IF($A313 &lt;&gt; "", value_table!P313,"")</f>
        <v/>
      </c>
      <c r="Q313" s="148" t="str">
        <f>IF($A313 &lt;&gt; "", IF(AND(value_table!Q313&lt;&gt;"",value_table!Q313&gt;0),value_table!P313/value_table!Q313,0),"")</f>
        <v/>
      </c>
      <c r="R313" s="149" t="str">
        <f>IF($A313 &lt;&gt; "", IF(AND(value_table!R313&lt;&gt;"",value_table!R313&gt;0),value_table!P313/value_table!R313,0),"")</f>
        <v/>
      </c>
      <c r="S313" s="147" t="str">
        <f>IF($A313 &lt;&gt; "", value_table!S313,"")</f>
        <v/>
      </c>
      <c r="T313" s="148" t="str">
        <f>IF($A313 &lt;&gt; "", IF(AND(value_table!T313&lt;&gt;"",value_table!T313&gt;0),value_table!S313/value_table!T313,0),"")</f>
        <v/>
      </c>
      <c r="U313" s="149" t="str">
        <f>IF($A313 &lt;&gt; "", IF(AND(value_table!U313&lt;&gt;"",value_table!U313&gt;0),value_table!S313/value_table!U313,0),"")</f>
        <v/>
      </c>
    </row>
    <row r="314" spans="1:21" x14ac:dyDescent="0.2">
      <c r="A314" s="61" t="str">
        <f>IF(AND(value_table!A314&lt;&gt;""),value_table!A314,"")</f>
        <v/>
      </c>
      <c r="B314" s="63" t="str">
        <f>IF($A314 &lt;&gt; "", value_table!B314,"")</f>
        <v/>
      </c>
      <c r="C314" s="61" t="str">
        <f>IF(AND(value_table!C314&lt;&gt;""),value_table!C314,"")</f>
        <v/>
      </c>
      <c r="D314" s="147" t="str">
        <f>IF($A314 &lt;&gt; "", value_table!D314,"")</f>
        <v/>
      </c>
      <c r="E314" s="148" t="str">
        <f>IF($A314 &lt;&gt; "", IF(AND(value_table!E314&lt;&gt;"",value_table!E314&gt;0),value_table!D314/value_table!E314,0),"")</f>
        <v/>
      </c>
      <c r="F314" s="149" t="str">
        <f>IF($A314 &lt;&gt; "", IF(AND(value_table!F314&lt;&gt;"",value_table!F314&gt;0),value_table!D314/value_table!F314,0),"")</f>
        <v/>
      </c>
      <c r="G314" s="147" t="str">
        <f>IF($A314 &lt;&gt; "", value_table!G314,"")</f>
        <v/>
      </c>
      <c r="H314" s="148" t="str">
        <f>IF($A314 &lt;&gt; "", IF(AND(value_table!H314&lt;&gt;"",value_table!H314&gt;0),value_table!G314/value_table!H314,0),"")</f>
        <v/>
      </c>
      <c r="I314" s="149" t="str">
        <f>IF($A314 &lt;&gt; "", IF(AND(value_table!I314&lt;&gt;"",value_table!I314&gt;0),value_table!G314/value_table!I314,0),"")</f>
        <v/>
      </c>
      <c r="J314" s="147" t="str">
        <f>IF($A314 &lt;&gt; "", value_table!J314,"")</f>
        <v/>
      </c>
      <c r="K314" s="148" t="str">
        <f>IF($A314 &lt;&gt; "", IF(AND(value_table!K314&lt;&gt;"",value_table!K314&gt;0),value_table!J314/value_table!K314,0),"")</f>
        <v/>
      </c>
      <c r="L314" s="149" t="str">
        <f>IF($A314 &lt;&gt; "", IF(AND(value_table!L314&lt;&gt;"",value_table!L314&gt;0),value_table!J314/value_table!L314,0),"")</f>
        <v/>
      </c>
      <c r="M314" s="147" t="str">
        <f>IF($A314 &lt;&gt; "", value_table!M314,"")</f>
        <v/>
      </c>
      <c r="N314" s="148" t="str">
        <f>IF($A314 &lt;&gt; "", IF(AND(value_table!N314&lt;&gt;"",value_table!N314&gt;0),value_table!M314/value_table!N314,0),"")</f>
        <v/>
      </c>
      <c r="O314" s="149" t="str">
        <f>IF($A314 &lt;&gt; "", IF(AND(value_table!O314&lt;&gt;"",value_table!O314&gt;0),value_table!M314/value_table!O314,0),"")</f>
        <v/>
      </c>
      <c r="P314" s="147" t="str">
        <f>IF($A314 &lt;&gt; "", value_table!P314,"")</f>
        <v/>
      </c>
      <c r="Q314" s="148" t="str">
        <f>IF($A314 &lt;&gt; "", IF(AND(value_table!Q314&lt;&gt;"",value_table!Q314&gt;0),value_table!P314/value_table!Q314,0),"")</f>
        <v/>
      </c>
      <c r="R314" s="149" t="str">
        <f>IF($A314 &lt;&gt; "", IF(AND(value_table!R314&lt;&gt;"",value_table!R314&gt;0),value_table!P314/value_table!R314,0),"")</f>
        <v/>
      </c>
      <c r="S314" s="147" t="str">
        <f>IF($A314 &lt;&gt; "", value_table!S314,"")</f>
        <v/>
      </c>
      <c r="T314" s="148" t="str">
        <f>IF($A314 &lt;&gt; "", IF(AND(value_table!T314&lt;&gt;"",value_table!T314&gt;0),value_table!S314/value_table!T314,0),"")</f>
        <v/>
      </c>
      <c r="U314" s="149" t="str">
        <f>IF($A314 &lt;&gt; "", IF(AND(value_table!U314&lt;&gt;"",value_table!U314&gt;0),value_table!S314/value_table!U314,0),"")</f>
        <v/>
      </c>
    </row>
    <row r="315" spans="1:21" x14ac:dyDescent="0.2">
      <c r="A315" s="61" t="str">
        <f>IF(AND(value_table!A315&lt;&gt;""),value_table!A315,"")</f>
        <v/>
      </c>
      <c r="B315" s="63" t="str">
        <f>IF($A315 &lt;&gt; "", value_table!B315,"")</f>
        <v/>
      </c>
      <c r="C315" s="61" t="str">
        <f>IF(AND(value_table!C315&lt;&gt;""),value_table!C315,"")</f>
        <v/>
      </c>
      <c r="D315" s="147" t="str">
        <f>IF($A315 &lt;&gt; "", value_table!D315,"")</f>
        <v/>
      </c>
      <c r="E315" s="148" t="str">
        <f>IF($A315 &lt;&gt; "", IF(AND(value_table!E315&lt;&gt;"",value_table!E315&gt;0),value_table!D315/value_table!E315,0),"")</f>
        <v/>
      </c>
      <c r="F315" s="149" t="str">
        <f>IF($A315 &lt;&gt; "", IF(AND(value_table!F315&lt;&gt;"",value_table!F315&gt;0),value_table!D315/value_table!F315,0),"")</f>
        <v/>
      </c>
      <c r="G315" s="147" t="str">
        <f>IF($A315 &lt;&gt; "", value_table!G315,"")</f>
        <v/>
      </c>
      <c r="H315" s="148" t="str">
        <f>IF($A315 &lt;&gt; "", IF(AND(value_table!H315&lt;&gt;"",value_table!H315&gt;0),value_table!G315/value_table!H315,0),"")</f>
        <v/>
      </c>
      <c r="I315" s="149" t="str">
        <f>IF($A315 &lt;&gt; "", IF(AND(value_table!I315&lt;&gt;"",value_table!I315&gt;0),value_table!G315/value_table!I315,0),"")</f>
        <v/>
      </c>
      <c r="J315" s="147" t="str">
        <f>IF($A315 &lt;&gt; "", value_table!J315,"")</f>
        <v/>
      </c>
      <c r="K315" s="148" t="str">
        <f>IF($A315 &lt;&gt; "", IF(AND(value_table!K315&lt;&gt;"",value_table!K315&gt;0),value_table!J315/value_table!K315,0),"")</f>
        <v/>
      </c>
      <c r="L315" s="149" t="str">
        <f>IF($A315 &lt;&gt; "", IF(AND(value_table!L315&lt;&gt;"",value_table!L315&gt;0),value_table!J315/value_table!L315,0),"")</f>
        <v/>
      </c>
      <c r="M315" s="147" t="str">
        <f>IF($A315 &lt;&gt; "", value_table!M315,"")</f>
        <v/>
      </c>
      <c r="N315" s="148" t="str">
        <f>IF($A315 &lt;&gt; "", IF(AND(value_table!N315&lt;&gt;"",value_table!N315&gt;0),value_table!M315/value_table!N315,0),"")</f>
        <v/>
      </c>
      <c r="O315" s="149" t="str">
        <f>IF($A315 &lt;&gt; "", IF(AND(value_table!O315&lt;&gt;"",value_table!O315&gt;0),value_table!M315/value_table!O315,0),"")</f>
        <v/>
      </c>
      <c r="P315" s="147" t="str">
        <f>IF($A315 &lt;&gt; "", value_table!P315,"")</f>
        <v/>
      </c>
      <c r="Q315" s="148" t="str">
        <f>IF($A315 &lt;&gt; "", IF(AND(value_table!Q315&lt;&gt;"",value_table!Q315&gt;0),value_table!P315/value_table!Q315,0),"")</f>
        <v/>
      </c>
      <c r="R315" s="149" t="str">
        <f>IF($A315 &lt;&gt; "", IF(AND(value_table!R315&lt;&gt;"",value_table!R315&gt;0),value_table!P315/value_table!R315,0),"")</f>
        <v/>
      </c>
      <c r="S315" s="147" t="str">
        <f>IF($A315 &lt;&gt; "", value_table!S315,"")</f>
        <v/>
      </c>
      <c r="T315" s="148" t="str">
        <f>IF($A315 &lt;&gt; "", IF(AND(value_table!T315&lt;&gt;"",value_table!T315&gt;0),value_table!S315/value_table!T315,0),"")</f>
        <v/>
      </c>
      <c r="U315" s="149" t="str">
        <f>IF($A315 &lt;&gt; "", IF(AND(value_table!U315&lt;&gt;"",value_table!U315&gt;0),value_table!S315/value_table!U315,0),"")</f>
        <v/>
      </c>
    </row>
    <row r="316" spans="1:21" x14ac:dyDescent="0.2">
      <c r="A316" s="61" t="str">
        <f>IF(AND(value_table!A316&lt;&gt;""),value_table!A316,"")</f>
        <v/>
      </c>
      <c r="B316" s="63" t="str">
        <f>IF($A316 &lt;&gt; "", value_table!B316,"")</f>
        <v/>
      </c>
      <c r="C316" s="61" t="str">
        <f>IF(AND(value_table!C316&lt;&gt;""),value_table!C316,"")</f>
        <v/>
      </c>
      <c r="D316" s="147" t="str">
        <f>IF($A316 &lt;&gt; "", value_table!D316,"")</f>
        <v/>
      </c>
      <c r="E316" s="148" t="str">
        <f>IF($A316 &lt;&gt; "", IF(AND(value_table!E316&lt;&gt;"",value_table!E316&gt;0),value_table!D316/value_table!E316,0),"")</f>
        <v/>
      </c>
      <c r="F316" s="149" t="str">
        <f>IF($A316 &lt;&gt; "", IF(AND(value_table!F316&lt;&gt;"",value_table!F316&gt;0),value_table!D316/value_table!F316,0),"")</f>
        <v/>
      </c>
      <c r="G316" s="147" t="str">
        <f>IF($A316 &lt;&gt; "", value_table!G316,"")</f>
        <v/>
      </c>
      <c r="H316" s="148" t="str">
        <f>IF($A316 &lt;&gt; "", IF(AND(value_table!H316&lt;&gt;"",value_table!H316&gt;0),value_table!G316/value_table!H316,0),"")</f>
        <v/>
      </c>
      <c r="I316" s="149" t="str">
        <f>IF($A316 &lt;&gt; "", IF(AND(value_table!I316&lt;&gt;"",value_table!I316&gt;0),value_table!G316/value_table!I316,0),"")</f>
        <v/>
      </c>
      <c r="J316" s="147" t="str">
        <f>IF($A316 &lt;&gt; "", value_table!J316,"")</f>
        <v/>
      </c>
      <c r="K316" s="148" t="str">
        <f>IF($A316 &lt;&gt; "", IF(AND(value_table!K316&lt;&gt;"",value_table!K316&gt;0),value_table!J316/value_table!K316,0),"")</f>
        <v/>
      </c>
      <c r="L316" s="149" t="str">
        <f>IF($A316 &lt;&gt; "", IF(AND(value_table!L316&lt;&gt;"",value_table!L316&gt;0),value_table!J316/value_table!L316,0),"")</f>
        <v/>
      </c>
      <c r="M316" s="147" t="str">
        <f>IF($A316 &lt;&gt; "", value_table!M316,"")</f>
        <v/>
      </c>
      <c r="N316" s="148" t="str">
        <f>IF($A316 &lt;&gt; "", IF(AND(value_table!N316&lt;&gt;"",value_table!N316&gt;0),value_table!M316/value_table!N316,0),"")</f>
        <v/>
      </c>
      <c r="O316" s="149" t="str">
        <f>IF($A316 &lt;&gt; "", IF(AND(value_table!O316&lt;&gt;"",value_table!O316&gt;0),value_table!M316/value_table!O316,0),"")</f>
        <v/>
      </c>
      <c r="P316" s="147" t="str">
        <f>IF($A316 &lt;&gt; "", value_table!P316,"")</f>
        <v/>
      </c>
      <c r="Q316" s="148" t="str">
        <f>IF($A316 &lt;&gt; "", IF(AND(value_table!Q316&lt;&gt;"",value_table!Q316&gt;0),value_table!P316/value_table!Q316,0),"")</f>
        <v/>
      </c>
      <c r="R316" s="149" t="str">
        <f>IF($A316 &lt;&gt; "", IF(AND(value_table!R316&lt;&gt;"",value_table!R316&gt;0),value_table!P316/value_table!R316,0),"")</f>
        <v/>
      </c>
      <c r="S316" s="147" t="str">
        <f>IF($A316 &lt;&gt; "", value_table!S316,"")</f>
        <v/>
      </c>
      <c r="T316" s="148" t="str">
        <f>IF($A316 &lt;&gt; "", IF(AND(value_table!T316&lt;&gt;"",value_table!T316&gt;0),value_table!S316/value_table!T316,0),"")</f>
        <v/>
      </c>
      <c r="U316" s="149" t="str">
        <f>IF($A316 &lt;&gt; "", IF(AND(value_table!U316&lt;&gt;"",value_table!U316&gt;0),value_table!S316/value_table!U316,0),"")</f>
        <v/>
      </c>
    </row>
    <row r="317" spans="1:21" x14ac:dyDescent="0.2">
      <c r="A317" s="61" t="str">
        <f>IF(AND(value_table!A317&lt;&gt;""),value_table!A317,"")</f>
        <v/>
      </c>
      <c r="B317" s="63" t="str">
        <f>IF($A317 &lt;&gt; "", value_table!B317,"")</f>
        <v/>
      </c>
      <c r="C317" s="61" t="str">
        <f>IF(AND(value_table!C317&lt;&gt;""),value_table!C317,"")</f>
        <v/>
      </c>
      <c r="D317" s="147" t="str">
        <f>IF($A317 &lt;&gt; "", value_table!D317,"")</f>
        <v/>
      </c>
      <c r="E317" s="148" t="str">
        <f>IF($A317 &lt;&gt; "", IF(AND(value_table!E317&lt;&gt;"",value_table!E317&gt;0),value_table!D317/value_table!E317,0),"")</f>
        <v/>
      </c>
      <c r="F317" s="149" t="str">
        <f>IF($A317 &lt;&gt; "", IF(AND(value_table!F317&lt;&gt;"",value_table!F317&gt;0),value_table!D317/value_table!F317,0),"")</f>
        <v/>
      </c>
      <c r="G317" s="147" t="str">
        <f>IF($A317 &lt;&gt; "", value_table!G317,"")</f>
        <v/>
      </c>
      <c r="H317" s="148" t="str">
        <f>IF($A317 &lt;&gt; "", IF(AND(value_table!H317&lt;&gt;"",value_table!H317&gt;0),value_table!G317/value_table!H317,0),"")</f>
        <v/>
      </c>
      <c r="I317" s="149" t="str">
        <f>IF($A317 &lt;&gt; "", IF(AND(value_table!I317&lt;&gt;"",value_table!I317&gt;0),value_table!G317/value_table!I317,0),"")</f>
        <v/>
      </c>
      <c r="J317" s="147" t="str">
        <f>IF($A317 &lt;&gt; "", value_table!J317,"")</f>
        <v/>
      </c>
      <c r="K317" s="148" t="str">
        <f>IF($A317 &lt;&gt; "", IF(AND(value_table!K317&lt;&gt;"",value_table!K317&gt;0),value_table!J317/value_table!K317,0),"")</f>
        <v/>
      </c>
      <c r="L317" s="149" t="str">
        <f>IF($A317 &lt;&gt; "", IF(AND(value_table!L317&lt;&gt;"",value_table!L317&gt;0),value_table!J317/value_table!L317,0),"")</f>
        <v/>
      </c>
      <c r="M317" s="147" t="str">
        <f>IF($A317 &lt;&gt; "", value_table!M317,"")</f>
        <v/>
      </c>
      <c r="N317" s="148" t="str">
        <f>IF($A317 &lt;&gt; "", IF(AND(value_table!N317&lt;&gt;"",value_table!N317&gt;0),value_table!M317/value_table!N317,0),"")</f>
        <v/>
      </c>
      <c r="O317" s="149" t="str">
        <f>IF($A317 &lt;&gt; "", IF(AND(value_table!O317&lt;&gt;"",value_table!O317&gt;0),value_table!M317/value_table!O317,0),"")</f>
        <v/>
      </c>
      <c r="P317" s="147" t="str">
        <f>IF($A317 &lt;&gt; "", value_table!P317,"")</f>
        <v/>
      </c>
      <c r="Q317" s="148" t="str">
        <f>IF($A317 &lt;&gt; "", IF(AND(value_table!Q317&lt;&gt;"",value_table!Q317&gt;0),value_table!P317/value_table!Q317,0),"")</f>
        <v/>
      </c>
      <c r="R317" s="149" t="str">
        <f>IF($A317 &lt;&gt; "", IF(AND(value_table!R317&lt;&gt;"",value_table!R317&gt;0),value_table!P317/value_table!R317,0),"")</f>
        <v/>
      </c>
      <c r="S317" s="147" t="str">
        <f>IF($A317 &lt;&gt; "", value_table!S317,"")</f>
        <v/>
      </c>
      <c r="T317" s="148" t="str">
        <f>IF($A317 &lt;&gt; "", IF(AND(value_table!T317&lt;&gt;"",value_table!T317&gt;0),value_table!S317/value_table!T317,0),"")</f>
        <v/>
      </c>
      <c r="U317" s="149" t="str">
        <f>IF($A317 &lt;&gt; "", IF(AND(value_table!U317&lt;&gt;"",value_table!U317&gt;0),value_table!S317/value_table!U317,0),"")</f>
        <v/>
      </c>
    </row>
    <row r="318" spans="1:21" x14ac:dyDescent="0.2">
      <c r="A318" s="61" t="str">
        <f>IF(AND(value_table!A318&lt;&gt;""),value_table!A318,"")</f>
        <v/>
      </c>
      <c r="B318" s="63" t="str">
        <f>IF($A318 &lt;&gt; "", value_table!B318,"")</f>
        <v/>
      </c>
      <c r="C318" s="61" t="str">
        <f>IF(AND(value_table!C318&lt;&gt;""),value_table!C318,"")</f>
        <v/>
      </c>
      <c r="D318" s="147" t="str">
        <f>IF($A318 &lt;&gt; "", value_table!D318,"")</f>
        <v/>
      </c>
      <c r="E318" s="148" t="str">
        <f>IF($A318 &lt;&gt; "", IF(AND(value_table!E318&lt;&gt;"",value_table!E318&gt;0),value_table!D318/value_table!E318,0),"")</f>
        <v/>
      </c>
      <c r="F318" s="149" t="str">
        <f>IF($A318 &lt;&gt; "", IF(AND(value_table!F318&lt;&gt;"",value_table!F318&gt;0),value_table!D318/value_table!F318,0),"")</f>
        <v/>
      </c>
      <c r="G318" s="147" t="str">
        <f>IF($A318 &lt;&gt; "", value_table!G318,"")</f>
        <v/>
      </c>
      <c r="H318" s="148" t="str">
        <f>IF($A318 &lt;&gt; "", IF(AND(value_table!H318&lt;&gt;"",value_table!H318&gt;0),value_table!G318/value_table!H318,0),"")</f>
        <v/>
      </c>
      <c r="I318" s="149" t="str">
        <f>IF($A318 &lt;&gt; "", IF(AND(value_table!I318&lt;&gt;"",value_table!I318&gt;0),value_table!G318/value_table!I318,0),"")</f>
        <v/>
      </c>
      <c r="J318" s="147" t="str">
        <f>IF($A318 &lt;&gt; "", value_table!J318,"")</f>
        <v/>
      </c>
      <c r="K318" s="148" t="str">
        <f>IF($A318 &lt;&gt; "", IF(AND(value_table!K318&lt;&gt;"",value_table!K318&gt;0),value_table!J318/value_table!K318,0),"")</f>
        <v/>
      </c>
      <c r="L318" s="149" t="str">
        <f>IF($A318 &lt;&gt; "", IF(AND(value_table!L318&lt;&gt;"",value_table!L318&gt;0),value_table!J318/value_table!L318,0),"")</f>
        <v/>
      </c>
      <c r="M318" s="147" t="str">
        <f>IF($A318 &lt;&gt; "", value_table!M318,"")</f>
        <v/>
      </c>
      <c r="N318" s="148" t="str">
        <f>IF($A318 &lt;&gt; "", IF(AND(value_table!N318&lt;&gt;"",value_table!N318&gt;0),value_table!M318/value_table!N318,0),"")</f>
        <v/>
      </c>
      <c r="O318" s="149" t="str">
        <f>IF($A318 &lt;&gt; "", IF(AND(value_table!O318&lt;&gt;"",value_table!O318&gt;0),value_table!M318/value_table!O318,0),"")</f>
        <v/>
      </c>
      <c r="P318" s="147" t="str">
        <f>IF($A318 &lt;&gt; "", value_table!P318,"")</f>
        <v/>
      </c>
      <c r="Q318" s="148" t="str">
        <f>IF($A318 &lt;&gt; "", IF(AND(value_table!Q318&lt;&gt;"",value_table!Q318&gt;0),value_table!P318/value_table!Q318,0),"")</f>
        <v/>
      </c>
      <c r="R318" s="149" t="str">
        <f>IF($A318 &lt;&gt; "", IF(AND(value_table!R318&lt;&gt;"",value_table!R318&gt;0),value_table!P318/value_table!R318,0),"")</f>
        <v/>
      </c>
      <c r="S318" s="147" t="str">
        <f>IF($A318 &lt;&gt; "", value_table!S318,"")</f>
        <v/>
      </c>
      <c r="T318" s="148" t="str">
        <f>IF($A318 &lt;&gt; "", IF(AND(value_table!T318&lt;&gt;"",value_table!T318&gt;0),value_table!S318/value_table!T318,0),"")</f>
        <v/>
      </c>
      <c r="U318" s="149" t="str">
        <f>IF($A318 &lt;&gt; "", IF(AND(value_table!U318&lt;&gt;"",value_table!U318&gt;0),value_table!S318/value_table!U318,0),"")</f>
        <v/>
      </c>
    </row>
    <row r="319" spans="1:21" ht="13.5" thickBot="1" x14ac:dyDescent="0.25">
      <c r="A319" s="61" t="str">
        <f>IF(AND(value_table!A319&lt;&gt;""),value_table!A319,"")</f>
        <v/>
      </c>
      <c r="B319" s="63" t="str">
        <f>IF($A319 &lt;&gt; "", value_table!B319,"")</f>
        <v/>
      </c>
      <c r="C319" s="61" t="str">
        <f>IF(AND(value_table!C319&lt;&gt;""),value_table!C319,"")</f>
        <v/>
      </c>
      <c r="D319" s="147" t="str">
        <f>IF($A319 &lt;&gt; "", value_table!D319,"")</f>
        <v/>
      </c>
      <c r="E319" s="148" t="str">
        <f>IF($A319 &lt;&gt; "", IF(AND(value_table!E319&lt;&gt;"",value_table!E319&gt;0),value_table!D319/value_table!E319,0),"")</f>
        <v/>
      </c>
      <c r="F319" s="149" t="str">
        <f>IF($A319 &lt;&gt; "", IF(AND(value_table!F319&lt;&gt;"",value_table!F319&gt;0),value_table!D319/value_table!F319,0),"")</f>
        <v/>
      </c>
      <c r="G319" s="147" t="str">
        <f>IF($A319 &lt;&gt; "", value_table!G319,"")</f>
        <v/>
      </c>
      <c r="H319" s="148" t="str">
        <f>IF($A319 &lt;&gt; "", IF(AND(value_table!H319&lt;&gt;"",value_table!H319&gt;0),value_table!G319/value_table!H319,0),"")</f>
        <v/>
      </c>
      <c r="I319" s="149" t="str">
        <f>IF($A319 &lt;&gt; "", IF(AND(value_table!I319&lt;&gt;"",value_table!I319&gt;0),value_table!G319/value_table!I319,0),"")</f>
        <v/>
      </c>
      <c r="J319" s="147" t="str">
        <f>IF($A319 &lt;&gt; "", value_table!J319,"")</f>
        <v/>
      </c>
      <c r="K319" s="148" t="str">
        <f>IF($A319 &lt;&gt; "", IF(AND(value_table!K319&lt;&gt;"",value_table!K319&gt;0),value_table!J319/value_table!K319,0),"")</f>
        <v/>
      </c>
      <c r="L319" s="149" t="str">
        <f>IF($A319 &lt;&gt; "", IF(AND(value_table!L319&lt;&gt;"",value_table!L319&gt;0),value_table!J319/value_table!L319,0),"")</f>
        <v/>
      </c>
      <c r="M319" s="147" t="str">
        <f>IF($A319 &lt;&gt; "", value_table!M319,"")</f>
        <v/>
      </c>
      <c r="N319" s="148" t="str">
        <f>IF($A319 &lt;&gt; "", IF(AND(value_table!N319&lt;&gt;"",value_table!N319&gt;0),value_table!M319/value_table!N319,0),"")</f>
        <v/>
      </c>
      <c r="O319" s="149" t="str">
        <f>IF($A319 &lt;&gt; "", IF(AND(value_table!O319&lt;&gt;"",value_table!O319&gt;0),value_table!M319/value_table!O319,0),"")</f>
        <v/>
      </c>
      <c r="P319" s="147" t="str">
        <f>IF($A319 &lt;&gt; "", value_table!P319,"")</f>
        <v/>
      </c>
      <c r="Q319" s="148" t="str">
        <f>IF($A319 &lt;&gt; "", IF(AND(value_table!Q319&lt;&gt;"",value_table!Q319&gt;0),value_table!P319/value_table!Q319,0),"")</f>
        <v/>
      </c>
      <c r="R319" s="149" t="str">
        <f>IF($A319 &lt;&gt; "", IF(AND(value_table!R319&lt;&gt;"",value_table!R319&gt;0),value_table!P319/value_table!R319,0),"")</f>
        <v/>
      </c>
      <c r="S319" s="147" t="str">
        <f>IF($A319 &lt;&gt; "", value_table!S319,"")</f>
        <v/>
      </c>
      <c r="T319" s="148" t="str">
        <f>IF($A319 &lt;&gt; "", IF(AND(value_table!T319&lt;&gt;"",value_table!T319&gt;0),value_table!S319/value_table!T319,0),"")</f>
        <v/>
      </c>
      <c r="U319" s="149" t="str">
        <f>IF($A319 &lt;&gt; "", IF(AND(value_table!U319&lt;&gt;"",value_table!U319&gt;0),value_table!S319/value_table!U319,0),"")</f>
        <v/>
      </c>
    </row>
    <row r="320" spans="1:21" x14ac:dyDescent="0.2">
      <c r="A320" s="61" t="str">
        <f>IF(AND(value_table!A320&lt;&gt;""),value_table!A320,"")</f>
        <v/>
      </c>
      <c r="B320" s="63" t="str">
        <f>IF($A320 &lt;&gt; "", value_table!B320,"")</f>
        <v/>
      </c>
      <c r="C320" s="61" t="str">
        <f>IF(AND(value_table!C320&lt;&gt;""),value_table!C320,"")</f>
        <v/>
      </c>
      <c r="D320" s="144" t="str">
        <f>IF($A320 &lt;&gt; "", value_table!D320,"")</f>
        <v/>
      </c>
      <c r="E320" s="145" t="str">
        <f>IF($A320 &lt;&gt; "", IF(AND(value_table!E320&lt;&gt;"",value_table!E320&gt;0),value_table!D320/value_table!E320,0),"")</f>
        <v/>
      </c>
      <c r="F320" s="146" t="str">
        <f>IF($A320 &lt;&gt; "", IF(AND(value_table!F320&lt;&gt;"",value_table!F320&gt;0),value_table!D320/value_table!F320,0),"")</f>
        <v/>
      </c>
      <c r="G320" s="144" t="str">
        <f>IF($A320 &lt;&gt; "", value_table!G320,"")</f>
        <v/>
      </c>
      <c r="H320" s="145" t="str">
        <f>IF($A320 &lt;&gt; "", IF(AND(value_table!H320&lt;&gt;"",value_table!H320&gt;0),value_table!G320/value_table!H320,0),"")</f>
        <v/>
      </c>
      <c r="I320" s="146" t="str">
        <f>IF($A320 &lt;&gt; "", IF(AND(value_table!I320&lt;&gt;"",value_table!I320&gt;0),value_table!G320/value_table!I320,0),"")</f>
        <v/>
      </c>
      <c r="J320" s="144" t="str">
        <f>IF($A320 &lt;&gt; "", value_table!J320,"")</f>
        <v/>
      </c>
      <c r="K320" s="145" t="str">
        <f>IF($A320 &lt;&gt; "", IF(AND(value_table!K320&lt;&gt;"",value_table!K320&gt;0),value_table!J320/value_table!K320,0),"")</f>
        <v/>
      </c>
      <c r="L320" s="146" t="str">
        <f>IF($A320 &lt;&gt; "", IF(AND(value_table!L320&lt;&gt;"",value_table!L320&gt;0),value_table!J320/value_table!L320,0),"")</f>
        <v/>
      </c>
      <c r="M320" s="144" t="str">
        <f>IF($A320 &lt;&gt; "", value_table!M320,"")</f>
        <v/>
      </c>
      <c r="N320" s="145" t="str">
        <f>IF($A320 &lt;&gt; "", IF(AND(value_table!N320&lt;&gt;"",value_table!N320&gt;0),value_table!M320/value_table!N320,0),"")</f>
        <v/>
      </c>
      <c r="O320" s="146" t="str">
        <f>IF($A320 &lt;&gt; "", IF(AND(value_table!O320&lt;&gt;"",value_table!O320&gt;0),value_table!M320/value_table!O320,0),"")</f>
        <v/>
      </c>
      <c r="P320" s="144" t="str">
        <f>IF($A320 &lt;&gt; "", value_table!P320,"")</f>
        <v/>
      </c>
      <c r="Q320" s="145" t="str">
        <f>IF($A320 &lt;&gt; "", IF(AND(value_table!Q320&lt;&gt;"",value_table!Q320&gt;0),value_table!P320/value_table!Q320,0),"")</f>
        <v/>
      </c>
      <c r="R320" s="146" t="str">
        <f>IF($A320 &lt;&gt; "", IF(AND(value_table!R320&lt;&gt;"",value_table!R320&gt;0),value_table!P320/value_table!R320,0),"")</f>
        <v/>
      </c>
      <c r="S320" s="144" t="str">
        <f>IF($A320 &lt;&gt; "", value_table!S320,"")</f>
        <v/>
      </c>
      <c r="T320" s="145" t="str">
        <f>IF($A320 &lt;&gt; "", IF(AND(value_table!T320&lt;&gt;"",value_table!T320&gt;0),value_table!S320/value_table!T320,0),"")</f>
        <v/>
      </c>
      <c r="U320" s="146" t="str">
        <f>IF($A320 &lt;&gt; "", IF(AND(value_table!U320&lt;&gt;"",value_table!U320&gt;0),value_table!S320/value_table!U320,0),"")</f>
        <v/>
      </c>
    </row>
    <row r="321" spans="1:21" x14ac:dyDescent="0.2">
      <c r="A321" s="61" t="str">
        <f>IF(AND(value_table!A321&lt;&gt;""),value_table!A321,"")</f>
        <v/>
      </c>
      <c r="B321" s="63" t="str">
        <f>IF($A321 &lt;&gt; "", value_table!B321,"")</f>
        <v/>
      </c>
      <c r="C321" s="61" t="str">
        <f>IF(AND(value_table!C321&lt;&gt;""),value_table!C321,"")</f>
        <v/>
      </c>
      <c r="D321" s="147" t="str">
        <f>IF($A321 &lt;&gt; "", value_table!D321,"")</f>
        <v/>
      </c>
      <c r="E321" s="148" t="str">
        <f>IF($A321 &lt;&gt; "", IF(AND(value_table!E321&lt;&gt;"",value_table!E321&gt;0),value_table!D321/value_table!E321,0),"")</f>
        <v/>
      </c>
      <c r="F321" s="149" t="str">
        <f>IF($A321 &lt;&gt; "", IF(AND(value_table!F321&lt;&gt;"",value_table!F321&gt;0),value_table!D321/value_table!F321,0),"")</f>
        <v/>
      </c>
      <c r="G321" s="147" t="str">
        <f>IF($A321 &lt;&gt; "", value_table!G321,"")</f>
        <v/>
      </c>
      <c r="H321" s="148" t="str">
        <f>IF($A321 &lt;&gt; "", IF(AND(value_table!H321&lt;&gt;"",value_table!H321&gt;0),value_table!G321/value_table!H321,0),"")</f>
        <v/>
      </c>
      <c r="I321" s="149" t="str">
        <f>IF($A321 &lt;&gt; "", IF(AND(value_table!I321&lt;&gt;"",value_table!I321&gt;0),value_table!G321/value_table!I321,0),"")</f>
        <v/>
      </c>
      <c r="J321" s="147" t="str">
        <f>IF($A321 &lt;&gt; "", value_table!J321,"")</f>
        <v/>
      </c>
      <c r="K321" s="148" t="str">
        <f>IF($A321 &lt;&gt; "", IF(AND(value_table!K321&lt;&gt;"",value_table!K321&gt;0),value_table!J321/value_table!K321,0),"")</f>
        <v/>
      </c>
      <c r="L321" s="149" t="str">
        <f>IF($A321 &lt;&gt; "", IF(AND(value_table!L321&lt;&gt;"",value_table!L321&gt;0),value_table!J321/value_table!L321,0),"")</f>
        <v/>
      </c>
      <c r="M321" s="147" t="str">
        <f>IF($A321 &lt;&gt; "", value_table!M321,"")</f>
        <v/>
      </c>
      <c r="N321" s="148" t="str">
        <f>IF($A321 &lt;&gt; "", IF(AND(value_table!N321&lt;&gt;"",value_table!N321&gt;0),value_table!M321/value_table!N321,0),"")</f>
        <v/>
      </c>
      <c r="O321" s="149" t="str">
        <f>IF($A321 &lt;&gt; "", IF(AND(value_table!O321&lt;&gt;"",value_table!O321&gt;0),value_table!M321/value_table!O321,0),"")</f>
        <v/>
      </c>
      <c r="P321" s="147" t="str">
        <f>IF($A321 &lt;&gt; "", value_table!P321,"")</f>
        <v/>
      </c>
      <c r="Q321" s="148" t="str">
        <f>IF($A321 &lt;&gt; "", IF(AND(value_table!Q321&lt;&gt;"",value_table!Q321&gt;0),value_table!P321/value_table!Q321,0),"")</f>
        <v/>
      </c>
      <c r="R321" s="149" t="str">
        <f>IF($A321 &lt;&gt; "", IF(AND(value_table!R321&lt;&gt;"",value_table!R321&gt;0),value_table!P321/value_table!R321,0),"")</f>
        <v/>
      </c>
      <c r="S321" s="147" t="str">
        <f>IF($A321 &lt;&gt; "", value_table!S321,"")</f>
        <v/>
      </c>
      <c r="T321" s="148" t="str">
        <f>IF($A321 &lt;&gt; "", IF(AND(value_table!T321&lt;&gt;"",value_table!T321&gt;0),value_table!S321/value_table!T321,0),"")</f>
        <v/>
      </c>
      <c r="U321" s="149" t="str">
        <f>IF($A321 &lt;&gt; "", IF(AND(value_table!U321&lt;&gt;"",value_table!U321&gt;0),value_table!S321/value_table!U321,0),"")</f>
        <v/>
      </c>
    </row>
    <row r="322" spans="1:21" x14ac:dyDescent="0.2">
      <c r="A322" s="61" t="str">
        <f>IF(AND(value_table!A322&lt;&gt;""),value_table!A322,"")</f>
        <v/>
      </c>
      <c r="B322" s="63" t="str">
        <f>IF($A322 &lt;&gt; "", value_table!B322,"")</f>
        <v/>
      </c>
      <c r="C322" s="61" t="str">
        <f>IF(AND(value_table!C322&lt;&gt;""),value_table!C322,"")</f>
        <v/>
      </c>
      <c r="D322" s="147" t="str">
        <f>IF($A322 &lt;&gt; "", value_table!D322,"")</f>
        <v/>
      </c>
      <c r="E322" s="148" t="str">
        <f>IF($A322 &lt;&gt; "", IF(AND(value_table!E322&lt;&gt;"",value_table!E322&gt;0),value_table!D322/value_table!E322,0),"")</f>
        <v/>
      </c>
      <c r="F322" s="149" t="str">
        <f>IF($A322 &lt;&gt; "", IF(AND(value_table!F322&lt;&gt;"",value_table!F322&gt;0),value_table!D322/value_table!F322,0),"")</f>
        <v/>
      </c>
      <c r="G322" s="147" t="str">
        <f>IF($A322 &lt;&gt; "", value_table!G322,"")</f>
        <v/>
      </c>
      <c r="H322" s="148" t="str">
        <f>IF($A322 &lt;&gt; "", IF(AND(value_table!H322&lt;&gt;"",value_table!H322&gt;0),value_table!G322/value_table!H322,0),"")</f>
        <v/>
      </c>
      <c r="I322" s="149" t="str">
        <f>IF($A322 &lt;&gt; "", IF(AND(value_table!I322&lt;&gt;"",value_table!I322&gt;0),value_table!G322/value_table!I322,0),"")</f>
        <v/>
      </c>
      <c r="J322" s="147" t="str">
        <f>IF($A322 &lt;&gt; "", value_table!J322,"")</f>
        <v/>
      </c>
      <c r="K322" s="148" t="str">
        <f>IF($A322 &lt;&gt; "", IF(AND(value_table!K322&lt;&gt;"",value_table!K322&gt;0),value_table!J322/value_table!K322,0),"")</f>
        <v/>
      </c>
      <c r="L322" s="149" t="str">
        <f>IF($A322 &lt;&gt; "", IF(AND(value_table!L322&lt;&gt;"",value_table!L322&gt;0),value_table!J322/value_table!L322,0),"")</f>
        <v/>
      </c>
      <c r="M322" s="147" t="str">
        <f>IF($A322 &lt;&gt; "", value_table!M322,"")</f>
        <v/>
      </c>
      <c r="N322" s="148" t="str">
        <f>IF($A322 &lt;&gt; "", IF(AND(value_table!N322&lt;&gt;"",value_table!N322&gt;0),value_table!M322/value_table!N322,0),"")</f>
        <v/>
      </c>
      <c r="O322" s="149" t="str">
        <f>IF($A322 &lt;&gt; "", IF(AND(value_table!O322&lt;&gt;"",value_table!O322&gt;0),value_table!M322/value_table!O322,0),"")</f>
        <v/>
      </c>
      <c r="P322" s="147" t="str">
        <f>IF($A322 &lt;&gt; "", value_table!P322,"")</f>
        <v/>
      </c>
      <c r="Q322" s="148" t="str">
        <f>IF($A322 &lt;&gt; "", IF(AND(value_table!Q322&lt;&gt;"",value_table!Q322&gt;0),value_table!P322/value_table!Q322,0),"")</f>
        <v/>
      </c>
      <c r="R322" s="149" t="str">
        <f>IF($A322 &lt;&gt; "", IF(AND(value_table!R322&lt;&gt;"",value_table!R322&gt;0),value_table!P322/value_table!R322,0),"")</f>
        <v/>
      </c>
      <c r="S322" s="147" t="str">
        <f>IF($A322 &lt;&gt; "", value_table!S322,"")</f>
        <v/>
      </c>
      <c r="T322" s="148" t="str">
        <f>IF($A322 &lt;&gt; "", IF(AND(value_table!T322&lt;&gt;"",value_table!T322&gt;0),value_table!S322/value_table!T322,0),"")</f>
        <v/>
      </c>
      <c r="U322" s="149" t="str">
        <f>IF($A322 &lt;&gt; "", IF(AND(value_table!U322&lt;&gt;"",value_table!U322&gt;0),value_table!S322/value_table!U322,0),"")</f>
        <v/>
      </c>
    </row>
    <row r="323" spans="1:21" x14ac:dyDescent="0.2">
      <c r="A323" s="61" t="str">
        <f>IF(AND(value_table!A323&lt;&gt;""),value_table!A323,"")</f>
        <v/>
      </c>
      <c r="B323" s="63" t="str">
        <f>IF($A323 &lt;&gt; "", value_table!B323,"")</f>
        <v/>
      </c>
      <c r="C323" s="61" t="str">
        <f>IF(AND(value_table!C323&lt;&gt;""),value_table!C323,"")</f>
        <v/>
      </c>
      <c r="D323" s="147" t="str">
        <f>IF($A323 &lt;&gt; "", value_table!D323,"")</f>
        <v/>
      </c>
      <c r="E323" s="148" t="str">
        <f>IF($A323 &lt;&gt; "", IF(AND(value_table!E323&lt;&gt;"",value_table!E323&gt;0),value_table!D323/value_table!E323,0),"")</f>
        <v/>
      </c>
      <c r="F323" s="149" t="str">
        <f>IF($A323 &lt;&gt; "", IF(AND(value_table!F323&lt;&gt;"",value_table!F323&gt;0),value_table!D323/value_table!F323,0),"")</f>
        <v/>
      </c>
      <c r="G323" s="147" t="str">
        <f>IF($A323 &lt;&gt; "", value_table!G323,"")</f>
        <v/>
      </c>
      <c r="H323" s="148" t="str">
        <f>IF($A323 &lt;&gt; "", IF(AND(value_table!H323&lt;&gt;"",value_table!H323&gt;0),value_table!G323/value_table!H323,0),"")</f>
        <v/>
      </c>
      <c r="I323" s="149" t="str">
        <f>IF($A323 &lt;&gt; "", IF(AND(value_table!I323&lt;&gt;"",value_table!I323&gt;0),value_table!G323/value_table!I323,0),"")</f>
        <v/>
      </c>
      <c r="J323" s="147" t="str">
        <f>IF($A323 &lt;&gt; "", value_table!J323,"")</f>
        <v/>
      </c>
      <c r="K323" s="148" t="str">
        <f>IF($A323 &lt;&gt; "", IF(AND(value_table!K323&lt;&gt;"",value_table!K323&gt;0),value_table!J323/value_table!K323,0),"")</f>
        <v/>
      </c>
      <c r="L323" s="149" t="str">
        <f>IF($A323 &lt;&gt; "", IF(AND(value_table!L323&lt;&gt;"",value_table!L323&gt;0),value_table!J323/value_table!L323,0),"")</f>
        <v/>
      </c>
      <c r="M323" s="147" t="str">
        <f>IF($A323 &lt;&gt; "", value_table!M323,"")</f>
        <v/>
      </c>
      <c r="N323" s="148" t="str">
        <f>IF($A323 &lt;&gt; "", IF(AND(value_table!N323&lt;&gt;"",value_table!N323&gt;0),value_table!M323/value_table!N323,0),"")</f>
        <v/>
      </c>
      <c r="O323" s="149" t="str">
        <f>IF($A323 &lt;&gt; "", IF(AND(value_table!O323&lt;&gt;"",value_table!O323&gt;0),value_table!M323/value_table!O323,0),"")</f>
        <v/>
      </c>
      <c r="P323" s="147" t="str">
        <f>IF($A323 &lt;&gt; "", value_table!P323,"")</f>
        <v/>
      </c>
      <c r="Q323" s="148" t="str">
        <f>IF($A323 &lt;&gt; "", IF(AND(value_table!Q323&lt;&gt;"",value_table!Q323&gt;0),value_table!P323/value_table!Q323,0),"")</f>
        <v/>
      </c>
      <c r="R323" s="149" t="str">
        <f>IF($A323 &lt;&gt; "", IF(AND(value_table!R323&lt;&gt;"",value_table!R323&gt;0),value_table!P323/value_table!R323,0),"")</f>
        <v/>
      </c>
      <c r="S323" s="147" t="str">
        <f>IF($A323 &lt;&gt; "", value_table!S323,"")</f>
        <v/>
      </c>
      <c r="T323" s="148" t="str">
        <f>IF($A323 &lt;&gt; "", IF(AND(value_table!T323&lt;&gt;"",value_table!T323&gt;0),value_table!S323/value_table!T323,0),"")</f>
        <v/>
      </c>
      <c r="U323" s="149" t="str">
        <f>IF($A323 &lt;&gt; "", IF(AND(value_table!U323&lt;&gt;"",value_table!U323&gt;0),value_table!S323/value_table!U323,0),"")</f>
        <v/>
      </c>
    </row>
    <row r="324" spans="1:21" x14ac:dyDescent="0.2">
      <c r="A324" s="61" t="str">
        <f>IF(AND(value_table!A324&lt;&gt;""),value_table!A324,"")</f>
        <v/>
      </c>
      <c r="B324" s="63" t="str">
        <f>IF($A324 &lt;&gt; "", value_table!B324,"")</f>
        <v/>
      </c>
      <c r="C324" s="61" t="str">
        <f>IF(AND(value_table!C324&lt;&gt;""),value_table!C324,"")</f>
        <v/>
      </c>
      <c r="D324" s="147" t="str">
        <f>IF($A324 &lt;&gt; "", value_table!D324,"")</f>
        <v/>
      </c>
      <c r="E324" s="148" t="str">
        <f>IF($A324 &lt;&gt; "", IF(AND(value_table!E324&lt;&gt;"",value_table!E324&gt;0),value_table!D324/value_table!E324,0),"")</f>
        <v/>
      </c>
      <c r="F324" s="149" t="str">
        <f>IF($A324 &lt;&gt; "", IF(AND(value_table!F324&lt;&gt;"",value_table!F324&gt;0),value_table!D324/value_table!F324,0),"")</f>
        <v/>
      </c>
      <c r="G324" s="147" t="str">
        <f>IF($A324 &lt;&gt; "", value_table!G324,"")</f>
        <v/>
      </c>
      <c r="H324" s="148" t="str">
        <f>IF($A324 &lt;&gt; "", IF(AND(value_table!H324&lt;&gt;"",value_table!H324&gt;0),value_table!G324/value_table!H324,0),"")</f>
        <v/>
      </c>
      <c r="I324" s="149" t="str">
        <f>IF($A324 &lt;&gt; "", IF(AND(value_table!I324&lt;&gt;"",value_table!I324&gt;0),value_table!G324/value_table!I324,0),"")</f>
        <v/>
      </c>
      <c r="J324" s="147" t="str">
        <f>IF($A324 &lt;&gt; "", value_table!J324,"")</f>
        <v/>
      </c>
      <c r="K324" s="148" t="str">
        <f>IF($A324 &lt;&gt; "", IF(AND(value_table!K324&lt;&gt;"",value_table!K324&gt;0),value_table!J324/value_table!K324,0),"")</f>
        <v/>
      </c>
      <c r="L324" s="149" t="str">
        <f>IF($A324 &lt;&gt; "", IF(AND(value_table!L324&lt;&gt;"",value_table!L324&gt;0),value_table!J324/value_table!L324,0),"")</f>
        <v/>
      </c>
      <c r="M324" s="147" t="str">
        <f>IF($A324 &lt;&gt; "", value_table!M324,"")</f>
        <v/>
      </c>
      <c r="N324" s="148" t="str">
        <f>IF($A324 &lt;&gt; "", IF(AND(value_table!N324&lt;&gt;"",value_table!N324&gt;0),value_table!M324/value_table!N324,0),"")</f>
        <v/>
      </c>
      <c r="O324" s="149" t="str">
        <f>IF($A324 &lt;&gt; "", IF(AND(value_table!O324&lt;&gt;"",value_table!O324&gt;0),value_table!M324/value_table!O324,0),"")</f>
        <v/>
      </c>
      <c r="P324" s="147" t="str">
        <f>IF($A324 &lt;&gt; "", value_table!P324,"")</f>
        <v/>
      </c>
      <c r="Q324" s="148" t="str">
        <f>IF($A324 &lt;&gt; "", IF(AND(value_table!Q324&lt;&gt;"",value_table!Q324&gt;0),value_table!P324/value_table!Q324,0),"")</f>
        <v/>
      </c>
      <c r="R324" s="149" t="str">
        <f>IF($A324 &lt;&gt; "", IF(AND(value_table!R324&lt;&gt;"",value_table!R324&gt;0),value_table!P324/value_table!R324,0),"")</f>
        <v/>
      </c>
      <c r="S324" s="147" t="str">
        <f>IF($A324 &lt;&gt; "", value_table!S324,"")</f>
        <v/>
      </c>
      <c r="T324" s="148" t="str">
        <f>IF($A324 &lt;&gt; "", IF(AND(value_table!T324&lt;&gt;"",value_table!T324&gt;0),value_table!S324/value_table!T324,0),"")</f>
        <v/>
      </c>
      <c r="U324" s="149" t="str">
        <f>IF($A324 &lt;&gt; "", IF(AND(value_table!U324&lt;&gt;"",value_table!U324&gt;0),value_table!S324/value_table!U324,0),"")</f>
        <v/>
      </c>
    </row>
    <row r="325" spans="1:21" x14ac:dyDescent="0.2">
      <c r="A325" s="61" t="str">
        <f>IF(AND(value_table!A325&lt;&gt;""),value_table!A325,"")</f>
        <v/>
      </c>
      <c r="B325" s="63" t="str">
        <f>IF($A325 &lt;&gt; "", value_table!B325,"")</f>
        <v/>
      </c>
      <c r="C325" s="61" t="str">
        <f>IF(AND(value_table!C325&lt;&gt;""),value_table!C325,"")</f>
        <v/>
      </c>
      <c r="D325" s="147" t="str">
        <f>IF($A325 &lt;&gt; "", value_table!D325,"")</f>
        <v/>
      </c>
      <c r="E325" s="148" t="str">
        <f>IF($A325 &lt;&gt; "", IF(AND(value_table!E325&lt;&gt;"",value_table!E325&gt;0),value_table!D325/value_table!E325,0),"")</f>
        <v/>
      </c>
      <c r="F325" s="149" t="str">
        <f>IF($A325 &lt;&gt; "", IF(AND(value_table!F325&lt;&gt;"",value_table!F325&gt;0),value_table!D325/value_table!F325,0),"")</f>
        <v/>
      </c>
      <c r="G325" s="147" t="str">
        <f>IF($A325 &lt;&gt; "", value_table!G325,"")</f>
        <v/>
      </c>
      <c r="H325" s="148" t="str">
        <f>IF($A325 &lt;&gt; "", IF(AND(value_table!H325&lt;&gt;"",value_table!H325&gt;0),value_table!G325/value_table!H325,0),"")</f>
        <v/>
      </c>
      <c r="I325" s="149" t="str">
        <f>IF($A325 &lt;&gt; "", IF(AND(value_table!I325&lt;&gt;"",value_table!I325&gt;0),value_table!G325/value_table!I325,0),"")</f>
        <v/>
      </c>
      <c r="J325" s="147" t="str">
        <f>IF($A325 &lt;&gt; "", value_table!J325,"")</f>
        <v/>
      </c>
      <c r="K325" s="148" t="str">
        <f>IF($A325 &lt;&gt; "", IF(AND(value_table!K325&lt;&gt;"",value_table!K325&gt;0),value_table!J325/value_table!K325,0),"")</f>
        <v/>
      </c>
      <c r="L325" s="149" t="str">
        <f>IF($A325 &lt;&gt; "", IF(AND(value_table!L325&lt;&gt;"",value_table!L325&gt;0),value_table!J325/value_table!L325,0),"")</f>
        <v/>
      </c>
      <c r="M325" s="147" t="str">
        <f>IF($A325 &lt;&gt; "", value_table!M325,"")</f>
        <v/>
      </c>
      <c r="N325" s="148" t="str">
        <f>IF($A325 &lt;&gt; "", IF(AND(value_table!N325&lt;&gt;"",value_table!N325&gt;0),value_table!M325/value_table!N325,0),"")</f>
        <v/>
      </c>
      <c r="O325" s="149" t="str">
        <f>IF($A325 &lt;&gt; "", IF(AND(value_table!O325&lt;&gt;"",value_table!O325&gt;0),value_table!M325/value_table!O325,0),"")</f>
        <v/>
      </c>
      <c r="P325" s="147" t="str">
        <f>IF($A325 &lt;&gt; "", value_table!P325,"")</f>
        <v/>
      </c>
      <c r="Q325" s="148" t="str">
        <f>IF($A325 &lt;&gt; "", IF(AND(value_table!Q325&lt;&gt;"",value_table!Q325&gt;0),value_table!P325/value_table!Q325,0),"")</f>
        <v/>
      </c>
      <c r="R325" s="149" t="str">
        <f>IF($A325 &lt;&gt; "", IF(AND(value_table!R325&lt;&gt;"",value_table!R325&gt;0),value_table!P325/value_table!R325,0),"")</f>
        <v/>
      </c>
      <c r="S325" s="147" t="str">
        <f>IF($A325 &lt;&gt; "", value_table!S325,"")</f>
        <v/>
      </c>
      <c r="T325" s="148" t="str">
        <f>IF($A325 &lt;&gt; "", IF(AND(value_table!T325&lt;&gt;"",value_table!T325&gt;0),value_table!S325/value_table!T325,0),"")</f>
        <v/>
      </c>
      <c r="U325" s="149" t="str">
        <f>IF($A325 &lt;&gt; "", IF(AND(value_table!U325&lt;&gt;"",value_table!U325&gt;0),value_table!S325/value_table!U325,0),"")</f>
        <v/>
      </c>
    </row>
    <row r="326" spans="1:21" x14ac:dyDescent="0.2">
      <c r="A326" s="61" t="str">
        <f>IF(AND(value_table!A326&lt;&gt;""),value_table!A326,"")</f>
        <v/>
      </c>
      <c r="B326" s="63" t="str">
        <f>IF($A326 &lt;&gt; "", value_table!B326,"")</f>
        <v/>
      </c>
      <c r="C326" s="61" t="str">
        <f>IF(AND(value_table!C326&lt;&gt;""),value_table!C326,"")</f>
        <v/>
      </c>
      <c r="D326" s="147" t="str">
        <f>IF($A326 &lt;&gt; "", value_table!D326,"")</f>
        <v/>
      </c>
      <c r="E326" s="148" t="str">
        <f>IF($A326 &lt;&gt; "", IF(AND(value_table!E326&lt;&gt;"",value_table!E326&gt;0),value_table!D326/value_table!E326,0),"")</f>
        <v/>
      </c>
      <c r="F326" s="149" t="str">
        <f>IF($A326 &lt;&gt; "", IF(AND(value_table!F326&lt;&gt;"",value_table!F326&gt;0),value_table!D326/value_table!F326,0),"")</f>
        <v/>
      </c>
      <c r="G326" s="147" t="str">
        <f>IF($A326 &lt;&gt; "", value_table!G326,"")</f>
        <v/>
      </c>
      <c r="H326" s="148" t="str">
        <f>IF($A326 &lt;&gt; "", IF(AND(value_table!H326&lt;&gt;"",value_table!H326&gt;0),value_table!G326/value_table!H326,0),"")</f>
        <v/>
      </c>
      <c r="I326" s="149" t="str">
        <f>IF($A326 &lt;&gt; "", IF(AND(value_table!I326&lt;&gt;"",value_table!I326&gt;0),value_table!G326/value_table!I326,0),"")</f>
        <v/>
      </c>
      <c r="J326" s="147" t="str">
        <f>IF($A326 &lt;&gt; "", value_table!J326,"")</f>
        <v/>
      </c>
      <c r="K326" s="148" t="str">
        <f>IF($A326 &lt;&gt; "", IF(AND(value_table!K326&lt;&gt;"",value_table!K326&gt;0),value_table!J326/value_table!K326,0),"")</f>
        <v/>
      </c>
      <c r="L326" s="149" t="str">
        <f>IF($A326 &lt;&gt; "", IF(AND(value_table!L326&lt;&gt;"",value_table!L326&gt;0),value_table!J326/value_table!L326,0),"")</f>
        <v/>
      </c>
      <c r="M326" s="147" t="str">
        <f>IF($A326 &lt;&gt; "", value_table!M326,"")</f>
        <v/>
      </c>
      <c r="N326" s="148" t="str">
        <f>IF($A326 &lt;&gt; "", IF(AND(value_table!N326&lt;&gt;"",value_table!N326&gt;0),value_table!M326/value_table!N326,0),"")</f>
        <v/>
      </c>
      <c r="O326" s="149" t="str">
        <f>IF($A326 &lt;&gt; "", IF(AND(value_table!O326&lt;&gt;"",value_table!O326&gt;0),value_table!M326/value_table!O326,0),"")</f>
        <v/>
      </c>
      <c r="P326" s="147" t="str">
        <f>IF($A326 &lt;&gt; "", value_table!P326,"")</f>
        <v/>
      </c>
      <c r="Q326" s="148" t="str">
        <f>IF($A326 &lt;&gt; "", IF(AND(value_table!Q326&lt;&gt;"",value_table!Q326&gt;0),value_table!P326/value_table!Q326,0),"")</f>
        <v/>
      </c>
      <c r="R326" s="149" t="str">
        <f>IF($A326 &lt;&gt; "", IF(AND(value_table!R326&lt;&gt;"",value_table!R326&gt;0),value_table!P326/value_table!R326,0),"")</f>
        <v/>
      </c>
      <c r="S326" s="147" t="str">
        <f>IF($A326 &lt;&gt; "", value_table!S326,"")</f>
        <v/>
      </c>
      <c r="T326" s="148" t="str">
        <f>IF($A326 &lt;&gt; "", IF(AND(value_table!T326&lt;&gt;"",value_table!T326&gt;0),value_table!S326/value_table!T326,0),"")</f>
        <v/>
      </c>
      <c r="U326" s="149" t="str">
        <f>IF($A326 &lt;&gt; "", IF(AND(value_table!U326&lt;&gt;"",value_table!U326&gt;0),value_table!S326/value_table!U326,0),"")</f>
        <v/>
      </c>
    </row>
    <row r="327" spans="1:21" x14ac:dyDescent="0.2">
      <c r="A327" s="61" t="str">
        <f>IF(AND(value_table!A327&lt;&gt;""),value_table!A327,"")</f>
        <v/>
      </c>
      <c r="B327" s="63" t="str">
        <f>IF($A327 &lt;&gt; "", value_table!B327,"")</f>
        <v/>
      </c>
      <c r="C327" s="61" t="str">
        <f>IF(AND(value_table!C327&lt;&gt;""),value_table!C327,"")</f>
        <v/>
      </c>
      <c r="D327" s="147" t="str">
        <f>IF($A327 &lt;&gt; "", value_table!D327,"")</f>
        <v/>
      </c>
      <c r="E327" s="148" t="str">
        <f>IF($A327 &lt;&gt; "", IF(AND(value_table!E327&lt;&gt;"",value_table!E327&gt;0),value_table!D327/value_table!E327,0),"")</f>
        <v/>
      </c>
      <c r="F327" s="149" t="str">
        <f>IF($A327 &lt;&gt; "", IF(AND(value_table!F327&lt;&gt;"",value_table!F327&gt;0),value_table!D327/value_table!F327,0),"")</f>
        <v/>
      </c>
      <c r="G327" s="147" t="str">
        <f>IF($A327 &lt;&gt; "", value_table!G327,"")</f>
        <v/>
      </c>
      <c r="H327" s="148" t="str">
        <f>IF($A327 &lt;&gt; "", IF(AND(value_table!H327&lt;&gt;"",value_table!H327&gt;0),value_table!G327/value_table!H327,0),"")</f>
        <v/>
      </c>
      <c r="I327" s="149" t="str">
        <f>IF($A327 &lt;&gt; "", IF(AND(value_table!I327&lt;&gt;"",value_table!I327&gt;0),value_table!G327/value_table!I327,0),"")</f>
        <v/>
      </c>
      <c r="J327" s="147" t="str">
        <f>IF($A327 &lt;&gt; "", value_table!J327,"")</f>
        <v/>
      </c>
      <c r="K327" s="148" t="str">
        <f>IF($A327 &lt;&gt; "", IF(AND(value_table!K327&lt;&gt;"",value_table!K327&gt;0),value_table!J327/value_table!K327,0),"")</f>
        <v/>
      </c>
      <c r="L327" s="149" t="str">
        <f>IF($A327 &lt;&gt; "", IF(AND(value_table!L327&lt;&gt;"",value_table!L327&gt;0),value_table!J327/value_table!L327,0),"")</f>
        <v/>
      </c>
      <c r="M327" s="147" t="str">
        <f>IF($A327 &lt;&gt; "", value_table!M327,"")</f>
        <v/>
      </c>
      <c r="N327" s="148" t="str">
        <f>IF($A327 &lt;&gt; "", IF(AND(value_table!N327&lt;&gt;"",value_table!N327&gt;0),value_table!M327/value_table!N327,0),"")</f>
        <v/>
      </c>
      <c r="O327" s="149" t="str">
        <f>IF($A327 &lt;&gt; "", IF(AND(value_table!O327&lt;&gt;"",value_table!O327&gt;0),value_table!M327/value_table!O327,0),"")</f>
        <v/>
      </c>
      <c r="P327" s="147" t="str">
        <f>IF($A327 &lt;&gt; "", value_table!P327,"")</f>
        <v/>
      </c>
      <c r="Q327" s="148" t="str">
        <f>IF($A327 &lt;&gt; "", IF(AND(value_table!Q327&lt;&gt;"",value_table!Q327&gt;0),value_table!P327/value_table!Q327,0),"")</f>
        <v/>
      </c>
      <c r="R327" s="149" t="str">
        <f>IF($A327 &lt;&gt; "", IF(AND(value_table!R327&lt;&gt;"",value_table!R327&gt;0),value_table!P327/value_table!R327,0),"")</f>
        <v/>
      </c>
      <c r="S327" s="147" t="str">
        <f>IF($A327 &lt;&gt; "", value_table!S327,"")</f>
        <v/>
      </c>
      <c r="T327" s="148" t="str">
        <f>IF($A327 &lt;&gt; "", IF(AND(value_table!T327&lt;&gt;"",value_table!T327&gt;0),value_table!S327/value_table!T327,0),"")</f>
        <v/>
      </c>
      <c r="U327" s="149" t="str">
        <f>IF($A327 &lt;&gt; "", IF(AND(value_table!U327&lt;&gt;"",value_table!U327&gt;0),value_table!S327/value_table!U327,0),"")</f>
        <v/>
      </c>
    </row>
    <row r="328" spans="1:21" x14ac:dyDescent="0.2">
      <c r="A328" s="61" t="str">
        <f>IF(AND(value_table!A328&lt;&gt;""),value_table!A328,"")</f>
        <v/>
      </c>
      <c r="B328" s="63" t="str">
        <f>IF($A328 &lt;&gt; "", value_table!B328,"")</f>
        <v/>
      </c>
      <c r="C328" s="61" t="str">
        <f>IF(AND(value_table!C328&lt;&gt;""),value_table!C328,"")</f>
        <v/>
      </c>
      <c r="D328" s="147" t="str">
        <f>IF($A328 &lt;&gt; "", value_table!D328,"")</f>
        <v/>
      </c>
      <c r="E328" s="148" t="str">
        <f>IF($A328 &lt;&gt; "", IF(AND(value_table!E328&lt;&gt;"",value_table!E328&gt;0),value_table!D328/value_table!E328,0),"")</f>
        <v/>
      </c>
      <c r="F328" s="149" t="str">
        <f>IF($A328 &lt;&gt; "", IF(AND(value_table!F328&lt;&gt;"",value_table!F328&gt;0),value_table!D328/value_table!F328,0),"")</f>
        <v/>
      </c>
      <c r="G328" s="147" t="str">
        <f>IF($A328 &lt;&gt; "", value_table!G328,"")</f>
        <v/>
      </c>
      <c r="H328" s="148" t="str">
        <f>IF($A328 &lt;&gt; "", IF(AND(value_table!H328&lt;&gt;"",value_table!H328&gt;0),value_table!G328/value_table!H328,0),"")</f>
        <v/>
      </c>
      <c r="I328" s="149" t="str">
        <f>IF($A328 &lt;&gt; "", IF(AND(value_table!I328&lt;&gt;"",value_table!I328&gt;0),value_table!G328/value_table!I328,0),"")</f>
        <v/>
      </c>
      <c r="J328" s="147" t="str">
        <f>IF($A328 &lt;&gt; "", value_table!J328,"")</f>
        <v/>
      </c>
      <c r="K328" s="148" t="str">
        <f>IF($A328 &lt;&gt; "", IF(AND(value_table!K328&lt;&gt;"",value_table!K328&gt;0),value_table!J328/value_table!K328,0),"")</f>
        <v/>
      </c>
      <c r="L328" s="149" t="str">
        <f>IF($A328 &lt;&gt; "", IF(AND(value_table!L328&lt;&gt;"",value_table!L328&gt;0),value_table!J328/value_table!L328,0),"")</f>
        <v/>
      </c>
      <c r="M328" s="147" t="str">
        <f>IF($A328 &lt;&gt; "", value_table!M328,"")</f>
        <v/>
      </c>
      <c r="N328" s="148" t="str">
        <f>IF($A328 &lt;&gt; "", IF(AND(value_table!N328&lt;&gt;"",value_table!N328&gt;0),value_table!M328/value_table!N328,0),"")</f>
        <v/>
      </c>
      <c r="O328" s="149" t="str">
        <f>IF($A328 &lt;&gt; "", IF(AND(value_table!O328&lt;&gt;"",value_table!O328&gt;0),value_table!M328/value_table!O328,0),"")</f>
        <v/>
      </c>
      <c r="P328" s="147" t="str">
        <f>IF($A328 &lt;&gt; "", value_table!P328,"")</f>
        <v/>
      </c>
      <c r="Q328" s="148" t="str">
        <f>IF($A328 &lt;&gt; "", IF(AND(value_table!Q328&lt;&gt;"",value_table!Q328&gt;0),value_table!P328/value_table!Q328,0),"")</f>
        <v/>
      </c>
      <c r="R328" s="149" t="str">
        <f>IF($A328 &lt;&gt; "", IF(AND(value_table!R328&lt;&gt;"",value_table!R328&gt;0),value_table!P328/value_table!R328,0),"")</f>
        <v/>
      </c>
      <c r="S328" s="147" t="str">
        <f>IF($A328 &lt;&gt; "", value_table!S328,"")</f>
        <v/>
      </c>
      <c r="T328" s="148" t="str">
        <f>IF($A328 &lt;&gt; "", IF(AND(value_table!T328&lt;&gt;"",value_table!T328&gt;0),value_table!S328/value_table!T328,0),"")</f>
        <v/>
      </c>
      <c r="U328" s="149" t="str">
        <f>IF($A328 &lt;&gt; "", IF(AND(value_table!U328&lt;&gt;"",value_table!U328&gt;0),value_table!S328/value_table!U328,0),"")</f>
        <v/>
      </c>
    </row>
    <row r="329" spans="1:21" x14ac:dyDescent="0.2">
      <c r="A329" s="61" t="str">
        <f>IF(AND(value_table!A329&lt;&gt;""),value_table!A329,"")</f>
        <v/>
      </c>
      <c r="B329" s="63" t="str">
        <f>IF($A329 &lt;&gt; "", value_table!B329,"")</f>
        <v/>
      </c>
      <c r="C329" s="61" t="str">
        <f>IF(AND(value_table!C329&lt;&gt;""),value_table!C329,"")</f>
        <v/>
      </c>
      <c r="D329" s="147" t="str">
        <f>IF($A329 &lt;&gt; "", value_table!D329,"")</f>
        <v/>
      </c>
      <c r="E329" s="148" t="str">
        <f>IF($A329 &lt;&gt; "", IF(AND(value_table!E329&lt;&gt;"",value_table!E329&gt;0),value_table!D329/value_table!E329,0),"")</f>
        <v/>
      </c>
      <c r="F329" s="149" t="str">
        <f>IF($A329 &lt;&gt; "", IF(AND(value_table!F329&lt;&gt;"",value_table!F329&gt;0),value_table!D329/value_table!F329,0),"")</f>
        <v/>
      </c>
      <c r="G329" s="147" t="str">
        <f>IF($A329 &lt;&gt; "", value_table!G329,"")</f>
        <v/>
      </c>
      <c r="H329" s="148" t="str">
        <f>IF($A329 &lt;&gt; "", IF(AND(value_table!H329&lt;&gt;"",value_table!H329&gt;0),value_table!G329/value_table!H329,0),"")</f>
        <v/>
      </c>
      <c r="I329" s="149" t="str">
        <f>IF($A329 &lt;&gt; "", IF(AND(value_table!I329&lt;&gt;"",value_table!I329&gt;0),value_table!G329/value_table!I329,0),"")</f>
        <v/>
      </c>
      <c r="J329" s="147" t="str">
        <f>IF($A329 &lt;&gt; "", value_table!J329,"")</f>
        <v/>
      </c>
      <c r="K329" s="148" t="str">
        <f>IF($A329 &lt;&gt; "", IF(AND(value_table!K329&lt;&gt;"",value_table!K329&gt;0),value_table!J329/value_table!K329,0),"")</f>
        <v/>
      </c>
      <c r="L329" s="149" t="str">
        <f>IF($A329 &lt;&gt; "", IF(AND(value_table!L329&lt;&gt;"",value_table!L329&gt;0),value_table!J329/value_table!L329,0),"")</f>
        <v/>
      </c>
      <c r="M329" s="147" t="str">
        <f>IF($A329 &lt;&gt; "", value_table!M329,"")</f>
        <v/>
      </c>
      <c r="N329" s="148" t="str">
        <f>IF($A329 &lt;&gt; "", IF(AND(value_table!N329&lt;&gt;"",value_table!N329&gt;0),value_table!M329/value_table!N329,0),"")</f>
        <v/>
      </c>
      <c r="O329" s="149" t="str">
        <f>IF($A329 &lt;&gt; "", IF(AND(value_table!O329&lt;&gt;"",value_table!O329&gt;0),value_table!M329/value_table!O329,0),"")</f>
        <v/>
      </c>
      <c r="P329" s="147" t="str">
        <f>IF($A329 &lt;&gt; "", value_table!P329,"")</f>
        <v/>
      </c>
      <c r="Q329" s="148" t="str">
        <f>IF($A329 &lt;&gt; "", IF(AND(value_table!Q329&lt;&gt;"",value_table!Q329&gt;0),value_table!P329/value_table!Q329,0),"")</f>
        <v/>
      </c>
      <c r="R329" s="149" t="str">
        <f>IF($A329 &lt;&gt; "", IF(AND(value_table!R329&lt;&gt;"",value_table!R329&gt;0),value_table!P329/value_table!R329,0),"")</f>
        <v/>
      </c>
      <c r="S329" s="147" t="str">
        <f>IF($A329 &lt;&gt; "", value_table!S329,"")</f>
        <v/>
      </c>
      <c r="T329" s="148" t="str">
        <f>IF($A329 &lt;&gt; "", IF(AND(value_table!T329&lt;&gt;"",value_table!T329&gt;0),value_table!S329/value_table!T329,0),"")</f>
        <v/>
      </c>
      <c r="U329" s="149" t="str">
        <f>IF($A329 &lt;&gt; "", IF(AND(value_table!U329&lt;&gt;"",value_table!U329&gt;0),value_table!S329/value_table!U329,0),"")</f>
        <v/>
      </c>
    </row>
    <row r="330" spans="1:21" x14ac:dyDescent="0.2">
      <c r="A330" s="61" t="str">
        <f>IF(AND(value_table!A330&lt;&gt;""),value_table!A330,"")</f>
        <v/>
      </c>
      <c r="B330" s="63" t="str">
        <f>IF($A330 &lt;&gt; "", value_table!B330,"")</f>
        <v/>
      </c>
      <c r="C330" s="61" t="str">
        <f>IF(AND(value_table!C330&lt;&gt;""),value_table!C330,"")</f>
        <v/>
      </c>
      <c r="D330" s="147" t="str">
        <f>IF($A330 &lt;&gt; "", value_table!D330,"")</f>
        <v/>
      </c>
      <c r="E330" s="148" t="str">
        <f>IF($A330 &lt;&gt; "", IF(AND(value_table!E330&lt;&gt;"",value_table!E330&gt;0),value_table!D330/value_table!E330,0),"")</f>
        <v/>
      </c>
      <c r="F330" s="149" t="str">
        <f>IF($A330 &lt;&gt; "", IF(AND(value_table!F330&lt;&gt;"",value_table!F330&gt;0),value_table!D330/value_table!F330,0),"")</f>
        <v/>
      </c>
      <c r="G330" s="147" t="str">
        <f>IF($A330 &lt;&gt; "", value_table!G330,"")</f>
        <v/>
      </c>
      <c r="H330" s="148" t="str">
        <f>IF($A330 &lt;&gt; "", IF(AND(value_table!H330&lt;&gt;"",value_table!H330&gt;0),value_table!G330/value_table!H330,0),"")</f>
        <v/>
      </c>
      <c r="I330" s="149" t="str">
        <f>IF($A330 &lt;&gt; "", IF(AND(value_table!I330&lt;&gt;"",value_table!I330&gt;0),value_table!G330/value_table!I330,0),"")</f>
        <v/>
      </c>
      <c r="J330" s="147" t="str">
        <f>IF($A330 &lt;&gt; "", value_table!J330,"")</f>
        <v/>
      </c>
      <c r="K330" s="148" t="str">
        <f>IF($A330 &lt;&gt; "", IF(AND(value_table!K330&lt;&gt;"",value_table!K330&gt;0),value_table!J330/value_table!K330,0),"")</f>
        <v/>
      </c>
      <c r="L330" s="149" t="str">
        <f>IF($A330 &lt;&gt; "", IF(AND(value_table!L330&lt;&gt;"",value_table!L330&gt;0),value_table!J330/value_table!L330,0),"")</f>
        <v/>
      </c>
      <c r="M330" s="147" t="str">
        <f>IF($A330 &lt;&gt; "", value_table!M330,"")</f>
        <v/>
      </c>
      <c r="N330" s="148" t="str">
        <f>IF($A330 &lt;&gt; "", IF(AND(value_table!N330&lt;&gt;"",value_table!N330&gt;0),value_table!M330/value_table!N330,0),"")</f>
        <v/>
      </c>
      <c r="O330" s="149" t="str">
        <f>IF($A330 &lt;&gt; "", IF(AND(value_table!O330&lt;&gt;"",value_table!O330&gt;0),value_table!M330/value_table!O330,0),"")</f>
        <v/>
      </c>
      <c r="P330" s="147" t="str">
        <f>IF($A330 &lt;&gt; "", value_table!P330,"")</f>
        <v/>
      </c>
      <c r="Q330" s="148" t="str">
        <f>IF($A330 &lt;&gt; "", IF(AND(value_table!Q330&lt;&gt;"",value_table!Q330&gt;0),value_table!P330/value_table!Q330,0),"")</f>
        <v/>
      </c>
      <c r="R330" s="149" t="str">
        <f>IF($A330 &lt;&gt; "", IF(AND(value_table!R330&lt;&gt;"",value_table!R330&gt;0),value_table!P330/value_table!R330,0),"")</f>
        <v/>
      </c>
      <c r="S330" s="147" t="str">
        <f>IF($A330 &lt;&gt; "", value_table!S330,"")</f>
        <v/>
      </c>
      <c r="T330" s="148" t="str">
        <f>IF($A330 &lt;&gt; "", IF(AND(value_table!T330&lt;&gt;"",value_table!T330&gt;0),value_table!S330/value_table!T330,0),"")</f>
        <v/>
      </c>
      <c r="U330" s="149" t="str">
        <f>IF($A330 &lt;&gt; "", IF(AND(value_table!U330&lt;&gt;"",value_table!U330&gt;0),value_table!S330/value_table!U330,0),"")</f>
        <v/>
      </c>
    </row>
    <row r="331" spans="1:21" x14ac:dyDescent="0.2">
      <c r="A331" s="61" t="str">
        <f>IF(AND(value_table!A331&lt;&gt;""),value_table!A331,"")</f>
        <v/>
      </c>
      <c r="B331" s="63" t="str">
        <f>IF($A331 &lt;&gt; "", value_table!B331,"")</f>
        <v/>
      </c>
      <c r="C331" s="61" t="str">
        <f>IF(AND(value_table!C331&lt;&gt;""),value_table!C331,"")</f>
        <v/>
      </c>
      <c r="D331" s="147" t="str">
        <f>IF($A331 &lt;&gt; "", value_table!D331,"")</f>
        <v/>
      </c>
      <c r="E331" s="148" t="str">
        <f>IF($A331 &lt;&gt; "", IF(AND(value_table!E331&lt;&gt;"",value_table!E331&gt;0),value_table!D331/value_table!E331,0),"")</f>
        <v/>
      </c>
      <c r="F331" s="149" t="str">
        <f>IF($A331 &lt;&gt; "", IF(AND(value_table!F331&lt;&gt;"",value_table!F331&gt;0),value_table!D331/value_table!F331,0),"")</f>
        <v/>
      </c>
      <c r="G331" s="147" t="str">
        <f>IF($A331 &lt;&gt; "", value_table!G331,"")</f>
        <v/>
      </c>
      <c r="H331" s="148" t="str">
        <f>IF($A331 &lt;&gt; "", IF(AND(value_table!H331&lt;&gt;"",value_table!H331&gt;0),value_table!G331/value_table!H331,0),"")</f>
        <v/>
      </c>
      <c r="I331" s="149" t="str">
        <f>IF($A331 &lt;&gt; "", IF(AND(value_table!I331&lt;&gt;"",value_table!I331&gt;0),value_table!G331/value_table!I331,0),"")</f>
        <v/>
      </c>
      <c r="J331" s="147" t="str">
        <f>IF($A331 &lt;&gt; "", value_table!J331,"")</f>
        <v/>
      </c>
      <c r="K331" s="148" t="str">
        <f>IF($A331 &lt;&gt; "", IF(AND(value_table!K331&lt;&gt;"",value_table!K331&gt;0),value_table!J331/value_table!K331,0),"")</f>
        <v/>
      </c>
      <c r="L331" s="149" t="str">
        <f>IF($A331 &lt;&gt; "", IF(AND(value_table!L331&lt;&gt;"",value_table!L331&gt;0),value_table!J331/value_table!L331,0),"")</f>
        <v/>
      </c>
      <c r="M331" s="147" t="str">
        <f>IF($A331 &lt;&gt; "", value_table!M331,"")</f>
        <v/>
      </c>
      <c r="N331" s="148" t="str">
        <f>IF($A331 &lt;&gt; "", IF(AND(value_table!N331&lt;&gt;"",value_table!N331&gt;0),value_table!M331/value_table!N331,0),"")</f>
        <v/>
      </c>
      <c r="O331" s="149" t="str">
        <f>IF($A331 &lt;&gt; "", IF(AND(value_table!O331&lt;&gt;"",value_table!O331&gt;0),value_table!M331/value_table!O331,0),"")</f>
        <v/>
      </c>
      <c r="P331" s="147" t="str">
        <f>IF($A331 &lt;&gt; "", value_table!P331,"")</f>
        <v/>
      </c>
      <c r="Q331" s="148" t="str">
        <f>IF($A331 &lt;&gt; "", IF(AND(value_table!Q331&lt;&gt;"",value_table!Q331&gt;0),value_table!P331/value_table!Q331,0),"")</f>
        <v/>
      </c>
      <c r="R331" s="149" t="str">
        <f>IF($A331 &lt;&gt; "", IF(AND(value_table!R331&lt;&gt;"",value_table!R331&gt;0),value_table!P331/value_table!R331,0),"")</f>
        <v/>
      </c>
      <c r="S331" s="147" t="str">
        <f>IF($A331 &lt;&gt; "", value_table!S331,"")</f>
        <v/>
      </c>
      <c r="T331" s="148" t="str">
        <f>IF($A331 &lt;&gt; "", IF(AND(value_table!T331&lt;&gt;"",value_table!T331&gt;0),value_table!S331/value_table!T331,0),"")</f>
        <v/>
      </c>
      <c r="U331" s="149" t="str">
        <f>IF($A331 &lt;&gt; "", IF(AND(value_table!U331&lt;&gt;"",value_table!U331&gt;0),value_table!S331/value_table!U331,0),"")</f>
        <v/>
      </c>
    </row>
    <row r="332" spans="1:21" x14ac:dyDescent="0.2">
      <c r="A332" s="61" t="str">
        <f>IF(AND(value_table!A332&lt;&gt;""),value_table!A332,"")</f>
        <v/>
      </c>
      <c r="B332" s="63" t="str">
        <f>IF($A332 &lt;&gt; "", value_table!B332,"")</f>
        <v/>
      </c>
      <c r="C332" s="61" t="str">
        <f>IF(AND(value_table!C332&lt;&gt;""),value_table!C332,"")</f>
        <v/>
      </c>
      <c r="D332" s="147" t="str">
        <f>IF($A332 &lt;&gt; "", value_table!D332,"")</f>
        <v/>
      </c>
      <c r="E332" s="148" t="str">
        <f>IF($A332 &lt;&gt; "", IF(AND(value_table!E332&lt;&gt;"",value_table!E332&gt;0),value_table!D332/value_table!E332,0),"")</f>
        <v/>
      </c>
      <c r="F332" s="149" t="str">
        <f>IF($A332 &lt;&gt; "", IF(AND(value_table!F332&lt;&gt;"",value_table!F332&gt;0),value_table!D332/value_table!F332,0),"")</f>
        <v/>
      </c>
      <c r="G332" s="147" t="str">
        <f>IF($A332 &lt;&gt; "", value_table!G332,"")</f>
        <v/>
      </c>
      <c r="H332" s="148" t="str">
        <f>IF($A332 &lt;&gt; "", IF(AND(value_table!H332&lt;&gt;"",value_table!H332&gt;0),value_table!G332/value_table!H332,0),"")</f>
        <v/>
      </c>
      <c r="I332" s="149" t="str">
        <f>IF($A332 &lt;&gt; "", IF(AND(value_table!I332&lt;&gt;"",value_table!I332&gt;0),value_table!G332/value_table!I332,0),"")</f>
        <v/>
      </c>
      <c r="J332" s="147" t="str">
        <f>IF($A332 &lt;&gt; "", value_table!J332,"")</f>
        <v/>
      </c>
      <c r="K332" s="148" t="str">
        <f>IF($A332 &lt;&gt; "", IF(AND(value_table!K332&lt;&gt;"",value_table!K332&gt;0),value_table!J332/value_table!K332,0),"")</f>
        <v/>
      </c>
      <c r="L332" s="149" t="str">
        <f>IF($A332 &lt;&gt; "", IF(AND(value_table!L332&lt;&gt;"",value_table!L332&gt;0),value_table!J332/value_table!L332,0),"")</f>
        <v/>
      </c>
      <c r="M332" s="147" t="str">
        <f>IF($A332 &lt;&gt; "", value_table!M332,"")</f>
        <v/>
      </c>
      <c r="N332" s="148" t="str">
        <f>IF($A332 &lt;&gt; "", IF(AND(value_table!N332&lt;&gt;"",value_table!N332&gt;0),value_table!M332/value_table!N332,0),"")</f>
        <v/>
      </c>
      <c r="O332" s="149" t="str">
        <f>IF($A332 &lt;&gt; "", IF(AND(value_table!O332&lt;&gt;"",value_table!O332&gt;0),value_table!M332/value_table!O332,0),"")</f>
        <v/>
      </c>
      <c r="P332" s="147" t="str">
        <f>IF($A332 &lt;&gt; "", value_table!P332,"")</f>
        <v/>
      </c>
      <c r="Q332" s="148" t="str">
        <f>IF($A332 &lt;&gt; "", IF(AND(value_table!Q332&lt;&gt;"",value_table!Q332&gt;0),value_table!P332/value_table!Q332,0),"")</f>
        <v/>
      </c>
      <c r="R332" s="149" t="str">
        <f>IF($A332 &lt;&gt; "", IF(AND(value_table!R332&lt;&gt;"",value_table!R332&gt;0),value_table!P332/value_table!R332,0),"")</f>
        <v/>
      </c>
      <c r="S332" s="147" t="str">
        <f>IF($A332 &lt;&gt; "", value_table!S332,"")</f>
        <v/>
      </c>
      <c r="T332" s="148" t="str">
        <f>IF($A332 &lt;&gt; "", IF(AND(value_table!T332&lt;&gt;"",value_table!T332&gt;0),value_table!S332/value_table!T332,0),"")</f>
        <v/>
      </c>
      <c r="U332" s="149" t="str">
        <f>IF($A332 &lt;&gt; "", IF(AND(value_table!U332&lt;&gt;"",value_table!U332&gt;0),value_table!S332/value_table!U332,0),"")</f>
        <v/>
      </c>
    </row>
    <row r="333" spans="1:21" x14ac:dyDescent="0.2">
      <c r="A333" s="61" t="str">
        <f>IF(AND(value_table!A333&lt;&gt;""),value_table!A333,"")</f>
        <v/>
      </c>
      <c r="B333" s="63" t="str">
        <f>IF($A333 &lt;&gt; "", value_table!B333,"")</f>
        <v/>
      </c>
      <c r="C333" s="61" t="str">
        <f>IF(AND(value_table!C333&lt;&gt;""),value_table!C333,"")</f>
        <v/>
      </c>
      <c r="D333" s="147" t="str">
        <f>IF($A333 &lt;&gt; "", value_table!D333,"")</f>
        <v/>
      </c>
      <c r="E333" s="148" t="str">
        <f>IF($A333 &lt;&gt; "", IF(AND(value_table!E333&lt;&gt;"",value_table!E333&gt;0),value_table!D333/value_table!E333,0),"")</f>
        <v/>
      </c>
      <c r="F333" s="149" t="str">
        <f>IF($A333 &lt;&gt; "", IF(AND(value_table!F333&lt;&gt;"",value_table!F333&gt;0),value_table!D333/value_table!F333,0),"")</f>
        <v/>
      </c>
      <c r="G333" s="147" t="str">
        <f>IF($A333 &lt;&gt; "", value_table!G333,"")</f>
        <v/>
      </c>
      <c r="H333" s="148" t="str">
        <f>IF($A333 &lt;&gt; "", IF(AND(value_table!H333&lt;&gt;"",value_table!H333&gt;0),value_table!G333/value_table!H333,0),"")</f>
        <v/>
      </c>
      <c r="I333" s="149" t="str">
        <f>IF($A333 &lt;&gt; "", IF(AND(value_table!I333&lt;&gt;"",value_table!I333&gt;0),value_table!G333/value_table!I333,0),"")</f>
        <v/>
      </c>
      <c r="J333" s="147" t="str">
        <f>IF($A333 &lt;&gt; "", value_table!J333,"")</f>
        <v/>
      </c>
      <c r="K333" s="148" t="str">
        <f>IF($A333 &lt;&gt; "", IF(AND(value_table!K333&lt;&gt;"",value_table!K333&gt;0),value_table!J333/value_table!K333,0),"")</f>
        <v/>
      </c>
      <c r="L333" s="149" t="str">
        <f>IF($A333 &lt;&gt; "", IF(AND(value_table!L333&lt;&gt;"",value_table!L333&gt;0),value_table!J333/value_table!L333,0),"")</f>
        <v/>
      </c>
      <c r="M333" s="147" t="str">
        <f>IF($A333 &lt;&gt; "", value_table!M333,"")</f>
        <v/>
      </c>
      <c r="N333" s="148" t="str">
        <f>IF($A333 &lt;&gt; "", IF(AND(value_table!N333&lt;&gt;"",value_table!N333&gt;0),value_table!M333/value_table!N333,0),"")</f>
        <v/>
      </c>
      <c r="O333" s="149" t="str">
        <f>IF($A333 &lt;&gt; "", IF(AND(value_table!O333&lt;&gt;"",value_table!O333&gt;0),value_table!M333/value_table!O333,0),"")</f>
        <v/>
      </c>
      <c r="P333" s="147" t="str">
        <f>IF($A333 &lt;&gt; "", value_table!P333,"")</f>
        <v/>
      </c>
      <c r="Q333" s="148" t="str">
        <f>IF($A333 &lt;&gt; "", IF(AND(value_table!Q333&lt;&gt;"",value_table!Q333&gt;0),value_table!P333/value_table!Q333,0),"")</f>
        <v/>
      </c>
      <c r="R333" s="149" t="str">
        <f>IF($A333 &lt;&gt; "", IF(AND(value_table!R333&lt;&gt;"",value_table!R333&gt;0),value_table!P333/value_table!R333,0),"")</f>
        <v/>
      </c>
      <c r="S333" s="147" t="str">
        <f>IF($A333 &lt;&gt; "", value_table!S333,"")</f>
        <v/>
      </c>
      <c r="T333" s="148" t="str">
        <f>IF($A333 &lt;&gt; "", IF(AND(value_table!T333&lt;&gt;"",value_table!T333&gt;0),value_table!S333/value_table!T333,0),"")</f>
        <v/>
      </c>
      <c r="U333" s="149" t="str">
        <f>IF($A333 &lt;&gt; "", IF(AND(value_table!U333&lt;&gt;"",value_table!U333&gt;0),value_table!S333/value_table!U333,0),"")</f>
        <v/>
      </c>
    </row>
    <row r="334" spans="1:21" x14ac:dyDescent="0.2">
      <c r="A334" s="61" t="str">
        <f>IF(AND(value_table!A334&lt;&gt;""),value_table!A334,"")</f>
        <v/>
      </c>
      <c r="B334" s="63" t="str">
        <f>IF($A334 &lt;&gt; "", value_table!B334,"")</f>
        <v/>
      </c>
      <c r="C334" s="61" t="str">
        <f>IF(AND(value_table!C334&lt;&gt;""),value_table!C334,"")</f>
        <v/>
      </c>
      <c r="D334" s="147" t="str">
        <f>IF($A334 &lt;&gt; "", value_table!D334,"")</f>
        <v/>
      </c>
      <c r="E334" s="148" t="str">
        <f>IF($A334 &lt;&gt; "", IF(AND(value_table!E334&lt;&gt;"",value_table!E334&gt;0),value_table!D334/value_table!E334,0),"")</f>
        <v/>
      </c>
      <c r="F334" s="149" t="str">
        <f>IF($A334 &lt;&gt; "", IF(AND(value_table!F334&lt;&gt;"",value_table!F334&gt;0),value_table!D334/value_table!F334,0),"")</f>
        <v/>
      </c>
      <c r="G334" s="147" t="str">
        <f>IF($A334 &lt;&gt; "", value_table!G334,"")</f>
        <v/>
      </c>
      <c r="H334" s="148" t="str">
        <f>IF($A334 &lt;&gt; "", IF(AND(value_table!H334&lt;&gt;"",value_table!H334&gt;0),value_table!G334/value_table!H334,0),"")</f>
        <v/>
      </c>
      <c r="I334" s="149" t="str">
        <f>IF($A334 &lt;&gt; "", IF(AND(value_table!I334&lt;&gt;"",value_table!I334&gt;0),value_table!G334/value_table!I334,0),"")</f>
        <v/>
      </c>
      <c r="J334" s="147" t="str">
        <f>IF($A334 &lt;&gt; "", value_table!J334,"")</f>
        <v/>
      </c>
      <c r="K334" s="148" t="str">
        <f>IF($A334 &lt;&gt; "", IF(AND(value_table!K334&lt;&gt;"",value_table!K334&gt;0),value_table!J334/value_table!K334,0),"")</f>
        <v/>
      </c>
      <c r="L334" s="149" t="str">
        <f>IF($A334 &lt;&gt; "", IF(AND(value_table!L334&lt;&gt;"",value_table!L334&gt;0),value_table!J334/value_table!L334,0),"")</f>
        <v/>
      </c>
      <c r="M334" s="147" t="str">
        <f>IF($A334 &lt;&gt; "", value_table!M334,"")</f>
        <v/>
      </c>
      <c r="N334" s="148" t="str">
        <f>IF($A334 &lt;&gt; "", IF(AND(value_table!N334&lt;&gt;"",value_table!N334&gt;0),value_table!M334/value_table!N334,0),"")</f>
        <v/>
      </c>
      <c r="O334" s="149" t="str">
        <f>IF($A334 &lt;&gt; "", IF(AND(value_table!O334&lt;&gt;"",value_table!O334&gt;0),value_table!M334/value_table!O334,0),"")</f>
        <v/>
      </c>
      <c r="P334" s="147" t="str">
        <f>IF($A334 &lt;&gt; "", value_table!P334,"")</f>
        <v/>
      </c>
      <c r="Q334" s="148" t="str">
        <f>IF($A334 &lt;&gt; "", IF(AND(value_table!Q334&lt;&gt;"",value_table!Q334&gt;0),value_table!P334/value_table!Q334,0),"")</f>
        <v/>
      </c>
      <c r="R334" s="149" t="str">
        <f>IF($A334 &lt;&gt; "", IF(AND(value_table!R334&lt;&gt;"",value_table!R334&gt;0),value_table!P334/value_table!R334,0),"")</f>
        <v/>
      </c>
      <c r="S334" s="147" t="str">
        <f>IF($A334 &lt;&gt; "", value_table!S334,"")</f>
        <v/>
      </c>
      <c r="T334" s="148" t="str">
        <f>IF($A334 &lt;&gt; "", IF(AND(value_table!T334&lt;&gt;"",value_table!T334&gt;0),value_table!S334/value_table!T334,0),"")</f>
        <v/>
      </c>
      <c r="U334" s="149" t="str">
        <f>IF($A334 &lt;&gt; "", IF(AND(value_table!U334&lt;&gt;"",value_table!U334&gt;0),value_table!S334/value_table!U334,0),"")</f>
        <v/>
      </c>
    </row>
    <row r="335" spans="1:21" x14ac:dyDescent="0.2">
      <c r="A335" s="61" t="str">
        <f>IF(AND(value_table!A335&lt;&gt;""),value_table!A335,"")</f>
        <v/>
      </c>
      <c r="B335" s="63" t="str">
        <f>IF($A335 &lt;&gt; "", value_table!B335,"")</f>
        <v/>
      </c>
      <c r="C335" s="61" t="str">
        <f>IF(AND(value_table!C335&lt;&gt;""),value_table!C335,"")</f>
        <v/>
      </c>
      <c r="D335" s="147" t="str">
        <f>IF($A335 &lt;&gt; "", value_table!D335,"")</f>
        <v/>
      </c>
      <c r="E335" s="148" t="str">
        <f>IF($A335 &lt;&gt; "", IF(AND(value_table!E335&lt;&gt;"",value_table!E335&gt;0),value_table!D335/value_table!E335,0),"")</f>
        <v/>
      </c>
      <c r="F335" s="149" t="str">
        <f>IF($A335 &lt;&gt; "", IF(AND(value_table!F335&lt;&gt;"",value_table!F335&gt;0),value_table!D335/value_table!F335,0),"")</f>
        <v/>
      </c>
      <c r="G335" s="147" t="str">
        <f>IF($A335 &lt;&gt; "", value_table!G335,"")</f>
        <v/>
      </c>
      <c r="H335" s="148" t="str">
        <f>IF($A335 &lt;&gt; "", IF(AND(value_table!H335&lt;&gt;"",value_table!H335&gt;0),value_table!G335/value_table!H335,0),"")</f>
        <v/>
      </c>
      <c r="I335" s="149" t="str">
        <f>IF($A335 &lt;&gt; "", IF(AND(value_table!I335&lt;&gt;"",value_table!I335&gt;0),value_table!G335/value_table!I335,0),"")</f>
        <v/>
      </c>
      <c r="J335" s="147" t="str">
        <f>IF($A335 &lt;&gt; "", value_table!J335,"")</f>
        <v/>
      </c>
      <c r="K335" s="148" t="str">
        <f>IF($A335 &lt;&gt; "", IF(AND(value_table!K335&lt;&gt;"",value_table!K335&gt;0),value_table!J335/value_table!K335,0),"")</f>
        <v/>
      </c>
      <c r="L335" s="149" t="str">
        <f>IF($A335 &lt;&gt; "", IF(AND(value_table!L335&lt;&gt;"",value_table!L335&gt;0),value_table!J335/value_table!L335,0),"")</f>
        <v/>
      </c>
      <c r="M335" s="147" t="str">
        <f>IF($A335 &lt;&gt; "", value_table!M335,"")</f>
        <v/>
      </c>
      <c r="N335" s="148" t="str">
        <f>IF($A335 &lt;&gt; "", IF(AND(value_table!N335&lt;&gt;"",value_table!N335&gt;0),value_table!M335/value_table!N335,0),"")</f>
        <v/>
      </c>
      <c r="O335" s="149" t="str">
        <f>IF($A335 &lt;&gt; "", IF(AND(value_table!O335&lt;&gt;"",value_table!O335&gt;0),value_table!M335/value_table!O335,0),"")</f>
        <v/>
      </c>
      <c r="P335" s="147" t="str">
        <f>IF($A335 &lt;&gt; "", value_table!P335,"")</f>
        <v/>
      </c>
      <c r="Q335" s="148" t="str">
        <f>IF($A335 &lt;&gt; "", IF(AND(value_table!Q335&lt;&gt;"",value_table!Q335&gt;0),value_table!P335/value_table!Q335,0),"")</f>
        <v/>
      </c>
      <c r="R335" s="149" t="str">
        <f>IF($A335 &lt;&gt; "", IF(AND(value_table!R335&lt;&gt;"",value_table!R335&gt;0),value_table!P335/value_table!R335,0),"")</f>
        <v/>
      </c>
      <c r="S335" s="147" t="str">
        <f>IF($A335 &lt;&gt; "", value_table!S335,"")</f>
        <v/>
      </c>
      <c r="T335" s="148" t="str">
        <f>IF($A335 &lt;&gt; "", IF(AND(value_table!T335&lt;&gt;"",value_table!T335&gt;0),value_table!S335/value_table!T335,0),"")</f>
        <v/>
      </c>
      <c r="U335" s="149" t="str">
        <f>IF($A335 &lt;&gt; "", IF(AND(value_table!U335&lt;&gt;"",value_table!U335&gt;0),value_table!S335/value_table!U335,0),"")</f>
        <v/>
      </c>
    </row>
    <row r="336" spans="1:21" x14ac:dyDescent="0.2">
      <c r="A336" s="61" t="str">
        <f>IF(AND(value_table!A336&lt;&gt;""),value_table!A336,"")</f>
        <v/>
      </c>
      <c r="B336" s="63" t="str">
        <f>IF($A336 &lt;&gt; "", value_table!B336,"")</f>
        <v/>
      </c>
      <c r="C336" s="61" t="str">
        <f>IF(AND(value_table!C336&lt;&gt;""),value_table!C336,"")</f>
        <v/>
      </c>
      <c r="D336" s="147" t="str">
        <f>IF($A336 &lt;&gt; "", value_table!D336,"")</f>
        <v/>
      </c>
      <c r="E336" s="148" t="str">
        <f>IF($A336 &lt;&gt; "", IF(AND(value_table!E336&lt;&gt;"",value_table!E336&gt;0),value_table!D336/value_table!E336,0),"")</f>
        <v/>
      </c>
      <c r="F336" s="149" t="str">
        <f>IF($A336 &lt;&gt; "", IF(AND(value_table!F336&lt;&gt;"",value_table!F336&gt;0),value_table!D336/value_table!F336,0),"")</f>
        <v/>
      </c>
      <c r="G336" s="147" t="str">
        <f>IF($A336 &lt;&gt; "", value_table!G336,"")</f>
        <v/>
      </c>
      <c r="H336" s="148" t="str">
        <f>IF($A336 &lt;&gt; "", IF(AND(value_table!H336&lt;&gt;"",value_table!H336&gt;0),value_table!G336/value_table!H336,0),"")</f>
        <v/>
      </c>
      <c r="I336" s="149" t="str">
        <f>IF($A336 &lt;&gt; "", IF(AND(value_table!I336&lt;&gt;"",value_table!I336&gt;0),value_table!G336/value_table!I336,0),"")</f>
        <v/>
      </c>
      <c r="J336" s="147" t="str">
        <f>IF($A336 &lt;&gt; "", value_table!J336,"")</f>
        <v/>
      </c>
      <c r="K336" s="148" t="str">
        <f>IF($A336 &lt;&gt; "", IF(AND(value_table!K336&lt;&gt;"",value_table!K336&gt;0),value_table!J336/value_table!K336,0),"")</f>
        <v/>
      </c>
      <c r="L336" s="149" t="str">
        <f>IF($A336 &lt;&gt; "", IF(AND(value_table!L336&lt;&gt;"",value_table!L336&gt;0),value_table!J336/value_table!L336,0),"")</f>
        <v/>
      </c>
      <c r="M336" s="147" t="str">
        <f>IF($A336 &lt;&gt; "", value_table!M336,"")</f>
        <v/>
      </c>
      <c r="N336" s="148" t="str">
        <f>IF($A336 &lt;&gt; "", IF(AND(value_table!N336&lt;&gt;"",value_table!N336&gt;0),value_table!M336/value_table!N336,0),"")</f>
        <v/>
      </c>
      <c r="O336" s="149" t="str">
        <f>IF($A336 &lt;&gt; "", IF(AND(value_table!O336&lt;&gt;"",value_table!O336&gt;0),value_table!M336/value_table!O336,0),"")</f>
        <v/>
      </c>
      <c r="P336" s="147" t="str">
        <f>IF($A336 &lt;&gt; "", value_table!P336,"")</f>
        <v/>
      </c>
      <c r="Q336" s="148" t="str">
        <f>IF($A336 &lt;&gt; "", IF(AND(value_table!Q336&lt;&gt;"",value_table!Q336&gt;0),value_table!P336/value_table!Q336,0),"")</f>
        <v/>
      </c>
      <c r="R336" s="149" t="str">
        <f>IF($A336 &lt;&gt; "", IF(AND(value_table!R336&lt;&gt;"",value_table!R336&gt;0),value_table!P336/value_table!R336,0),"")</f>
        <v/>
      </c>
      <c r="S336" s="147" t="str">
        <f>IF($A336 &lt;&gt; "", value_table!S336,"")</f>
        <v/>
      </c>
      <c r="T336" s="148" t="str">
        <f>IF($A336 &lt;&gt; "", IF(AND(value_table!T336&lt;&gt;"",value_table!T336&gt;0),value_table!S336/value_table!T336,0),"")</f>
        <v/>
      </c>
      <c r="U336" s="149" t="str">
        <f>IF($A336 &lt;&gt; "", IF(AND(value_table!U336&lt;&gt;"",value_table!U336&gt;0),value_table!S336/value_table!U336,0),"")</f>
        <v/>
      </c>
    </row>
    <row r="337" spans="1:21" x14ac:dyDescent="0.2">
      <c r="A337" s="61" t="str">
        <f>IF(AND(value_table!A337&lt;&gt;""),value_table!A337,"")</f>
        <v/>
      </c>
      <c r="B337" s="63" t="str">
        <f>IF($A337 &lt;&gt; "", value_table!B337,"")</f>
        <v/>
      </c>
      <c r="C337" s="61" t="str">
        <f>IF(AND(value_table!C337&lt;&gt;""),value_table!C337,"")</f>
        <v/>
      </c>
      <c r="D337" s="147" t="str">
        <f>IF($A337 &lt;&gt; "", value_table!D337,"")</f>
        <v/>
      </c>
      <c r="E337" s="148" t="str">
        <f>IF($A337 &lt;&gt; "", IF(AND(value_table!E337&lt;&gt;"",value_table!E337&gt;0),value_table!D337/value_table!E337,0),"")</f>
        <v/>
      </c>
      <c r="F337" s="149" t="str">
        <f>IF($A337 &lt;&gt; "", IF(AND(value_table!F337&lt;&gt;"",value_table!F337&gt;0),value_table!D337/value_table!F337,0),"")</f>
        <v/>
      </c>
      <c r="G337" s="147" t="str">
        <f>IF($A337 &lt;&gt; "", value_table!G337,"")</f>
        <v/>
      </c>
      <c r="H337" s="148" t="str">
        <f>IF($A337 &lt;&gt; "", IF(AND(value_table!H337&lt;&gt;"",value_table!H337&gt;0),value_table!G337/value_table!H337,0),"")</f>
        <v/>
      </c>
      <c r="I337" s="149" t="str">
        <f>IF($A337 &lt;&gt; "", IF(AND(value_table!I337&lt;&gt;"",value_table!I337&gt;0),value_table!G337/value_table!I337,0),"")</f>
        <v/>
      </c>
      <c r="J337" s="147" t="str">
        <f>IF($A337 &lt;&gt; "", value_table!J337,"")</f>
        <v/>
      </c>
      <c r="K337" s="148" t="str">
        <f>IF($A337 &lt;&gt; "", IF(AND(value_table!K337&lt;&gt;"",value_table!K337&gt;0),value_table!J337/value_table!K337,0),"")</f>
        <v/>
      </c>
      <c r="L337" s="149" t="str">
        <f>IF($A337 &lt;&gt; "", IF(AND(value_table!L337&lt;&gt;"",value_table!L337&gt;0),value_table!J337/value_table!L337,0),"")</f>
        <v/>
      </c>
      <c r="M337" s="147" t="str">
        <f>IF($A337 &lt;&gt; "", value_table!M337,"")</f>
        <v/>
      </c>
      <c r="N337" s="148" t="str">
        <f>IF($A337 &lt;&gt; "", IF(AND(value_table!N337&lt;&gt;"",value_table!N337&gt;0),value_table!M337/value_table!N337,0),"")</f>
        <v/>
      </c>
      <c r="O337" s="149" t="str">
        <f>IF($A337 &lt;&gt; "", IF(AND(value_table!O337&lt;&gt;"",value_table!O337&gt;0),value_table!M337/value_table!O337,0),"")</f>
        <v/>
      </c>
      <c r="P337" s="147" t="str">
        <f>IF($A337 &lt;&gt; "", value_table!P337,"")</f>
        <v/>
      </c>
      <c r="Q337" s="148" t="str">
        <f>IF($A337 &lt;&gt; "", IF(AND(value_table!Q337&lt;&gt;"",value_table!Q337&gt;0),value_table!P337/value_table!Q337,0),"")</f>
        <v/>
      </c>
      <c r="R337" s="149" t="str">
        <f>IF($A337 &lt;&gt; "", IF(AND(value_table!R337&lt;&gt;"",value_table!R337&gt;0),value_table!P337/value_table!R337,0),"")</f>
        <v/>
      </c>
      <c r="S337" s="147" t="str">
        <f>IF($A337 &lt;&gt; "", value_table!S337,"")</f>
        <v/>
      </c>
      <c r="T337" s="148" t="str">
        <f>IF($A337 &lt;&gt; "", IF(AND(value_table!T337&lt;&gt;"",value_table!T337&gt;0),value_table!S337/value_table!T337,0),"")</f>
        <v/>
      </c>
      <c r="U337" s="149" t="str">
        <f>IF($A337 &lt;&gt; "", IF(AND(value_table!U337&lt;&gt;"",value_table!U337&gt;0),value_table!S337/value_table!U337,0),"")</f>
        <v/>
      </c>
    </row>
    <row r="338" spans="1:21" x14ac:dyDescent="0.2">
      <c r="A338" s="61" t="str">
        <f>IF(AND(value_table!A338&lt;&gt;""),value_table!A338,"")</f>
        <v/>
      </c>
      <c r="B338" s="63" t="str">
        <f>IF($A338 &lt;&gt; "", value_table!B338,"")</f>
        <v/>
      </c>
      <c r="C338" s="61" t="str">
        <f>IF(AND(value_table!C338&lt;&gt;""),value_table!C338,"")</f>
        <v/>
      </c>
      <c r="D338" s="147" t="str">
        <f>IF($A338 &lt;&gt; "", value_table!D338,"")</f>
        <v/>
      </c>
      <c r="E338" s="148" t="str">
        <f>IF($A338 &lt;&gt; "", IF(AND(value_table!E338&lt;&gt;"",value_table!E338&gt;0),value_table!D338/value_table!E338,0),"")</f>
        <v/>
      </c>
      <c r="F338" s="149" t="str">
        <f>IF($A338 &lt;&gt; "", IF(AND(value_table!F338&lt;&gt;"",value_table!F338&gt;0),value_table!D338/value_table!F338,0),"")</f>
        <v/>
      </c>
      <c r="G338" s="147" t="str">
        <f>IF($A338 &lt;&gt; "", value_table!G338,"")</f>
        <v/>
      </c>
      <c r="H338" s="148" t="str">
        <f>IF($A338 &lt;&gt; "", IF(AND(value_table!H338&lt;&gt;"",value_table!H338&gt;0),value_table!G338/value_table!H338,0),"")</f>
        <v/>
      </c>
      <c r="I338" s="149" t="str">
        <f>IF($A338 &lt;&gt; "", IF(AND(value_table!I338&lt;&gt;"",value_table!I338&gt;0),value_table!G338/value_table!I338,0),"")</f>
        <v/>
      </c>
      <c r="J338" s="147" t="str">
        <f>IF($A338 &lt;&gt; "", value_table!J338,"")</f>
        <v/>
      </c>
      <c r="K338" s="148" t="str">
        <f>IF($A338 &lt;&gt; "", IF(AND(value_table!K338&lt;&gt;"",value_table!K338&gt;0),value_table!J338/value_table!K338,0),"")</f>
        <v/>
      </c>
      <c r="L338" s="149" t="str">
        <f>IF($A338 &lt;&gt; "", IF(AND(value_table!L338&lt;&gt;"",value_table!L338&gt;0),value_table!J338/value_table!L338,0),"")</f>
        <v/>
      </c>
      <c r="M338" s="147" t="str">
        <f>IF($A338 &lt;&gt; "", value_table!M338,"")</f>
        <v/>
      </c>
      <c r="N338" s="148" t="str">
        <f>IF($A338 &lt;&gt; "", IF(AND(value_table!N338&lt;&gt;"",value_table!N338&gt;0),value_table!M338/value_table!N338,0),"")</f>
        <v/>
      </c>
      <c r="O338" s="149" t="str">
        <f>IF($A338 &lt;&gt; "", IF(AND(value_table!O338&lt;&gt;"",value_table!O338&gt;0),value_table!M338/value_table!O338,0),"")</f>
        <v/>
      </c>
      <c r="P338" s="147" t="str">
        <f>IF($A338 &lt;&gt; "", value_table!P338,"")</f>
        <v/>
      </c>
      <c r="Q338" s="148" t="str">
        <f>IF($A338 &lt;&gt; "", IF(AND(value_table!Q338&lt;&gt;"",value_table!Q338&gt;0),value_table!P338/value_table!Q338,0),"")</f>
        <v/>
      </c>
      <c r="R338" s="149" t="str">
        <f>IF($A338 &lt;&gt; "", IF(AND(value_table!R338&lt;&gt;"",value_table!R338&gt;0),value_table!P338/value_table!R338,0),"")</f>
        <v/>
      </c>
      <c r="S338" s="147" t="str">
        <f>IF($A338 &lt;&gt; "", value_table!S338,"")</f>
        <v/>
      </c>
      <c r="T338" s="148" t="str">
        <f>IF($A338 &lt;&gt; "", IF(AND(value_table!T338&lt;&gt;"",value_table!T338&gt;0),value_table!S338/value_table!T338,0),"")</f>
        <v/>
      </c>
      <c r="U338" s="149" t="str">
        <f>IF($A338 &lt;&gt; "", IF(AND(value_table!U338&lt;&gt;"",value_table!U338&gt;0),value_table!S338/value_table!U338,0),"")</f>
        <v/>
      </c>
    </row>
    <row r="339" spans="1:21" x14ac:dyDescent="0.2">
      <c r="A339" s="61" t="str">
        <f>IF(AND(value_table!A339&lt;&gt;""),value_table!A339,"")</f>
        <v/>
      </c>
      <c r="B339" s="63" t="str">
        <f>IF($A339 &lt;&gt; "", value_table!B339,"")</f>
        <v/>
      </c>
      <c r="C339" s="61" t="str">
        <f>IF(AND(value_table!C339&lt;&gt;""),value_table!C339,"")</f>
        <v/>
      </c>
      <c r="D339" s="147" t="str">
        <f>IF($A339 &lt;&gt; "", value_table!D339,"")</f>
        <v/>
      </c>
      <c r="E339" s="148" t="str">
        <f>IF($A339 &lt;&gt; "", IF(AND(value_table!E339&lt;&gt;"",value_table!E339&gt;0),value_table!D339/value_table!E339,0),"")</f>
        <v/>
      </c>
      <c r="F339" s="149" t="str">
        <f>IF($A339 &lt;&gt; "", IF(AND(value_table!F339&lt;&gt;"",value_table!F339&gt;0),value_table!D339/value_table!F339,0),"")</f>
        <v/>
      </c>
      <c r="G339" s="147" t="str">
        <f>IF($A339 &lt;&gt; "", value_table!G339,"")</f>
        <v/>
      </c>
      <c r="H339" s="148" t="str">
        <f>IF($A339 &lt;&gt; "", IF(AND(value_table!H339&lt;&gt;"",value_table!H339&gt;0),value_table!G339/value_table!H339,0),"")</f>
        <v/>
      </c>
      <c r="I339" s="149" t="str">
        <f>IF($A339 &lt;&gt; "", IF(AND(value_table!I339&lt;&gt;"",value_table!I339&gt;0),value_table!G339/value_table!I339,0),"")</f>
        <v/>
      </c>
      <c r="J339" s="147" t="str">
        <f>IF($A339 &lt;&gt; "", value_table!J339,"")</f>
        <v/>
      </c>
      <c r="K339" s="148" t="str">
        <f>IF($A339 &lt;&gt; "", IF(AND(value_table!K339&lt;&gt;"",value_table!K339&gt;0),value_table!J339/value_table!K339,0),"")</f>
        <v/>
      </c>
      <c r="L339" s="149" t="str">
        <f>IF($A339 &lt;&gt; "", IF(AND(value_table!L339&lt;&gt;"",value_table!L339&gt;0),value_table!J339/value_table!L339,0),"")</f>
        <v/>
      </c>
      <c r="M339" s="147" t="str">
        <f>IF($A339 &lt;&gt; "", value_table!M339,"")</f>
        <v/>
      </c>
      <c r="N339" s="148" t="str">
        <f>IF($A339 &lt;&gt; "", IF(AND(value_table!N339&lt;&gt;"",value_table!N339&gt;0),value_table!M339/value_table!N339,0),"")</f>
        <v/>
      </c>
      <c r="O339" s="149" t="str">
        <f>IF($A339 &lt;&gt; "", IF(AND(value_table!O339&lt;&gt;"",value_table!O339&gt;0),value_table!M339/value_table!O339,0),"")</f>
        <v/>
      </c>
      <c r="P339" s="147" t="str">
        <f>IF($A339 &lt;&gt; "", value_table!P339,"")</f>
        <v/>
      </c>
      <c r="Q339" s="148" t="str">
        <f>IF($A339 &lt;&gt; "", IF(AND(value_table!Q339&lt;&gt;"",value_table!Q339&gt;0),value_table!P339/value_table!Q339,0),"")</f>
        <v/>
      </c>
      <c r="R339" s="149" t="str">
        <f>IF($A339 &lt;&gt; "", IF(AND(value_table!R339&lt;&gt;"",value_table!R339&gt;0),value_table!P339/value_table!R339,0),"")</f>
        <v/>
      </c>
      <c r="S339" s="147" t="str">
        <f>IF($A339 &lt;&gt; "", value_table!S339,"")</f>
        <v/>
      </c>
      <c r="T339" s="148" t="str">
        <f>IF($A339 &lt;&gt; "", IF(AND(value_table!T339&lt;&gt;"",value_table!T339&gt;0),value_table!S339/value_table!T339,0),"")</f>
        <v/>
      </c>
      <c r="U339" s="149" t="str">
        <f>IF($A339 &lt;&gt; "", IF(AND(value_table!U339&lt;&gt;"",value_table!U339&gt;0),value_table!S339/value_table!U339,0),"")</f>
        <v/>
      </c>
    </row>
    <row r="340" spans="1:21" x14ac:dyDescent="0.2">
      <c r="A340" s="61" t="str">
        <f>IF(AND(value_table!A340&lt;&gt;""),value_table!A340,"")</f>
        <v/>
      </c>
      <c r="B340" s="63" t="str">
        <f>IF($A340 &lt;&gt; "", value_table!B340,"")</f>
        <v/>
      </c>
      <c r="C340" s="61" t="str">
        <f>IF(AND(value_table!C340&lt;&gt;""),value_table!C340,"")</f>
        <v/>
      </c>
      <c r="D340" s="147" t="str">
        <f>IF($A340 &lt;&gt; "", value_table!D340,"")</f>
        <v/>
      </c>
      <c r="E340" s="148" t="str">
        <f>IF($A340 &lt;&gt; "", IF(AND(value_table!E340&lt;&gt;"",value_table!E340&gt;0),value_table!D340/value_table!E340,0),"")</f>
        <v/>
      </c>
      <c r="F340" s="149" t="str">
        <f>IF($A340 &lt;&gt; "", IF(AND(value_table!F340&lt;&gt;"",value_table!F340&gt;0),value_table!D340/value_table!F340,0),"")</f>
        <v/>
      </c>
      <c r="G340" s="147" t="str">
        <f>IF($A340 &lt;&gt; "", value_table!G340,"")</f>
        <v/>
      </c>
      <c r="H340" s="148" t="str">
        <f>IF($A340 &lt;&gt; "", IF(AND(value_table!H340&lt;&gt;"",value_table!H340&gt;0),value_table!G340/value_table!H340,0),"")</f>
        <v/>
      </c>
      <c r="I340" s="149" t="str">
        <f>IF($A340 &lt;&gt; "", IF(AND(value_table!I340&lt;&gt;"",value_table!I340&gt;0),value_table!G340/value_table!I340,0),"")</f>
        <v/>
      </c>
      <c r="J340" s="147" t="str">
        <f>IF($A340 &lt;&gt; "", value_table!J340,"")</f>
        <v/>
      </c>
      <c r="K340" s="148" t="str">
        <f>IF($A340 &lt;&gt; "", IF(AND(value_table!K340&lt;&gt;"",value_table!K340&gt;0),value_table!J340/value_table!K340,0),"")</f>
        <v/>
      </c>
      <c r="L340" s="149" t="str">
        <f>IF($A340 &lt;&gt; "", IF(AND(value_table!L340&lt;&gt;"",value_table!L340&gt;0),value_table!J340/value_table!L340,0),"")</f>
        <v/>
      </c>
      <c r="M340" s="147" t="str">
        <f>IF($A340 &lt;&gt; "", value_table!M340,"")</f>
        <v/>
      </c>
      <c r="N340" s="148" t="str">
        <f>IF($A340 &lt;&gt; "", IF(AND(value_table!N340&lt;&gt;"",value_table!N340&gt;0),value_table!M340/value_table!N340,0),"")</f>
        <v/>
      </c>
      <c r="O340" s="149" t="str">
        <f>IF($A340 &lt;&gt; "", IF(AND(value_table!O340&lt;&gt;"",value_table!O340&gt;0),value_table!M340/value_table!O340,0),"")</f>
        <v/>
      </c>
      <c r="P340" s="147" t="str">
        <f>IF($A340 &lt;&gt; "", value_table!P340,"")</f>
        <v/>
      </c>
      <c r="Q340" s="148" t="str">
        <f>IF($A340 &lt;&gt; "", IF(AND(value_table!Q340&lt;&gt;"",value_table!Q340&gt;0),value_table!P340/value_table!Q340,0),"")</f>
        <v/>
      </c>
      <c r="R340" s="149" t="str">
        <f>IF($A340 &lt;&gt; "", IF(AND(value_table!R340&lt;&gt;"",value_table!R340&gt;0),value_table!P340/value_table!R340,0),"")</f>
        <v/>
      </c>
      <c r="S340" s="147" t="str">
        <f>IF($A340 &lt;&gt; "", value_table!S340,"")</f>
        <v/>
      </c>
      <c r="T340" s="148" t="str">
        <f>IF($A340 &lt;&gt; "", IF(AND(value_table!T340&lt;&gt;"",value_table!T340&gt;0),value_table!S340/value_table!T340,0),"")</f>
        <v/>
      </c>
      <c r="U340" s="149" t="str">
        <f>IF($A340 &lt;&gt; "", IF(AND(value_table!U340&lt;&gt;"",value_table!U340&gt;0),value_table!S340/value_table!U340,0),"")</f>
        <v/>
      </c>
    </row>
    <row r="341" spans="1:21" x14ac:dyDescent="0.2">
      <c r="A341" s="61" t="str">
        <f>IF(AND(value_table!A341&lt;&gt;""),value_table!A341,"")</f>
        <v/>
      </c>
      <c r="B341" s="63" t="str">
        <f>IF($A341 &lt;&gt; "", value_table!B341,"")</f>
        <v/>
      </c>
      <c r="C341" s="61" t="str">
        <f>IF(AND(value_table!C341&lt;&gt;""),value_table!C341,"")</f>
        <v/>
      </c>
      <c r="D341" s="147" t="str">
        <f>IF($A341 &lt;&gt; "", value_table!D341,"")</f>
        <v/>
      </c>
      <c r="E341" s="148" t="str">
        <f>IF($A341 &lt;&gt; "", IF(AND(value_table!E341&lt;&gt;"",value_table!E341&gt;0),value_table!D341/value_table!E341,0),"")</f>
        <v/>
      </c>
      <c r="F341" s="149" t="str">
        <f>IF($A341 &lt;&gt; "", IF(AND(value_table!F341&lt;&gt;"",value_table!F341&gt;0),value_table!D341/value_table!F341,0),"")</f>
        <v/>
      </c>
      <c r="G341" s="147" t="str">
        <f>IF($A341 &lt;&gt; "", value_table!G341,"")</f>
        <v/>
      </c>
      <c r="H341" s="148" t="str">
        <f>IF($A341 &lt;&gt; "", IF(AND(value_table!H341&lt;&gt;"",value_table!H341&gt;0),value_table!G341/value_table!H341,0),"")</f>
        <v/>
      </c>
      <c r="I341" s="149" t="str">
        <f>IF($A341 &lt;&gt; "", IF(AND(value_table!I341&lt;&gt;"",value_table!I341&gt;0),value_table!G341/value_table!I341,0),"")</f>
        <v/>
      </c>
      <c r="J341" s="147" t="str">
        <f>IF($A341 &lt;&gt; "", value_table!J341,"")</f>
        <v/>
      </c>
      <c r="K341" s="148" t="str">
        <f>IF($A341 &lt;&gt; "", IF(AND(value_table!K341&lt;&gt;"",value_table!K341&gt;0),value_table!J341/value_table!K341,0),"")</f>
        <v/>
      </c>
      <c r="L341" s="149" t="str">
        <f>IF($A341 &lt;&gt; "", IF(AND(value_table!L341&lt;&gt;"",value_table!L341&gt;0),value_table!J341/value_table!L341,0),"")</f>
        <v/>
      </c>
      <c r="M341" s="147" t="str">
        <f>IF($A341 &lt;&gt; "", value_table!M341,"")</f>
        <v/>
      </c>
      <c r="N341" s="148" t="str">
        <f>IF($A341 &lt;&gt; "", IF(AND(value_table!N341&lt;&gt;"",value_table!N341&gt;0),value_table!M341/value_table!N341,0),"")</f>
        <v/>
      </c>
      <c r="O341" s="149" t="str">
        <f>IF($A341 &lt;&gt; "", IF(AND(value_table!O341&lt;&gt;"",value_table!O341&gt;0),value_table!M341/value_table!O341,0),"")</f>
        <v/>
      </c>
      <c r="P341" s="147" t="str">
        <f>IF($A341 &lt;&gt; "", value_table!P341,"")</f>
        <v/>
      </c>
      <c r="Q341" s="148" t="str">
        <f>IF($A341 &lt;&gt; "", IF(AND(value_table!Q341&lt;&gt;"",value_table!Q341&gt;0),value_table!P341/value_table!Q341,0),"")</f>
        <v/>
      </c>
      <c r="R341" s="149" t="str">
        <f>IF($A341 &lt;&gt; "", IF(AND(value_table!R341&lt;&gt;"",value_table!R341&gt;0),value_table!P341/value_table!R341,0),"")</f>
        <v/>
      </c>
      <c r="S341" s="147" t="str">
        <f>IF($A341 &lt;&gt; "", value_table!S341,"")</f>
        <v/>
      </c>
      <c r="T341" s="148" t="str">
        <f>IF($A341 &lt;&gt; "", IF(AND(value_table!T341&lt;&gt;"",value_table!T341&gt;0),value_table!S341/value_table!T341,0),"")</f>
        <v/>
      </c>
      <c r="U341" s="149" t="str">
        <f>IF($A341 &lt;&gt; "", IF(AND(value_table!U341&lt;&gt;"",value_table!U341&gt;0),value_table!S341/value_table!U341,0),"")</f>
        <v/>
      </c>
    </row>
    <row r="342" spans="1:21" x14ac:dyDescent="0.2">
      <c r="A342" s="61" t="str">
        <f>IF(AND(value_table!A342&lt;&gt;""),value_table!A342,"")</f>
        <v/>
      </c>
      <c r="B342" s="63" t="str">
        <f>IF($A342 &lt;&gt; "", value_table!B342,"")</f>
        <v/>
      </c>
      <c r="C342" s="61" t="str">
        <f>IF(AND(value_table!C342&lt;&gt;""),value_table!C342,"")</f>
        <v/>
      </c>
      <c r="D342" s="147" t="str">
        <f>IF($A342 &lt;&gt; "", value_table!D342,"")</f>
        <v/>
      </c>
      <c r="E342" s="148" t="str">
        <f>IF($A342 &lt;&gt; "", IF(AND(value_table!E342&lt;&gt;"",value_table!E342&gt;0),value_table!D342/value_table!E342,0),"")</f>
        <v/>
      </c>
      <c r="F342" s="149" t="str">
        <f>IF($A342 &lt;&gt; "", IF(AND(value_table!F342&lt;&gt;"",value_table!F342&gt;0),value_table!D342/value_table!F342,0),"")</f>
        <v/>
      </c>
      <c r="G342" s="147" t="str">
        <f>IF($A342 &lt;&gt; "", value_table!G342,"")</f>
        <v/>
      </c>
      <c r="H342" s="148" t="str">
        <f>IF($A342 &lt;&gt; "", IF(AND(value_table!H342&lt;&gt;"",value_table!H342&gt;0),value_table!G342/value_table!H342,0),"")</f>
        <v/>
      </c>
      <c r="I342" s="149" t="str">
        <f>IF($A342 &lt;&gt; "", IF(AND(value_table!I342&lt;&gt;"",value_table!I342&gt;0),value_table!G342/value_table!I342,0),"")</f>
        <v/>
      </c>
      <c r="J342" s="147" t="str">
        <f>IF($A342 &lt;&gt; "", value_table!J342,"")</f>
        <v/>
      </c>
      <c r="K342" s="148" t="str">
        <f>IF($A342 &lt;&gt; "", IF(AND(value_table!K342&lt;&gt;"",value_table!K342&gt;0),value_table!J342/value_table!K342,0),"")</f>
        <v/>
      </c>
      <c r="L342" s="149" t="str">
        <f>IF($A342 &lt;&gt; "", IF(AND(value_table!L342&lt;&gt;"",value_table!L342&gt;0),value_table!J342/value_table!L342,0),"")</f>
        <v/>
      </c>
      <c r="M342" s="147" t="str">
        <f>IF($A342 &lt;&gt; "", value_table!M342,"")</f>
        <v/>
      </c>
      <c r="N342" s="148" t="str">
        <f>IF($A342 &lt;&gt; "", IF(AND(value_table!N342&lt;&gt;"",value_table!N342&gt;0),value_table!M342/value_table!N342,0),"")</f>
        <v/>
      </c>
      <c r="O342" s="149" t="str">
        <f>IF($A342 &lt;&gt; "", IF(AND(value_table!O342&lt;&gt;"",value_table!O342&gt;0),value_table!M342/value_table!O342,0),"")</f>
        <v/>
      </c>
      <c r="P342" s="147" t="str">
        <f>IF($A342 &lt;&gt; "", value_table!P342,"")</f>
        <v/>
      </c>
      <c r="Q342" s="148" t="str">
        <f>IF($A342 &lt;&gt; "", IF(AND(value_table!Q342&lt;&gt;"",value_table!Q342&gt;0),value_table!P342/value_table!Q342,0),"")</f>
        <v/>
      </c>
      <c r="R342" s="149" t="str">
        <f>IF($A342 &lt;&gt; "", IF(AND(value_table!R342&lt;&gt;"",value_table!R342&gt;0),value_table!P342/value_table!R342,0),"")</f>
        <v/>
      </c>
      <c r="S342" s="147" t="str">
        <f>IF($A342 &lt;&gt; "", value_table!S342,"")</f>
        <v/>
      </c>
      <c r="T342" s="148" t="str">
        <f>IF($A342 &lt;&gt; "", IF(AND(value_table!T342&lt;&gt;"",value_table!T342&gt;0),value_table!S342/value_table!T342,0),"")</f>
        <v/>
      </c>
      <c r="U342" s="149" t="str">
        <f>IF($A342 &lt;&gt; "", IF(AND(value_table!U342&lt;&gt;"",value_table!U342&gt;0),value_table!S342/value_table!U342,0),"")</f>
        <v/>
      </c>
    </row>
    <row r="343" spans="1:21" x14ac:dyDescent="0.2">
      <c r="A343" s="61" t="str">
        <f>IF(AND(value_table!A343&lt;&gt;""),value_table!A343,"")</f>
        <v/>
      </c>
      <c r="B343" s="63" t="str">
        <f>IF($A343 &lt;&gt; "", value_table!B343,"")</f>
        <v/>
      </c>
      <c r="C343" s="61" t="str">
        <f>IF(AND(value_table!C343&lt;&gt;""),value_table!C343,"")</f>
        <v/>
      </c>
      <c r="D343" s="147" t="str">
        <f>IF($A343 &lt;&gt; "", value_table!D343,"")</f>
        <v/>
      </c>
      <c r="E343" s="148" t="str">
        <f>IF($A343 &lt;&gt; "", IF(AND(value_table!E343&lt;&gt;"",value_table!E343&gt;0),value_table!D343/value_table!E343,0),"")</f>
        <v/>
      </c>
      <c r="F343" s="149" t="str">
        <f>IF($A343 &lt;&gt; "", IF(AND(value_table!F343&lt;&gt;"",value_table!F343&gt;0),value_table!D343/value_table!F343,0),"")</f>
        <v/>
      </c>
      <c r="G343" s="147" t="str">
        <f>IF($A343 &lt;&gt; "", value_table!G343,"")</f>
        <v/>
      </c>
      <c r="H343" s="148" t="str">
        <f>IF($A343 &lt;&gt; "", IF(AND(value_table!H343&lt;&gt;"",value_table!H343&gt;0),value_table!G343/value_table!H343,0),"")</f>
        <v/>
      </c>
      <c r="I343" s="149" t="str">
        <f>IF($A343 &lt;&gt; "", IF(AND(value_table!I343&lt;&gt;"",value_table!I343&gt;0),value_table!G343/value_table!I343,0),"")</f>
        <v/>
      </c>
      <c r="J343" s="147" t="str">
        <f>IF($A343 &lt;&gt; "", value_table!J343,"")</f>
        <v/>
      </c>
      <c r="K343" s="148" t="str">
        <f>IF($A343 &lt;&gt; "", IF(AND(value_table!K343&lt;&gt;"",value_table!K343&gt;0),value_table!J343/value_table!K343,0),"")</f>
        <v/>
      </c>
      <c r="L343" s="149" t="str">
        <f>IF($A343 &lt;&gt; "", IF(AND(value_table!L343&lt;&gt;"",value_table!L343&gt;0),value_table!J343/value_table!L343,0),"")</f>
        <v/>
      </c>
      <c r="M343" s="147" t="str">
        <f>IF($A343 &lt;&gt; "", value_table!M343,"")</f>
        <v/>
      </c>
      <c r="N343" s="148" t="str">
        <f>IF($A343 &lt;&gt; "", IF(AND(value_table!N343&lt;&gt;"",value_table!N343&gt;0),value_table!M343/value_table!N343,0),"")</f>
        <v/>
      </c>
      <c r="O343" s="149" t="str">
        <f>IF($A343 &lt;&gt; "", IF(AND(value_table!O343&lt;&gt;"",value_table!O343&gt;0),value_table!M343/value_table!O343,0),"")</f>
        <v/>
      </c>
      <c r="P343" s="147" t="str">
        <f>IF($A343 &lt;&gt; "", value_table!P343,"")</f>
        <v/>
      </c>
      <c r="Q343" s="148" t="str">
        <f>IF($A343 &lt;&gt; "", IF(AND(value_table!Q343&lt;&gt;"",value_table!Q343&gt;0),value_table!P343/value_table!Q343,0),"")</f>
        <v/>
      </c>
      <c r="R343" s="149" t="str">
        <f>IF($A343 &lt;&gt; "", IF(AND(value_table!R343&lt;&gt;"",value_table!R343&gt;0),value_table!P343/value_table!R343,0),"")</f>
        <v/>
      </c>
      <c r="S343" s="147" t="str">
        <f>IF($A343 &lt;&gt; "", value_table!S343,"")</f>
        <v/>
      </c>
      <c r="T343" s="148" t="str">
        <f>IF($A343 &lt;&gt; "", IF(AND(value_table!T343&lt;&gt;"",value_table!T343&gt;0),value_table!S343/value_table!T343,0),"")</f>
        <v/>
      </c>
      <c r="U343" s="149" t="str">
        <f>IF($A343 &lt;&gt; "", IF(AND(value_table!U343&lt;&gt;"",value_table!U343&gt;0),value_table!S343/value_table!U343,0),"")</f>
        <v/>
      </c>
    </row>
    <row r="344" spans="1:21" x14ac:dyDescent="0.2">
      <c r="A344" s="61" t="str">
        <f>IF(AND(value_table!A344&lt;&gt;""),value_table!A344,"")</f>
        <v/>
      </c>
      <c r="B344" s="63" t="str">
        <f>IF($A344 &lt;&gt; "", value_table!B344,"")</f>
        <v/>
      </c>
      <c r="C344" s="61" t="str">
        <f>IF(AND(value_table!C344&lt;&gt;""),value_table!C344,"")</f>
        <v/>
      </c>
      <c r="D344" s="147" t="str">
        <f>IF($A344 &lt;&gt; "", value_table!D344,"")</f>
        <v/>
      </c>
      <c r="E344" s="148" t="str">
        <f>IF($A344 &lt;&gt; "", IF(AND(value_table!E344&lt;&gt;"",value_table!E344&gt;0),value_table!D344/value_table!E344,0),"")</f>
        <v/>
      </c>
      <c r="F344" s="149" t="str">
        <f>IF($A344 &lt;&gt; "", IF(AND(value_table!F344&lt;&gt;"",value_table!F344&gt;0),value_table!D344/value_table!F344,0),"")</f>
        <v/>
      </c>
      <c r="G344" s="147" t="str">
        <f>IF($A344 &lt;&gt; "", value_table!G344,"")</f>
        <v/>
      </c>
      <c r="H344" s="148" t="str">
        <f>IF($A344 &lt;&gt; "", IF(AND(value_table!H344&lt;&gt;"",value_table!H344&gt;0),value_table!G344/value_table!H344,0),"")</f>
        <v/>
      </c>
      <c r="I344" s="149" t="str">
        <f>IF($A344 &lt;&gt; "", IF(AND(value_table!I344&lt;&gt;"",value_table!I344&gt;0),value_table!G344/value_table!I344,0),"")</f>
        <v/>
      </c>
      <c r="J344" s="147" t="str">
        <f>IF($A344 &lt;&gt; "", value_table!J344,"")</f>
        <v/>
      </c>
      <c r="K344" s="148" t="str">
        <f>IF($A344 &lt;&gt; "", IF(AND(value_table!K344&lt;&gt;"",value_table!K344&gt;0),value_table!J344/value_table!K344,0),"")</f>
        <v/>
      </c>
      <c r="L344" s="149" t="str">
        <f>IF($A344 &lt;&gt; "", IF(AND(value_table!L344&lt;&gt;"",value_table!L344&gt;0),value_table!J344/value_table!L344,0),"")</f>
        <v/>
      </c>
      <c r="M344" s="147" t="str">
        <f>IF($A344 &lt;&gt; "", value_table!M344,"")</f>
        <v/>
      </c>
      <c r="N344" s="148" t="str">
        <f>IF($A344 &lt;&gt; "", IF(AND(value_table!N344&lt;&gt;"",value_table!N344&gt;0),value_table!M344/value_table!N344,0),"")</f>
        <v/>
      </c>
      <c r="O344" s="149" t="str">
        <f>IF($A344 &lt;&gt; "", IF(AND(value_table!O344&lt;&gt;"",value_table!O344&gt;0),value_table!M344/value_table!O344,0),"")</f>
        <v/>
      </c>
      <c r="P344" s="147" t="str">
        <f>IF($A344 &lt;&gt; "", value_table!P344,"")</f>
        <v/>
      </c>
      <c r="Q344" s="148" t="str">
        <f>IF($A344 &lt;&gt; "", IF(AND(value_table!Q344&lt;&gt;"",value_table!Q344&gt;0),value_table!P344/value_table!Q344,0),"")</f>
        <v/>
      </c>
      <c r="R344" s="149" t="str">
        <f>IF($A344 &lt;&gt; "", IF(AND(value_table!R344&lt;&gt;"",value_table!R344&gt;0),value_table!P344/value_table!R344,0),"")</f>
        <v/>
      </c>
      <c r="S344" s="147" t="str">
        <f>IF($A344 &lt;&gt; "", value_table!S344,"")</f>
        <v/>
      </c>
      <c r="T344" s="148" t="str">
        <f>IF($A344 &lt;&gt; "", IF(AND(value_table!T344&lt;&gt;"",value_table!T344&gt;0),value_table!S344/value_table!T344,0),"")</f>
        <v/>
      </c>
      <c r="U344" s="149" t="str">
        <f>IF($A344 &lt;&gt; "", IF(AND(value_table!U344&lt;&gt;"",value_table!U344&gt;0),value_table!S344/value_table!U344,0),"")</f>
        <v/>
      </c>
    </row>
    <row r="345" spans="1:21" x14ac:dyDescent="0.2">
      <c r="A345" s="61" t="str">
        <f>IF(AND(value_table!A345&lt;&gt;""),value_table!A345,"")</f>
        <v/>
      </c>
      <c r="B345" s="63" t="str">
        <f>IF($A345 &lt;&gt; "", value_table!B345,"")</f>
        <v/>
      </c>
      <c r="C345" s="61" t="str">
        <f>IF(AND(value_table!C345&lt;&gt;""),value_table!C345,"")</f>
        <v/>
      </c>
      <c r="D345" s="147" t="str">
        <f>IF($A345 &lt;&gt; "", value_table!D345,"")</f>
        <v/>
      </c>
      <c r="E345" s="148" t="str">
        <f>IF($A345 &lt;&gt; "", IF(AND(value_table!E345&lt;&gt;"",value_table!E345&gt;0),value_table!D345/value_table!E345,0),"")</f>
        <v/>
      </c>
      <c r="F345" s="149" t="str">
        <f>IF($A345 &lt;&gt; "", IF(AND(value_table!F345&lt;&gt;"",value_table!F345&gt;0),value_table!D345/value_table!F345,0),"")</f>
        <v/>
      </c>
      <c r="G345" s="147" t="str">
        <f>IF($A345 &lt;&gt; "", value_table!G345,"")</f>
        <v/>
      </c>
      <c r="H345" s="148" t="str">
        <f>IF($A345 &lt;&gt; "", IF(AND(value_table!H345&lt;&gt;"",value_table!H345&gt;0),value_table!G345/value_table!H345,0),"")</f>
        <v/>
      </c>
      <c r="I345" s="149" t="str">
        <f>IF($A345 &lt;&gt; "", IF(AND(value_table!I345&lt;&gt;"",value_table!I345&gt;0),value_table!G345/value_table!I345,0),"")</f>
        <v/>
      </c>
      <c r="J345" s="147" t="str">
        <f>IF($A345 &lt;&gt; "", value_table!J345,"")</f>
        <v/>
      </c>
      <c r="K345" s="148" t="str">
        <f>IF($A345 &lt;&gt; "", IF(AND(value_table!K345&lt;&gt;"",value_table!K345&gt;0),value_table!J345/value_table!K345,0),"")</f>
        <v/>
      </c>
      <c r="L345" s="149" t="str">
        <f>IF($A345 &lt;&gt; "", IF(AND(value_table!L345&lt;&gt;"",value_table!L345&gt;0),value_table!J345/value_table!L345,0),"")</f>
        <v/>
      </c>
      <c r="M345" s="147" t="str">
        <f>IF($A345 &lt;&gt; "", value_table!M345,"")</f>
        <v/>
      </c>
      <c r="N345" s="148" t="str">
        <f>IF($A345 &lt;&gt; "", IF(AND(value_table!N345&lt;&gt;"",value_table!N345&gt;0),value_table!M345/value_table!N345,0),"")</f>
        <v/>
      </c>
      <c r="O345" s="149" t="str">
        <f>IF($A345 &lt;&gt; "", IF(AND(value_table!O345&lt;&gt;"",value_table!O345&gt;0),value_table!M345/value_table!O345,0),"")</f>
        <v/>
      </c>
      <c r="P345" s="147" t="str">
        <f>IF($A345 &lt;&gt; "", value_table!P345,"")</f>
        <v/>
      </c>
      <c r="Q345" s="148" t="str">
        <f>IF($A345 &lt;&gt; "", IF(AND(value_table!Q345&lt;&gt;"",value_table!Q345&gt;0),value_table!P345/value_table!Q345,0),"")</f>
        <v/>
      </c>
      <c r="R345" s="149" t="str">
        <f>IF($A345 &lt;&gt; "", IF(AND(value_table!R345&lt;&gt;"",value_table!R345&gt;0),value_table!P345/value_table!R345,0),"")</f>
        <v/>
      </c>
      <c r="S345" s="147" t="str">
        <f>IF($A345 &lt;&gt; "", value_table!S345,"")</f>
        <v/>
      </c>
      <c r="T345" s="148" t="str">
        <f>IF($A345 &lt;&gt; "", IF(AND(value_table!T345&lt;&gt;"",value_table!T345&gt;0),value_table!S345/value_table!T345,0),"")</f>
        <v/>
      </c>
      <c r="U345" s="149" t="str">
        <f>IF($A345 &lt;&gt; "", IF(AND(value_table!U345&lt;&gt;"",value_table!U345&gt;0),value_table!S345/value_table!U345,0),"")</f>
        <v/>
      </c>
    </row>
    <row r="346" spans="1:21" x14ac:dyDescent="0.2">
      <c r="A346" s="61" t="str">
        <f>IF(AND(value_table!A346&lt;&gt;""),value_table!A346,"")</f>
        <v/>
      </c>
      <c r="B346" s="63" t="str">
        <f>IF($A346 &lt;&gt; "", value_table!B346,"")</f>
        <v/>
      </c>
      <c r="C346" s="61" t="str">
        <f>IF(AND(value_table!C346&lt;&gt;""),value_table!C346,"")</f>
        <v/>
      </c>
      <c r="D346" s="147" t="str">
        <f>IF($A346 &lt;&gt; "", value_table!D346,"")</f>
        <v/>
      </c>
      <c r="E346" s="148" t="str">
        <f>IF($A346 &lt;&gt; "", IF(AND(value_table!E346&lt;&gt;"",value_table!E346&gt;0),value_table!D346/value_table!E346,0),"")</f>
        <v/>
      </c>
      <c r="F346" s="149" t="str">
        <f>IF($A346 &lt;&gt; "", IF(AND(value_table!F346&lt;&gt;"",value_table!F346&gt;0),value_table!D346/value_table!F346,0),"")</f>
        <v/>
      </c>
      <c r="G346" s="147" t="str">
        <f>IF($A346 &lt;&gt; "", value_table!G346,"")</f>
        <v/>
      </c>
      <c r="H346" s="148" t="str">
        <f>IF($A346 &lt;&gt; "", IF(AND(value_table!H346&lt;&gt;"",value_table!H346&gt;0),value_table!G346/value_table!H346,0),"")</f>
        <v/>
      </c>
      <c r="I346" s="149" t="str">
        <f>IF($A346 &lt;&gt; "", IF(AND(value_table!I346&lt;&gt;"",value_table!I346&gt;0),value_table!G346/value_table!I346,0),"")</f>
        <v/>
      </c>
      <c r="J346" s="147" t="str">
        <f>IF($A346 &lt;&gt; "", value_table!J346,"")</f>
        <v/>
      </c>
      <c r="K346" s="148" t="str">
        <f>IF($A346 &lt;&gt; "", IF(AND(value_table!K346&lt;&gt;"",value_table!K346&gt;0),value_table!J346/value_table!K346,0),"")</f>
        <v/>
      </c>
      <c r="L346" s="149" t="str">
        <f>IF($A346 &lt;&gt; "", IF(AND(value_table!L346&lt;&gt;"",value_table!L346&gt;0),value_table!J346/value_table!L346,0),"")</f>
        <v/>
      </c>
      <c r="M346" s="147" t="str">
        <f>IF($A346 &lt;&gt; "", value_table!M346,"")</f>
        <v/>
      </c>
      <c r="N346" s="148" t="str">
        <f>IF($A346 &lt;&gt; "", IF(AND(value_table!N346&lt;&gt;"",value_table!N346&gt;0),value_table!M346/value_table!N346,0),"")</f>
        <v/>
      </c>
      <c r="O346" s="149" t="str">
        <f>IF($A346 &lt;&gt; "", IF(AND(value_table!O346&lt;&gt;"",value_table!O346&gt;0),value_table!M346/value_table!O346,0),"")</f>
        <v/>
      </c>
      <c r="P346" s="147" t="str">
        <f>IF($A346 &lt;&gt; "", value_table!P346,"")</f>
        <v/>
      </c>
      <c r="Q346" s="148" t="str">
        <f>IF($A346 &lt;&gt; "", IF(AND(value_table!Q346&lt;&gt;"",value_table!Q346&gt;0),value_table!P346/value_table!Q346,0),"")</f>
        <v/>
      </c>
      <c r="R346" s="149" t="str">
        <f>IF($A346 &lt;&gt; "", IF(AND(value_table!R346&lt;&gt;"",value_table!R346&gt;0),value_table!P346/value_table!R346,0),"")</f>
        <v/>
      </c>
      <c r="S346" s="147" t="str">
        <f>IF($A346 &lt;&gt; "", value_table!S346,"")</f>
        <v/>
      </c>
      <c r="T346" s="148" t="str">
        <f>IF($A346 &lt;&gt; "", IF(AND(value_table!T346&lt;&gt;"",value_table!T346&gt;0),value_table!S346/value_table!T346,0),"")</f>
        <v/>
      </c>
      <c r="U346" s="149" t="str">
        <f>IF($A346 &lt;&gt; "", IF(AND(value_table!U346&lt;&gt;"",value_table!U346&gt;0),value_table!S346/value_table!U346,0),"")</f>
        <v/>
      </c>
    </row>
    <row r="347" spans="1:21" x14ac:dyDescent="0.2">
      <c r="A347" s="61" t="str">
        <f>IF(AND(value_table!A347&lt;&gt;""),value_table!A347,"")</f>
        <v/>
      </c>
      <c r="B347" s="63" t="str">
        <f>IF($A347 &lt;&gt; "", value_table!B347,"")</f>
        <v/>
      </c>
      <c r="C347" s="61" t="str">
        <f>IF(AND(value_table!C347&lt;&gt;""),value_table!C347,"")</f>
        <v/>
      </c>
      <c r="D347" s="147" t="str">
        <f>IF($A347 &lt;&gt; "", value_table!D347,"")</f>
        <v/>
      </c>
      <c r="E347" s="148" t="str">
        <f>IF($A347 &lt;&gt; "", IF(AND(value_table!E347&lt;&gt;"",value_table!E347&gt;0),value_table!D347/value_table!E347,0),"")</f>
        <v/>
      </c>
      <c r="F347" s="149" t="str">
        <f>IF($A347 &lt;&gt; "", IF(AND(value_table!F347&lt;&gt;"",value_table!F347&gt;0),value_table!D347/value_table!F347,0),"")</f>
        <v/>
      </c>
      <c r="G347" s="147" t="str">
        <f>IF($A347 &lt;&gt; "", value_table!G347,"")</f>
        <v/>
      </c>
      <c r="H347" s="148" t="str">
        <f>IF($A347 &lt;&gt; "", IF(AND(value_table!H347&lt;&gt;"",value_table!H347&gt;0),value_table!G347/value_table!H347,0),"")</f>
        <v/>
      </c>
      <c r="I347" s="149" t="str">
        <f>IF($A347 &lt;&gt; "", IF(AND(value_table!I347&lt;&gt;"",value_table!I347&gt;0),value_table!G347/value_table!I347,0),"")</f>
        <v/>
      </c>
      <c r="J347" s="147" t="str">
        <f>IF($A347 &lt;&gt; "", value_table!J347,"")</f>
        <v/>
      </c>
      <c r="K347" s="148" t="str">
        <f>IF($A347 &lt;&gt; "", IF(AND(value_table!K347&lt;&gt;"",value_table!K347&gt;0),value_table!J347/value_table!K347,0),"")</f>
        <v/>
      </c>
      <c r="L347" s="149" t="str">
        <f>IF($A347 &lt;&gt; "", IF(AND(value_table!L347&lt;&gt;"",value_table!L347&gt;0),value_table!J347/value_table!L347,0),"")</f>
        <v/>
      </c>
      <c r="M347" s="147" t="str">
        <f>IF($A347 &lt;&gt; "", value_table!M347,"")</f>
        <v/>
      </c>
      <c r="N347" s="148" t="str">
        <f>IF($A347 &lt;&gt; "", IF(AND(value_table!N347&lt;&gt;"",value_table!N347&gt;0),value_table!M347/value_table!N347,0),"")</f>
        <v/>
      </c>
      <c r="O347" s="149" t="str">
        <f>IF($A347 &lt;&gt; "", IF(AND(value_table!O347&lt;&gt;"",value_table!O347&gt;0),value_table!M347/value_table!O347,0),"")</f>
        <v/>
      </c>
      <c r="P347" s="147" t="str">
        <f>IF($A347 &lt;&gt; "", value_table!P347,"")</f>
        <v/>
      </c>
      <c r="Q347" s="148" t="str">
        <f>IF($A347 &lt;&gt; "", IF(AND(value_table!Q347&lt;&gt;"",value_table!Q347&gt;0),value_table!P347/value_table!Q347,0),"")</f>
        <v/>
      </c>
      <c r="R347" s="149" t="str">
        <f>IF($A347 &lt;&gt; "", IF(AND(value_table!R347&lt;&gt;"",value_table!R347&gt;0),value_table!P347/value_table!R347,0),"")</f>
        <v/>
      </c>
      <c r="S347" s="147" t="str">
        <f>IF($A347 &lt;&gt; "", value_table!S347,"")</f>
        <v/>
      </c>
      <c r="T347" s="148" t="str">
        <f>IF($A347 &lt;&gt; "", IF(AND(value_table!T347&lt;&gt;"",value_table!T347&gt;0),value_table!S347/value_table!T347,0),"")</f>
        <v/>
      </c>
      <c r="U347" s="149" t="str">
        <f>IF($A347 &lt;&gt; "", IF(AND(value_table!U347&lt;&gt;"",value_table!U347&gt;0),value_table!S347/value_table!U347,0),"")</f>
        <v/>
      </c>
    </row>
    <row r="348" spans="1:21" x14ac:dyDescent="0.2">
      <c r="A348" s="61" t="str">
        <f>IF(AND(value_table!A348&lt;&gt;""),value_table!A348,"")</f>
        <v/>
      </c>
      <c r="B348" s="63" t="str">
        <f>IF($A348 &lt;&gt; "", value_table!B348,"")</f>
        <v/>
      </c>
      <c r="C348" s="61" t="str">
        <f>IF(AND(value_table!C348&lt;&gt;""),value_table!C348,"")</f>
        <v/>
      </c>
      <c r="D348" s="147" t="str">
        <f>IF($A348 &lt;&gt; "", value_table!D348,"")</f>
        <v/>
      </c>
      <c r="E348" s="148" t="str">
        <f>IF($A348 &lt;&gt; "", IF(AND(value_table!E348&lt;&gt;"",value_table!E348&gt;0),value_table!D348/value_table!E348,0),"")</f>
        <v/>
      </c>
      <c r="F348" s="149" t="str">
        <f>IF($A348 &lt;&gt; "", IF(AND(value_table!F348&lt;&gt;"",value_table!F348&gt;0),value_table!D348/value_table!F348,0),"")</f>
        <v/>
      </c>
      <c r="G348" s="147" t="str">
        <f>IF($A348 &lt;&gt; "", value_table!G348,"")</f>
        <v/>
      </c>
      <c r="H348" s="148" t="str">
        <f>IF($A348 &lt;&gt; "", IF(AND(value_table!H348&lt;&gt;"",value_table!H348&gt;0),value_table!G348/value_table!H348,0),"")</f>
        <v/>
      </c>
      <c r="I348" s="149" t="str">
        <f>IF($A348 &lt;&gt; "", IF(AND(value_table!I348&lt;&gt;"",value_table!I348&gt;0),value_table!G348/value_table!I348,0),"")</f>
        <v/>
      </c>
      <c r="J348" s="147" t="str">
        <f>IF($A348 &lt;&gt; "", value_table!J348,"")</f>
        <v/>
      </c>
      <c r="K348" s="148" t="str">
        <f>IF($A348 &lt;&gt; "", IF(AND(value_table!K348&lt;&gt;"",value_table!K348&gt;0),value_table!J348/value_table!K348,0),"")</f>
        <v/>
      </c>
      <c r="L348" s="149" t="str">
        <f>IF($A348 &lt;&gt; "", IF(AND(value_table!L348&lt;&gt;"",value_table!L348&gt;0),value_table!J348/value_table!L348,0),"")</f>
        <v/>
      </c>
      <c r="M348" s="147" t="str">
        <f>IF($A348 &lt;&gt; "", value_table!M348,"")</f>
        <v/>
      </c>
      <c r="N348" s="148" t="str">
        <f>IF($A348 &lt;&gt; "", IF(AND(value_table!N348&lt;&gt;"",value_table!N348&gt;0),value_table!M348/value_table!N348,0),"")</f>
        <v/>
      </c>
      <c r="O348" s="149" t="str">
        <f>IF($A348 &lt;&gt; "", IF(AND(value_table!O348&lt;&gt;"",value_table!O348&gt;0),value_table!M348/value_table!O348,0),"")</f>
        <v/>
      </c>
      <c r="P348" s="147" t="str">
        <f>IF($A348 &lt;&gt; "", value_table!P348,"")</f>
        <v/>
      </c>
      <c r="Q348" s="148" t="str">
        <f>IF($A348 &lt;&gt; "", IF(AND(value_table!Q348&lt;&gt;"",value_table!Q348&gt;0),value_table!P348/value_table!Q348,0),"")</f>
        <v/>
      </c>
      <c r="R348" s="149" t="str">
        <f>IF($A348 &lt;&gt; "", IF(AND(value_table!R348&lt;&gt;"",value_table!R348&gt;0),value_table!P348/value_table!R348,0),"")</f>
        <v/>
      </c>
      <c r="S348" s="147" t="str">
        <f>IF($A348 &lt;&gt; "", value_table!S348,"")</f>
        <v/>
      </c>
      <c r="T348" s="148" t="str">
        <f>IF($A348 &lt;&gt; "", IF(AND(value_table!T348&lt;&gt;"",value_table!T348&gt;0),value_table!S348/value_table!T348,0),"")</f>
        <v/>
      </c>
      <c r="U348" s="149" t="str">
        <f>IF($A348 &lt;&gt; "", IF(AND(value_table!U348&lt;&gt;"",value_table!U348&gt;0),value_table!S348/value_table!U348,0),"")</f>
        <v/>
      </c>
    </row>
    <row r="349" spans="1:21" x14ac:dyDescent="0.2">
      <c r="A349" s="61" t="str">
        <f>IF(AND(value_table!A349&lt;&gt;""),value_table!A349,"")</f>
        <v/>
      </c>
      <c r="B349" s="63" t="str">
        <f>IF($A349 &lt;&gt; "", value_table!B349,"")</f>
        <v/>
      </c>
      <c r="C349" s="61" t="str">
        <f>IF(AND(value_table!C349&lt;&gt;""),value_table!C349,"")</f>
        <v/>
      </c>
      <c r="D349" s="147" t="str">
        <f>IF($A349 &lt;&gt; "", value_table!D349,"")</f>
        <v/>
      </c>
      <c r="E349" s="148" t="str">
        <f>IF($A349 &lt;&gt; "", IF(AND(value_table!E349&lt;&gt;"",value_table!E349&gt;0),value_table!D349/value_table!E349,0),"")</f>
        <v/>
      </c>
      <c r="F349" s="149" t="str">
        <f>IF($A349 &lt;&gt; "", IF(AND(value_table!F349&lt;&gt;"",value_table!F349&gt;0),value_table!D349/value_table!F349,0),"")</f>
        <v/>
      </c>
      <c r="G349" s="147" t="str">
        <f>IF($A349 &lt;&gt; "", value_table!G349,"")</f>
        <v/>
      </c>
      <c r="H349" s="148" t="str">
        <f>IF($A349 &lt;&gt; "", IF(AND(value_table!H349&lt;&gt;"",value_table!H349&gt;0),value_table!G349/value_table!H349,0),"")</f>
        <v/>
      </c>
      <c r="I349" s="149" t="str">
        <f>IF($A349 &lt;&gt; "", IF(AND(value_table!I349&lt;&gt;"",value_table!I349&gt;0),value_table!G349/value_table!I349,0),"")</f>
        <v/>
      </c>
      <c r="J349" s="147" t="str">
        <f>IF($A349 &lt;&gt; "", value_table!J349,"")</f>
        <v/>
      </c>
      <c r="K349" s="148" t="str">
        <f>IF($A349 &lt;&gt; "", IF(AND(value_table!K349&lt;&gt;"",value_table!K349&gt;0),value_table!J349/value_table!K349,0),"")</f>
        <v/>
      </c>
      <c r="L349" s="149" t="str">
        <f>IF($A349 &lt;&gt; "", IF(AND(value_table!L349&lt;&gt;"",value_table!L349&gt;0),value_table!J349/value_table!L349,0),"")</f>
        <v/>
      </c>
      <c r="M349" s="147" t="str">
        <f>IF($A349 &lt;&gt; "", value_table!M349,"")</f>
        <v/>
      </c>
      <c r="N349" s="148" t="str">
        <f>IF($A349 &lt;&gt; "", IF(AND(value_table!N349&lt;&gt;"",value_table!N349&gt;0),value_table!M349/value_table!N349,0),"")</f>
        <v/>
      </c>
      <c r="O349" s="149" t="str">
        <f>IF($A349 &lt;&gt; "", IF(AND(value_table!O349&lt;&gt;"",value_table!O349&gt;0),value_table!M349/value_table!O349,0),"")</f>
        <v/>
      </c>
      <c r="P349" s="147" t="str">
        <f>IF($A349 &lt;&gt; "", value_table!P349,"")</f>
        <v/>
      </c>
      <c r="Q349" s="148" t="str">
        <f>IF($A349 &lt;&gt; "", IF(AND(value_table!Q349&lt;&gt;"",value_table!Q349&gt;0),value_table!P349/value_table!Q349,0),"")</f>
        <v/>
      </c>
      <c r="R349" s="149" t="str">
        <f>IF($A349 &lt;&gt; "", IF(AND(value_table!R349&lt;&gt;"",value_table!R349&gt;0),value_table!P349/value_table!R349,0),"")</f>
        <v/>
      </c>
      <c r="S349" s="147" t="str">
        <f>IF($A349 &lt;&gt; "", value_table!S349,"")</f>
        <v/>
      </c>
      <c r="T349" s="148" t="str">
        <f>IF($A349 &lt;&gt; "", IF(AND(value_table!T349&lt;&gt;"",value_table!T349&gt;0),value_table!S349/value_table!T349,0),"")</f>
        <v/>
      </c>
      <c r="U349" s="149" t="str">
        <f>IF($A349 &lt;&gt; "", IF(AND(value_table!U349&lt;&gt;"",value_table!U349&gt;0),value_table!S349/value_table!U349,0),"")</f>
        <v/>
      </c>
    </row>
    <row r="350" spans="1:21" x14ac:dyDescent="0.2">
      <c r="A350" s="61" t="str">
        <f>IF(AND(value_table!A350&lt;&gt;""),value_table!A350,"")</f>
        <v/>
      </c>
      <c r="B350" s="63" t="str">
        <f>IF($A350 &lt;&gt; "", value_table!B350,"")</f>
        <v/>
      </c>
      <c r="C350" s="61" t="str">
        <f>IF(AND(value_table!C350&lt;&gt;""),value_table!C350,"")</f>
        <v/>
      </c>
      <c r="D350" s="147" t="str">
        <f>IF($A350 &lt;&gt; "", value_table!D350,"")</f>
        <v/>
      </c>
      <c r="E350" s="148" t="str">
        <f>IF($A350 &lt;&gt; "", IF(AND(value_table!E350&lt;&gt;"",value_table!E350&gt;0),value_table!D350/value_table!E350,0),"")</f>
        <v/>
      </c>
      <c r="F350" s="149" t="str">
        <f>IF($A350 &lt;&gt; "", IF(AND(value_table!F350&lt;&gt;"",value_table!F350&gt;0),value_table!D350/value_table!F350,0),"")</f>
        <v/>
      </c>
      <c r="G350" s="147" t="str">
        <f>IF($A350 &lt;&gt; "", value_table!G350,"")</f>
        <v/>
      </c>
      <c r="H350" s="148" t="str">
        <f>IF($A350 &lt;&gt; "", IF(AND(value_table!H350&lt;&gt;"",value_table!H350&gt;0),value_table!G350/value_table!H350,0),"")</f>
        <v/>
      </c>
      <c r="I350" s="149" t="str">
        <f>IF($A350 &lt;&gt; "", IF(AND(value_table!I350&lt;&gt;"",value_table!I350&gt;0),value_table!G350/value_table!I350,0),"")</f>
        <v/>
      </c>
      <c r="J350" s="147" t="str">
        <f>IF($A350 &lt;&gt; "", value_table!J350,"")</f>
        <v/>
      </c>
      <c r="K350" s="148" t="str">
        <f>IF($A350 &lt;&gt; "", IF(AND(value_table!K350&lt;&gt;"",value_table!K350&gt;0),value_table!J350/value_table!K350,0),"")</f>
        <v/>
      </c>
      <c r="L350" s="149" t="str">
        <f>IF($A350 &lt;&gt; "", IF(AND(value_table!L350&lt;&gt;"",value_table!L350&gt;0),value_table!J350/value_table!L350,0),"")</f>
        <v/>
      </c>
      <c r="M350" s="147" t="str">
        <f>IF($A350 &lt;&gt; "", value_table!M350,"")</f>
        <v/>
      </c>
      <c r="N350" s="148" t="str">
        <f>IF($A350 &lt;&gt; "", IF(AND(value_table!N350&lt;&gt;"",value_table!N350&gt;0),value_table!M350/value_table!N350,0),"")</f>
        <v/>
      </c>
      <c r="O350" s="149" t="str">
        <f>IF($A350 &lt;&gt; "", IF(AND(value_table!O350&lt;&gt;"",value_table!O350&gt;0),value_table!M350/value_table!O350,0),"")</f>
        <v/>
      </c>
      <c r="P350" s="147" t="str">
        <f>IF($A350 &lt;&gt; "", value_table!P350,"")</f>
        <v/>
      </c>
      <c r="Q350" s="148" t="str">
        <f>IF($A350 &lt;&gt; "", IF(AND(value_table!Q350&lt;&gt;"",value_table!Q350&gt;0),value_table!P350/value_table!Q350,0),"")</f>
        <v/>
      </c>
      <c r="R350" s="149" t="str">
        <f>IF($A350 &lt;&gt; "", IF(AND(value_table!R350&lt;&gt;"",value_table!R350&gt;0),value_table!P350/value_table!R350,0),"")</f>
        <v/>
      </c>
      <c r="S350" s="147" t="str">
        <f>IF($A350 &lt;&gt; "", value_table!S350,"")</f>
        <v/>
      </c>
      <c r="T350" s="148" t="str">
        <f>IF($A350 &lt;&gt; "", IF(AND(value_table!T350&lt;&gt;"",value_table!T350&gt;0),value_table!S350/value_table!T350,0),"")</f>
        <v/>
      </c>
      <c r="U350" s="149" t="str">
        <f>IF($A350 &lt;&gt; "", IF(AND(value_table!U350&lt;&gt;"",value_table!U350&gt;0),value_table!S350/value_table!U350,0),"")</f>
        <v/>
      </c>
    </row>
    <row r="351" spans="1:21" x14ac:dyDescent="0.2">
      <c r="A351" s="61" t="str">
        <f>IF(AND(value_table!A351&lt;&gt;""),value_table!A351,"")</f>
        <v/>
      </c>
      <c r="B351" s="63" t="str">
        <f>IF($A351 &lt;&gt; "", value_table!B351,"")</f>
        <v/>
      </c>
      <c r="C351" s="61" t="str">
        <f>IF(AND(value_table!C351&lt;&gt;""),value_table!C351,"")</f>
        <v/>
      </c>
      <c r="D351" s="147" t="str">
        <f>IF($A351 &lt;&gt; "", value_table!D351,"")</f>
        <v/>
      </c>
      <c r="E351" s="148" t="str">
        <f>IF($A351 &lt;&gt; "", IF(AND(value_table!E351&lt;&gt;"",value_table!E351&gt;0),value_table!D351/value_table!E351,0),"")</f>
        <v/>
      </c>
      <c r="F351" s="149" t="str">
        <f>IF($A351 &lt;&gt; "", IF(AND(value_table!F351&lt;&gt;"",value_table!F351&gt;0),value_table!D351/value_table!F351,0),"")</f>
        <v/>
      </c>
      <c r="G351" s="147" t="str">
        <f>IF($A351 &lt;&gt; "", value_table!G351,"")</f>
        <v/>
      </c>
      <c r="H351" s="148" t="str">
        <f>IF($A351 &lt;&gt; "", IF(AND(value_table!H351&lt;&gt;"",value_table!H351&gt;0),value_table!G351/value_table!H351,0),"")</f>
        <v/>
      </c>
      <c r="I351" s="149" t="str">
        <f>IF($A351 &lt;&gt; "", IF(AND(value_table!I351&lt;&gt;"",value_table!I351&gt;0),value_table!G351/value_table!I351,0),"")</f>
        <v/>
      </c>
      <c r="J351" s="147" t="str">
        <f>IF($A351 &lt;&gt; "", value_table!J351,"")</f>
        <v/>
      </c>
      <c r="K351" s="148" t="str">
        <f>IF($A351 &lt;&gt; "", IF(AND(value_table!K351&lt;&gt;"",value_table!K351&gt;0),value_table!J351/value_table!K351,0),"")</f>
        <v/>
      </c>
      <c r="L351" s="149" t="str">
        <f>IF($A351 &lt;&gt; "", IF(AND(value_table!L351&lt;&gt;"",value_table!L351&gt;0),value_table!J351/value_table!L351,0),"")</f>
        <v/>
      </c>
      <c r="M351" s="147" t="str">
        <f>IF($A351 &lt;&gt; "", value_table!M351,"")</f>
        <v/>
      </c>
      <c r="N351" s="148" t="str">
        <f>IF($A351 &lt;&gt; "", IF(AND(value_table!N351&lt;&gt;"",value_table!N351&gt;0),value_table!M351/value_table!N351,0),"")</f>
        <v/>
      </c>
      <c r="O351" s="149" t="str">
        <f>IF($A351 &lt;&gt; "", IF(AND(value_table!O351&lt;&gt;"",value_table!O351&gt;0),value_table!M351/value_table!O351,0),"")</f>
        <v/>
      </c>
      <c r="P351" s="147" t="str">
        <f>IF($A351 &lt;&gt; "", value_table!P351,"")</f>
        <v/>
      </c>
      <c r="Q351" s="148" t="str">
        <f>IF($A351 &lt;&gt; "", IF(AND(value_table!Q351&lt;&gt;"",value_table!Q351&gt;0),value_table!P351/value_table!Q351,0),"")</f>
        <v/>
      </c>
      <c r="R351" s="149" t="str">
        <f>IF($A351 &lt;&gt; "", IF(AND(value_table!R351&lt;&gt;"",value_table!R351&gt;0),value_table!P351/value_table!R351,0),"")</f>
        <v/>
      </c>
      <c r="S351" s="147" t="str">
        <f>IF($A351 &lt;&gt; "", value_table!S351,"")</f>
        <v/>
      </c>
      <c r="T351" s="148" t="str">
        <f>IF($A351 &lt;&gt; "", IF(AND(value_table!T351&lt;&gt;"",value_table!T351&gt;0),value_table!S351/value_table!T351,0),"")</f>
        <v/>
      </c>
      <c r="U351" s="149" t="str">
        <f>IF($A351 &lt;&gt; "", IF(AND(value_table!U351&lt;&gt;"",value_table!U351&gt;0),value_table!S351/value_table!U351,0),"")</f>
        <v/>
      </c>
    </row>
    <row r="352" spans="1:21" x14ac:dyDescent="0.2">
      <c r="A352" s="61" t="str">
        <f>IF(AND(value_table!A352&lt;&gt;""),value_table!A352,"")</f>
        <v/>
      </c>
      <c r="B352" s="63" t="str">
        <f>IF($A352 &lt;&gt; "", value_table!B352,"")</f>
        <v/>
      </c>
      <c r="C352" s="61" t="str">
        <f>IF(AND(value_table!C352&lt;&gt;""),value_table!C352,"")</f>
        <v/>
      </c>
      <c r="D352" s="147" t="str">
        <f>IF($A352 &lt;&gt; "", value_table!D352,"")</f>
        <v/>
      </c>
      <c r="E352" s="148" t="str">
        <f>IF($A352 &lt;&gt; "", IF(AND(value_table!E352&lt;&gt;"",value_table!E352&gt;0),value_table!D352/value_table!E352,0),"")</f>
        <v/>
      </c>
      <c r="F352" s="149" t="str">
        <f>IF($A352 &lt;&gt; "", IF(AND(value_table!F352&lt;&gt;"",value_table!F352&gt;0),value_table!D352/value_table!F352,0),"")</f>
        <v/>
      </c>
      <c r="G352" s="147" t="str">
        <f>IF($A352 &lt;&gt; "", value_table!G352,"")</f>
        <v/>
      </c>
      <c r="H352" s="148" t="str">
        <f>IF($A352 &lt;&gt; "", IF(AND(value_table!H352&lt;&gt;"",value_table!H352&gt;0),value_table!G352/value_table!H352,0),"")</f>
        <v/>
      </c>
      <c r="I352" s="149" t="str">
        <f>IF($A352 &lt;&gt; "", IF(AND(value_table!I352&lt;&gt;"",value_table!I352&gt;0),value_table!G352/value_table!I352,0),"")</f>
        <v/>
      </c>
      <c r="J352" s="147" t="str">
        <f>IF($A352 &lt;&gt; "", value_table!J352,"")</f>
        <v/>
      </c>
      <c r="K352" s="148" t="str">
        <f>IF($A352 &lt;&gt; "", IF(AND(value_table!K352&lt;&gt;"",value_table!K352&gt;0),value_table!J352/value_table!K352,0),"")</f>
        <v/>
      </c>
      <c r="L352" s="149" t="str">
        <f>IF($A352 &lt;&gt; "", IF(AND(value_table!L352&lt;&gt;"",value_table!L352&gt;0),value_table!J352/value_table!L352,0),"")</f>
        <v/>
      </c>
      <c r="M352" s="147" t="str">
        <f>IF($A352 &lt;&gt; "", value_table!M352,"")</f>
        <v/>
      </c>
      <c r="N352" s="148" t="str">
        <f>IF($A352 &lt;&gt; "", IF(AND(value_table!N352&lt;&gt;"",value_table!N352&gt;0),value_table!M352/value_table!N352,0),"")</f>
        <v/>
      </c>
      <c r="O352" s="149" t="str">
        <f>IF($A352 &lt;&gt; "", IF(AND(value_table!O352&lt;&gt;"",value_table!O352&gt;0),value_table!M352/value_table!O352,0),"")</f>
        <v/>
      </c>
      <c r="P352" s="147" t="str">
        <f>IF($A352 &lt;&gt; "", value_table!P352,"")</f>
        <v/>
      </c>
      <c r="Q352" s="148" t="str">
        <f>IF($A352 &lt;&gt; "", IF(AND(value_table!Q352&lt;&gt;"",value_table!Q352&gt;0),value_table!P352/value_table!Q352,0),"")</f>
        <v/>
      </c>
      <c r="R352" s="149" t="str">
        <f>IF($A352 &lt;&gt; "", IF(AND(value_table!R352&lt;&gt;"",value_table!R352&gt;0),value_table!P352/value_table!R352,0),"")</f>
        <v/>
      </c>
      <c r="S352" s="147" t="str">
        <f>IF($A352 &lt;&gt; "", value_table!S352,"")</f>
        <v/>
      </c>
      <c r="T352" s="148" t="str">
        <f>IF($A352 &lt;&gt; "", IF(AND(value_table!T352&lt;&gt;"",value_table!T352&gt;0),value_table!S352/value_table!T352,0),"")</f>
        <v/>
      </c>
      <c r="U352" s="149" t="str">
        <f>IF($A352 &lt;&gt; "", IF(AND(value_table!U352&lt;&gt;"",value_table!U352&gt;0),value_table!S352/value_table!U352,0),"")</f>
        <v/>
      </c>
    </row>
    <row r="353" spans="1:21" x14ac:dyDescent="0.2">
      <c r="A353" s="61" t="str">
        <f>IF(AND(value_table!A353&lt;&gt;""),value_table!A353,"")</f>
        <v/>
      </c>
      <c r="B353" s="63" t="str">
        <f>IF($A353 &lt;&gt; "", value_table!B353,"")</f>
        <v/>
      </c>
      <c r="C353" s="61" t="str">
        <f>IF(AND(value_table!C353&lt;&gt;""),value_table!C353,"")</f>
        <v/>
      </c>
      <c r="D353" s="147" t="str">
        <f>IF($A353 &lt;&gt; "", value_table!D353,"")</f>
        <v/>
      </c>
      <c r="E353" s="148" t="str">
        <f>IF($A353 &lt;&gt; "", IF(AND(value_table!E353&lt;&gt;"",value_table!E353&gt;0),value_table!D353/value_table!E353,0),"")</f>
        <v/>
      </c>
      <c r="F353" s="149" t="str">
        <f>IF($A353 &lt;&gt; "", IF(AND(value_table!F353&lt;&gt;"",value_table!F353&gt;0),value_table!D353/value_table!F353,0),"")</f>
        <v/>
      </c>
      <c r="G353" s="147" t="str">
        <f>IF($A353 &lt;&gt; "", value_table!G353,"")</f>
        <v/>
      </c>
      <c r="H353" s="148" t="str">
        <f>IF($A353 &lt;&gt; "", IF(AND(value_table!H353&lt;&gt;"",value_table!H353&gt;0),value_table!G353/value_table!H353,0),"")</f>
        <v/>
      </c>
      <c r="I353" s="149" t="str">
        <f>IF($A353 &lt;&gt; "", IF(AND(value_table!I353&lt;&gt;"",value_table!I353&gt;0),value_table!G353/value_table!I353,0),"")</f>
        <v/>
      </c>
      <c r="J353" s="147" t="str">
        <f>IF($A353 &lt;&gt; "", value_table!J353,"")</f>
        <v/>
      </c>
      <c r="K353" s="148" t="str">
        <f>IF($A353 &lt;&gt; "", IF(AND(value_table!K353&lt;&gt;"",value_table!K353&gt;0),value_table!J353/value_table!K353,0),"")</f>
        <v/>
      </c>
      <c r="L353" s="149" t="str">
        <f>IF($A353 &lt;&gt; "", IF(AND(value_table!L353&lt;&gt;"",value_table!L353&gt;0),value_table!J353/value_table!L353,0),"")</f>
        <v/>
      </c>
      <c r="M353" s="147" t="str">
        <f>IF($A353 &lt;&gt; "", value_table!M353,"")</f>
        <v/>
      </c>
      <c r="N353" s="148" t="str">
        <f>IF($A353 &lt;&gt; "", IF(AND(value_table!N353&lt;&gt;"",value_table!N353&gt;0),value_table!M353/value_table!N353,0),"")</f>
        <v/>
      </c>
      <c r="O353" s="149" t="str">
        <f>IF($A353 &lt;&gt; "", IF(AND(value_table!O353&lt;&gt;"",value_table!O353&gt;0),value_table!M353/value_table!O353,0),"")</f>
        <v/>
      </c>
      <c r="P353" s="147" t="str">
        <f>IF($A353 &lt;&gt; "", value_table!P353,"")</f>
        <v/>
      </c>
      <c r="Q353" s="148" t="str">
        <f>IF($A353 &lt;&gt; "", IF(AND(value_table!Q353&lt;&gt;"",value_table!Q353&gt;0),value_table!P353/value_table!Q353,0),"")</f>
        <v/>
      </c>
      <c r="R353" s="149" t="str">
        <f>IF($A353 &lt;&gt; "", IF(AND(value_table!R353&lt;&gt;"",value_table!R353&gt;0),value_table!P353/value_table!R353,0),"")</f>
        <v/>
      </c>
      <c r="S353" s="147" t="str">
        <f>IF($A353 &lt;&gt; "", value_table!S353,"")</f>
        <v/>
      </c>
      <c r="T353" s="148" t="str">
        <f>IF($A353 &lt;&gt; "", IF(AND(value_table!T353&lt;&gt;"",value_table!T353&gt;0),value_table!S353/value_table!T353,0),"")</f>
        <v/>
      </c>
      <c r="U353" s="149" t="str">
        <f>IF($A353 &lt;&gt; "", IF(AND(value_table!U353&lt;&gt;"",value_table!U353&gt;0),value_table!S353/value_table!U353,0),"")</f>
        <v/>
      </c>
    </row>
    <row r="354" spans="1:21" x14ac:dyDescent="0.2">
      <c r="A354" s="61" t="str">
        <f>IF(AND(value_table!A354&lt;&gt;""),value_table!A354,"")</f>
        <v/>
      </c>
      <c r="B354" s="63" t="str">
        <f>IF($A354 &lt;&gt; "", value_table!B354,"")</f>
        <v/>
      </c>
      <c r="C354" s="61" t="str">
        <f>IF(AND(value_table!C354&lt;&gt;""),value_table!C354,"")</f>
        <v/>
      </c>
      <c r="D354" s="147" t="str">
        <f>IF($A354 &lt;&gt; "", value_table!D354,"")</f>
        <v/>
      </c>
      <c r="E354" s="148" t="str">
        <f>IF($A354 &lt;&gt; "", IF(AND(value_table!E354&lt;&gt;"",value_table!E354&gt;0),value_table!D354/value_table!E354,0),"")</f>
        <v/>
      </c>
      <c r="F354" s="149" t="str">
        <f>IF($A354 &lt;&gt; "", IF(AND(value_table!F354&lt;&gt;"",value_table!F354&gt;0),value_table!D354/value_table!F354,0),"")</f>
        <v/>
      </c>
      <c r="G354" s="147" t="str">
        <f>IF($A354 &lt;&gt; "", value_table!G354,"")</f>
        <v/>
      </c>
      <c r="H354" s="148" t="str">
        <f>IF($A354 &lt;&gt; "", IF(AND(value_table!H354&lt;&gt;"",value_table!H354&gt;0),value_table!G354/value_table!H354,0),"")</f>
        <v/>
      </c>
      <c r="I354" s="149" t="str">
        <f>IF($A354 &lt;&gt; "", IF(AND(value_table!I354&lt;&gt;"",value_table!I354&gt;0),value_table!G354/value_table!I354,0),"")</f>
        <v/>
      </c>
      <c r="J354" s="147" t="str">
        <f>IF($A354 &lt;&gt; "", value_table!J354,"")</f>
        <v/>
      </c>
      <c r="K354" s="148" t="str">
        <f>IF($A354 &lt;&gt; "", IF(AND(value_table!K354&lt;&gt;"",value_table!K354&gt;0),value_table!J354/value_table!K354,0),"")</f>
        <v/>
      </c>
      <c r="L354" s="149" t="str">
        <f>IF($A354 &lt;&gt; "", IF(AND(value_table!L354&lt;&gt;"",value_table!L354&gt;0),value_table!J354/value_table!L354,0),"")</f>
        <v/>
      </c>
      <c r="M354" s="147" t="str">
        <f>IF($A354 &lt;&gt; "", value_table!M354,"")</f>
        <v/>
      </c>
      <c r="N354" s="148" t="str">
        <f>IF($A354 &lt;&gt; "", IF(AND(value_table!N354&lt;&gt;"",value_table!N354&gt;0),value_table!M354/value_table!N354,0),"")</f>
        <v/>
      </c>
      <c r="O354" s="149" t="str">
        <f>IF($A354 &lt;&gt; "", IF(AND(value_table!O354&lt;&gt;"",value_table!O354&gt;0),value_table!M354/value_table!O354,0),"")</f>
        <v/>
      </c>
      <c r="P354" s="147" t="str">
        <f>IF($A354 &lt;&gt; "", value_table!P354,"")</f>
        <v/>
      </c>
      <c r="Q354" s="148" t="str">
        <f>IF($A354 &lt;&gt; "", IF(AND(value_table!Q354&lt;&gt;"",value_table!Q354&gt;0),value_table!P354/value_table!Q354,0),"")</f>
        <v/>
      </c>
      <c r="R354" s="149" t="str">
        <f>IF($A354 &lt;&gt; "", IF(AND(value_table!R354&lt;&gt;"",value_table!R354&gt;0),value_table!P354/value_table!R354,0),"")</f>
        <v/>
      </c>
      <c r="S354" s="147" t="str">
        <f>IF($A354 &lt;&gt; "", value_table!S354,"")</f>
        <v/>
      </c>
      <c r="T354" s="148" t="str">
        <f>IF($A354 &lt;&gt; "", IF(AND(value_table!T354&lt;&gt;"",value_table!T354&gt;0),value_table!S354/value_table!T354,0),"")</f>
        <v/>
      </c>
      <c r="U354" s="149" t="str">
        <f>IF($A354 &lt;&gt; "", IF(AND(value_table!U354&lt;&gt;"",value_table!U354&gt;0),value_table!S354/value_table!U354,0),"")</f>
        <v/>
      </c>
    </row>
    <row r="355" spans="1:21" x14ac:dyDescent="0.2">
      <c r="A355" s="61" t="str">
        <f>IF(AND(value_table!A355&lt;&gt;""),value_table!A355,"")</f>
        <v/>
      </c>
      <c r="B355" s="63" t="str">
        <f>IF($A355 &lt;&gt; "", value_table!B355,"")</f>
        <v/>
      </c>
      <c r="C355" s="61" t="str">
        <f>IF(AND(value_table!C355&lt;&gt;""),value_table!C355,"")</f>
        <v/>
      </c>
      <c r="D355" s="147" t="str">
        <f>IF($A355 &lt;&gt; "", value_table!D355,"")</f>
        <v/>
      </c>
      <c r="E355" s="148" t="str">
        <f>IF($A355 &lt;&gt; "", IF(AND(value_table!E355&lt;&gt;"",value_table!E355&gt;0),value_table!D355/value_table!E355,0),"")</f>
        <v/>
      </c>
      <c r="F355" s="149" t="str">
        <f>IF($A355 &lt;&gt; "", IF(AND(value_table!F355&lt;&gt;"",value_table!F355&gt;0),value_table!D355/value_table!F355,0),"")</f>
        <v/>
      </c>
      <c r="G355" s="147" t="str">
        <f>IF($A355 &lt;&gt; "", value_table!G355,"")</f>
        <v/>
      </c>
      <c r="H355" s="148" t="str">
        <f>IF($A355 &lt;&gt; "", IF(AND(value_table!H355&lt;&gt;"",value_table!H355&gt;0),value_table!G355/value_table!H355,0),"")</f>
        <v/>
      </c>
      <c r="I355" s="149" t="str">
        <f>IF($A355 &lt;&gt; "", IF(AND(value_table!I355&lt;&gt;"",value_table!I355&gt;0),value_table!G355/value_table!I355,0),"")</f>
        <v/>
      </c>
      <c r="J355" s="147" t="str">
        <f>IF($A355 &lt;&gt; "", value_table!J355,"")</f>
        <v/>
      </c>
      <c r="K355" s="148" t="str">
        <f>IF($A355 &lt;&gt; "", IF(AND(value_table!K355&lt;&gt;"",value_table!K355&gt;0),value_table!J355/value_table!K355,0),"")</f>
        <v/>
      </c>
      <c r="L355" s="149" t="str">
        <f>IF($A355 &lt;&gt; "", IF(AND(value_table!L355&lt;&gt;"",value_table!L355&gt;0),value_table!J355/value_table!L355,0),"")</f>
        <v/>
      </c>
      <c r="M355" s="147" t="str">
        <f>IF($A355 &lt;&gt; "", value_table!M355,"")</f>
        <v/>
      </c>
      <c r="N355" s="148" t="str">
        <f>IF($A355 &lt;&gt; "", IF(AND(value_table!N355&lt;&gt;"",value_table!N355&gt;0),value_table!M355/value_table!N355,0),"")</f>
        <v/>
      </c>
      <c r="O355" s="149" t="str">
        <f>IF($A355 &lt;&gt; "", IF(AND(value_table!O355&lt;&gt;"",value_table!O355&gt;0),value_table!M355/value_table!O355,0),"")</f>
        <v/>
      </c>
      <c r="P355" s="147" t="str">
        <f>IF($A355 &lt;&gt; "", value_table!P355,"")</f>
        <v/>
      </c>
      <c r="Q355" s="148" t="str">
        <f>IF($A355 &lt;&gt; "", IF(AND(value_table!Q355&lt;&gt;"",value_table!Q355&gt;0),value_table!P355/value_table!Q355,0),"")</f>
        <v/>
      </c>
      <c r="R355" s="149" t="str">
        <f>IF($A355 &lt;&gt; "", IF(AND(value_table!R355&lt;&gt;"",value_table!R355&gt;0),value_table!P355/value_table!R355,0),"")</f>
        <v/>
      </c>
      <c r="S355" s="147" t="str">
        <f>IF($A355 &lt;&gt; "", value_table!S355,"")</f>
        <v/>
      </c>
      <c r="T355" s="148" t="str">
        <f>IF($A355 &lt;&gt; "", IF(AND(value_table!T355&lt;&gt;"",value_table!T355&gt;0),value_table!S355/value_table!T355,0),"")</f>
        <v/>
      </c>
      <c r="U355" s="149" t="str">
        <f>IF($A355 &lt;&gt; "", IF(AND(value_table!U355&lt;&gt;"",value_table!U355&gt;0),value_table!S355/value_table!U355,0),"")</f>
        <v/>
      </c>
    </row>
    <row r="356" spans="1:21" x14ac:dyDescent="0.2">
      <c r="A356" s="61" t="str">
        <f>IF(AND(value_table!A356&lt;&gt;""),value_table!A356,"")</f>
        <v/>
      </c>
      <c r="B356" s="63" t="str">
        <f>IF($A356 &lt;&gt; "", value_table!B356,"")</f>
        <v/>
      </c>
      <c r="C356" s="61" t="str">
        <f>IF(AND(value_table!C356&lt;&gt;""),value_table!C356,"")</f>
        <v/>
      </c>
      <c r="D356" s="147" t="str">
        <f>IF($A356 &lt;&gt; "", value_table!D356,"")</f>
        <v/>
      </c>
      <c r="E356" s="148" t="str">
        <f>IF($A356 &lt;&gt; "", IF(AND(value_table!E356&lt;&gt;"",value_table!E356&gt;0),value_table!D356/value_table!E356,0),"")</f>
        <v/>
      </c>
      <c r="F356" s="149" t="str">
        <f>IF($A356 &lt;&gt; "", IF(AND(value_table!F356&lt;&gt;"",value_table!F356&gt;0),value_table!D356/value_table!F356,0),"")</f>
        <v/>
      </c>
      <c r="G356" s="147" t="str">
        <f>IF($A356 &lt;&gt; "", value_table!G356,"")</f>
        <v/>
      </c>
      <c r="H356" s="148" t="str">
        <f>IF($A356 &lt;&gt; "", IF(AND(value_table!H356&lt;&gt;"",value_table!H356&gt;0),value_table!G356/value_table!H356,0),"")</f>
        <v/>
      </c>
      <c r="I356" s="149" t="str">
        <f>IF($A356 &lt;&gt; "", IF(AND(value_table!I356&lt;&gt;"",value_table!I356&gt;0),value_table!G356/value_table!I356,0),"")</f>
        <v/>
      </c>
      <c r="J356" s="147" t="str">
        <f>IF($A356 &lt;&gt; "", value_table!J356,"")</f>
        <v/>
      </c>
      <c r="K356" s="148" t="str">
        <f>IF($A356 &lt;&gt; "", IF(AND(value_table!K356&lt;&gt;"",value_table!K356&gt;0),value_table!J356/value_table!K356,0),"")</f>
        <v/>
      </c>
      <c r="L356" s="149" t="str">
        <f>IF($A356 &lt;&gt; "", IF(AND(value_table!L356&lt;&gt;"",value_table!L356&gt;0),value_table!J356/value_table!L356,0),"")</f>
        <v/>
      </c>
      <c r="M356" s="147" t="str">
        <f>IF($A356 &lt;&gt; "", value_table!M356,"")</f>
        <v/>
      </c>
      <c r="N356" s="148" t="str">
        <f>IF($A356 &lt;&gt; "", IF(AND(value_table!N356&lt;&gt;"",value_table!N356&gt;0),value_table!M356/value_table!N356,0),"")</f>
        <v/>
      </c>
      <c r="O356" s="149" t="str">
        <f>IF($A356 &lt;&gt; "", IF(AND(value_table!O356&lt;&gt;"",value_table!O356&gt;0),value_table!M356/value_table!O356,0),"")</f>
        <v/>
      </c>
      <c r="P356" s="147" t="str">
        <f>IF($A356 &lt;&gt; "", value_table!P356,"")</f>
        <v/>
      </c>
      <c r="Q356" s="148" t="str">
        <f>IF($A356 &lt;&gt; "", IF(AND(value_table!Q356&lt;&gt;"",value_table!Q356&gt;0),value_table!P356/value_table!Q356,0),"")</f>
        <v/>
      </c>
      <c r="R356" s="149" t="str">
        <f>IF($A356 &lt;&gt; "", IF(AND(value_table!R356&lt;&gt;"",value_table!R356&gt;0),value_table!P356/value_table!R356,0),"")</f>
        <v/>
      </c>
      <c r="S356" s="147" t="str">
        <f>IF($A356 &lt;&gt; "", value_table!S356,"")</f>
        <v/>
      </c>
      <c r="T356" s="148" t="str">
        <f>IF($A356 &lt;&gt; "", IF(AND(value_table!T356&lt;&gt;"",value_table!T356&gt;0),value_table!S356/value_table!T356,0),"")</f>
        <v/>
      </c>
      <c r="U356" s="149" t="str">
        <f>IF($A356 &lt;&gt; "", IF(AND(value_table!U356&lt;&gt;"",value_table!U356&gt;0),value_table!S356/value_table!U356,0),"")</f>
        <v/>
      </c>
    </row>
    <row r="357" spans="1:21" x14ac:dyDescent="0.2">
      <c r="A357" s="61" t="str">
        <f>IF(AND(value_table!A357&lt;&gt;""),value_table!A357,"")</f>
        <v/>
      </c>
      <c r="B357" s="63" t="str">
        <f>IF($A357 &lt;&gt; "", value_table!B357,"")</f>
        <v/>
      </c>
      <c r="C357" s="61" t="str">
        <f>IF(AND(value_table!C357&lt;&gt;""),value_table!C357,"")</f>
        <v/>
      </c>
      <c r="D357" s="147" t="str">
        <f>IF($A357 &lt;&gt; "", value_table!D357,"")</f>
        <v/>
      </c>
      <c r="E357" s="148" t="str">
        <f>IF($A357 &lt;&gt; "", IF(AND(value_table!E357&lt;&gt;"",value_table!E357&gt;0),value_table!D357/value_table!E357,0),"")</f>
        <v/>
      </c>
      <c r="F357" s="149" t="str">
        <f>IF($A357 &lt;&gt; "", IF(AND(value_table!F357&lt;&gt;"",value_table!F357&gt;0),value_table!D357/value_table!F357,0),"")</f>
        <v/>
      </c>
      <c r="G357" s="147" t="str">
        <f>IF($A357 &lt;&gt; "", value_table!G357,"")</f>
        <v/>
      </c>
      <c r="H357" s="148" t="str">
        <f>IF($A357 &lt;&gt; "", IF(AND(value_table!H357&lt;&gt;"",value_table!H357&gt;0),value_table!G357/value_table!H357,0),"")</f>
        <v/>
      </c>
      <c r="I357" s="149" t="str">
        <f>IF($A357 &lt;&gt; "", IF(AND(value_table!I357&lt;&gt;"",value_table!I357&gt;0),value_table!G357/value_table!I357,0),"")</f>
        <v/>
      </c>
      <c r="J357" s="147" t="str">
        <f>IF($A357 &lt;&gt; "", value_table!J357,"")</f>
        <v/>
      </c>
      <c r="K357" s="148" t="str">
        <f>IF($A357 &lt;&gt; "", IF(AND(value_table!K357&lt;&gt;"",value_table!K357&gt;0),value_table!J357/value_table!K357,0),"")</f>
        <v/>
      </c>
      <c r="L357" s="149" t="str">
        <f>IF($A357 &lt;&gt; "", IF(AND(value_table!L357&lt;&gt;"",value_table!L357&gt;0),value_table!J357/value_table!L357,0),"")</f>
        <v/>
      </c>
      <c r="M357" s="147" t="str">
        <f>IF($A357 &lt;&gt; "", value_table!M357,"")</f>
        <v/>
      </c>
      <c r="N357" s="148" t="str">
        <f>IF($A357 &lt;&gt; "", IF(AND(value_table!N357&lt;&gt;"",value_table!N357&gt;0),value_table!M357/value_table!N357,0),"")</f>
        <v/>
      </c>
      <c r="O357" s="149" t="str">
        <f>IF($A357 &lt;&gt; "", IF(AND(value_table!O357&lt;&gt;"",value_table!O357&gt;0),value_table!M357/value_table!O357,0),"")</f>
        <v/>
      </c>
      <c r="P357" s="147" t="str">
        <f>IF($A357 &lt;&gt; "", value_table!P357,"")</f>
        <v/>
      </c>
      <c r="Q357" s="148" t="str">
        <f>IF($A357 &lt;&gt; "", IF(AND(value_table!Q357&lt;&gt;"",value_table!Q357&gt;0),value_table!P357/value_table!Q357,0),"")</f>
        <v/>
      </c>
      <c r="R357" s="149" t="str">
        <f>IF($A357 &lt;&gt; "", IF(AND(value_table!R357&lt;&gt;"",value_table!R357&gt;0),value_table!P357/value_table!R357,0),"")</f>
        <v/>
      </c>
      <c r="S357" s="147" t="str">
        <f>IF($A357 &lt;&gt; "", value_table!S357,"")</f>
        <v/>
      </c>
      <c r="T357" s="148" t="str">
        <f>IF($A357 &lt;&gt; "", IF(AND(value_table!T357&lt;&gt;"",value_table!T357&gt;0),value_table!S357/value_table!T357,0),"")</f>
        <v/>
      </c>
      <c r="U357" s="149" t="str">
        <f>IF($A357 &lt;&gt; "", IF(AND(value_table!U357&lt;&gt;"",value_table!U357&gt;0),value_table!S357/value_table!U357,0),"")</f>
        <v/>
      </c>
    </row>
    <row r="358" spans="1:21" x14ac:dyDescent="0.2">
      <c r="A358" s="61" t="str">
        <f>IF(AND(value_table!A358&lt;&gt;""),value_table!A358,"")</f>
        <v/>
      </c>
      <c r="B358" s="63" t="str">
        <f>IF($A358 &lt;&gt; "", value_table!B358,"")</f>
        <v/>
      </c>
      <c r="C358" s="61" t="str">
        <f>IF(AND(value_table!C358&lt;&gt;""),value_table!C358,"")</f>
        <v/>
      </c>
      <c r="D358" s="147" t="str">
        <f>IF($A358 &lt;&gt; "", value_table!D358,"")</f>
        <v/>
      </c>
      <c r="E358" s="148" t="str">
        <f>IF($A358 &lt;&gt; "", IF(AND(value_table!E358&lt;&gt;"",value_table!E358&gt;0),value_table!D358/value_table!E358,0),"")</f>
        <v/>
      </c>
      <c r="F358" s="149" t="str">
        <f>IF($A358 &lt;&gt; "", IF(AND(value_table!F358&lt;&gt;"",value_table!F358&gt;0),value_table!D358/value_table!F358,0),"")</f>
        <v/>
      </c>
      <c r="G358" s="147" t="str">
        <f>IF($A358 &lt;&gt; "", value_table!G358,"")</f>
        <v/>
      </c>
      <c r="H358" s="148" t="str">
        <f>IF($A358 &lt;&gt; "", IF(AND(value_table!H358&lt;&gt;"",value_table!H358&gt;0),value_table!G358/value_table!H358,0),"")</f>
        <v/>
      </c>
      <c r="I358" s="149" t="str">
        <f>IF($A358 &lt;&gt; "", IF(AND(value_table!I358&lt;&gt;"",value_table!I358&gt;0),value_table!G358/value_table!I358,0),"")</f>
        <v/>
      </c>
      <c r="J358" s="147" t="str">
        <f>IF($A358 &lt;&gt; "", value_table!J358,"")</f>
        <v/>
      </c>
      <c r="K358" s="148" t="str">
        <f>IF($A358 &lt;&gt; "", IF(AND(value_table!K358&lt;&gt;"",value_table!K358&gt;0),value_table!J358/value_table!K358,0),"")</f>
        <v/>
      </c>
      <c r="L358" s="149" t="str">
        <f>IF($A358 &lt;&gt; "", IF(AND(value_table!L358&lt;&gt;"",value_table!L358&gt;0),value_table!J358/value_table!L358,0),"")</f>
        <v/>
      </c>
      <c r="M358" s="147" t="str">
        <f>IF($A358 &lt;&gt; "", value_table!M358,"")</f>
        <v/>
      </c>
      <c r="N358" s="148" t="str">
        <f>IF($A358 &lt;&gt; "", IF(AND(value_table!N358&lt;&gt;"",value_table!N358&gt;0),value_table!M358/value_table!N358,0),"")</f>
        <v/>
      </c>
      <c r="O358" s="149" t="str">
        <f>IF($A358 &lt;&gt; "", IF(AND(value_table!O358&lt;&gt;"",value_table!O358&gt;0),value_table!M358/value_table!O358,0),"")</f>
        <v/>
      </c>
      <c r="P358" s="147" t="str">
        <f>IF($A358 &lt;&gt; "", value_table!P358,"")</f>
        <v/>
      </c>
      <c r="Q358" s="148" t="str">
        <f>IF($A358 &lt;&gt; "", IF(AND(value_table!Q358&lt;&gt;"",value_table!Q358&gt;0),value_table!P358/value_table!Q358,0),"")</f>
        <v/>
      </c>
      <c r="R358" s="149" t="str">
        <f>IF($A358 &lt;&gt; "", IF(AND(value_table!R358&lt;&gt;"",value_table!R358&gt;0),value_table!P358/value_table!R358,0),"")</f>
        <v/>
      </c>
      <c r="S358" s="147" t="str">
        <f>IF($A358 &lt;&gt; "", value_table!S358,"")</f>
        <v/>
      </c>
      <c r="T358" s="148" t="str">
        <f>IF($A358 &lt;&gt; "", IF(AND(value_table!T358&lt;&gt;"",value_table!T358&gt;0),value_table!S358/value_table!T358,0),"")</f>
        <v/>
      </c>
      <c r="U358" s="149" t="str">
        <f>IF($A358 &lt;&gt; "", IF(AND(value_table!U358&lt;&gt;"",value_table!U358&gt;0),value_table!S358/value_table!U358,0),"")</f>
        <v/>
      </c>
    </row>
    <row r="359" spans="1:21" x14ac:dyDescent="0.2">
      <c r="A359" s="61" t="str">
        <f>IF(AND(value_table!A359&lt;&gt;""),value_table!A359,"")</f>
        <v/>
      </c>
      <c r="B359" s="63" t="str">
        <f>IF($A359 &lt;&gt; "", value_table!B359,"")</f>
        <v/>
      </c>
      <c r="C359" s="61" t="str">
        <f>IF(AND(value_table!C359&lt;&gt;""),value_table!C359,"")</f>
        <v/>
      </c>
      <c r="D359" s="147" t="str">
        <f>IF($A359 &lt;&gt; "", value_table!D359,"")</f>
        <v/>
      </c>
      <c r="E359" s="148" t="str">
        <f>IF($A359 &lt;&gt; "", IF(AND(value_table!E359&lt;&gt;"",value_table!E359&gt;0),value_table!D359/value_table!E359,0),"")</f>
        <v/>
      </c>
      <c r="F359" s="149" t="str">
        <f>IF($A359 &lt;&gt; "", IF(AND(value_table!F359&lt;&gt;"",value_table!F359&gt;0),value_table!D359/value_table!F359,0),"")</f>
        <v/>
      </c>
      <c r="G359" s="147" t="str">
        <f>IF($A359 &lt;&gt; "", value_table!G359,"")</f>
        <v/>
      </c>
      <c r="H359" s="148" t="str">
        <f>IF($A359 &lt;&gt; "", IF(AND(value_table!H359&lt;&gt;"",value_table!H359&gt;0),value_table!G359/value_table!H359,0),"")</f>
        <v/>
      </c>
      <c r="I359" s="149" t="str">
        <f>IF($A359 &lt;&gt; "", IF(AND(value_table!I359&lt;&gt;"",value_table!I359&gt;0),value_table!G359/value_table!I359,0),"")</f>
        <v/>
      </c>
      <c r="J359" s="147" t="str">
        <f>IF($A359 &lt;&gt; "", value_table!J359,"")</f>
        <v/>
      </c>
      <c r="K359" s="148" t="str">
        <f>IF($A359 &lt;&gt; "", IF(AND(value_table!K359&lt;&gt;"",value_table!K359&gt;0),value_table!J359/value_table!K359,0),"")</f>
        <v/>
      </c>
      <c r="L359" s="149" t="str">
        <f>IF($A359 &lt;&gt; "", IF(AND(value_table!L359&lt;&gt;"",value_table!L359&gt;0),value_table!J359/value_table!L359,0),"")</f>
        <v/>
      </c>
      <c r="M359" s="147" t="str">
        <f>IF($A359 &lt;&gt; "", value_table!M359,"")</f>
        <v/>
      </c>
      <c r="N359" s="148" t="str">
        <f>IF($A359 &lt;&gt; "", IF(AND(value_table!N359&lt;&gt;"",value_table!N359&gt;0),value_table!M359/value_table!N359,0),"")</f>
        <v/>
      </c>
      <c r="O359" s="149" t="str">
        <f>IF($A359 &lt;&gt; "", IF(AND(value_table!O359&lt;&gt;"",value_table!O359&gt;0),value_table!M359/value_table!O359,0),"")</f>
        <v/>
      </c>
      <c r="P359" s="147" t="str">
        <f>IF($A359 &lt;&gt; "", value_table!P359,"")</f>
        <v/>
      </c>
      <c r="Q359" s="148" t="str">
        <f>IF($A359 &lt;&gt; "", IF(AND(value_table!Q359&lt;&gt;"",value_table!Q359&gt;0),value_table!P359/value_table!Q359,0),"")</f>
        <v/>
      </c>
      <c r="R359" s="149" t="str">
        <f>IF($A359 &lt;&gt; "", IF(AND(value_table!R359&lt;&gt;"",value_table!R359&gt;0),value_table!P359/value_table!R359,0),"")</f>
        <v/>
      </c>
      <c r="S359" s="147" t="str">
        <f>IF($A359 &lt;&gt; "", value_table!S359,"")</f>
        <v/>
      </c>
      <c r="T359" s="148" t="str">
        <f>IF($A359 &lt;&gt; "", IF(AND(value_table!T359&lt;&gt;"",value_table!T359&gt;0),value_table!S359/value_table!T359,0),"")</f>
        <v/>
      </c>
      <c r="U359" s="149" t="str">
        <f>IF($A359 &lt;&gt; "", IF(AND(value_table!U359&lt;&gt;"",value_table!U359&gt;0),value_table!S359/value_table!U359,0),"")</f>
        <v/>
      </c>
    </row>
    <row r="360" spans="1:21" x14ac:dyDescent="0.2">
      <c r="A360" s="61" t="str">
        <f>IF(AND(value_table!A360&lt;&gt;""),value_table!A360,"")</f>
        <v/>
      </c>
      <c r="B360" s="63" t="str">
        <f>IF($A360 &lt;&gt; "", value_table!B360,"")</f>
        <v/>
      </c>
      <c r="C360" s="61" t="str">
        <f>IF(AND(value_table!C360&lt;&gt;""),value_table!C360,"")</f>
        <v/>
      </c>
      <c r="D360" s="147" t="str">
        <f>IF($A360 &lt;&gt; "", value_table!D360,"")</f>
        <v/>
      </c>
      <c r="E360" s="148" t="str">
        <f>IF($A360 &lt;&gt; "", IF(AND(value_table!E360&lt;&gt;"",value_table!E360&gt;0),value_table!D360/value_table!E360,0),"")</f>
        <v/>
      </c>
      <c r="F360" s="149" t="str">
        <f>IF($A360 &lt;&gt; "", IF(AND(value_table!F360&lt;&gt;"",value_table!F360&gt;0),value_table!D360/value_table!F360,0),"")</f>
        <v/>
      </c>
      <c r="G360" s="147" t="str">
        <f>IF($A360 &lt;&gt; "", value_table!G360,"")</f>
        <v/>
      </c>
      <c r="H360" s="148" t="str">
        <f>IF($A360 &lt;&gt; "", IF(AND(value_table!H360&lt;&gt;"",value_table!H360&gt;0),value_table!G360/value_table!H360,0),"")</f>
        <v/>
      </c>
      <c r="I360" s="149" t="str">
        <f>IF($A360 &lt;&gt; "", IF(AND(value_table!I360&lt;&gt;"",value_table!I360&gt;0),value_table!G360/value_table!I360,0),"")</f>
        <v/>
      </c>
      <c r="J360" s="147" t="str">
        <f>IF($A360 &lt;&gt; "", value_table!J360,"")</f>
        <v/>
      </c>
      <c r="K360" s="148" t="str">
        <f>IF($A360 &lt;&gt; "", IF(AND(value_table!K360&lt;&gt;"",value_table!K360&gt;0),value_table!J360/value_table!K360,0),"")</f>
        <v/>
      </c>
      <c r="L360" s="149" t="str">
        <f>IF($A360 &lt;&gt; "", IF(AND(value_table!L360&lt;&gt;"",value_table!L360&gt;0),value_table!J360/value_table!L360,0),"")</f>
        <v/>
      </c>
      <c r="M360" s="147" t="str">
        <f>IF($A360 &lt;&gt; "", value_table!M360,"")</f>
        <v/>
      </c>
      <c r="N360" s="148" t="str">
        <f>IF($A360 &lt;&gt; "", IF(AND(value_table!N360&lt;&gt;"",value_table!N360&gt;0),value_table!M360/value_table!N360,0),"")</f>
        <v/>
      </c>
      <c r="O360" s="149" t="str">
        <f>IF($A360 &lt;&gt; "", IF(AND(value_table!O360&lt;&gt;"",value_table!O360&gt;0),value_table!M360/value_table!O360,0),"")</f>
        <v/>
      </c>
      <c r="P360" s="147" t="str">
        <f>IF($A360 &lt;&gt; "", value_table!P360,"")</f>
        <v/>
      </c>
      <c r="Q360" s="148" t="str">
        <f>IF($A360 &lt;&gt; "", IF(AND(value_table!Q360&lt;&gt;"",value_table!Q360&gt;0),value_table!P360/value_table!Q360,0),"")</f>
        <v/>
      </c>
      <c r="R360" s="149" t="str">
        <f>IF($A360 &lt;&gt; "", IF(AND(value_table!R360&lt;&gt;"",value_table!R360&gt;0),value_table!P360/value_table!R360,0),"")</f>
        <v/>
      </c>
      <c r="S360" s="147" t="str">
        <f>IF($A360 &lt;&gt; "", value_table!S360,"")</f>
        <v/>
      </c>
      <c r="T360" s="148" t="str">
        <f>IF($A360 &lt;&gt; "", IF(AND(value_table!T360&lt;&gt;"",value_table!T360&gt;0),value_table!S360/value_table!T360,0),"")</f>
        <v/>
      </c>
      <c r="U360" s="149" t="str">
        <f>IF($A360 &lt;&gt; "", IF(AND(value_table!U360&lt;&gt;"",value_table!U360&gt;0),value_table!S360/value_table!U360,0),"")</f>
        <v/>
      </c>
    </row>
    <row r="361" spans="1:21" x14ac:dyDescent="0.2">
      <c r="A361" s="61" t="str">
        <f>IF(AND(value_table!A361&lt;&gt;""),value_table!A361,"")</f>
        <v/>
      </c>
      <c r="B361" s="63" t="str">
        <f>IF($A361 &lt;&gt; "", value_table!B361,"")</f>
        <v/>
      </c>
      <c r="C361" s="61" t="str">
        <f>IF(AND(value_table!C361&lt;&gt;""),value_table!C361,"")</f>
        <v/>
      </c>
      <c r="D361" s="147" t="str">
        <f>IF($A361 &lt;&gt; "", value_table!D361,"")</f>
        <v/>
      </c>
      <c r="E361" s="148" t="str">
        <f>IF($A361 &lt;&gt; "", IF(AND(value_table!E361&lt;&gt;"",value_table!E361&gt;0),value_table!D361/value_table!E361,0),"")</f>
        <v/>
      </c>
      <c r="F361" s="149" t="str">
        <f>IF($A361 &lt;&gt; "", IF(AND(value_table!F361&lt;&gt;"",value_table!F361&gt;0),value_table!D361/value_table!F361,0),"")</f>
        <v/>
      </c>
      <c r="G361" s="147" t="str">
        <f>IF($A361 &lt;&gt; "", value_table!G361,"")</f>
        <v/>
      </c>
      <c r="H361" s="148" t="str">
        <f>IF($A361 &lt;&gt; "", IF(AND(value_table!H361&lt;&gt;"",value_table!H361&gt;0),value_table!G361/value_table!H361,0),"")</f>
        <v/>
      </c>
      <c r="I361" s="149" t="str">
        <f>IF($A361 &lt;&gt; "", IF(AND(value_table!I361&lt;&gt;"",value_table!I361&gt;0),value_table!G361/value_table!I361,0),"")</f>
        <v/>
      </c>
      <c r="J361" s="147" t="str">
        <f>IF($A361 &lt;&gt; "", value_table!J361,"")</f>
        <v/>
      </c>
      <c r="K361" s="148" t="str">
        <f>IF($A361 &lt;&gt; "", IF(AND(value_table!K361&lt;&gt;"",value_table!K361&gt;0),value_table!J361/value_table!K361,0),"")</f>
        <v/>
      </c>
      <c r="L361" s="149" t="str">
        <f>IF($A361 &lt;&gt; "", IF(AND(value_table!L361&lt;&gt;"",value_table!L361&gt;0),value_table!J361/value_table!L361,0),"")</f>
        <v/>
      </c>
      <c r="M361" s="147" t="str">
        <f>IF($A361 &lt;&gt; "", value_table!M361,"")</f>
        <v/>
      </c>
      <c r="N361" s="148" t="str">
        <f>IF($A361 &lt;&gt; "", IF(AND(value_table!N361&lt;&gt;"",value_table!N361&gt;0),value_table!M361/value_table!N361,0),"")</f>
        <v/>
      </c>
      <c r="O361" s="149" t="str">
        <f>IF($A361 &lt;&gt; "", IF(AND(value_table!O361&lt;&gt;"",value_table!O361&gt;0),value_table!M361/value_table!O361,0),"")</f>
        <v/>
      </c>
      <c r="P361" s="147" t="str">
        <f>IF($A361 &lt;&gt; "", value_table!P361,"")</f>
        <v/>
      </c>
      <c r="Q361" s="148" t="str">
        <f>IF($A361 &lt;&gt; "", IF(AND(value_table!Q361&lt;&gt;"",value_table!Q361&gt;0),value_table!P361/value_table!Q361,0),"")</f>
        <v/>
      </c>
      <c r="R361" s="149" t="str">
        <f>IF($A361 &lt;&gt; "", IF(AND(value_table!R361&lt;&gt;"",value_table!R361&gt;0),value_table!P361/value_table!R361,0),"")</f>
        <v/>
      </c>
      <c r="S361" s="147" t="str">
        <f>IF($A361 &lt;&gt; "", value_table!S361,"")</f>
        <v/>
      </c>
      <c r="T361" s="148" t="str">
        <f>IF($A361 &lt;&gt; "", IF(AND(value_table!T361&lt;&gt;"",value_table!T361&gt;0),value_table!S361/value_table!T361,0),"")</f>
        <v/>
      </c>
      <c r="U361" s="149" t="str">
        <f>IF($A361 &lt;&gt; "", IF(AND(value_table!U361&lt;&gt;"",value_table!U361&gt;0),value_table!S361/value_table!U361,0),"")</f>
        <v/>
      </c>
    </row>
    <row r="362" spans="1:21" x14ac:dyDescent="0.2">
      <c r="A362" s="61" t="str">
        <f>IF(AND(value_table!A362&lt;&gt;""),value_table!A362,"")</f>
        <v/>
      </c>
      <c r="B362" s="63" t="str">
        <f>IF($A362 &lt;&gt; "", value_table!B362,"")</f>
        <v/>
      </c>
      <c r="C362" s="61" t="str">
        <f>IF(AND(value_table!C362&lt;&gt;""),value_table!C362,"")</f>
        <v/>
      </c>
      <c r="D362" s="147" t="str">
        <f>IF($A362 &lt;&gt; "", value_table!D362,"")</f>
        <v/>
      </c>
      <c r="E362" s="148" t="str">
        <f>IF($A362 &lt;&gt; "", IF(AND(value_table!E362&lt;&gt;"",value_table!E362&gt;0),value_table!D362/value_table!E362,0),"")</f>
        <v/>
      </c>
      <c r="F362" s="149" t="str">
        <f>IF($A362 &lt;&gt; "", IF(AND(value_table!F362&lt;&gt;"",value_table!F362&gt;0),value_table!D362/value_table!F362,0),"")</f>
        <v/>
      </c>
      <c r="G362" s="147" t="str">
        <f>IF($A362 &lt;&gt; "", value_table!G362,"")</f>
        <v/>
      </c>
      <c r="H362" s="148" t="str">
        <f>IF($A362 &lt;&gt; "", IF(AND(value_table!H362&lt;&gt;"",value_table!H362&gt;0),value_table!G362/value_table!H362,0),"")</f>
        <v/>
      </c>
      <c r="I362" s="149" t="str">
        <f>IF($A362 &lt;&gt; "", IF(AND(value_table!I362&lt;&gt;"",value_table!I362&gt;0),value_table!G362/value_table!I362,0),"")</f>
        <v/>
      </c>
      <c r="J362" s="147" t="str">
        <f>IF($A362 &lt;&gt; "", value_table!J362,"")</f>
        <v/>
      </c>
      <c r="K362" s="148" t="str">
        <f>IF($A362 &lt;&gt; "", IF(AND(value_table!K362&lt;&gt;"",value_table!K362&gt;0),value_table!J362/value_table!K362,0),"")</f>
        <v/>
      </c>
      <c r="L362" s="149" t="str">
        <f>IF($A362 &lt;&gt; "", IF(AND(value_table!L362&lt;&gt;"",value_table!L362&gt;0),value_table!J362/value_table!L362,0),"")</f>
        <v/>
      </c>
      <c r="M362" s="147" t="str">
        <f>IF($A362 &lt;&gt; "", value_table!M362,"")</f>
        <v/>
      </c>
      <c r="N362" s="148" t="str">
        <f>IF($A362 &lt;&gt; "", IF(AND(value_table!N362&lt;&gt;"",value_table!N362&gt;0),value_table!M362/value_table!N362,0),"")</f>
        <v/>
      </c>
      <c r="O362" s="149" t="str">
        <f>IF($A362 &lt;&gt; "", IF(AND(value_table!O362&lt;&gt;"",value_table!O362&gt;0),value_table!M362/value_table!O362,0),"")</f>
        <v/>
      </c>
      <c r="P362" s="147" t="str">
        <f>IF($A362 &lt;&gt; "", value_table!P362,"")</f>
        <v/>
      </c>
      <c r="Q362" s="148" t="str">
        <f>IF($A362 &lt;&gt; "", IF(AND(value_table!Q362&lt;&gt;"",value_table!Q362&gt;0),value_table!P362/value_table!Q362,0),"")</f>
        <v/>
      </c>
      <c r="R362" s="149" t="str">
        <f>IF($A362 &lt;&gt; "", IF(AND(value_table!R362&lt;&gt;"",value_table!R362&gt;0),value_table!P362/value_table!R362,0),"")</f>
        <v/>
      </c>
      <c r="S362" s="147" t="str">
        <f>IF($A362 &lt;&gt; "", value_table!S362,"")</f>
        <v/>
      </c>
      <c r="T362" s="148" t="str">
        <f>IF($A362 &lt;&gt; "", IF(AND(value_table!T362&lt;&gt;"",value_table!T362&gt;0),value_table!S362/value_table!T362,0),"")</f>
        <v/>
      </c>
      <c r="U362" s="149" t="str">
        <f>IF($A362 &lt;&gt; "", IF(AND(value_table!U362&lt;&gt;"",value_table!U362&gt;0),value_table!S362/value_table!U362,0),"")</f>
        <v/>
      </c>
    </row>
    <row r="363" spans="1:21" x14ac:dyDescent="0.2">
      <c r="A363" s="61" t="str">
        <f>IF(AND(value_table!A363&lt;&gt;""),value_table!A363,"")</f>
        <v/>
      </c>
      <c r="B363" s="63" t="str">
        <f>IF($A363 &lt;&gt; "", value_table!B363,"")</f>
        <v/>
      </c>
      <c r="C363" s="61" t="str">
        <f>IF(AND(value_table!C363&lt;&gt;""),value_table!C363,"")</f>
        <v/>
      </c>
      <c r="D363" s="147" t="str">
        <f>IF($A363 &lt;&gt; "", value_table!D363,"")</f>
        <v/>
      </c>
      <c r="E363" s="148" t="str">
        <f>IF($A363 &lt;&gt; "", IF(AND(value_table!E363&lt;&gt;"",value_table!E363&gt;0),value_table!D363/value_table!E363,0),"")</f>
        <v/>
      </c>
      <c r="F363" s="149" t="str">
        <f>IF($A363 &lt;&gt; "", IF(AND(value_table!F363&lt;&gt;"",value_table!F363&gt;0),value_table!D363/value_table!F363,0),"")</f>
        <v/>
      </c>
      <c r="G363" s="147" t="str">
        <f>IF($A363 &lt;&gt; "", value_table!G363,"")</f>
        <v/>
      </c>
      <c r="H363" s="148" t="str">
        <f>IF($A363 &lt;&gt; "", IF(AND(value_table!H363&lt;&gt;"",value_table!H363&gt;0),value_table!G363/value_table!H363,0),"")</f>
        <v/>
      </c>
      <c r="I363" s="149" t="str">
        <f>IF($A363 &lt;&gt; "", IF(AND(value_table!I363&lt;&gt;"",value_table!I363&gt;0),value_table!G363/value_table!I363,0),"")</f>
        <v/>
      </c>
      <c r="J363" s="147" t="str">
        <f>IF($A363 &lt;&gt; "", value_table!J363,"")</f>
        <v/>
      </c>
      <c r="K363" s="148" t="str">
        <f>IF($A363 &lt;&gt; "", IF(AND(value_table!K363&lt;&gt;"",value_table!K363&gt;0),value_table!J363/value_table!K363,0),"")</f>
        <v/>
      </c>
      <c r="L363" s="149" t="str">
        <f>IF($A363 &lt;&gt; "", IF(AND(value_table!L363&lt;&gt;"",value_table!L363&gt;0),value_table!J363/value_table!L363,0),"")</f>
        <v/>
      </c>
      <c r="M363" s="147" t="str">
        <f>IF($A363 &lt;&gt; "", value_table!M363,"")</f>
        <v/>
      </c>
      <c r="N363" s="148" t="str">
        <f>IF($A363 &lt;&gt; "", IF(AND(value_table!N363&lt;&gt;"",value_table!N363&gt;0),value_table!M363/value_table!N363,0),"")</f>
        <v/>
      </c>
      <c r="O363" s="149" t="str">
        <f>IF($A363 &lt;&gt; "", IF(AND(value_table!O363&lt;&gt;"",value_table!O363&gt;0),value_table!M363/value_table!O363,0),"")</f>
        <v/>
      </c>
      <c r="P363" s="147" t="str">
        <f>IF($A363 &lt;&gt; "", value_table!P363,"")</f>
        <v/>
      </c>
      <c r="Q363" s="148" t="str">
        <f>IF($A363 &lt;&gt; "", IF(AND(value_table!Q363&lt;&gt;"",value_table!Q363&gt;0),value_table!P363/value_table!Q363,0),"")</f>
        <v/>
      </c>
      <c r="R363" s="149" t="str">
        <f>IF($A363 &lt;&gt; "", IF(AND(value_table!R363&lt;&gt;"",value_table!R363&gt;0),value_table!P363/value_table!R363,0),"")</f>
        <v/>
      </c>
      <c r="S363" s="147" t="str">
        <f>IF($A363 &lt;&gt; "", value_table!S363,"")</f>
        <v/>
      </c>
      <c r="T363" s="148" t="str">
        <f>IF($A363 &lt;&gt; "", IF(AND(value_table!T363&lt;&gt;"",value_table!T363&gt;0),value_table!S363/value_table!T363,0),"")</f>
        <v/>
      </c>
      <c r="U363" s="149" t="str">
        <f>IF($A363 &lt;&gt; "", IF(AND(value_table!U363&lt;&gt;"",value_table!U363&gt;0),value_table!S363/value_table!U363,0),"")</f>
        <v/>
      </c>
    </row>
    <row r="364" spans="1:21" x14ac:dyDescent="0.2">
      <c r="A364" s="61" t="str">
        <f>IF(AND(value_table!A364&lt;&gt;""),value_table!A364,"")</f>
        <v/>
      </c>
      <c r="B364" s="63" t="str">
        <f>IF($A364 &lt;&gt; "", value_table!B364,"")</f>
        <v/>
      </c>
      <c r="C364" s="61" t="str">
        <f>IF(AND(value_table!C364&lt;&gt;""),value_table!C364,"")</f>
        <v/>
      </c>
      <c r="D364" s="147" t="str">
        <f>IF($A364 &lt;&gt; "", value_table!D364,"")</f>
        <v/>
      </c>
      <c r="E364" s="148" t="str">
        <f>IF($A364 &lt;&gt; "", IF(AND(value_table!E364&lt;&gt;"",value_table!E364&gt;0),value_table!D364/value_table!E364,0),"")</f>
        <v/>
      </c>
      <c r="F364" s="149" t="str">
        <f>IF($A364 &lt;&gt; "", IF(AND(value_table!F364&lt;&gt;"",value_table!F364&gt;0),value_table!D364/value_table!F364,0),"")</f>
        <v/>
      </c>
      <c r="G364" s="147" t="str">
        <f>IF($A364 &lt;&gt; "", value_table!G364,"")</f>
        <v/>
      </c>
      <c r="H364" s="148" t="str">
        <f>IF($A364 &lt;&gt; "", IF(AND(value_table!H364&lt;&gt;"",value_table!H364&gt;0),value_table!G364/value_table!H364,0),"")</f>
        <v/>
      </c>
      <c r="I364" s="149" t="str">
        <f>IF($A364 &lt;&gt; "", IF(AND(value_table!I364&lt;&gt;"",value_table!I364&gt;0),value_table!G364/value_table!I364,0),"")</f>
        <v/>
      </c>
      <c r="J364" s="147" t="str">
        <f>IF($A364 &lt;&gt; "", value_table!J364,"")</f>
        <v/>
      </c>
      <c r="K364" s="148" t="str">
        <f>IF($A364 &lt;&gt; "", IF(AND(value_table!K364&lt;&gt;"",value_table!K364&gt;0),value_table!J364/value_table!K364,0),"")</f>
        <v/>
      </c>
      <c r="L364" s="149" t="str">
        <f>IF($A364 &lt;&gt; "", IF(AND(value_table!L364&lt;&gt;"",value_table!L364&gt;0),value_table!J364/value_table!L364,0),"")</f>
        <v/>
      </c>
      <c r="M364" s="147" t="str">
        <f>IF($A364 &lt;&gt; "", value_table!M364,"")</f>
        <v/>
      </c>
      <c r="N364" s="148" t="str">
        <f>IF($A364 &lt;&gt; "", IF(AND(value_table!N364&lt;&gt;"",value_table!N364&gt;0),value_table!M364/value_table!N364,0),"")</f>
        <v/>
      </c>
      <c r="O364" s="149" t="str">
        <f>IF($A364 &lt;&gt; "", IF(AND(value_table!O364&lt;&gt;"",value_table!O364&gt;0),value_table!M364/value_table!O364,0),"")</f>
        <v/>
      </c>
      <c r="P364" s="147" t="str">
        <f>IF($A364 &lt;&gt; "", value_table!P364,"")</f>
        <v/>
      </c>
      <c r="Q364" s="148" t="str">
        <f>IF($A364 &lt;&gt; "", IF(AND(value_table!Q364&lt;&gt;"",value_table!Q364&gt;0),value_table!P364/value_table!Q364,0),"")</f>
        <v/>
      </c>
      <c r="R364" s="149" t="str">
        <f>IF($A364 &lt;&gt; "", IF(AND(value_table!R364&lt;&gt;"",value_table!R364&gt;0),value_table!P364/value_table!R364,0),"")</f>
        <v/>
      </c>
      <c r="S364" s="147" t="str">
        <f>IF($A364 &lt;&gt; "", value_table!S364,"")</f>
        <v/>
      </c>
      <c r="T364" s="148" t="str">
        <f>IF($A364 &lt;&gt; "", IF(AND(value_table!T364&lt;&gt;"",value_table!T364&gt;0),value_table!S364/value_table!T364,0),"")</f>
        <v/>
      </c>
      <c r="U364" s="149" t="str">
        <f>IF($A364 &lt;&gt; "", IF(AND(value_table!U364&lt;&gt;"",value_table!U364&gt;0),value_table!S364/value_table!U364,0),"")</f>
        <v/>
      </c>
    </row>
    <row r="365" spans="1:21" x14ac:dyDescent="0.2">
      <c r="A365" s="61" t="str">
        <f>IF(AND(value_table!A365&lt;&gt;""),value_table!A365,"")</f>
        <v/>
      </c>
      <c r="B365" s="63" t="str">
        <f>IF($A365 &lt;&gt; "", value_table!B365,"")</f>
        <v/>
      </c>
      <c r="C365" s="61" t="str">
        <f>IF(AND(value_table!C365&lt;&gt;""),value_table!C365,"")</f>
        <v/>
      </c>
      <c r="D365" s="147" t="str">
        <f>IF($A365 &lt;&gt; "", value_table!D365,"")</f>
        <v/>
      </c>
      <c r="E365" s="148" t="str">
        <f>IF($A365 &lt;&gt; "", IF(AND(value_table!E365&lt;&gt;"",value_table!E365&gt;0),value_table!D365/value_table!E365,0),"")</f>
        <v/>
      </c>
      <c r="F365" s="149" t="str">
        <f>IF($A365 &lt;&gt; "", IF(AND(value_table!F365&lt;&gt;"",value_table!F365&gt;0),value_table!D365/value_table!F365,0),"")</f>
        <v/>
      </c>
      <c r="G365" s="147" t="str">
        <f>IF($A365 &lt;&gt; "", value_table!G365,"")</f>
        <v/>
      </c>
      <c r="H365" s="148" t="str">
        <f>IF($A365 &lt;&gt; "", IF(AND(value_table!H365&lt;&gt;"",value_table!H365&gt;0),value_table!G365/value_table!H365,0),"")</f>
        <v/>
      </c>
      <c r="I365" s="149" t="str">
        <f>IF($A365 &lt;&gt; "", IF(AND(value_table!I365&lt;&gt;"",value_table!I365&gt;0),value_table!G365/value_table!I365,0),"")</f>
        <v/>
      </c>
      <c r="J365" s="147" t="str">
        <f>IF($A365 &lt;&gt; "", value_table!J365,"")</f>
        <v/>
      </c>
      <c r="K365" s="148" t="str">
        <f>IF($A365 &lt;&gt; "", IF(AND(value_table!K365&lt;&gt;"",value_table!K365&gt;0),value_table!J365/value_table!K365,0),"")</f>
        <v/>
      </c>
      <c r="L365" s="149" t="str">
        <f>IF($A365 &lt;&gt; "", IF(AND(value_table!L365&lt;&gt;"",value_table!L365&gt;0),value_table!J365/value_table!L365,0),"")</f>
        <v/>
      </c>
      <c r="M365" s="147" t="str">
        <f>IF($A365 &lt;&gt; "", value_table!M365,"")</f>
        <v/>
      </c>
      <c r="N365" s="148" t="str">
        <f>IF($A365 &lt;&gt; "", IF(AND(value_table!N365&lt;&gt;"",value_table!N365&gt;0),value_table!M365/value_table!N365,0),"")</f>
        <v/>
      </c>
      <c r="O365" s="149" t="str">
        <f>IF($A365 &lt;&gt; "", IF(AND(value_table!O365&lt;&gt;"",value_table!O365&gt;0),value_table!M365/value_table!O365,0),"")</f>
        <v/>
      </c>
      <c r="P365" s="147" t="str">
        <f>IF($A365 &lt;&gt; "", value_table!P365,"")</f>
        <v/>
      </c>
      <c r="Q365" s="148" t="str">
        <f>IF($A365 &lt;&gt; "", IF(AND(value_table!Q365&lt;&gt;"",value_table!Q365&gt;0),value_table!P365/value_table!Q365,0),"")</f>
        <v/>
      </c>
      <c r="R365" s="149" t="str">
        <f>IF($A365 &lt;&gt; "", IF(AND(value_table!R365&lt;&gt;"",value_table!R365&gt;0),value_table!P365/value_table!R365,0),"")</f>
        <v/>
      </c>
      <c r="S365" s="147" t="str">
        <f>IF($A365 &lt;&gt; "", value_table!S365,"")</f>
        <v/>
      </c>
      <c r="T365" s="148" t="str">
        <f>IF($A365 &lt;&gt; "", IF(AND(value_table!T365&lt;&gt;"",value_table!T365&gt;0),value_table!S365/value_table!T365,0),"")</f>
        <v/>
      </c>
      <c r="U365" s="149" t="str">
        <f>IF($A365 &lt;&gt; "", IF(AND(value_table!U365&lt;&gt;"",value_table!U365&gt;0),value_table!S365/value_table!U365,0),"")</f>
        <v/>
      </c>
    </row>
    <row r="366" spans="1:21" x14ac:dyDescent="0.2">
      <c r="A366" s="61" t="str">
        <f>IF(AND(value_table!A366&lt;&gt;""),value_table!A366,"")</f>
        <v/>
      </c>
      <c r="B366" s="63" t="str">
        <f>IF($A366 &lt;&gt; "", value_table!B366,"")</f>
        <v/>
      </c>
      <c r="C366" s="61" t="str">
        <f>IF(AND(value_table!C366&lt;&gt;""),value_table!C366,"")</f>
        <v/>
      </c>
      <c r="D366" s="147" t="str">
        <f>IF($A366 &lt;&gt; "", value_table!D366,"")</f>
        <v/>
      </c>
      <c r="E366" s="148" t="str">
        <f>IF($A366 &lt;&gt; "", IF(AND(value_table!E366&lt;&gt;"",value_table!E366&gt;0),value_table!D366/value_table!E366,0),"")</f>
        <v/>
      </c>
      <c r="F366" s="149" t="str">
        <f>IF($A366 &lt;&gt; "", IF(AND(value_table!F366&lt;&gt;"",value_table!F366&gt;0),value_table!D366/value_table!F366,0),"")</f>
        <v/>
      </c>
      <c r="G366" s="147" t="str">
        <f>IF($A366 &lt;&gt; "", value_table!G366,"")</f>
        <v/>
      </c>
      <c r="H366" s="148" t="str">
        <f>IF($A366 &lt;&gt; "", IF(AND(value_table!H366&lt;&gt;"",value_table!H366&gt;0),value_table!G366/value_table!H366,0),"")</f>
        <v/>
      </c>
      <c r="I366" s="149" t="str">
        <f>IF($A366 &lt;&gt; "", IF(AND(value_table!I366&lt;&gt;"",value_table!I366&gt;0),value_table!G366/value_table!I366,0),"")</f>
        <v/>
      </c>
      <c r="J366" s="147" t="str">
        <f>IF($A366 &lt;&gt; "", value_table!J366,"")</f>
        <v/>
      </c>
      <c r="K366" s="148" t="str">
        <f>IF($A366 &lt;&gt; "", IF(AND(value_table!K366&lt;&gt;"",value_table!K366&gt;0),value_table!J366/value_table!K366,0),"")</f>
        <v/>
      </c>
      <c r="L366" s="149" t="str">
        <f>IF($A366 &lt;&gt; "", IF(AND(value_table!L366&lt;&gt;"",value_table!L366&gt;0),value_table!J366/value_table!L366,0),"")</f>
        <v/>
      </c>
      <c r="M366" s="147" t="str">
        <f>IF($A366 &lt;&gt; "", value_table!M366,"")</f>
        <v/>
      </c>
      <c r="N366" s="148" t="str">
        <f>IF($A366 &lt;&gt; "", IF(AND(value_table!N366&lt;&gt;"",value_table!N366&gt;0),value_table!M366/value_table!N366,0),"")</f>
        <v/>
      </c>
      <c r="O366" s="149" t="str">
        <f>IF($A366 &lt;&gt; "", IF(AND(value_table!O366&lt;&gt;"",value_table!O366&gt;0),value_table!M366/value_table!O366,0),"")</f>
        <v/>
      </c>
      <c r="P366" s="147" t="str">
        <f>IF($A366 &lt;&gt; "", value_table!P366,"")</f>
        <v/>
      </c>
      <c r="Q366" s="148" t="str">
        <f>IF($A366 &lt;&gt; "", IF(AND(value_table!Q366&lt;&gt;"",value_table!Q366&gt;0),value_table!P366/value_table!Q366,0),"")</f>
        <v/>
      </c>
      <c r="R366" s="149" t="str">
        <f>IF($A366 &lt;&gt; "", IF(AND(value_table!R366&lt;&gt;"",value_table!R366&gt;0),value_table!P366/value_table!R366,0),"")</f>
        <v/>
      </c>
      <c r="S366" s="147" t="str">
        <f>IF($A366 &lt;&gt; "", value_table!S366,"")</f>
        <v/>
      </c>
      <c r="T366" s="148" t="str">
        <f>IF($A366 &lt;&gt; "", IF(AND(value_table!T366&lt;&gt;"",value_table!T366&gt;0),value_table!S366/value_table!T366,0),"")</f>
        <v/>
      </c>
      <c r="U366" s="149" t="str">
        <f>IF($A366 &lt;&gt; "", IF(AND(value_table!U366&lt;&gt;"",value_table!U366&gt;0),value_table!S366/value_table!U366,0),"")</f>
        <v/>
      </c>
    </row>
    <row r="367" spans="1:21" x14ac:dyDescent="0.2">
      <c r="A367" s="61" t="str">
        <f>IF(AND(value_table!A367&lt;&gt;""),value_table!A367,"")</f>
        <v/>
      </c>
      <c r="B367" s="63" t="str">
        <f>IF($A367 &lt;&gt; "", value_table!B367,"")</f>
        <v/>
      </c>
      <c r="C367" s="61" t="str">
        <f>IF(AND(value_table!C367&lt;&gt;""),value_table!C367,"")</f>
        <v/>
      </c>
      <c r="D367" s="147" t="str">
        <f>IF($A367 &lt;&gt; "", value_table!D367,"")</f>
        <v/>
      </c>
      <c r="E367" s="148" t="str">
        <f>IF($A367 &lt;&gt; "", IF(AND(value_table!E367&lt;&gt;"",value_table!E367&gt;0),value_table!D367/value_table!E367,0),"")</f>
        <v/>
      </c>
      <c r="F367" s="149" t="str">
        <f>IF($A367 &lt;&gt; "", IF(AND(value_table!F367&lt;&gt;"",value_table!F367&gt;0),value_table!D367/value_table!F367,0),"")</f>
        <v/>
      </c>
      <c r="G367" s="147" t="str">
        <f>IF($A367 &lt;&gt; "", value_table!G367,"")</f>
        <v/>
      </c>
      <c r="H367" s="148" t="str">
        <f>IF($A367 &lt;&gt; "", IF(AND(value_table!H367&lt;&gt;"",value_table!H367&gt;0),value_table!G367/value_table!H367,0),"")</f>
        <v/>
      </c>
      <c r="I367" s="149" t="str">
        <f>IF($A367 &lt;&gt; "", IF(AND(value_table!I367&lt;&gt;"",value_table!I367&gt;0),value_table!G367/value_table!I367,0),"")</f>
        <v/>
      </c>
      <c r="J367" s="147" t="str">
        <f>IF($A367 &lt;&gt; "", value_table!J367,"")</f>
        <v/>
      </c>
      <c r="K367" s="148" t="str">
        <f>IF($A367 &lt;&gt; "", IF(AND(value_table!K367&lt;&gt;"",value_table!K367&gt;0),value_table!J367/value_table!K367,0),"")</f>
        <v/>
      </c>
      <c r="L367" s="149" t="str">
        <f>IF($A367 &lt;&gt; "", IF(AND(value_table!L367&lt;&gt;"",value_table!L367&gt;0),value_table!J367/value_table!L367,0),"")</f>
        <v/>
      </c>
      <c r="M367" s="147" t="str">
        <f>IF($A367 &lt;&gt; "", value_table!M367,"")</f>
        <v/>
      </c>
      <c r="N367" s="148" t="str">
        <f>IF($A367 &lt;&gt; "", IF(AND(value_table!N367&lt;&gt;"",value_table!N367&gt;0),value_table!M367/value_table!N367,0),"")</f>
        <v/>
      </c>
      <c r="O367" s="149" t="str">
        <f>IF($A367 &lt;&gt; "", IF(AND(value_table!O367&lt;&gt;"",value_table!O367&gt;0),value_table!M367/value_table!O367,0),"")</f>
        <v/>
      </c>
      <c r="P367" s="147" t="str">
        <f>IF($A367 &lt;&gt; "", value_table!P367,"")</f>
        <v/>
      </c>
      <c r="Q367" s="148" t="str">
        <f>IF($A367 &lt;&gt; "", IF(AND(value_table!Q367&lt;&gt;"",value_table!Q367&gt;0),value_table!P367/value_table!Q367,0),"")</f>
        <v/>
      </c>
      <c r="R367" s="149" t="str">
        <f>IF($A367 &lt;&gt; "", IF(AND(value_table!R367&lt;&gt;"",value_table!R367&gt;0),value_table!P367/value_table!R367,0),"")</f>
        <v/>
      </c>
      <c r="S367" s="147" t="str">
        <f>IF($A367 &lt;&gt; "", value_table!S367,"")</f>
        <v/>
      </c>
      <c r="T367" s="148" t="str">
        <f>IF($A367 &lt;&gt; "", IF(AND(value_table!T367&lt;&gt;"",value_table!T367&gt;0),value_table!S367/value_table!T367,0),"")</f>
        <v/>
      </c>
      <c r="U367" s="149" t="str">
        <f>IF($A367 &lt;&gt; "", IF(AND(value_table!U367&lt;&gt;"",value_table!U367&gt;0),value_table!S367/value_table!U367,0),"")</f>
        <v/>
      </c>
    </row>
    <row r="368" spans="1:21" x14ac:dyDescent="0.2">
      <c r="A368" s="61" t="str">
        <f>IF(AND(value_table!A368&lt;&gt;""),value_table!A368,"")</f>
        <v/>
      </c>
      <c r="B368" s="63" t="str">
        <f>IF($A368 &lt;&gt; "", value_table!B368,"")</f>
        <v/>
      </c>
      <c r="C368" s="61" t="str">
        <f>IF(AND(value_table!C368&lt;&gt;""),value_table!C368,"")</f>
        <v/>
      </c>
      <c r="D368" s="147" t="str">
        <f>IF($A368 &lt;&gt; "", value_table!D368,"")</f>
        <v/>
      </c>
      <c r="E368" s="148" t="str">
        <f>IF($A368 &lt;&gt; "", IF(AND(value_table!E368&lt;&gt;"",value_table!E368&gt;0),value_table!D368/value_table!E368,0),"")</f>
        <v/>
      </c>
      <c r="F368" s="149" t="str">
        <f>IF($A368 &lt;&gt; "", IF(AND(value_table!F368&lt;&gt;"",value_table!F368&gt;0),value_table!D368/value_table!F368,0),"")</f>
        <v/>
      </c>
      <c r="G368" s="147" t="str">
        <f>IF($A368 &lt;&gt; "", value_table!G368,"")</f>
        <v/>
      </c>
      <c r="H368" s="148" t="str">
        <f>IF($A368 &lt;&gt; "", IF(AND(value_table!H368&lt;&gt;"",value_table!H368&gt;0),value_table!G368/value_table!H368,0),"")</f>
        <v/>
      </c>
      <c r="I368" s="149" t="str">
        <f>IF($A368 &lt;&gt; "", IF(AND(value_table!I368&lt;&gt;"",value_table!I368&gt;0),value_table!G368/value_table!I368,0),"")</f>
        <v/>
      </c>
      <c r="J368" s="147" t="str">
        <f>IF($A368 &lt;&gt; "", value_table!J368,"")</f>
        <v/>
      </c>
      <c r="K368" s="148" t="str">
        <f>IF($A368 &lt;&gt; "", IF(AND(value_table!K368&lt;&gt;"",value_table!K368&gt;0),value_table!J368/value_table!K368,0),"")</f>
        <v/>
      </c>
      <c r="L368" s="149" t="str">
        <f>IF($A368 &lt;&gt; "", IF(AND(value_table!L368&lt;&gt;"",value_table!L368&gt;0),value_table!J368/value_table!L368,0),"")</f>
        <v/>
      </c>
      <c r="M368" s="147" t="str">
        <f>IF($A368 &lt;&gt; "", value_table!M368,"")</f>
        <v/>
      </c>
      <c r="N368" s="148" t="str">
        <f>IF($A368 &lt;&gt; "", IF(AND(value_table!N368&lt;&gt;"",value_table!N368&gt;0),value_table!M368/value_table!N368,0),"")</f>
        <v/>
      </c>
      <c r="O368" s="149" t="str">
        <f>IF($A368 &lt;&gt; "", IF(AND(value_table!O368&lt;&gt;"",value_table!O368&gt;0),value_table!M368/value_table!O368,0),"")</f>
        <v/>
      </c>
      <c r="P368" s="147" t="str">
        <f>IF($A368 &lt;&gt; "", value_table!P368,"")</f>
        <v/>
      </c>
      <c r="Q368" s="148" t="str">
        <f>IF($A368 &lt;&gt; "", IF(AND(value_table!Q368&lt;&gt;"",value_table!Q368&gt;0),value_table!P368/value_table!Q368,0),"")</f>
        <v/>
      </c>
      <c r="R368" s="149" t="str">
        <f>IF($A368 &lt;&gt; "", IF(AND(value_table!R368&lt;&gt;"",value_table!R368&gt;0),value_table!P368/value_table!R368,0),"")</f>
        <v/>
      </c>
      <c r="S368" s="147" t="str">
        <f>IF($A368 &lt;&gt; "", value_table!S368,"")</f>
        <v/>
      </c>
      <c r="T368" s="148" t="str">
        <f>IF($A368 &lt;&gt; "", IF(AND(value_table!T368&lt;&gt;"",value_table!T368&gt;0),value_table!S368/value_table!T368,0),"")</f>
        <v/>
      </c>
      <c r="U368" s="149" t="str">
        <f>IF($A368 &lt;&gt; "", IF(AND(value_table!U368&lt;&gt;"",value_table!U368&gt;0),value_table!S368/value_table!U368,0),"")</f>
        <v/>
      </c>
    </row>
    <row r="369" spans="1:21" x14ac:dyDescent="0.2">
      <c r="A369" s="61" t="str">
        <f>IF(AND(value_table!A369&lt;&gt;""),value_table!A369,"")</f>
        <v/>
      </c>
      <c r="B369" s="63" t="str">
        <f>IF($A369 &lt;&gt; "", value_table!B369,"")</f>
        <v/>
      </c>
      <c r="C369" s="61" t="str">
        <f>IF(AND(value_table!C369&lt;&gt;""),value_table!C369,"")</f>
        <v/>
      </c>
      <c r="D369" s="147" t="str">
        <f>IF($A369 &lt;&gt; "", value_table!D369,"")</f>
        <v/>
      </c>
      <c r="E369" s="148" t="str">
        <f>IF($A369 &lt;&gt; "", IF(AND(value_table!E369&lt;&gt;"",value_table!E369&gt;0),value_table!D369/value_table!E369,0),"")</f>
        <v/>
      </c>
      <c r="F369" s="149" t="str">
        <f>IF($A369 &lt;&gt; "", IF(AND(value_table!F369&lt;&gt;"",value_table!F369&gt;0),value_table!D369/value_table!F369,0),"")</f>
        <v/>
      </c>
      <c r="G369" s="147" t="str">
        <f>IF($A369 &lt;&gt; "", value_table!G369,"")</f>
        <v/>
      </c>
      <c r="H369" s="148" t="str">
        <f>IF($A369 &lt;&gt; "", IF(AND(value_table!H369&lt;&gt;"",value_table!H369&gt;0),value_table!G369/value_table!H369,0),"")</f>
        <v/>
      </c>
      <c r="I369" s="149" t="str">
        <f>IF($A369 &lt;&gt; "", IF(AND(value_table!I369&lt;&gt;"",value_table!I369&gt;0),value_table!G369/value_table!I369,0),"")</f>
        <v/>
      </c>
      <c r="J369" s="147" t="str">
        <f>IF($A369 &lt;&gt; "", value_table!J369,"")</f>
        <v/>
      </c>
      <c r="K369" s="148" t="str">
        <f>IF($A369 &lt;&gt; "", IF(AND(value_table!K369&lt;&gt;"",value_table!K369&gt;0),value_table!J369/value_table!K369,0),"")</f>
        <v/>
      </c>
      <c r="L369" s="149" t="str">
        <f>IF($A369 &lt;&gt; "", IF(AND(value_table!L369&lt;&gt;"",value_table!L369&gt;0),value_table!J369/value_table!L369,0),"")</f>
        <v/>
      </c>
      <c r="M369" s="147" t="str">
        <f>IF($A369 &lt;&gt; "", value_table!M369,"")</f>
        <v/>
      </c>
      <c r="N369" s="148" t="str">
        <f>IF($A369 &lt;&gt; "", IF(AND(value_table!N369&lt;&gt;"",value_table!N369&gt;0),value_table!M369/value_table!N369,0),"")</f>
        <v/>
      </c>
      <c r="O369" s="149" t="str">
        <f>IF($A369 &lt;&gt; "", IF(AND(value_table!O369&lt;&gt;"",value_table!O369&gt;0),value_table!M369/value_table!O369,0),"")</f>
        <v/>
      </c>
      <c r="P369" s="147" t="str">
        <f>IF($A369 &lt;&gt; "", value_table!P369,"")</f>
        <v/>
      </c>
      <c r="Q369" s="148" t="str">
        <f>IF($A369 &lt;&gt; "", IF(AND(value_table!Q369&lt;&gt;"",value_table!Q369&gt;0),value_table!P369/value_table!Q369,0),"")</f>
        <v/>
      </c>
      <c r="R369" s="149" t="str">
        <f>IF($A369 &lt;&gt; "", IF(AND(value_table!R369&lt;&gt;"",value_table!R369&gt;0),value_table!P369/value_table!R369,0),"")</f>
        <v/>
      </c>
      <c r="S369" s="147" t="str">
        <f>IF($A369 &lt;&gt; "", value_table!S369,"")</f>
        <v/>
      </c>
      <c r="T369" s="148" t="str">
        <f>IF($A369 &lt;&gt; "", IF(AND(value_table!T369&lt;&gt;"",value_table!T369&gt;0),value_table!S369/value_table!T369,0),"")</f>
        <v/>
      </c>
      <c r="U369" s="149" t="str">
        <f>IF($A369 &lt;&gt; "", IF(AND(value_table!U369&lt;&gt;"",value_table!U369&gt;0),value_table!S369/value_table!U369,0),"")</f>
        <v/>
      </c>
    </row>
    <row r="370" spans="1:21" x14ac:dyDescent="0.2">
      <c r="A370" s="61" t="str">
        <f>IF(AND(value_table!A370&lt;&gt;""),value_table!A370,"")</f>
        <v/>
      </c>
      <c r="B370" s="63" t="str">
        <f>IF($A370 &lt;&gt; "", value_table!B370,"")</f>
        <v/>
      </c>
      <c r="C370" s="61" t="str">
        <f>IF(AND(value_table!C370&lt;&gt;""),value_table!C370,"")</f>
        <v/>
      </c>
      <c r="D370" s="147" t="str">
        <f>IF($A370 &lt;&gt; "", value_table!D370,"")</f>
        <v/>
      </c>
      <c r="E370" s="148" t="str">
        <f>IF($A370 &lt;&gt; "", IF(AND(value_table!E370&lt;&gt;"",value_table!E370&gt;0),value_table!D370/value_table!E370,0),"")</f>
        <v/>
      </c>
      <c r="F370" s="149" t="str">
        <f>IF($A370 &lt;&gt; "", IF(AND(value_table!F370&lt;&gt;"",value_table!F370&gt;0),value_table!D370/value_table!F370,0),"")</f>
        <v/>
      </c>
      <c r="G370" s="147" t="str">
        <f>IF($A370 &lt;&gt; "", value_table!G370,"")</f>
        <v/>
      </c>
      <c r="H370" s="148" t="str">
        <f>IF($A370 &lt;&gt; "", IF(AND(value_table!H370&lt;&gt;"",value_table!H370&gt;0),value_table!G370/value_table!H370,0),"")</f>
        <v/>
      </c>
      <c r="I370" s="149" t="str">
        <f>IF($A370 &lt;&gt; "", IF(AND(value_table!I370&lt;&gt;"",value_table!I370&gt;0),value_table!G370/value_table!I370,0),"")</f>
        <v/>
      </c>
      <c r="J370" s="147" t="str">
        <f>IF($A370 &lt;&gt; "", value_table!J370,"")</f>
        <v/>
      </c>
      <c r="K370" s="148" t="str">
        <f>IF($A370 &lt;&gt; "", IF(AND(value_table!K370&lt;&gt;"",value_table!K370&gt;0),value_table!J370/value_table!K370,0),"")</f>
        <v/>
      </c>
      <c r="L370" s="149" t="str">
        <f>IF($A370 &lt;&gt; "", IF(AND(value_table!L370&lt;&gt;"",value_table!L370&gt;0),value_table!J370/value_table!L370,0),"")</f>
        <v/>
      </c>
      <c r="M370" s="147" t="str">
        <f>IF($A370 &lt;&gt; "", value_table!M370,"")</f>
        <v/>
      </c>
      <c r="N370" s="148" t="str">
        <f>IF($A370 &lt;&gt; "", IF(AND(value_table!N370&lt;&gt;"",value_table!N370&gt;0),value_table!M370/value_table!N370,0),"")</f>
        <v/>
      </c>
      <c r="O370" s="149" t="str">
        <f>IF($A370 &lt;&gt; "", IF(AND(value_table!O370&lt;&gt;"",value_table!O370&gt;0),value_table!M370/value_table!O370,0),"")</f>
        <v/>
      </c>
      <c r="P370" s="147" t="str">
        <f>IF($A370 &lt;&gt; "", value_table!P370,"")</f>
        <v/>
      </c>
      <c r="Q370" s="148" t="str">
        <f>IF($A370 &lt;&gt; "", IF(AND(value_table!Q370&lt;&gt;"",value_table!Q370&gt;0),value_table!P370/value_table!Q370,0),"")</f>
        <v/>
      </c>
      <c r="R370" s="149" t="str">
        <f>IF($A370 &lt;&gt; "", IF(AND(value_table!R370&lt;&gt;"",value_table!R370&gt;0),value_table!P370/value_table!R370,0),"")</f>
        <v/>
      </c>
      <c r="S370" s="147" t="str">
        <f>IF($A370 &lt;&gt; "", value_table!S370,"")</f>
        <v/>
      </c>
      <c r="T370" s="148" t="str">
        <f>IF($A370 &lt;&gt; "", IF(AND(value_table!T370&lt;&gt;"",value_table!T370&gt;0),value_table!S370/value_table!T370,0),"")</f>
        <v/>
      </c>
      <c r="U370" s="149" t="str">
        <f>IF($A370 &lt;&gt; "", IF(AND(value_table!U370&lt;&gt;"",value_table!U370&gt;0),value_table!S370/value_table!U370,0),"")</f>
        <v/>
      </c>
    </row>
    <row r="371" spans="1:21" ht="13.5" thickBot="1" x14ac:dyDescent="0.25">
      <c r="A371" s="61" t="str">
        <f>IF(AND(value_table!A371&lt;&gt;""),value_table!A371,"")</f>
        <v/>
      </c>
      <c r="B371" s="63" t="str">
        <f>IF($A371 &lt;&gt; "", value_table!B371,"")</f>
        <v/>
      </c>
      <c r="C371" s="61" t="str">
        <f>IF(AND(value_table!C371&lt;&gt;""),value_table!C371,"")</f>
        <v/>
      </c>
      <c r="D371" s="147" t="str">
        <f>IF($A371 &lt;&gt; "", value_table!D371,"")</f>
        <v/>
      </c>
      <c r="E371" s="148" t="str">
        <f>IF($A371 &lt;&gt; "", IF(AND(value_table!E371&lt;&gt;"",value_table!E371&gt;0),value_table!D371/value_table!E371,0),"")</f>
        <v/>
      </c>
      <c r="F371" s="149" t="str">
        <f>IF($A371 &lt;&gt; "", IF(AND(value_table!F371&lt;&gt;"",value_table!F371&gt;0),value_table!D371/value_table!F371,0),"")</f>
        <v/>
      </c>
      <c r="G371" s="147" t="str">
        <f>IF($A371 &lt;&gt; "", value_table!G371,"")</f>
        <v/>
      </c>
      <c r="H371" s="148" t="str">
        <f>IF($A371 &lt;&gt; "", IF(AND(value_table!H371&lt;&gt;"",value_table!H371&gt;0),value_table!G371/value_table!H371,0),"")</f>
        <v/>
      </c>
      <c r="I371" s="149" t="str">
        <f>IF($A371 &lt;&gt; "", IF(AND(value_table!I371&lt;&gt;"",value_table!I371&gt;0),value_table!G371/value_table!I371,0),"")</f>
        <v/>
      </c>
      <c r="J371" s="147" t="str">
        <f>IF($A371 &lt;&gt; "", value_table!J371,"")</f>
        <v/>
      </c>
      <c r="K371" s="148" t="str">
        <f>IF($A371 &lt;&gt; "", IF(AND(value_table!K371&lt;&gt;"",value_table!K371&gt;0),value_table!J371/value_table!K371,0),"")</f>
        <v/>
      </c>
      <c r="L371" s="149" t="str">
        <f>IF($A371 &lt;&gt; "", IF(AND(value_table!L371&lt;&gt;"",value_table!L371&gt;0),value_table!J371/value_table!L371,0),"")</f>
        <v/>
      </c>
      <c r="M371" s="147" t="str">
        <f>IF($A371 &lt;&gt; "", value_table!M371,"")</f>
        <v/>
      </c>
      <c r="N371" s="148" t="str">
        <f>IF($A371 &lt;&gt; "", IF(AND(value_table!N371&lt;&gt;"",value_table!N371&gt;0),value_table!M371/value_table!N371,0),"")</f>
        <v/>
      </c>
      <c r="O371" s="149" t="str">
        <f>IF($A371 &lt;&gt; "", IF(AND(value_table!O371&lt;&gt;"",value_table!O371&gt;0),value_table!M371/value_table!O371,0),"")</f>
        <v/>
      </c>
      <c r="P371" s="147" t="str">
        <f>IF($A371 &lt;&gt; "", value_table!P371,"")</f>
        <v/>
      </c>
      <c r="Q371" s="148" t="str">
        <f>IF($A371 &lt;&gt; "", IF(AND(value_table!Q371&lt;&gt;"",value_table!Q371&gt;0),value_table!P371/value_table!Q371,0),"")</f>
        <v/>
      </c>
      <c r="R371" s="149" t="str">
        <f>IF($A371 &lt;&gt; "", IF(AND(value_table!R371&lt;&gt;"",value_table!R371&gt;0),value_table!P371/value_table!R371,0),"")</f>
        <v/>
      </c>
      <c r="S371" s="147" t="str">
        <f>IF($A371 &lt;&gt; "", value_table!S371,"")</f>
        <v/>
      </c>
      <c r="T371" s="148" t="str">
        <f>IF($A371 &lt;&gt; "", IF(AND(value_table!T371&lt;&gt;"",value_table!T371&gt;0),value_table!S371/value_table!T371,0),"")</f>
        <v/>
      </c>
      <c r="U371" s="149" t="str">
        <f>IF($A371 &lt;&gt; "", IF(AND(value_table!U371&lt;&gt;"",value_table!U371&gt;0),value_table!S371/value_table!U371,0),"")</f>
        <v/>
      </c>
    </row>
    <row r="372" spans="1:21" x14ac:dyDescent="0.2">
      <c r="A372" s="61" t="str">
        <f>IF(AND(value_table!A372&lt;&gt;""),value_table!A372,"")</f>
        <v/>
      </c>
      <c r="B372" s="63" t="str">
        <f>IF($A372 &lt;&gt; "", value_table!B372,"")</f>
        <v/>
      </c>
      <c r="C372" s="61" t="str">
        <f>IF(AND(value_table!C372&lt;&gt;""),value_table!C372,"")</f>
        <v/>
      </c>
      <c r="D372" s="144" t="str">
        <f>IF($A372 &lt;&gt; "", value_table!D372,"")</f>
        <v/>
      </c>
      <c r="E372" s="145" t="str">
        <f>IF($A372 &lt;&gt; "", IF(AND(value_table!E372&lt;&gt;"",value_table!E372&gt;0),value_table!D372/value_table!E372,0),"")</f>
        <v/>
      </c>
      <c r="F372" s="146" t="str">
        <f>IF($A372 &lt;&gt; "", IF(AND(value_table!F372&lt;&gt;"",value_table!F372&gt;0),value_table!D372/value_table!F372,0),"")</f>
        <v/>
      </c>
      <c r="G372" s="144" t="str">
        <f>IF($A372 &lt;&gt; "", value_table!G372,"")</f>
        <v/>
      </c>
      <c r="H372" s="145" t="str">
        <f>IF($A372 &lt;&gt; "", IF(AND(value_table!H372&lt;&gt;"",value_table!H372&gt;0),value_table!G372/value_table!H372,0),"")</f>
        <v/>
      </c>
      <c r="I372" s="146" t="str">
        <f>IF($A372 &lt;&gt; "", IF(AND(value_table!I372&lt;&gt;"",value_table!I372&gt;0),value_table!G372/value_table!I372,0),"")</f>
        <v/>
      </c>
      <c r="J372" s="144" t="str">
        <f>IF($A372 &lt;&gt; "", value_table!J372,"")</f>
        <v/>
      </c>
      <c r="K372" s="145" t="str">
        <f>IF($A372 &lt;&gt; "", IF(AND(value_table!K372&lt;&gt;"",value_table!K372&gt;0),value_table!J372/value_table!K372,0),"")</f>
        <v/>
      </c>
      <c r="L372" s="146" t="str">
        <f>IF($A372 &lt;&gt; "", IF(AND(value_table!L372&lt;&gt;"",value_table!L372&gt;0),value_table!J372/value_table!L372,0),"")</f>
        <v/>
      </c>
      <c r="M372" s="144" t="str">
        <f>IF($A372 &lt;&gt; "", value_table!M372,"")</f>
        <v/>
      </c>
      <c r="N372" s="145" t="str">
        <f>IF($A372 &lt;&gt; "", IF(AND(value_table!N372&lt;&gt;"",value_table!N372&gt;0),value_table!M372/value_table!N372,0),"")</f>
        <v/>
      </c>
      <c r="O372" s="146" t="str">
        <f>IF($A372 &lt;&gt; "", IF(AND(value_table!O372&lt;&gt;"",value_table!O372&gt;0),value_table!M372/value_table!O372,0),"")</f>
        <v/>
      </c>
      <c r="P372" s="144" t="str">
        <f>IF($A372 &lt;&gt; "", value_table!P372,"")</f>
        <v/>
      </c>
      <c r="Q372" s="145" t="str">
        <f>IF($A372 &lt;&gt; "", IF(AND(value_table!Q372&lt;&gt;"",value_table!Q372&gt;0),value_table!P372/value_table!Q372,0),"")</f>
        <v/>
      </c>
      <c r="R372" s="146" t="str">
        <f>IF($A372 &lt;&gt; "", IF(AND(value_table!R372&lt;&gt;"",value_table!R372&gt;0),value_table!P372/value_table!R372,0),"")</f>
        <v/>
      </c>
      <c r="S372" s="144" t="str">
        <f>IF($A372 &lt;&gt; "", value_table!S372,"")</f>
        <v/>
      </c>
      <c r="T372" s="145" t="str">
        <f>IF($A372 &lt;&gt; "", IF(AND(value_table!T372&lt;&gt;"",value_table!T372&gt;0),value_table!S372/value_table!T372,0),"")</f>
        <v/>
      </c>
      <c r="U372" s="146" t="str">
        <f>IF($A372 &lt;&gt; "", IF(AND(value_table!U372&lt;&gt;"",value_table!U372&gt;0),value_table!S372/value_table!U372,0),"")</f>
        <v/>
      </c>
    </row>
    <row r="373" spans="1:21" x14ac:dyDescent="0.2">
      <c r="A373" s="61" t="str">
        <f>IF(AND(value_table!A373&lt;&gt;""),value_table!A373,"")</f>
        <v/>
      </c>
      <c r="B373" s="63" t="str">
        <f>IF($A373 &lt;&gt; "", value_table!B373,"")</f>
        <v/>
      </c>
      <c r="C373" s="61" t="str">
        <f>IF(AND(value_table!C373&lt;&gt;""),value_table!C373,"")</f>
        <v/>
      </c>
      <c r="D373" s="147" t="str">
        <f>IF($A373 &lt;&gt; "", value_table!D373,"")</f>
        <v/>
      </c>
      <c r="E373" s="148" t="str">
        <f>IF($A373 &lt;&gt; "", IF(AND(value_table!E373&lt;&gt;"",value_table!E373&gt;0),value_table!D373/value_table!E373,0),"")</f>
        <v/>
      </c>
      <c r="F373" s="149" t="str">
        <f>IF($A373 &lt;&gt; "", IF(AND(value_table!F373&lt;&gt;"",value_table!F373&gt;0),value_table!D373/value_table!F373,0),"")</f>
        <v/>
      </c>
      <c r="G373" s="147" t="str">
        <f>IF($A373 &lt;&gt; "", value_table!G373,"")</f>
        <v/>
      </c>
      <c r="H373" s="148" t="str">
        <f>IF($A373 &lt;&gt; "", IF(AND(value_table!H373&lt;&gt;"",value_table!H373&gt;0),value_table!G373/value_table!H373,0),"")</f>
        <v/>
      </c>
      <c r="I373" s="149" t="str">
        <f>IF($A373 &lt;&gt; "", IF(AND(value_table!I373&lt;&gt;"",value_table!I373&gt;0),value_table!G373/value_table!I373,0),"")</f>
        <v/>
      </c>
      <c r="J373" s="147" t="str">
        <f>IF($A373 &lt;&gt; "", value_table!J373,"")</f>
        <v/>
      </c>
      <c r="K373" s="148" t="str">
        <f>IF($A373 &lt;&gt; "", IF(AND(value_table!K373&lt;&gt;"",value_table!K373&gt;0),value_table!J373/value_table!K373,0),"")</f>
        <v/>
      </c>
      <c r="L373" s="149" t="str">
        <f>IF($A373 &lt;&gt; "", IF(AND(value_table!L373&lt;&gt;"",value_table!L373&gt;0),value_table!J373/value_table!L373,0),"")</f>
        <v/>
      </c>
      <c r="M373" s="147" t="str">
        <f>IF($A373 &lt;&gt; "", value_table!M373,"")</f>
        <v/>
      </c>
      <c r="N373" s="148" t="str">
        <f>IF($A373 &lt;&gt; "", IF(AND(value_table!N373&lt;&gt;"",value_table!N373&gt;0),value_table!M373/value_table!N373,0),"")</f>
        <v/>
      </c>
      <c r="O373" s="149" t="str">
        <f>IF($A373 &lt;&gt; "", IF(AND(value_table!O373&lt;&gt;"",value_table!O373&gt;0),value_table!M373/value_table!O373,0),"")</f>
        <v/>
      </c>
      <c r="P373" s="147" t="str">
        <f>IF($A373 &lt;&gt; "", value_table!P373,"")</f>
        <v/>
      </c>
      <c r="Q373" s="148" t="str">
        <f>IF($A373 &lt;&gt; "", IF(AND(value_table!Q373&lt;&gt;"",value_table!Q373&gt;0),value_table!P373/value_table!Q373,0),"")</f>
        <v/>
      </c>
      <c r="R373" s="149" t="str">
        <f>IF($A373 &lt;&gt; "", IF(AND(value_table!R373&lt;&gt;"",value_table!R373&gt;0),value_table!P373/value_table!R373,0),"")</f>
        <v/>
      </c>
      <c r="S373" s="147" t="str">
        <f>IF($A373 &lt;&gt; "", value_table!S373,"")</f>
        <v/>
      </c>
      <c r="T373" s="148" t="str">
        <f>IF($A373 &lt;&gt; "", IF(AND(value_table!T373&lt;&gt;"",value_table!T373&gt;0),value_table!S373/value_table!T373,0),"")</f>
        <v/>
      </c>
      <c r="U373" s="149" t="str">
        <f>IF($A373 &lt;&gt; "", IF(AND(value_table!U373&lt;&gt;"",value_table!U373&gt;0),value_table!S373/value_table!U373,0),"")</f>
        <v/>
      </c>
    </row>
    <row r="374" spans="1:21" x14ac:dyDescent="0.2">
      <c r="A374" s="61" t="str">
        <f>IF(AND(value_table!A374&lt;&gt;""),value_table!A374,"")</f>
        <v/>
      </c>
      <c r="B374" s="63" t="str">
        <f>IF($A374 &lt;&gt; "", value_table!B374,"")</f>
        <v/>
      </c>
      <c r="C374" s="61" t="str">
        <f>IF(AND(value_table!C374&lt;&gt;""),value_table!C374,"")</f>
        <v/>
      </c>
      <c r="D374" s="147" t="str">
        <f>IF($A374 &lt;&gt; "", value_table!D374,"")</f>
        <v/>
      </c>
      <c r="E374" s="148" t="str">
        <f>IF($A374 &lt;&gt; "", IF(AND(value_table!E374&lt;&gt;"",value_table!E374&gt;0),value_table!D374/value_table!E374,0),"")</f>
        <v/>
      </c>
      <c r="F374" s="149" t="str">
        <f>IF($A374 &lt;&gt; "", IF(AND(value_table!F374&lt;&gt;"",value_table!F374&gt;0),value_table!D374/value_table!F374,0),"")</f>
        <v/>
      </c>
      <c r="G374" s="147" t="str">
        <f>IF($A374 &lt;&gt; "", value_table!G374,"")</f>
        <v/>
      </c>
      <c r="H374" s="148" t="str">
        <f>IF($A374 &lt;&gt; "", IF(AND(value_table!H374&lt;&gt;"",value_table!H374&gt;0),value_table!G374/value_table!H374,0),"")</f>
        <v/>
      </c>
      <c r="I374" s="149" t="str">
        <f>IF($A374 &lt;&gt; "", IF(AND(value_table!I374&lt;&gt;"",value_table!I374&gt;0),value_table!G374/value_table!I374,0),"")</f>
        <v/>
      </c>
      <c r="J374" s="147" t="str">
        <f>IF($A374 &lt;&gt; "", value_table!J374,"")</f>
        <v/>
      </c>
      <c r="K374" s="148" t="str">
        <f>IF($A374 &lt;&gt; "", IF(AND(value_table!K374&lt;&gt;"",value_table!K374&gt;0),value_table!J374/value_table!K374,0),"")</f>
        <v/>
      </c>
      <c r="L374" s="149" t="str">
        <f>IF($A374 &lt;&gt; "", IF(AND(value_table!L374&lt;&gt;"",value_table!L374&gt;0),value_table!J374/value_table!L374,0),"")</f>
        <v/>
      </c>
      <c r="M374" s="147" t="str">
        <f>IF($A374 &lt;&gt; "", value_table!M374,"")</f>
        <v/>
      </c>
      <c r="N374" s="148" t="str">
        <f>IF($A374 &lt;&gt; "", IF(AND(value_table!N374&lt;&gt;"",value_table!N374&gt;0),value_table!M374/value_table!N374,0),"")</f>
        <v/>
      </c>
      <c r="O374" s="149" t="str">
        <f>IF($A374 &lt;&gt; "", IF(AND(value_table!O374&lt;&gt;"",value_table!O374&gt;0),value_table!M374/value_table!O374,0),"")</f>
        <v/>
      </c>
      <c r="P374" s="147" t="str">
        <f>IF($A374 &lt;&gt; "", value_table!P374,"")</f>
        <v/>
      </c>
      <c r="Q374" s="148" t="str">
        <f>IF($A374 &lt;&gt; "", IF(AND(value_table!Q374&lt;&gt;"",value_table!Q374&gt;0),value_table!P374/value_table!Q374,0),"")</f>
        <v/>
      </c>
      <c r="R374" s="149" t="str">
        <f>IF($A374 &lt;&gt; "", IF(AND(value_table!R374&lt;&gt;"",value_table!R374&gt;0),value_table!P374/value_table!R374,0),"")</f>
        <v/>
      </c>
      <c r="S374" s="147" t="str">
        <f>IF($A374 &lt;&gt; "", value_table!S374,"")</f>
        <v/>
      </c>
      <c r="T374" s="148" t="str">
        <f>IF($A374 &lt;&gt; "", IF(AND(value_table!T374&lt;&gt;"",value_table!T374&gt;0),value_table!S374/value_table!T374,0),"")</f>
        <v/>
      </c>
      <c r="U374" s="149" t="str">
        <f>IF($A374 &lt;&gt; "", IF(AND(value_table!U374&lt;&gt;"",value_table!U374&gt;0),value_table!S374/value_table!U374,0),"")</f>
        <v/>
      </c>
    </row>
    <row r="375" spans="1:21" x14ac:dyDescent="0.2">
      <c r="A375" s="61" t="str">
        <f>IF(AND(value_table!A375&lt;&gt;""),value_table!A375,"")</f>
        <v/>
      </c>
      <c r="B375" s="63" t="str">
        <f>IF($A375 &lt;&gt; "", value_table!B375,"")</f>
        <v/>
      </c>
      <c r="C375" s="61" t="str">
        <f>IF(AND(value_table!C375&lt;&gt;""),value_table!C375,"")</f>
        <v/>
      </c>
      <c r="D375" s="147" t="str">
        <f>IF($A375 &lt;&gt; "", value_table!D375,"")</f>
        <v/>
      </c>
      <c r="E375" s="148" t="str">
        <f>IF($A375 &lt;&gt; "", IF(AND(value_table!E375&lt;&gt;"",value_table!E375&gt;0),value_table!D375/value_table!E375,0),"")</f>
        <v/>
      </c>
      <c r="F375" s="149" t="str">
        <f>IF($A375 &lt;&gt; "", IF(AND(value_table!F375&lt;&gt;"",value_table!F375&gt;0),value_table!D375/value_table!F375,0),"")</f>
        <v/>
      </c>
      <c r="G375" s="147" t="str">
        <f>IF($A375 &lt;&gt; "", value_table!G375,"")</f>
        <v/>
      </c>
      <c r="H375" s="148" t="str">
        <f>IF($A375 &lt;&gt; "", IF(AND(value_table!H375&lt;&gt;"",value_table!H375&gt;0),value_table!G375/value_table!H375,0),"")</f>
        <v/>
      </c>
      <c r="I375" s="149" t="str">
        <f>IF($A375 &lt;&gt; "", IF(AND(value_table!I375&lt;&gt;"",value_table!I375&gt;0),value_table!G375/value_table!I375,0),"")</f>
        <v/>
      </c>
      <c r="J375" s="147" t="str">
        <f>IF($A375 &lt;&gt; "", value_table!J375,"")</f>
        <v/>
      </c>
      <c r="K375" s="148" t="str">
        <f>IF($A375 &lt;&gt; "", IF(AND(value_table!K375&lt;&gt;"",value_table!K375&gt;0),value_table!J375/value_table!K375,0),"")</f>
        <v/>
      </c>
      <c r="L375" s="149" t="str">
        <f>IF($A375 &lt;&gt; "", IF(AND(value_table!L375&lt;&gt;"",value_table!L375&gt;0),value_table!J375/value_table!L375,0),"")</f>
        <v/>
      </c>
      <c r="M375" s="147" t="str">
        <f>IF($A375 &lt;&gt; "", value_table!M375,"")</f>
        <v/>
      </c>
      <c r="N375" s="148" t="str">
        <f>IF($A375 &lt;&gt; "", IF(AND(value_table!N375&lt;&gt;"",value_table!N375&gt;0),value_table!M375/value_table!N375,0),"")</f>
        <v/>
      </c>
      <c r="O375" s="149" t="str">
        <f>IF($A375 &lt;&gt; "", IF(AND(value_table!O375&lt;&gt;"",value_table!O375&gt;0),value_table!M375/value_table!O375,0),"")</f>
        <v/>
      </c>
      <c r="P375" s="147" t="str">
        <f>IF($A375 &lt;&gt; "", value_table!P375,"")</f>
        <v/>
      </c>
      <c r="Q375" s="148" t="str">
        <f>IF($A375 &lt;&gt; "", IF(AND(value_table!Q375&lt;&gt;"",value_table!Q375&gt;0),value_table!P375/value_table!Q375,0),"")</f>
        <v/>
      </c>
      <c r="R375" s="149" t="str">
        <f>IF($A375 &lt;&gt; "", IF(AND(value_table!R375&lt;&gt;"",value_table!R375&gt;0),value_table!P375/value_table!R375,0),"")</f>
        <v/>
      </c>
      <c r="S375" s="147" t="str">
        <f>IF($A375 &lt;&gt; "", value_table!S375,"")</f>
        <v/>
      </c>
      <c r="T375" s="148" t="str">
        <f>IF($A375 &lt;&gt; "", IF(AND(value_table!T375&lt;&gt;"",value_table!T375&gt;0),value_table!S375/value_table!T375,0),"")</f>
        <v/>
      </c>
      <c r="U375" s="149" t="str">
        <f>IF($A375 &lt;&gt; "", IF(AND(value_table!U375&lt;&gt;"",value_table!U375&gt;0),value_table!S375/value_table!U375,0),"")</f>
        <v/>
      </c>
    </row>
    <row r="376" spans="1:21" x14ac:dyDescent="0.2">
      <c r="A376" s="61" t="str">
        <f>IF(AND(value_table!A376&lt;&gt;""),value_table!A376,"")</f>
        <v/>
      </c>
      <c r="B376" s="63" t="str">
        <f>IF($A376 &lt;&gt; "", value_table!B376,"")</f>
        <v/>
      </c>
      <c r="C376" s="61" t="str">
        <f>IF(AND(value_table!C376&lt;&gt;""),value_table!C376,"")</f>
        <v/>
      </c>
      <c r="D376" s="147" t="str">
        <f>IF($A376 &lt;&gt; "", value_table!D376,"")</f>
        <v/>
      </c>
      <c r="E376" s="148" t="str">
        <f>IF($A376 &lt;&gt; "", IF(AND(value_table!E376&lt;&gt;"",value_table!E376&gt;0),value_table!D376/value_table!E376,0),"")</f>
        <v/>
      </c>
      <c r="F376" s="149" t="str">
        <f>IF($A376 &lt;&gt; "", IF(AND(value_table!F376&lt;&gt;"",value_table!F376&gt;0),value_table!D376/value_table!F376,0),"")</f>
        <v/>
      </c>
      <c r="G376" s="147" t="str">
        <f>IF($A376 &lt;&gt; "", value_table!G376,"")</f>
        <v/>
      </c>
      <c r="H376" s="148" t="str">
        <f>IF($A376 &lt;&gt; "", IF(AND(value_table!H376&lt;&gt;"",value_table!H376&gt;0),value_table!G376/value_table!H376,0),"")</f>
        <v/>
      </c>
      <c r="I376" s="149" t="str">
        <f>IF($A376 &lt;&gt; "", IF(AND(value_table!I376&lt;&gt;"",value_table!I376&gt;0),value_table!G376/value_table!I376,0),"")</f>
        <v/>
      </c>
      <c r="J376" s="147" t="str">
        <f>IF($A376 &lt;&gt; "", value_table!J376,"")</f>
        <v/>
      </c>
      <c r="K376" s="148" t="str">
        <f>IF($A376 &lt;&gt; "", IF(AND(value_table!K376&lt;&gt;"",value_table!K376&gt;0),value_table!J376/value_table!K376,0),"")</f>
        <v/>
      </c>
      <c r="L376" s="149" t="str">
        <f>IF($A376 &lt;&gt; "", IF(AND(value_table!L376&lt;&gt;"",value_table!L376&gt;0),value_table!J376/value_table!L376,0),"")</f>
        <v/>
      </c>
      <c r="M376" s="147" t="str">
        <f>IF($A376 &lt;&gt; "", value_table!M376,"")</f>
        <v/>
      </c>
      <c r="N376" s="148" t="str">
        <f>IF($A376 &lt;&gt; "", IF(AND(value_table!N376&lt;&gt;"",value_table!N376&gt;0),value_table!M376/value_table!N376,0),"")</f>
        <v/>
      </c>
      <c r="O376" s="149" t="str">
        <f>IF($A376 &lt;&gt; "", IF(AND(value_table!O376&lt;&gt;"",value_table!O376&gt;0),value_table!M376/value_table!O376,0),"")</f>
        <v/>
      </c>
      <c r="P376" s="147" t="str">
        <f>IF($A376 &lt;&gt; "", value_table!P376,"")</f>
        <v/>
      </c>
      <c r="Q376" s="148" t="str">
        <f>IF($A376 &lt;&gt; "", IF(AND(value_table!Q376&lt;&gt;"",value_table!Q376&gt;0),value_table!P376/value_table!Q376,0),"")</f>
        <v/>
      </c>
      <c r="R376" s="149" t="str">
        <f>IF($A376 &lt;&gt; "", IF(AND(value_table!R376&lt;&gt;"",value_table!R376&gt;0),value_table!P376/value_table!R376,0),"")</f>
        <v/>
      </c>
      <c r="S376" s="147" t="str">
        <f>IF($A376 &lt;&gt; "", value_table!S376,"")</f>
        <v/>
      </c>
      <c r="T376" s="148" t="str">
        <f>IF($A376 &lt;&gt; "", IF(AND(value_table!T376&lt;&gt;"",value_table!T376&gt;0),value_table!S376/value_table!T376,0),"")</f>
        <v/>
      </c>
      <c r="U376" s="149" t="str">
        <f>IF($A376 &lt;&gt; "", IF(AND(value_table!U376&lt;&gt;"",value_table!U376&gt;0),value_table!S376/value_table!U376,0),"")</f>
        <v/>
      </c>
    </row>
    <row r="377" spans="1:21" x14ac:dyDescent="0.2">
      <c r="A377" s="61" t="str">
        <f>IF(AND(value_table!A377&lt;&gt;""),value_table!A377,"")</f>
        <v/>
      </c>
      <c r="B377" s="63" t="str">
        <f>IF($A377 &lt;&gt; "", value_table!B377,"")</f>
        <v/>
      </c>
      <c r="C377" s="61" t="str">
        <f>IF(AND(value_table!C377&lt;&gt;""),value_table!C377,"")</f>
        <v/>
      </c>
      <c r="D377" s="147" t="str">
        <f>IF($A377 &lt;&gt; "", value_table!D377,"")</f>
        <v/>
      </c>
      <c r="E377" s="148" t="str">
        <f>IF($A377 &lt;&gt; "", IF(AND(value_table!E377&lt;&gt;"",value_table!E377&gt;0),value_table!D377/value_table!E377,0),"")</f>
        <v/>
      </c>
      <c r="F377" s="149" t="str">
        <f>IF($A377 &lt;&gt; "", IF(AND(value_table!F377&lt;&gt;"",value_table!F377&gt;0),value_table!D377/value_table!F377,0),"")</f>
        <v/>
      </c>
      <c r="G377" s="147" t="str">
        <f>IF($A377 &lt;&gt; "", value_table!G377,"")</f>
        <v/>
      </c>
      <c r="H377" s="148" t="str">
        <f>IF($A377 &lt;&gt; "", IF(AND(value_table!H377&lt;&gt;"",value_table!H377&gt;0),value_table!G377/value_table!H377,0),"")</f>
        <v/>
      </c>
      <c r="I377" s="149" t="str">
        <f>IF($A377 &lt;&gt; "", IF(AND(value_table!I377&lt;&gt;"",value_table!I377&gt;0),value_table!G377/value_table!I377,0),"")</f>
        <v/>
      </c>
      <c r="J377" s="147" t="str">
        <f>IF($A377 &lt;&gt; "", value_table!J377,"")</f>
        <v/>
      </c>
      <c r="K377" s="148" t="str">
        <f>IF($A377 &lt;&gt; "", IF(AND(value_table!K377&lt;&gt;"",value_table!K377&gt;0),value_table!J377/value_table!K377,0),"")</f>
        <v/>
      </c>
      <c r="L377" s="149" t="str">
        <f>IF($A377 &lt;&gt; "", IF(AND(value_table!L377&lt;&gt;"",value_table!L377&gt;0),value_table!J377/value_table!L377,0),"")</f>
        <v/>
      </c>
      <c r="M377" s="147" t="str">
        <f>IF($A377 &lt;&gt; "", value_table!M377,"")</f>
        <v/>
      </c>
      <c r="N377" s="148" t="str">
        <f>IF($A377 &lt;&gt; "", IF(AND(value_table!N377&lt;&gt;"",value_table!N377&gt;0),value_table!M377/value_table!N377,0),"")</f>
        <v/>
      </c>
      <c r="O377" s="149" t="str">
        <f>IF($A377 &lt;&gt; "", IF(AND(value_table!O377&lt;&gt;"",value_table!O377&gt;0),value_table!M377/value_table!O377,0),"")</f>
        <v/>
      </c>
      <c r="P377" s="147" t="str">
        <f>IF($A377 &lt;&gt; "", value_table!P377,"")</f>
        <v/>
      </c>
      <c r="Q377" s="148" t="str">
        <f>IF($A377 &lt;&gt; "", IF(AND(value_table!Q377&lt;&gt;"",value_table!Q377&gt;0),value_table!P377/value_table!Q377,0),"")</f>
        <v/>
      </c>
      <c r="R377" s="149" t="str">
        <f>IF($A377 &lt;&gt; "", IF(AND(value_table!R377&lt;&gt;"",value_table!R377&gt;0),value_table!P377/value_table!R377,0),"")</f>
        <v/>
      </c>
      <c r="S377" s="147" t="str">
        <f>IF($A377 &lt;&gt; "", value_table!S377,"")</f>
        <v/>
      </c>
      <c r="T377" s="148" t="str">
        <f>IF($A377 &lt;&gt; "", IF(AND(value_table!T377&lt;&gt;"",value_table!T377&gt;0),value_table!S377/value_table!T377,0),"")</f>
        <v/>
      </c>
      <c r="U377" s="149" t="str">
        <f>IF($A377 &lt;&gt; "", IF(AND(value_table!U377&lt;&gt;"",value_table!U377&gt;0),value_table!S377/value_table!U377,0),"")</f>
        <v/>
      </c>
    </row>
    <row r="378" spans="1:21" x14ac:dyDescent="0.2">
      <c r="A378" s="61" t="str">
        <f>IF(AND(value_table!A378&lt;&gt;""),value_table!A378,"")</f>
        <v/>
      </c>
      <c r="B378" s="63" t="str">
        <f>IF($A378 &lt;&gt; "", value_table!B378,"")</f>
        <v/>
      </c>
      <c r="C378" s="61" t="str">
        <f>IF(AND(value_table!C378&lt;&gt;""),value_table!C378,"")</f>
        <v/>
      </c>
      <c r="D378" s="147" t="str">
        <f>IF($A378 &lt;&gt; "", value_table!D378,"")</f>
        <v/>
      </c>
      <c r="E378" s="148" t="str">
        <f>IF($A378 &lt;&gt; "", IF(AND(value_table!E378&lt;&gt;"",value_table!E378&gt;0),value_table!D378/value_table!E378,0),"")</f>
        <v/>
      </c>
      <c r="F378" s="149" t="str">
        <f>IF($A378 &lt;&gt; "", IF(AND(value_table!F378&lt;&gt;"",value_table!F378&gt;0),value_table!D378/value_table!F378,0),"")</f>
        <v/>
      </c>
      <c r="G378" s="147" t="str">
        <f>IF($A378 &lt;&gt; "", value_table!G378,"")</f>
        <v/>
      </c>
      <c r="H378" s="148" t="str">
        <f>IF($A378 &lt;&gt; "", IF(AND(value_table!H378&lt;&gt;"",value_table!H378&gt;0),value_table!G378/value_table!H378,0),"")</f>
        <v/>
      </c>
      <c r="I378" s="149" t="str">
        <f>IF($A378 &lt;&gt; "", IF(AND(value_table!I378&lt;&gt;"",value_table!I378&gt;0),value_table!G378/value_table!I378,0),"")</f>
        <v/>
      </c>
      <c r="J378" s="147" t="str">
        <f>IF($A378 &lt;&gt; "", value_table!J378,"")</f>
        <v/>
      </c>
      <c r="K378" s="148" t="str">
        <f>IF($A378 &lt;&gt; "", IF(AND(value_table!K378&lt;&gt;"",value_table!K378&gt;0),value_table!J378/value_table!K378,0),"")</f>
        <v/>
      </c>
      <c r="L378" s="149" t="str">
        <f>IF($A378 &lt;&gt; "", IF(AND(value_table!L378&lt;&gt;"",value_table!L378&gt;0),value_table!J378/value_table!L378,0),"")</f>
        <v/>
      </c>
      <c r="M378" s="147" t="str">
        <f>IF($A378 &lt;&gt; "", value_table!M378,"")</f>
        <v/>
      </c>
      <c r="N378" s="148" t="str">
        <f>IF($A378 &lt;&gt; "", IF(AND(value_table!N378&lt;&gt;"",value_table!N378&gt;0),value_table!M378/value_table!N378,0),"")</f>
        <v/>
      </c>
      <c r="O378" s="149" t="str">
        <f>IF($A378 &lt;&gt; "", IF(AND(value_table!O378&lt;&gt;"",value_table!O378&gt;0),value_table!M378/value_table!O378,0),"")</f>
        <v/>
      </c>
      <c r="P378" s="147" t="str">
        <f>IF($A378 &lt;&gt; "", value_table!P378,"")</f>
        <v/>
      </c>
      <c r="Q378" s="148" t="str">
        <f>IF($A378 &lt;&gt; "", IF(AND(value_table!Q378&lt;&gt;"",value_table!Q378&gt;0),value_table!P378/value_table!Q378,0),"")</f>
        <v/>
      </c>
      <c r="R378" s="149" t="str">
        <f>IF($A378 &lt;&gt; "", IF(AND(value_table!R378&lt;&gt;"",value_table!R378&gt;0),value_table!P378/value_table!R378,0),"")</f>
        <v/>
      </c>
      <c r="S378" s="147" t="str">
        <f>IF($A378 &lt;&gt; "", value_table!S378,"")</f>
        <v/>
      </c>
      <c r="T378" s="148" t="str">
        <f>IF($A378 &lt;&gt; "", IF(AND(value_table!T378&lt;&gt;"",value_table!T378&gt;0),value_table!S378/value_table!T378,0),"")</f>
        <v/>
      </c>
      <c r="U378" s="149" t="str">
        <f>IF($A378 &lt;&gt; "", IF(AND(value_table!U378&lt;&gt;"",value_table!U378&gt;0),value_table!S378/value_table!U378,0),"")</f>
        <v/>
      </c>
    </row>
    <row r="379" spans="1:21" x14ac:dyDescent="0.2">
      <c r="A379" s="61" t="str">
        <f>IF(AND(value_table!A379&lt;&gt;""),value_table!A379,"")</f>
        <v/>
      </c>
      <c r="B379" s="63" t="str">
        <f>IF($A379 &lt;&gt; "", value_table!B379,"")</f>
        <v/>
      </c>
      <c r="C379" s="61" t="str">
        <f>IF(AND(value_table!C379&lt;&gt;""),value_table!C379,"")</f>
        <v/>
      </c>
      <c r="D379" s="147" t="str">
        <f>IF($A379 &lt;&gt; "", value_table!D379,"")</f>
        <v/>
      </c>
      <c r="E379" s="148" t="str">
        <f>IF($A379 &lt;&gt; "", IF(AND(value_table!E379&lt;&gt;"",value_table!E379&gt;0),value_table!D379/value_table!E379,0),"")</f>
        <v/>
      </c>
      <c r="F379" s="149" t="str">
        <f>IF($A379 &lt;&gt; "", IF(AND(value_table!F379&lt;&gt;"",value_table!F379&gt;0),value_table!D379/value_table!F379,0),"")</f>
        <v/>
      </c>
      <c r="G379" s="147" t="str">
        <f>IF($A379 &lt;&gt; "", value_table!G379,"")</f>
        <v/>
      </c>
      <c r="H379" s="148" t="str">
        <f>IF($A379 &lt;&gt; "", IF(AND(value_table!H379&lt;&gt;"",value_table!H379&gt;0),value_table!G379/value_table!H379,0),"")</f>
        <v/>
      </c>
      <c r="I379" s="149" t="str">
        <f>IF($A379 &lt;&gt; "", IF(AND(value_table!I379&lt;&gt;"",value_table!I379&gt;0),value_table!G379/value_table!I379,0),"")</f>
        <v/>
      </c>
      <c r="J379" s="147" t="str">
        <f>IF($A379 &lt;&gt; "", value_table!J379,"")</f>
        <v/>
      </c>
      <c r="K379" s="148" t="str">
        <f>IF($A379 &lt;&gt; "", IF(AND(value_table!K379&lt;&gt;"",value_table!K379&gt;0),value_table!J379/value_table!K379,0),"")</f>
        <v/>
      </c>
      <c r="L379" s="149" t="str">
        <f>IF($A379 &lt;&gt; "", IF(AND(value_table!L379&lt;&gt;"",value_table!L379&gt;0),value_table!J379/value_table!L379,0),"")</f>
        <v/>
      </c>
      <c r="M379" s="147" t="str">
        <f>IF($A379 &lt;&gt; "", value_table!M379,"")</f>
        <v/>
      </c>
      <c r="N379" s="148" t="str">
        <f>IF($A379 &lt;&gt; "", IF(AND(value_table!N379&lt;&gt;"",value_table!N379&gt;0),value_table!M379/value_table!N379,0),"")</f>
        <v/>
      </c>
      <c r="O379" s="149" t="str">
        <f>IF($A379 &lt;&gt; "", IF(AND(value_table!O379&lt;&gt;"",value_table!O379&gt;0),value_table!M379/value_table!O379,0),"")</f>
        <v/>
      </c>
      <c r="P379" s="147" t="str">
        <f>IF($A379 &lt;&gt; "", value_table!P379,"")</f>
        <v/>
      </c>
      <c r="Q379" s="148" t="str">
        <f>IF($A379 &lt;&gt; "", IF(AND(value_table!Q379&lt;&gt;"",value_table!Q379&gt;0),value_table!P379/value_table!Q379,0),"")</f>
        <v/>
      </c>
      <c r="R379" s="149" t="str">
        <f>IF($A379 &lt;&gt; "", IF(AND(value_table!R379&lt;&gt;"",value_table!R379&gt;0),value_table!P379/value_table!R379,0),"")</f>
        <v/>
      </c>
      <c r="S379" s="147" t="str">
        <f>IF($A379 &lt;&gt; "", value_table!S379,"")</f>
        <v/>
      </c>
      <c r="T379" s="148" t="str">
        <f>IF($A379 &lt;&gt; "", IF(AND(value_table!T379&lt;&gt;"",value_table!T379&gt;0),value_table!S379/value_table!T379,0),"")</f>
        <v/>
      </c>
      <c r="U379" s="149" t="str">
        <f>IF($A379 &lt;&gt; "", IF(AND(value_table!U379&lt;&gt;"",value_table!U379&gt;0),value_table!S379/value_table!U379,0),"")</f>
        <v/>
      </c>
    </row>
    <row r="380" spans="1:21" x14ac:dyDescent="0.2">
      <c r="A380" s="61" t="str">
        <f>IF(AND(value_table!A380&lt;&gt;""),value_table!A380,"")</f>
        <v/>
      </c>
      <c r="B380" s="63" t="str">
        <f>IF($A380 &lt;&gt; "", value_table!B380,"")</f>
        <v/>
      </c>
      <c r="C380" s="61" t="str">
        <f>IF(AND(value_table!C380&lt;&gt;""),value_table!C380,"")</f>
        <v/>
      </c>
      <c r="D380" s="147" t="str">
        <f>IF($A380 &lt;&gt; "", value_table!D380,"")</f>
        <v/>
      </c>
      <c r="E380" s="148" t="str">
        <f>IF($A380 &lt;&gt; "", IF(AND(value_table!E380&lt;&gt;"",value_table!E380&gt;0),value_table!D380/value_table!E380,0),"")</f>
        <v/>
      </c>
      <c r="F380" s="149" t="str">
        <f>IF($A380 &lt;&gt; "", IF(AND(value_table!F380&lt;&gt;"",value_table!F380&gt;0),value_table!D380/value_table!F380,0),"")</f>
        <v/>
      </c>
      <c r="G380" s="147" t="str">
        <f>IF($A380 &lt;&gt; "", value_table!G380,"")</f>
        <v/>
      </c>
      <c r="H380" s="148" t="str">
        <f>IF($A380 &lt;&gt; "", IF(AND(value_table!H380&lt;&gt;"",value_table!H380&gt;0),value_table!G380/value_table!H380,0),"")</f>
        <v/>
      </c>
      <c r="I380" s="149" t="str">
        <f>IF($A380 &lt;&gt; "", IF(AND(value_table!I380&lt;&gt;"",value_table!I380&gt;0),value_table!G380/value_table!I380,0),"")</f>
        <v/>
      </c>
      <c r="J380" s="147" t="str">
        <f>IF($A380 &lt;&gt; "", value_table!J380,"")</f>
        <v/>
      </c>
      <c r="K380" s="148" t="str">
        <f>IF($A380 &lt;&gt; "", IF(AND(value_table!K380&lt;&gt;"",value_table!K380&gt;0),value_table!J380/value_table!K380,0),"")</f>
        <v/>
      </c>
      <c r="L380" s="149" t="str">
        <f>IF($A380 &lt;&gt; "", IF(AND(value_table!L380&lt;&gt;"",value_table!L380&gt;0),value_table!J380/value_table!L380,0),"")</f>
        <v/>
      </c>
      <c r="M380" s="147" t="str">
        <f>IF($A380 &lt;&gt; "", value_table!M380,"")</f>
        <v/>
      </c>
      <c r="N380" s="148" t="str">
        <f>IF($A380 &lt;&gt; "", IF(AND(value_table!N380&lt;&gt;"",value_table!N380&gt;0),value_table!M380/value_table!N380,0),"")</f>
        <v/>
      </c>
      <c r="O380" s="149" t="str">
        <f>IF($A380 &lt;&gt; "", IF(AND(value_table!O380&lt;&gt;"",value_table!O380&gt;0),value_table!M380/value_table!O380,0),"")</f>
        <v/>
      </c>
      <c r="P380" s="147" t="str">
        <f>IF($A380 &lt;&gt; "", value_table!P380,"")</f>
        <v/>
      </c>
      <c r="Q380" s="148" t="str">
        <f>IF($A380 &lt;&gt; "", IF(AND(value_table!Q380&lt;&gt;"",value_table!Q380&gt;0),value_table!P380/value_table!Q380,0),"")</f>
        <v/>
      </c>
      <c r="R380" s="149" t="str">
        <f>IF($A380 &lt;&gt; "", IF(AND(value_table!R380&lt;&gt;"",value_table!R380&gt;0),value_table!P380/value_table!R380,0),"")</f>
        <v/>
      </c>
      <c r="S380" s="147" t="str">
        <f>IF($A380 &lt;&gt; "", value_table!S380,"")</f>
        <v/>
      </c>
      <c r="T380" s="148" t="str">
        <f>IF($A380 &lt;&gt; "", IF(AND(value_table!T380&lt;&gt;"",value_table!T380&gt;0),value_table!S380/value_table!T380,0),"")</f>
        <v/>
      </c>
      <c r="U380" s="149" t="str">
        <f>IF($A380 &lt;&gt; "", IF(AND(value_table!U380&lt;&gt;"",value_table!U380&gt;0),value_table!S380/value_table!U380,0),"")</f>
        <v/>
      </c>
    </row>
    <row r="381" spans="1:21" x14ac:dyDescent="0.2">
      <c r="A381" s="61" t="str">
        <f>IF(AND(value_table!A381&lt;&gt;""),value_table!A381,"")</f>
        <v/>
      </c>
      <c r="B381" s="63" t="str">
        <f>IF($A381 &lt;&gt; "", value_table!B381,"")</f>
        <v/>
      </c>
      <c r="C381" s="61" t="str">
        <f>IF(AND(value_table!C381&lt;&gt;""),value_table!C381,"")</f>
        <v/>
      </c>
      <c r="D381" s="147" t="str">
        <f>IF($A381 &lt;&gt; "", value_table!D381,"")</f>
        <v/>
      </c>
      <c r="E381" s="148" t="str">
        <f>IF($A381 &lt;&gt; "", IF(AND(value_table!E381&lt;&gt;"",value_table!E381&gt;0),value_table!D381/value_table!E381,0),"")</f>
        <v/>
      </c>
      <c r="F381" s="149" t="str">
        <f>IF($A381 &lt;&gt; "", IF(AND(value_table!F381&lt;&gt;"",value_table!F381&gt;0),value_table!D381/value_table!F381,0),"")</f>
        <v/>
      </c>
      <c r="G381" s="147" t="str">
        <f>IF($A381 &lt;&gt; "", value_table!G381,"")</f>
        <v/>
      </c>
      <c r="H381" s="148" t="str">
        <f>IF($A381 &lt;&gt; "", IF(AND(value_table!H381&lt;&gt;"",value_table!H381&gt;0),value_table!G381/value_table!H381,0),"")</f>
        <v/>
      </c>
      <c r="I381" s="149" t="str">
        <f>IF($A381 &lt;&gt; "", IF(AND(value_table!I381&lt;&gt;"",value_table!I381&gt;0),value_table!G381/value_table!I381,0),"")</f>
        <v/>
      </c>
      <c r="J381" s="147" t="str">
        <f>IF($A381 &lt;&gt; "", value_table!J381,"")</f>
        <v/>
      </c>
      <c r="K381" s="148" t="str">
        <f>IF($A381 &lt;&gt; "", IF(AND(value_table!K381&lt;&gt;"",value_table!K381&gt;0),value_table!J381/value_table!K381,0),"")</f>
        <v/>
      </c>
      <c r="L381" s="149" t="str">
        <f>IF($A381 &lt;&gt; "", IF(AND(value_table!L381&lt;&gt;"",value_table!L381&gt;0),value_table!J381/value_table!L381,0),"")</f>
        <v/>
      </c>
      <c r="M381" s="147" t="str">
        <f>IF($A381 &lt;&gt; "", value_table!M381,"")</f>
        <v/>
      </c>
      <c r="N381" s="148" t="str">
        <f>IF($A381 &lt;&gt; "", IF(AND(value_table!N381&lt;&gt;"",value_table!N381&gt;0),value_table!M381/value_table!N381,0),"")</f>
        <v/>
      </c>
      <c r="O381" s="149" t="str">
        <f>IF($A381 &lt;&gt; "", IF(AND(value_table!O381&lt;&gt;"",value_table!O381&gt;0),value_table!M381/value_table!O381,0),"")</f>
        <v/>
      </c>
      <c r="P381" s="147" t="str">
        <f>IF($A381 &lt;&gt; "", value_table!P381,"")</f>
        <v/>
      </c>
      <c r="Q381" s="148" t="str">
        <f>IF($A381 &lt;&gt; "", IF(AND(value_table!Q381&lt;&gt;"",value_table!Q381&gt;0),value_table!P381/value_table!Q381,0),"")</f>
        <v/>
      </c>
      <c r="R381" s="149" t="str">
        <f>IF($A381 &lt;&gt; "", IF(AND(value_table!R381&lt;&gt;"",value_table!R381&gt;0),value_table!P381/value_table!R381,0),"")</f>
        <v/>
      </c>
      <c r="S381" s="147" t="str">
        <f>IF($A381 &lt;&gt; "", value_table!S381,"")</f>
        <v/>
      </c>
      <c r="T381" s="148" t="str">
        <f>IF($A381 &lt;&gt; "", IF(AND(value_table!T381&lt;&gt;"",value_table!T381&gt;0),value_table!S381/value_table!T381,0),"")</f>
        <v/>
      </c>
      <c r="U381" s="149" t="str">
        <f>IF($A381 &lt;&gt; "", IF(AND(value_table!U381&lt;&gt;"",value_table!U381&gt;0),value_table!S381/value_table!U381,0),"")</f>
        <v/>
      </c>
    </row>
    <row r="382" spans="1:21" x14ac:dyDescent="0.2">
      <c r="A382" s="61" t="str">
        <f>IF(AND(value_table!A382&lt;&gt;""),value_table!A382,"")</f>
        <v/>
      </c>
      <c r="B382" s="63" t="str">
        <f>IF($A382 &lt;&gt; "", value_table!B382,"")</f>
        <v/>
      </c>
      <c r="C382" s="61" t="str">
        <f>IF(AND(value_table!C382&lt;&gt;""),value_table!C382,"")</f>
        <v/>
      </c>
      <c r="D382" s="147" t="str">
        <f>IF($A382 &lt;&gt; "", value_table!D382,"")</f>
        <v/>
      </c>
      <c r="E382" s="148" t="str">
        <f>IF($A382 &lt;&gt; "", IF(AND(value_table!E382&lt;&gt;"",value_table!E382&gt;0),value_table!D382/value_table!E382,0),"")</f>
        <v/>
      </c>
      <c r="F382" s="149" t="str">
        <f>IF($A382 &lt;&gt; "", IF(AND(value_table!F382&lt;&gt;"",value_table!F382&gt;0),value_table!D382/value_table!F382,0),"")</f>
        <v/>
      </c>
      <c r="G382" s="147" t="str">
        <f>IF($A382 &lt;&gt; "", value_table!G382,"")</f>
        <v/>
      </c>
      <c r="H382" s="148" t="str">
        <f>IF($A382 &lt;&gt; "", IF(AND(value_table!H382&lt;&gt;"",value_table!H382&gt;0),value_table!G382/value_table!H382,0),"")</f>
        <v/>
      </c>
      <c r="I382" s="149" t="str">
        <f>IF($A382 &lt;&gt; "", IF(AND(value_table!I382&lt;&gt;"",value_table!I382&gt;0),value_table!G382/value_table!I382,0),"")</f>
        <v/>
      </c>
      <c r="J382" s="147" t="str">
        <f>IF($A382 &lt;&gt; "", value_table!J382,"")</f>
        <v/>
      </c>
      <c r="K382" s="148" t="str">
        <f>IF($A382 &lt;&gt; "", IF(AND(value_table!K382&lt;&gt;"",value_table!K382&gt;0),value_table!J382/value_table!K382,0),"")</f>
        <v/>
      </c>
      <c r="L382" s="149" t="str">
        <f>IF($A382 &lt;&gt; "", IF(AND(value_table!L382&lt;&gt;"",value_table!L382&gt;0),value_table!J382/value_table!L382,0),"")</f>
        <v/>
      </c>
      <c r="M382" s="147" t="str">
        <f>IF($A382 &lt;&gt; "", value_table!M382,"")</f>
        <v/>
      </c>
      <c r="N382" s="148" t="str">
        <f>IF($A382 &lt;&gt; "", IF(AND(value_table!N382&lt;&gt;"",value_table!N382&gt;0),value_table!M382/value_table!N382,0),"")</f>
        <v/>
      </c>
      <c r="O382" s="149" t="str">
        <f>IF($A382 &lt;&gt; "", IF(AND(value_table!O382&lt;&gt;"",value_table!O382&gt;0),value_table!M382/value_table!O382,0),"")</f>
        <v/>
      </c>
      <c r="P382" s="147" t="str">
        <f>IF($A382 &lt;&gt; "", value_table!P382,"")</f>
        <v/>
      </c>
      <c r="Q382" s="148" t="str">
        <f>IF($A382 &lt;&gt; "", IF(AND(value_table!Q382&lt;&gt;"",value_table!Q382&gt;0),value_table!P382/value_table!Q382,0),"")</f>
        <v/>
      </c>
      <c r="R382" s="149" t="str">
        <f>IF($A382 &lt;&gt; "", IF(AND(value_table!R382&lt;&gt;"",value_table!R382&gt;0),value_table!P382/value_table!R382,0),"")</f>
        <v/>
      </c>
      <c r="S382" s="147" t="str">
        <f>IF($A382 &lt;&gt; "", value_table!S382,"")</f>
        <v/>
      </c>
      <c r="T382" s="148" t="str">
        <f>IF($A382 &lt;&gt; "", IF(AND(value_table!T382&lt;&gt;"",value_table!T382&gt;0),value_table!S382/value_table!T382,0),"")</f>
        <v/>
      </c>
      <c r="U382" s="149" t="str">
        <f>IF($A382 &lt;&gt; "", IF(AND(value_table!U382&lt;&gt;"",value_table!U382&gt;0),value_table!S382/value_table!U382,0),"")</f>
        <v/>
      </c>
    </row>
    <row r="383" spans="1:21" x14ac:dyDescent="0.2">
      <c r="A383" s="61" t="str">
        <f>IF(AND(value_table!A383&lt;&gt;""),value_table!A383,"")</f>
        <v/>
      </c>
      <c r="B383" s="63" t="str">
        <f>IF($A383 &lt;&gt; "", value_table!B383,"")</f>
        <v/>
      </c>
      <c r="C383" s="61" t="str">
        <f>IF(AND(value_table!C383&lt;&gt;""),value_table!C383,"")</f>
        <v/>
      </c>
      <c r="D383" s="147" t="str">
        <f>IF($A383 &lt;&gt; "", value_table!D383,"")</f>
        <v/>
      </c>
      <c r="E383" s="148" t="str">
        <f>IF($A383 &lt;&gt; "", IF(AND(value_table!E383&lt;&gt;"",value_table!E383&gt;0),value_table!D383/value_table!E383,0),"")</f>
        <v/>
      </c>
      <c r="F383" s="149" t="str">
        <f>IF($A383 &lt;&gt; "", IF(AND(value_table!F383&lt;&gt;"",value_table!F383&gt;0),value_table!D383/value_table!F383,0),"")</f>
        <v/>
      </c>
      <c r="G383" s="147" t="str">
        <f>IF($A383 &lt;&gt; "", value_table!G383,"")</f>
        <v/>
      </c>
      <c r="H383" s="148" t="str">
        <f>IF($A383 &lt;&gt; "", IF(AND(value_table!H383&lt;&gt;"",value_table!H383&gt;0),value_table!G383/value_table!H383,0),"")</f>
        <v/>
      </c>
      <c r="I383" s="149" t="str">
        <f>IF($A383 &lt;&gt; "", IF(AND(value_table!I383&lt;&gt;"",value_table!I383&gt;0),value_table!G383/value_table!I383,0),"")</f>
        <v/>
      </c>
      <c r="J383" s="147" t="str">
        <f>IF($A383 &lt;&gt; "", value_table!J383,"")</f>
        <v/>
      </c>
      <c r="K383" s="148" t="str">
        <f>IF($A383 &lt;&gt; "", IF(AND(value_table!K383&lt;&gt;"",value_table!K383&gt;0),value_table!J383/value_table!K383,0),"")</f>
        <v/>
      </c>
      <c r="L383" s="149" t="str">
        <f>IF($A383 &lt;&gt; "", IF(AND(value_table!L383&lt;&gt;"",value_table!L383&gt;0),value_table!J383/value_table!L383,0),"")</f>
        <v/>
      </c>
      <c r="M383" s="147" t="str">
        <f>IF($A383 &lt;&gt; "", value_table!M383,"")</f>
        <v/>
      </c>
      <c r="N383" s="148" t="str">
        <f>IF($A383 &lt;&gt; "", IF(AND(value_table!N383&lt;&gt;"",value_table!N383&gt;0),value_table!M383/value_table!N383,0),"")</f>
        <v/>
      </c>
      <c r="O383" s="149" t="str">
        <f>IF($A383 &lt;&gt; "", IF(AND(value_table!O383&lt;&gt;"",value_table!O383&gt;0),value_table!M383/value_table!O383,0),"")</f>
        <v/>
      </c>
      <c r="P383" s="147" t="str">
        <f>IF($A383 &lt;&gt; "", value_table!P383,"")</f>
        <v/>
      </c>
      <c r="Q383" s="148" t="str">
        <f>IF($A383 &lt;&gt; "", IF(AND(value_table!Q383&lt;&gt;"",value_table!Q383&gt;0),value_table!P383/value_table!Q383,0),"")</f>
        <v/>
      </c>
      <c r="R383" s="149" t="str">
        <f>IF($A383 &lt;&gt; "", IF(AND(value_table!R383&lt;&gt;"",value_table!R383&gt;0),value_table!P383/value_table!R383,0),"")</f>
        <v/>
      </c>
      <c r="S383" s="147" t="str">
        <f>IF($A383 &lt;&gt; "", value_table!S383,"")</f>
        <v/>
      </c>
      <c r="T383" s="148" t="str">
        <f>IF($A383 &lt;&gt; "", IF(AND(value_table!T383&lt;&gt;"",value_table!T383&gt;0),value_table!S383/value_table!T383,0),"")</f>
        <v/>
      </c>
      <c r="U383" s="149" t="str">
        <f>IF($A383 &lt;&gt; "", IF(AND(value_table!U383&lt;&gt;"",value_table!U383&gt;0),value_table!S383/value_table!U383,0),"")</f>
        <v/>
      </c>
    </row>
    <row r="384" spans="1:21" x14ac:dyDescent="0.2">
      <c r="A384" s="61" t="str">
        <f>IF(AND(value_table!A384&lt;&gt;""),value_table!A384,"")</f>
        <v/>
      </c>
      <c r="B384" s="63" t="str">
        <f>IF($A384 &lt;&gt; "", value_table!B384,"")</f>
        <v/>
      </c>
      <c r="C384" s="61" t="str">
        <f>IF(AND(value_table!C384&lt;&gt;""),value_table!C384,"")</f>
        <v/>
      </c>
      <c r="D384" s="147" t="str">
        <f>IF($A384 &lt;&gt; "", value_table!D384,"")</f>
        <v/>
      </c>
      <c r="E384" s="148" t="str">
        <f>IF($A384 &lt;&gt; "", IF(AND(value_table!E384&lt;&gt;"",value_table!E384&gt;0),value_table!D384/value_table!E384,0),"")</f>
        <v/>
      </c>
      <c r="F384" s="149" t="str">
        <f>IF($A384 &lt;&gt; "", IF(AND(value_table!F384&lt;&gt;"",value_table!F384&gt;0),value_table!D384/value_table!F384,0),"")</f>
        <v/>
      </c>
      <c r="G384" s="147" t="str">
        <f>IF($A384 &lt;&gt; "", value_table!G384,"")</f>
        <v/>
      </c>
      <c r="H384" s="148" t="str">
        <f>IF($A384 &lt;&gt; "", IF(AND(value_table!H384&lt;&gt;"",value_table!H384&gt;0),value_table!G384/value_table!H384,0),"")</f>
        <v/>
      </c>
      <c r="I384" s="149" t="str">
        <f>IF($A384 &lt;&gt; "", IF(AND(value_table!I384&lt;&gt;"",value_table!I384&gt;0),value_table!G384/value_table!I384,0),"")</f>
        <v/>
      </c>
      <c r="J384" s="147" t="str">
        <f>IF($A384 &lt;&gt; "", value_table!J384,"")</f>
        <v/>
      </c>
      <c r="K384" s="148" t="str">
        <f>IF($A384 &lt;&gt; "", IF(AND(value_table!K384&lt;&gt;"",value_table!K384&gt;0),value_table!J384/value_table!K384,0),"")</f>
        <v/>
      </c>
      <c r="L384" s="149" t="str">
        <f>IF($A384 &lt;&gt; "", IF(AND(value_table!L384&lt;&gt;"",value_table!L384&gt;0),value_table!J384/value_table!L384,0),"")</f>
        <v/>
      </c>
      <c r="M384" s="147" t="str">
        <f>IF($A384 &lt;&gt; "", value_table!M384,"")</f>
        <v/>
      </c>
      <c r="N384" s="148" t="str">
        <f>IF($A384 &lt;&gt; "", IF(AND(value_table!N384&lt;&gt;"",value_table!N384&gt;0),value_table!M384/value_table!N384,0),"")</f>
        <v/>
      </c>
      <c r="O384" s="149" t="str">
        <f>IF($A384 &lt;&gt; "", IF(AND(value_table!O384&lt;&gt;"",value_table!O384&gt;0),value_table!M384/value_table!O384,0),"")</f>
        <v/>
      </c>
      <c r="P384" s="147" t="str">
        <f>IF($A384 &lt;&gt; "", value_table!P384,"")</f>
        <v/>
      </c>
      <c r="Q384" s="148" t="str">
        <f>IF($A384 &lt;&gt; "", IF(AND(value_table!Q384&lt;&gt;"",value_table!Q384&gt;0),value_table!P384/value_table!Q384,0),"")</f>
        <v/>
      </c>
      <c r="R384" s="149" t="str">
        <f>IF($A384 &lt;&gt; "", IF(AND(value_table!R384&lt;&gt;"",value_table!R384&gt;0),value_table!P384/value_table!R384,0),"")</f>
        <v/>
      </c>
      <c r="S384" s="147" t="str">
        <f>IF($A384 &lt;&gt; "", value_table!S384,"")</f>
        <v/>
      </c>
      <c r="T384" s="148" t="str">
        <f>IF($A384 &lt;&gt; "", IF(AND(value_table!T384&lt;&gt;"",value_table!T384&gt;0),value_table!S384/value_table!T384,0),"")</f>
        <v/>
      </c>
      <c r="U384" s="149" t="str">
        <f>IF($A384 &lt;&gt; "", IF(AND(value_table!U384&lt;&gt;"",value_table!U384&gt;0),value_table!S384/value_table!U384,0),"")</f>
        <v/>
      </c>
    </row>
    <row r="385" spans="1:21" x14ac:dyDescent="0.2">
      <c r="A385" s="61" t="str">
        <f>IF(AND(value_table!A385&lt;&gt;""),value_table!A385,"")</f>
        <v/>
      </c>
      <c r="B385" s="63" t="str">
        <f>IF($A385 &lt;&gt; "", value_table!B385,"")</f>
        <v/>
      </c>
      <c r="C385" s="61" t="str">
        <f>IF(AND(value_table!C385&lt;&gt;""),value_table!C385,"")</f>
        <v/>
      </c>
      <c r="D385" s="147" t="str">
        <f>IF($A385 &lt;&gt; "", value_table!D385,"")</f>
        <v/>
      </c>
      <c r="E385" s="148" t="str">
        <f>IF($A385 &lt;&gt; "", IF(AND(value_table!E385&lt;&gt;"",value_table!E385&gt;0),value_table!D385/value_table!E385,0),"")</f>
        <v/>
      </c>
      <c r="F385" s="149" t="str">
        <f>IF($A385 &lt;&gt; "", IF(AND(value_table!F385&lt;&gt;"",value_table!F385&gt;0),value_table!D385/value_table!F385,0),"")</f>
        <v/>
      </c>
      <c r="G385" s="147" t="str">
        <f>IF($A385 &lt;&gt; "", value_table!G385,"")</f>
        <v/>
      </c>
      <c r="H385" s="148" t="str">
        <f>IF($A385 &lt;&gt; "", IF(AND(value_table!H385&lt;&gt;"",value_table!H385&gt;0),value_table!G385/value_table!H385,0),"")</f>
        <v/>
      </c>
      <c r="I385" s="149" t="str">
        <f>IF($A385 &lt;&gt; "", IF(AND(value_table!I385&lt;&gt;"",value_table!I385&gt;0),value_table!G385/value_table!I385,0),"")</f>
        <v/>
      </c>
      <c r="J385" s="147" t="str">
        <f>IF($A385 &lt;&gt; "", value_table!J385,"")</f>
        <v/>
      </c>
      <c r="K385" s="148" t="str">
        <f>IF($A385 &lt;&gt; "", IF(AND(value_table!K385&lt;&gt;"",value_table!K385&gt;0),value_table!J385/value_table!K385,0),"")</f>
        <v/>
      </c>
      <c r="L385" s="149" t="str">
        <f>IF($A385 &lt;&gt; "", IF(AND(value_table!L385&lt;&gt;"",value_table!L385&gt;0),value_table!J385/value_table!L385,0),"")</f>
        <v/>
      </c>
      <c r="M385" s="147" t="str">
        <f>IF($A385 &lt;&gt; "", value_table!M385,"")</f>
        <v/>
      </c>
      <c r="N385" s="148" t="str">
        <f>IF($A385 &lt;&gt; "", IF(AND(value_table!N385&lt;&gt;"",value_table!N385&gt;0),value_table!M385/value_table!N385,0),"")</f>
        <v/>
      </c>
      <c r="O385" s="149" t="str">
        <f>IF($A385 &lt;&gt; "", IF(AND(value_table!O385&lt;&gt;"",value_table!O385&gt;0),value_table!M385/value_table!O385,0),"")</f>
        <v/>
      </c>
      <c r="P385" s="147" t="str">
        <f>IF($A385 &lt;&gt; "", value_table!P385,"")</f>
        <v/>
      </c>
      <c r="Q385" s="148" t="str">
        <f>IF($A385 &lt;&gt; "", IF(AND(value_table!Q385&lt;&gt;"",value_table!Q385&gt;0),value_table!P385/value_table!Q385,0),"")</f>
        <v/>
      </c>
      <c r="R385" s="149" t="str">
        <f>IF($A385 &lt;&gt; "", IF(AND(value_table!R385&lt;&gt;"",value_table!R385&gt;0),value_table!P385/value_table!R385,0),"")</f>
        <v/>
      </c>
      <c r="S385" s="147" t="str">
        <f>IF($A385 &lt;&gt; "", value_table!S385,"")</f>
        <v/>
      </c>
      <c r="T385" s="148" t="str">
        <f>IF($A385 &lt;&gt; "", IF(AND(value_table!T385&lt;&gt;"",value_table!T385&gt;0),value_table!S385/value_table!T385,0),"")</f>
        <v/>
      </c>
      <c r="U385" s="149" t="str">
        <f>IF($A385 &lt;&gt; "", IF(AND(value_table!U385&lt;&gt;"",value_table!U385&gt;0),value_table!S385/value_table!U385,0),"")</f>
        <v/>
      </c>
    </row>
    <row r="386" spans="1:21" x14ac:dyDescent="0.2">
      <c r="A386" s="61" t="str">
        <f>IF(AND(value_table!A386&lt;&gt;""),value_table!A386,"")</f>
        <v/>
      </c>
      <c r="B386" s="63" t="str">
        <f>IF($A386 &lt;&gt; "", value_table!B386,"")</f>
        <v/>
      </c>
      <c r="C386" s="61" t="str">
        <f>IF(AND(value_table!C386&lt;&gt;""),value_table!C386,"")</f>
        <v/>
      </c>
      <c r="D386" s="147" t="str">
        <f>IF($A386 &lt;&gt; "", value_table!D386,"")</f>
        <v/>
      </c>
      <c r="E386" s="148" t="str">
        <f>IF($A386 &lt;&gt; "", IF(AND(value_table!E386&lt;&gt;"",value_table!E386&gt;0),value_table!D386/value_table!E386,0),"")</f>
        <v/>
      </c>
      <c r="F386" s="149" t="str">
        <f>IF($A386 &lt;&gt; "", IF(AND(value_table!F386&lt;&gt;"",value_table!F386&gt;0),value_table!D386/value_table!F386,0),"")</f>
        <v/>
      </c>
      <c r="G386" s="147" t="str">
        <f>IF($A386 &lt;&gt; "", value_table!G386,"")</f>
        <v/>
      </c>
      <c r="H386" s="148" t="str">
        <f>IF($A386 &lt;&gt; "", IF(AND(value_table!H386&lt;&gt;"",value_table!H386&gt;0),value_table!G386/value_table!H386,0),"")</f>
        <v/>
      </c>
      <c r="I386" s="149" t="str">
        <f>IF($A386 &lt;&gt; "", IF(AND(value_table!I386&lt;&gt;"",value_table!I386&gt;0),value_table!G386/value_table!I386,0),"")</f>
        <v/>
      </c>
      <c r="J386" s="147" t="str">
        <f>IF($A386 &lt;&gt; "", value_table!J386,"")</f>
        <v/>
      </c>
      <c r="K386" s="148" t="str">
        <f>IF($A386 &lt;&gt; "", IF(AND(value_table!K386&lt;&gt;"",value_table!K386&gt;0),value_table!J386/value_table!K386,0),"")</f>
        <v/>
      </c>
      <c r="L386" s="149" t="str">
        <f>IF($A386 &lt;&gt; "", IF(AND(value_table!L386&lt;&gt;"",value_table!L386&gt;0),value_table!J386/value_table!L386,0),"")</f>
        <v/>
      </c>
      <c r="M386" s="147" t="str">
        <f>IF($A386 &lt;&gt; "", value_table!M386,"")</f>
        <v/>
      </c>
      <c r="N386" s="148" t="str">
        <f>IF($A386 &lt;&gt; "", IF(AND(value_table!N386&lt;&gt;"",value_table!N386&gt;0),value_table!M386/value_table!N386,0),"")</f>
        <v/>
      </c>
      <c r="O386" s="149" t="str">
        <f>IF($A386 &lt;&gt; "", IF(AND(value_table!O386&lt;&gt;"",value_table!O386&gt;0),value_table!M386/value_table!O386,0),"")</f>
        <v/>
      </c>
      <c r="P386" s="147" t="str">
        <f>IF($A386 &lt;&gt; "", value_table!P386,"")</f>
        <v/>
      </c>
      <c r="Q386" s="148" t="str">
        <f>IF($A386 &lt;&gt; "", IF(AND(value_table!Q386&lt;&gt;"",value_table!Q386&gt;0),value_table!P386/value_table!Q386,0),"")</f>
        <v/>
      </c>
      <c r="R386" s="149" t="str">
        <f>IF($A386 &lt;&gt; "", IF(AND(value_table!R386&lt;&gt;"",value_table!R386&gt;0),value_table!P386/value_table!R386,0),"")</f>
        <v/>
      </c>
      <c r="S386" s="147" t="str">
        <f>IF($A386 &lt;&gt; "", value_table!S386,"")</f>
        <v/>
      </c>
      <c r="T386" s="148" t="str">
        <f>IF($A386 &lt;&gt; "", IF(AND(value_table!T386&lt;&gt;"",value_table!T386&gt;0),value_table!S386/value_table!T386,0),"")</f>
        <v/>
      </c>
      <c r="U386" s="149" t="str">
        <f>IF($A386 &lt;&gt; "", IF(AND(value_table!U386&lt;&gt;"",value_table!U386&gt;0),value_table!S386/value_table!U386,0),"")</f>
        <v/>
      </c>
    </row>
    <row r="387" spans="1:21" x14ac:dyDescent="0.2">
      <c r="A387" s="61" t="str">
        <f>IF(AND(value_table!A387&lt;&gt;""),value_table!A387,"")</f>
        <v/>
      </c>
      <c r="B387" s="63" t="str">
        <f>IF($A387 &lt;&gt; "", value_table!B387,"")</f>
        <v/>
      </c>
      <c r="C387" s="61" t="str">
        <f>IF(AND(value_table!C387&lt;&gt;""),value_table!C387,"")</f>
        <v/>
      </c>
      <c r="D387" s="147" t="str">
        <f>IF($A387 &lt;&gt; "", value_table!D387,"")</f>
        <v/>
      </c>
      <c r="E387" s="148" t="str">
        <f>IF($A387 &lt;&gt; "", IF(AND(value_table!E387&lt;&gt;"",value_table!E387&gt;0),value_table!D387/value_table!E387,0),"")</f>
        <v/>
      </c>
      <c r="F387" s="149" t="str">
        <f>IF($A387 &lt;&gt; "", IF(AND(value_table!F387&lt;&gt;"",value_table!F387&gt;0),value_table!D387/value_table!F387,0),"")</f>
        <v/>
      </c>
      <c r="G387" s="147" t="str">
        <f>IF($A387 &lt;&gt; "", value_table!G387,"")</f>
        <v/>
      </c>
      <c r="H387" s="148" t="str">
        <f>IF($A387 &lt;&gt; "", IF(AND(value_table!H387&lt;&gt;"",value_table!H387&gt;0),value_table!G387/value_table!H387,0),"")</f>
        <v/>
      </c>
      <c r="I387" s="149" t="str">
        <f>IF($A387 &lt;&gt; "", IF(AND(value_table!I387&lt;&gt;"",value_table!I387&gt;0),value_table!G387/value_table!I387,0),"")</f>
        <v/>
      </c>
      <c r="J387" s="147" t="str">
        <f>IF($A387 &lt;&gt; "", value_table!J387,"")</f>
        <v/>
      </c>
      <c r="K387" s="148" t="str">
        <f>IF($A387 &lt;&gt; "", IF(AND(value_table!K387&lt;&gt;"",value_table!K387&gt;0),value_table!J387/value_table!K387,0),"")</f>
        <v/>
      </c>
      <c r="L387" s="149" t="str">
        <f>IF($A387 &lt;&gt; "", IF(AND(value_table!L387&lt;&gt;"",value_table!L387&gt;0),value_table!J387/value_table!L387,0),"")</f>
        <v/>
      </c>
      <c r="M387" s="147" t="str">
        <f>IF($A387 &lt;&gt; "", value_table!M387,"")</f>
        <v/>
      </c>
      <c r="N387" s="148" t="str">
        <f>IF($A387 &lt;&gt; "", IF(AND(value_table!N387&lt;&gt;"",value_table!N387&gt;0),value_table!M387/value_table!N387,0),"")</f>
        <v/>
      </c>
      <c r="O387" s="149" t="str">
        <f>IF($A387 &lt;&gt; "", IF(AND(value_table!O387&lt;&gt;"",value_table!O387&gt;0),value_table!M387/value_table!O387,0),"")</f>
        <v/>
      </c>
      <c r="P387" s="147" t="str">
        <f>IF($A387 &lt;&gt; "", value_table!P387,"")</f>
        <v/>
      </c>
      <c r="Q387" s="148" t="str">
        <f>IF($A387 &lt;&gt; "", IF(AND(value_table!Q387&lt;&gt;"",value_table!Q387&gt;0),value_table!P387/value_table!Q387,0),"")</f>
        <v/>
      </c>
      <c r="R387" s="149" t="str">
        <f>IF($A387 &lt;&gt; "", IF(AND(value_table!R387&lt;&gt;"",value_table!R387&gt;0),value_table!P387/value_table!R387,0),"")</f>
        <v/>
      </c>
      <c r="S387" s="147" t="str">
        <f>IF($A387 &lt;&gt; "", value_table!S387,"")</f>
        <v/>
      </c>
      <c r="T387" s="148" t="str">
        <f>IF($A387 &lt;&gt; "", IF(AND(value_table!T387&lt;&gt;"",value_table!T387&gt;0),value_table!S387/value_table!T387,0),"")</f>
        <v/>
      </c>
      <c r="U387" s="149" t="str">
        <f>IF($A387 &lt;&gt; "", IF(AND(value_table!U387&lt;&gt;"",value_table!U387&gt;0),value_table!S387/value_table!U387,0),"")</f>
        <v/>
      </c>
    </row>
    <row r="388" spans="1:21" x14ac:dyDescent="0.2">
      <c r="A388" s="61" t="str">
        <f>IF(AND(value_table!A388&lt;&gt;""),value_table!A388,"")</f>
        <v/>
      </c>
      <c r="B388" s="63" t="str">
        <f>IF($A388 &lt;&gt; "", value_table!B388,"")</f>
        <v/>
      </c>
      <c r="C388" s="61" t="str">
        <f>IF(AND(value_table!C388&lt;&gt;""),value_table!C388,"")</f>
        <v/>
      </c>
      <c r="D388" s="147" t="str">
        <f>IF($A388 &lt;&gt; "", value_table!D388,"")</f>
        <v/>
      </c>
      <c r="E388" s="148" t="str">
        <f>IF($A388 &lt;&gt; "", IF(AND(value_table!E388&lt;&gt;"",value_table!E388&gt;0),value_table!D388/value_table!E388,0),"")</f>
        <v/>
      </c>
      <c r="F388" s="149" t="str">
        <f>IF($A388 &lt;&gt; "", IF(AND(value_table!F388&lt;&gt;"",value_table!F388&gt;0),value_table!D388/value_table!F388,0),"")</f>
        <v/>
      </c>
      <c r="G388" s="147" t="str">
        <f>IF($A388 &lt;&gt; "", value_table!G388,"")</f>
        <v/>
      </c>
      <c r="H388" s="148" t="str">
        <f>IF($A388 &lt;&gt; "", IF(AND(value_table!H388&lt;&gt;"",value_table!H388&gt;0),value_table!G388/value_table!H388,0),"")</f>
        <v/>
      </c>
      <c r="I388" s="149" t="str">
        <f>IF($A388 &lt;&gt; "", IF(AND(value_table!I388&lt;&gt;"",value_table!I388&gt;0),value_table!G388/value_table!I388,0),"")</f>
        <v/>
      </c>
      <c r="J388" s="147" t="str">
        <f>IF($A388 &lt;&gt; "", value_table!J388,"")</f>
        <v/>
      </c>
      <c r="K388" s="148" t="str">
        <f>IF($A388 &lt;&gt; "", IF(AND(value_table!K388&lt;&gt;"",value_table!K388&gt;0),value_table!J388/value_table!K388,0),"")</f>
        <v/>
      </c>
      <c r="L388" s="149" t="str">
        <f>IF($A388 &lt;&gt; "", IF(AND(value_table!L388&lt;&gt;"",value_table!L388&gt;0),value_table!J388/value_table!L388,0),"")</f>
        <v/>
      </c>
      <c r="M388" s="147" t="str">
        <f>IF($A388 &lt;&gt; "", value_table!M388,"")</f>
        <v/>
      </c>
      <c r="N388" s="148" t="str">
        <f>IF($A388 &lt;&gt; "", IF(AND(value_table!N388&lt;&gt;"",value_table!N388&gt;0),value_table!M388/value_table!N388,0),"")</f>
        <v/>
      </c>
      <c r="O388" s="149" t="str">
        <f>IF($A388 &lt;&gt; "", IF(AND(value_table!O388&lt;&gt;"",value_table!O388&gt;0),value_table!M388/value_table!O388,0),"")</f>
        <v/>
      </c>
      <c r="P388" s="147" t="str">
        <f>IF($A388 &lt;&gt; "", value_table!P388,"")</f>
        <v/>
      </c>
      <c r="Q388" s="148" t="str">
        <f>IF($A388 &lt;&gt; "", IF(AND(value_table!Q388&lt;&gt;"",value_table!Q388&gt;0),value_table!P388/value_table!Q388,0),"")</f>
        <v/>
      </c>
      <c r="R388" s="149" t="str">
        <f>IF($A388 &lt;&gt; "", IF(AND(value_table!R388&lt;&gt;"",value_table!R388&gt;0),value_table!P388/value_table!R388,0),"")</f>
        <v/>
      </c>
      <c r="S388" s="147" t="str">
        <f>IF($A388 &lt;&gt; "", value_table!S388,"")</f>
        <v/>
      </c>
      <c r="T388" s="148" t="str">
        <f>IF($A388 &lt;&gt; "", IF(AND(value_table!T388&lt;&gt;"",value_table!T388&gt;0),value_table!S388/value_table!T388,0),"")</f>
        <v/>
      </c>
      <c r="U388" s="149" t="str">
        <f>IF($A388 &lt;&gt; "", IF(AND(value_table!U388&lt;&gt;"",value_table!U388&gt;0),value_table!S388/value_table!U388,0),"")</f>
        <v/>
      </c>
    </row>
    <row r="389" spans="1:21" x14ac:dyDescent="0.2">
      <c r="A389" s="61" t="str">
        <f>IF(AND(value_table!A389&lt;&gt;""),value_table!A389,"")</f>
        <v/>
      </c>
      <c r="B389" s="63" t="str">
        <f>IF($A389 &lt;&gt; "", value_table!B389,"")</f>
        <v/>
      </c>
      <c r="C389" s="61" t="str">
        <f>IF(AND(value_table!C389&lt;&gt;""),value_table!C389,"")</f>
        <v/>
      </c>
      <c r="D389" s="147" t="str">
        <f>IF($A389 &lt;&gt; "", value_table!D389,"")</f>
        <v/>
      </c>
      <c r="E389" s="148" t="str">
        <f>IF($A389 &lt;&gt; "", IF(AND(value_table!E389&lt;&gt;"",value_table!E389&gt;0),value_table!D389/value_table!E389,0),"")</f>
        <v/>
      </c>
      <c r="F389" s="149" t="str">
        <f>IF($A389 &lt;&gt; "", IF(AND(value_table!F389&lt;&gt;"",value_table!F389&gt;0),value_table!D389/value_table!F389,0),"")</f>
        <v/>
      </c>
      <c r="G389" s="147" t="str">
        <f>IF($A389 &lt;&gt; "", value_table!G389,"")</f>
        <v/>
      </c>
      <c r="H389" s="148" t="str">
        <f>IF($A389 &lt;&gt; "", IF(AND(value_table!H389&lt;&gt;"",value_table!H389&gt;0),value_table!G389/value_table!H389,0),"")</f>
        <v/>
      </c>
      <c r="I389" s="149" t="str">
        <f>IF($A389 &lt;&gt; "", IF(AND(value_table!I389&lt;&gt;"",value_table!I389&gt;0),value_table!G389/value_table!I389,0),"")</f>
        <v/>
      </c>
      <c r="J389" s="147" t="str">
        <f>IF($A389 &lt;&gt; "", value_table!J389,"")</f>
        <v/>
      </c>
      <c r="K389" s="148" t="str">
        <f>IF($A389 &lt;&gt; "", IF(AND(value_table!K389&lt;&gt;"",value_table!K389&gt;0),value_table!J389/value_table!K389,0),"")</f>
        <v/>
      </c>
      <c r="L389" s="149" t="str">
        <f>IF($A389 &lt;&gt; "", IF(AND(value_table!L389&lt;&gt;"",value_table!L389&gt;0),value_table!J389/value_table!L389,0),"")</f>
        <v/>
      </c>
      <c r="M389" s="147" t="str">
        <f>IF($A389 &lt;&gt; "", value_table!M389,"")</f>
        <v/>
      </c>
      <c r="N389" s="148" t="str">
        <f>IF($A389 &lt;&gt; "", IF(AND(value_table!N389&lt;&gt;"",value_table!N389&gt;0),value_table!M389/value_table!N389,0),"")</f>
        <v/>
      </c>
      <c r="O389" s="149" t="str">
        <f>IF($A389 &lt;&gt; "", IF(AND(value_table!O389&lt;&gt;"",value_table!O389&gt;0),value_table!M389/value_table!O389,0),"")</f>
        <v/>
      </c>
      <c r="P389" s="147" t="str">
        <f>IF($A389 &lt;&gt; "", value_table!P389,"")</f>
        <v/>
      </c>
      <c r="Q389" s="148" t="str">
        <f>IF($A389 &lt;&gt; "", IF(AND(value_table!Q389&lt;&gt;"",value_table!Q389&gt;0),value_table!P389/value_table!Q389,0),"")</f>
        <v/>
      </c>
      <c r="R389" s="149" t="str">
        <f>IF($A389 &lt;&gt; "", IF(AND(value_table!R389&lt;&gt;"",value_table!R389&gt;0),value_table!P389/value_table!R389,0),"")</f>
        <v/>
      </c>
      <c r="S389" s="147" t="str">
        <f>IF($A389 &lt;&gt; "", value_table!S389,"")</f>
        <v/>
      </c>
      <c r="T389" s="148" t="str">
        <f>IF($A389 &lt;&gt; "", IF(AND(value_table!T389&lt;&gt;"",value_table!T389&gt;0),value_table!S389/value_table!T389,0),"")</f>
        <v/>
      </c>
      <c r="U389" s="149" t="str">
        <f>IF($A389 &lt;&gt; "", IF(AND(value_table!U389&lt;&gt;"",value_table!U389&gt;0),value_table!S389/value_table!U389,0),"")</f>
        <v/>
      </c>
    </row>
    <row r="390" spans="1:21" x14ac:dyDescent="0.2">
      <c r="A390" s="61" t="str">
        <f>IF(AND(value_table!A390&lt;&gt;""),value_table!A390,"")</f>
        <v/>
      </c>
      <c r="B390" s="63" t="str">
        <f>IF($A390 &lt;&gt; "", value_table!B390,"")</f>
        <v/>
      </c>
      <c r="C390" s="61" t="str">
        <f>IF(AND(value_table!C390&lt;&gt;""),value_table!C390,"")</f>
        <v/>
      </c>
      <c r="D390" s="147" t="str">
        <f>IF($A390 &lt;&gt; "", value_table!D390,"")</f>
        <v/>
      </c>
      <c r="E390" s="148" t="str">
        <f>IF($A390 &lt;&gt; "", IF(AND(value_table!E390&lt;&gt;"",value_table!E390&gt;0),value_table!D390/value_table!E390,0),"")</f>
        <v/>
      </c>
      <c r="F390" s="149" t="str">
        <f>IF($A390 &lt;&gt; "", IF(AND(value_table!F390&lt;&gt;"",value_table!F390&gt;0),value_table!D390/value_table!F390,0),"")</f>
        <v/>
      </c>
      <c r="G390" s="147" t="str">
        <f>IF($A390 &lt;&gt; "", value_table!G390,"")</f>
        <v/>
      </c>
      <c r="H390" s="148" t="str">
        <f>IF($A390 &lt;&gt; "", IF(AND(value_table!H390&lt;&gt;"",value_table!H390&gt;0),value_table!G390/value_table!H390,0),"")</f>
        <v/>
      </c>
      <c r="I390" s="149" t="str">
        <f>IF($A390 &lt;&gt; "", IF(AND(value_table!I390&lt;&gt;"",value_table!I390&gt;0),value_table!G390/value_table!I390,0),"")</f>
        <v/>
      </c>
      <c r="J390" s="147" t="str">
        <f>IF($A390 &lt;&gt; "", value_table!J390,"")</f>
        <v/>
      </c>
      <c r="K390" s="148" t="str">
        <f>IF($A390 &lt;&gt; "", IF(AND(value_table!K390&lt;&gt;"",value_table!K390&gt;0),value_table!J390/value_table!K390,0),"")</f>
        <v/>
      </c>
      <c r="L390" s="149" t="str">
        <f>IF($A390 &lt;&gt; "", IF(AND(value_table!L390&lt;&gt;"",value_table!L390&gt;0),value_table!J390/value_table!L390,0),"")</f>
        <v/>
      </c>
      <c r="M390" s="147" t="str">
        <f>IF($A390 &lt;&gt; "", value_table!M390,"")</f>
        <v/>
      </c>
      <c r="N390" s="148" t="str">
        <f>IF($A390 &lt;&gt; "", IF(AND(value_table!N390&lt;&gt;"",value_table!N390&gt;0),value_table!M390/value_table!N390,0),"")</f>
        <v/>
      </c>
      <c r="O390" s="149" t="str">
        <f>IF($A390 &lt;&gt; "", IF(AND(value_table!O390&lt;&gt;"",value_table!O390&gt;0),value_table!M390/value_table!O390,0),"")</f>
        <v/>
      </c>
      <c r="P390" s="147" t="str">
        <f>IF($A390 &lt;&gt; "", value_table!P390,"")</f>
        <v/>
      </c>
      <c r="Q390" s="148" t="str">
        <f>IF($A390 &lt;&gt; "", IF(AND(value_table!Q390&lt;&gt;"",value_table!Q390&gt;0),value_table!P390/value_table!Q390,0),"")</f>
        <v/>
      </c>
      <c r="R390" s="149" t="str">
        <f>IF($A390 &lt;&gt; "", IF(AND(value_table!R390&lt;&gt;"",value_table!R390&gt;0),value_table!P390/value_table!R390,0),"")</f>
        <v/>
      </c>
      <c r="S390" s="147" t="str">
        <f>IF($A390 &lt;&gt; "", value_table!S390,"")</f>
        <v/>
      </c>
      <c r="T390" s="148" t="str">
        <f>IF($A390 &lt;&gt; "", IF(AND(value_table!T390&lt;&gt;"",value_table!T390&gt;0),value_table!S390/value_table!T390,0),"")</f>
        <v/>
      </c>
      <c r="U390" s="149" t="str">
        <f>IF($A390 &lt;&gt; "", IF(AND(value_table!U390&lt;&gt;"",value_table!U390&gt;0),value_table!S390/value_table!U390,0),"")</f>
        <v/>
      </c>
    </row>
    <row r="391" spans="1:21" x14ac:dyDescent="0.2">
      <c r="A391" s="61" t="str">
        <f>IF(AND(value_table!A391&lt;&gt;""),value_table!A391,"")</f>
        <v/>
      </c>
      <c r="B391" s="63" t="str">
        <f>IF($A391 &lt;&gt; "", value_table!B391,"")</f>
        <v/>
      </c>
      <c r="C391" s="61" t="str">
        <f>IF(AND(value_table!C391&lt;&gt;""),value_table!C391,"")</f>
        <v/>
      </c>
      <c r="D391" s="147" t="str">
        <f>IF($A391 &lt;&gt; "", value_table!D391,"")</f>
        <v/>
      </c>
      <c r="E391" s="148" t="str">
        <f>IF($A391 &lt;&gt; "", IF(AND(value_table!E391&lt;&gt;"",value_table!E391&gt;0),value_table!D391/value_table!E391,0),"")</f>
        <v/>
      </c>
      <c r="F391" s="149" t="str">
        <f>IF($A391 &lt;&gt; "", IF(AND(value_table!F391&lt;&gt;"",value_table!F391&gt;0),value_table!D391/value_table!F391,0),"")</f>
        <v/>
      </c>
      <c r="G391" s="147" t="str">
        <f>IF($A391 &lt;&gt; "", value_table!G391,"")</f>
        <v/>
      </c>
      <c r="H391" s="148" t="str">
        <f>IF($A391 &lt;&gt; "", IF(AND(value_table!H391&lt;&gt;"",value_table!H391&gt;0),value_table!G391/value_table!H391,0),"")</f>
        <v/>
      </c>
      <c r="I391" s="149" t="str">
        <f>IF($A391 &lt;&gt; "", IF(AND(value_table!I391&lt;&gt;"",value_table!I391&gt;0),value_table!G391/value_table!I391,0),"")</f>
        <v/>
      </c>
      <c r="J391" s="147" t="str">
        <f>IF($A391 &lt;&gt; "", value_table!J391,"")</f>
        <v/>
      </c>
      <c r="K391" s="148" t="str">
        <f>IF($A391 &lt;&gt; "", IF(AND(value_table!K391&lt;&gt;"",value_table!K391&gt;0),value_table!J391/value_table!K391,0),"")</f>
        <v/>
      </c>
      <c r="L391" s="149" t="str">
        <f>IF($A391 &lt;&gt; "", IF(AND(value_table!L391&lt;&gt;"",value_table!L391&gt;0),value_table!J391/value_table!L391,0),"")</f>
        <v/>
      </c>
      <c r="M391" s="147" t="str">
        <f>IF($A391 &lt;&gt; "", value_table!M391,"")</f>
        <v/>
      </c>
      <c r="N391" s="148" t="str">
        <f>IF($A391 &lt;&gt; "", IF(AND(value_table!N391&lt;&gt;"",value_table!N391&gt;0),value_table!M391/value_table!N391,0),"")</f>
        <v/>
      </c>
      <c r="O391" s="149" t="str">
        <f>IF($A391 &lt;&gt; "", IF(AND(value_table!O391&lt;&gt;"",value_table!O391&gt;0),value_table!M391/value_table!O391,0),"")</f>
        <v/>
      </c>
      <c r="P391" s="147" t="str">
        <f>IF($A391 &lt;&gt; "", value_table!P391,"")</f>
        <v/>
      </c>
      <c r="Q391" s="148" t="str">
        <f>IF($A391 &lt;&gt; "", IF(AND(value_table!Q391&lt;&gt;"",value_table!Q391&gt;0),value_table!P391/value_table!Q391,0),"")</f>
        <v/>
      </c>
      <c r="R391" s="149" t="str">
        <f>IF($A391 &lt;&gt; "", IF(AND(value_table!R391&lt;&gt;"",value_table!R391&gt;0),value_table!P391/value_table!R391,0),"")</f>
        <v/>
      </c>
      <c r="S391" s="147" t="str">
        <f>IF($A391 &lt;&gt; "", value_table!S391,"")</f>
        <v/>
      </c>
      <c r="T391" s="148" t="str">
        <f>IF($A391 &lt;&gt; "", IF(AND(value_table!T391&lt;&gt;"",value_table!T391&gt;0),value_table!S391/value_table!T391,0),"")</f>
        <v/>
      </c>
      <c r="U391" s="149" t="str">
        <f>IF($A391 &lt;&gt; "", IF(AND(value_table!U391&lt;&gt;"",value_table!U391&gt;0),value_table!S391/value_table!U391,0),"")</f>
        <v/>
      </c>
    </row>
    <row r="392" spans="1:21" x14ac:dyDescent="0.2">
      <c r="A392" s="61" t="str">
        <f>IF(AND(value_table!A392&lt;&gt;""),value_table!A392,"")</f>
        <v/>
      </c>
      <c r="B392" s="63" t="str">
        <f>IF($A392 &lt;&gt; "", value_table!B392,"")</f>
        <v/>
      </c>
      <c r="C392" s="61" t="str">
        <f>IF(AND(value_table!C392&lt;&gt;""),value_table!C392,"")</f>
        <v/>
      </c>
      <c r="D392" s="147" t="str">
        <f>IF($A392 &lt;&gt; "", value_table!D392,"")</f>
        <v/>
      </c>
      <c r="E392" s="148" t="str">
        <f>IF($A392 &lt;&gt; "", IF(AND(value_table!E392&lt;&gt;"",value_table!E392&gt;0),value_table!D392/value_table!E392,0),"")</f>
        <v/>
      </c>
      <c r="F392" s="149" t="str">
        <f>IF($A392 &lt;&gt; "", IF(AND(value_table!F392&lt;&gt;"",value_table!F392&gt;0),value_table!D392/value_table!F392,0),"")</f>
        <v/>
      </c>
      <c r="G392" s="147" t="str">
        <f>IF($A392 &lt;&gt; "", value_table!G392,"")</f>
        <v/>
      </c>
      <c r="H392" s="148" t="str">
        <f>IF($A392 &lt;&gt; "", IF(AND(value_table!H392&lt;&gt;"",value_table!H392&gt;0),value_table!G392/value_table!H392,0),"")</f>
        <v/>
      </c>
      <c r="I392" s="149" t="str">
        <f>IF($A392 &lt;&gt; "", IF(AND(value_table!I392&lt;&gt;"",value_table!I392&gt;0),value_table!G392/value_table!I392,0),"")</f>
        <v/>
      </c>
      <c r="J392" s="147" t="str">
        <f>IF($A392 &lt;&gt; "", value_table!J392,"")</f>
        <v/>
      </c>
      <c r="K392" s="148" t="str">
        <f>IF($A392 &lt;&gt; "", IF(AND(value_table!K392&lt;&gt;"",value_table!K392&gt;0),value_table!J392/value_table!K392,0),"")</f>
        <v/>
      </c>
      <c r="L392" s="149" t="str">
        <f>IF($A392 &lt;&gt; "", IF(AND(value_table!L392&lt;&gt;"",value_table!L392&gt;0),value_table!J392/value_table!L392,0),"")</f>
        <v/>
      </c>
      <c r="M392" s="147" t="str">
        <f>IF($A392 &lt;&gt; "", value_table!M392,"")</f>
        <v/>
      </c>
      <c r="N392" s="148" t="str">
        <f>IF($A392 &lt;&gt; "", IF(AND(value_table!N392&lt;&gt;"",value_table!N392&gt;0),value_table!M392/value_table!N392,0),"")</f>
        <v/>
      </c>
      <c r="O392" s="149" t="str">
        <f>IF($A392 &lt;&gt; "", IF(AND(value_table!O392&lt;&gt;"",value_table!O392&gt;0),value_table!M392/value_table!O392,0),"")</f>
        <v/>
      </c>
      <c r="P392" s="147" t="str">
        <f>IF($A392 &lt;&gt; "", value_table!P392,"")</f>
        <v/>
      </c>
      <c r="Q392" s="148" t="str">
        <f>IF($A392 &lt;&gt; "", IF(AND(value_table!Q392&lt;&gt;"",value_table!Q392&gt;0),value_table!P392/value_table!Q392,0),"")</f>
        <v/>
      </c>
      <c r="R392" s="149" t="str">
        <f>IF($A392 &lt;&gt; "", IF(AND(value_table!R392&lt;&gt;"",value_table!R392&gt;0),value_table!P392/value_table!R392,0),"")</f>
        <v/>
      </c>
      <c r="S392" s="147" t="str">
        <f>IF($A392 &lt;&gt; "", value_table!S392,"")</f>
        <v/>
      </c>
      <c r="T392" s="148" t="str">
        <f>IF($A392 &lt;&gt; "", IF(AND(value_table!T392&lt;&gt;"",value_table!T392&gt;0),value_table!S392/value_table!T392,0),"")</f>
        <v/>
      </c>
      <c r="U392" s="149" t="str">
        <f>IF($A392 &lt;&gt; "", IF(AND(value_table!U392&lt;&gt;"",value_table!U392&gt;0),value_table!S392/value_table!U392,0),"")</f>
        <v/>
      </c>
    </row>
    <row r="393" spans="1:21" x14ac:dyDescent="0.2">
      <c r="A393" s="61" t="str">
        <f>IF(AND(value_table!A393&lt;&gt;""),value_table!A393,"")</f>
        <v/>
      </c>
      <c r="B393" s="63" t="str">
        <f>IF($A393 &lt;&gt; "", value_table!B393,"")</f>
        <v/>
      </c>
      <c r="C393" s="61" t="str">
        <f>IF(AND(value_table!C393&lt;&gt;""),value_table!C393,"")</f>
        <v/>
      </c>
      <c r="D393" s="147" t="str">
        <f>IF($A393 &lt;&gt; "", value_table!D393,"")</f>
        <v/>
      </c>
      <c r="E393" s="148" t="str">
        <f>IF($A393 &lt;&gt; "", IF(AND(value_table!E393&lt;&gt;"",value_table!E393&gt;0),value_table!D393/value_table!E393,0),"")</f>
        <v/>
      </c>
      <c r="F393" s="149" t="str">
        <f>IF($A393 &lt;&gt; "", IF(AND(value_table!F393&lt;&gt;"",value_table!F393&gt;0),value_table!D393/value_table!F393,0),"")</f>
        <v/>
      </c>
      <c r="G393" s="147" t="str">
        <f>IF($A393 &lt;&gt; "", value_table!G393,"")</f>
        <v/>
      </c>
      <c r="H393" s="148" t="str">
        <f>IF($A393 &lt;&gt; "", IF(AND(value_table!H393&lt;&gt;"",value_table!H393&gt;0),value_table!G393/value_table!H393,0),"")</f>
        <v/>
      </c>
      <c r="I393" s="149" t="str">
        <f>IF($A393 &lt;&gt; "", IF(AND(value_table!I393&lt;&gt;"",value_table!I393&gt;0),value_table!G393/value_table!I393,0),"")</f>
        <v/>
      </c>
      <c r="J393" s="147" t="str">
        <f>IF($A393 &lt;&gt; "", value_table!J393,"")</f>
        <v/>
      </c>
      <c r="K393" s="148" t="str">
        <f>IF($A393 &lt;&gt; "", IF(AND(value_table!K393&lt;&gt;"",value_table!K393&gt;0),value_table!J393/value_table!K393,0),"")</f>
        <v/>
      </c>
      <c r="L393" s="149" t="str">
        <f>IF($A393 &lt;&gt; "", IF(AND(value_table!L393&lt;&gt;"",value_table!L393&gt;0),value_table!J393/value_table!L393,0),"")</f>
        <v/>
      </c>
      <c r="M393" s="147" t="str">
        <f>IF($A393 &lt;&gt; "", value_table!M393,"")</f>
        <v/>
      </c>
      <c r="N393" s="148" t="str">
        <f>IF($A393 &lt;&gt; "", IF(AND(value_table!N393&lt;&gt;"",value_table!N393&gt;0),value_table!M393/value_table!N393,0),"")</f>
        <v/>
      </c>
      <c r="O393" s="149" t="str">
        <f>IF($A393 &lt;&gt; "", IF(AND(value_table!O393&lt;&gt;"",value_table!O393&gt;0),value_table!M393/value_table!O393,0),"")</f>
        <v/>
      </c>
      <c r="P393" s="147" t="str">
        <f>IF($A393 &lt;&gt; "", value_table!P393,"")</f>
        <v/>
      </c>
      <c r="Q393" s="148" t="str">
        <f>IF($A393 &lt;&gt; "", IF(AND(value_table!Q393&lt;&gt;"",value_table!Q393&gt;0),value_table!P393/value_table!Q393,0),"")</f>
        <v/>
      </c>
      <c r="R393" s="149" t="str">
        <f>IF($A393 &lt;&gt; "", IF(AND(value_table!R393&lt;&gt;"",value_table!R393&gt;0),value_table!P393/value_table!R393,0),"")</f>
        <v/>
      </c>
      <c r="S393" s="147" t="str">
        <f>IF($A393 &lt;&gt; "", value_table!S393,"")</f>
        <v/>
      </c>
      <c r="T393" s="148" t="str">
        <f>IF($A393 &lt;&gt; "", IF(AND(value_table!T393&lt;&gt;"",value_table!T393&gt;0),value_table!S393/value_table!T393,0),"")</f>
        <v/>
      </c>
      <c r="U393" s="149" t="str">
        <f>IF($A393 &lt;&gt; "", IF(AND(value_table!U393&lt;&gt;"",value_table!U393&gt;0),value_table!S393/value_table!U393,0),"")</f>
        <v/>
      </c>
    </row>
    <row r="394" spans="1:21" x14ac:dyDescent="0.2">
      <c r="A394" s="61" t="str">
        <f>IF(AND(value_table!A394&lt;&gt;""),value_table!A394,"")</f>
        <v/>
      </c>
      <c r="B394" s="63" t="str">
        <f>IF($A394 &lt;&gt; "", value_table!B394,"")</f>
        <v/>
      </c>
      <c r="C394" s="61" t="str">
        <f>IF(AND(value_table!C394&lt;&gt;""),value_table!C394,"")</f>
        <v/>
      </c>
      <c r="D394" s="147" t="str">
        <f>IF($A394 &lt;&gt; "", value_table!D394,"")</f>
        <v/>
      </c>
      <c r="E394" s="148" t="str">
        <f>IF($A394 &lt;&gt; "", IF(AND(value_table!E394&lt;&gt;"",value_table!E394&gt;0),value_table!D394/value_table!E394,0),"")</f>
        <v/>
      </c>
      <c r="F394" s="149" t="str">
        <f>IF($A394 &lt;&gt; "", IF(AND(value_table!F394&lt;&gt;"",value_table!F394&gt;0),value_table!D394/value_table!F394,0),"")</f>
        <v/>
      </c>
      <c r="G394" s="147" t="str">
        <f>IF($A394 &lt;&gt; "", value_table!G394,"")</f>
        <v/>
      </c>
      <c r="H394" s="148" t="str">
        <f>IF($A394 &lt;&gt; "", IF(AND(value_table!H394&lt;&gt;"",value_table!H394&gt;0),value_table!G394/value_table!H394,0),"")</f>
        <v/>
      </c>
      <c r="I394" s="149" t="str">
        <f>IF($A394 &lt;&gt; "", IF(AND(value_table!I394&lt;&gt;"",value_table!I394&gt;0),value_table!G394/value_table!I394,0),"")</f>
        <v/>
      </c>
      <c r="J394" s="147" t="str">
        <f>IF($A394 &lt;&gt; "", value_table!J394,"")</f>
        <v/>
      </c>
      <c r="K394" s="148" t="str">
        <f>IF($A394 &lt;&gt; "", IF(AND(value_table!K394&lt;&gt;"",value_table!K394&gt;0),value_table!J394/value_table!K394,0),"")</f>
        <v/>
      </c>
      <c r="L394" s="149" t="str">
        <f>IF($A394 &lt;&gt; "", IF(AND(value_table!L394&lt;&gt;"",value_table!L394&gt;0),value_table!J394/value_table!L394,0),"")</f>
        <v/>
      </c>
      <c r="M394" s="147" t="str">
        <f>IF($A394 &lt;&gt; "", value_table!M394,"")</f>
        <v/>
      </c>
      <c r="N394" s="148" t="str">
        <f>IF($A394 &lt;&gt; "", IF(AND(value_table!N394&lt;&gt;"",value_table!N394&gt;0),value_table!M394/value_table!N394,0),"")</f>
        <v/>
      </c>
      <c r="O394" s="149" t="str">
        <f>IF($A394 &lt;&gt; "", IF(AND(value_table!O394&lt;&gt;"",value_table!O394&gt;0),value_table!M394/value_table!O394,0),"")</f>
        <v/>
      </c>
      <c r="P394" s="147" t="str">
        <f>IF($A394 &lt;&gt; "", value_table!P394,"")</f>
        <v/>
      </c>
      <c r="Q394" s="148" t="str">
        <f>IF($A394 &lt;&gt; "", IF(AND(value_table!Q394&lt;&gt;"",value_table!Q394&gt;0),value_table!P394/value_table!Q394,0),"")</f>
        <v/>
      </c>
      <c r="R394" s="149" t="str">
        <f>IF($A394 &lt;&gt; "", IF(AND(value_table!R394&lt;&gt;"",value_table!R394&gt;0),value_table!P394/value_table!R394,0),"")</f>
        <v/>
      </c>
      <c r="S394" s="147" t="str">
        <f>IF($A394 &lt;&gt; "", value_table!S394,"")</f>
        <v/>
      </c>
      <c r="T394" s="148" t="str">
        <f>IF($A394 &lt;&gt; "", IF(AND(value_table!T394&lt;&gt;"",value_table!T394&gt;0),value_table!S394/value_table!T394,0),"")</f>
        <v/>
      </c>
      <c r="U394" s="149" t="str">
        <f>IF($A394 &lt;&gt; "", IF(AND(value_table!U394&lt;&gt;"",value_table!U394&gt;0),value_table!S394/value_table!U394,0),"")</f>
        <v/>
      </c>
    </row>
    <row r="395" spans="1:21" x14ac:dyDescent="0.2">
      <c r="A395" s="61" t="str">
        <f>IF(AND(value_table!A395&lt;&gt;""),value_table!A395,"")</f>
        <v/>
      </c>
      <c r="B395" s="63" t="str">
        <f>IF($A395 &lt;&gt; "", value_table!B395,"")</f>
        <v/>
      </c>
      <c r="C395" s="61" t="str">
        <f>IF(AND(value_table!C395&lt;&gt;""),value_table!C395,"")</f>
        <v/>
      </c>
      <c r="D395" s="147" t="str">
        <f>IF($A395 &lt;&gt; "", value_table!D395,"")</f>
        <v/>
      </c>
      <c r="E395" s="148" t="str">
        <f>IF($A395 &lt;&gt; "", IF(AND(value_table!E395&lt;&gt;"",value_table!E395&gt;0),value_table!D395/value_table!E395,0),"")</f>
        <v/>
      </c>
      <c r="F395" s="149" t="str">
        <f>IF($A395 &lt;&gt; "", IF(AND(value_table!F395&lt;&gt;"",value_table!F395&gt;0),value_table!D395/value_table!F395,0),"")</f>
        <v/>
      </c>
      <c r="G395" s="147" t="str">
        <f>IF($A395 &lt;&gt; "", value_table!G395,"")</f>
        <v/>
      </c>
      <c r="H395" s="148" t="str">
        <f>IF($A395 &lt;&gt; "", IF(AND(value_table!H395&lt;&gt;"",value_table!H395&gt;0),value_table!G395/value_table!H395,0),"")</f>
        <v/>
      </c>
      <c r="I395" s="149" t="str">
        <f>IF($A395 &lt;&gt; "", IF(AND(value_table!I395&lt;&gt;"",value_table!I395&gt;0),value_table!G395/value_table!I395,0),"")</f>
        <v/>
      </c>
      <c r="J395" s="147" t="str">
        <f>IF($A395 &lt;&gt; "", value_table!J395,"")</f>
        <v/>
      </c>
      <c r="K395" s="148" t="str">
        <f>IF($A395 &lt;&gt; "", IF(AND(value_table!K395&lt;&gt;"",value_table!K395&gt;0),value_table!J395/value_table!K395,0),"")</f>
        <v/>
      </c>
      <c r="L395" s="149" t="str">
        <f>IF($A395 &lt;&gt; "", IF(AND(value_table!L395&lt;&gt;"",value_table!L395&gt;0),value_table!J395/value_table!L395,0),"")</f>
        <v/>
      </c>
      <c r="M395" s="147" t="str">
        <f>IF($A395 &lt;&gt; "", value_table!M395,"")</f>
        <v/>
      </c>
      <c r="N395" s="148" t="str">
        <f>IF($A395 &lt;&gt; "", IF(AND(value_table!N395&lt;&gt;"",value_table!N395&gt;0),value_table!M395/value_table!N395,0),"")</f>
        <v/>
      </c>
      <c r="O395" s="149" t="str">
        <f>IF($A395 &lt;&gt; "", IF(AND(value_table!O395&lt;&gt;"",value_table!O395&gt;0),value_table!M395/value_table!O395,0),"")</f>
        <v/>
      </c>
      <c r="P395" s="147" t="str">
        <f>IF($A395 &lt;&gt; "", value_table!P395,"")</f>
        <v/>
      </c>
      <c r="Q395" s="148" t="str">
        <f>IF($A395 &lt;&gt; "", IF(AND(value_table!Q395&lt;&gt;"",value_table!Q395&gt;0),value_table!P395/value_table!Q395,0),"")</f>
        <v/>
      </c>
      <c r="R395" s="149" t="str">
        <f>IF($A395 &lt;&gt; "", IF(AND(value_table!R395&lt;&gt;"",value_table!R395&gt;0),value_table!P395/value_table!R395,0),"")</f>
        <v/>
      </c>
      <c r="S395" s="147" t="str">
        <f>IF($A395 &lt;&gt; "", value_table!S395,"")</f>
        <v/>
      </c>
      <c r="T395" s="148" t="str">
        <f>IF($A395 &lt;&gt; "", IF(AND(value_table!T395&lt;&gt;"",value_table!T395&gt;0),value_table!S395/value_table!T395,0),"")</f>
        <v/>
      </c>
      <c r="U395" s="149" t="str">
        <f>IF($A395 &lt;&gt; "", IF(AND(value_table!U395&lt;&gt;"",value_table!U395&gt;0),value_table!S395/value_table!U395,0),"")</f>
        <v/>
      </c>
    </row>
    <row r="396" spans="1:21" x14ac:dyDescent="0.2">
      <c r="A396" s="61" t="str">
        <f>IF(AND(value_table!A396&lt;&gt;""),value_table!A396,"")</f>
        <v/>
      </c>
      <c r="B396" s="63" t="str">
        <f>IF($A396 &lt;&gt; "", value_table!B396,"")</f>
        <v/>
      </c>
      <c r="C396" s="61" t="str">
        <f>IF(AND(value_table!C396&lt;&gt;""),value_table!C396,"")</f>
        <v/>
      </c>
      <c r="D396" s="147" t="str">
        <f>IF($A396 &lt;&gt; "", value_table!D396,"")</f>
        <v/>
      </c>
      <c r="E396" s="148" t="str">
        <f>IF($A396 &lt;&gt; "", IF(AND(value_table!E396&lt;&gt;"",value_table!E396&gt;0),value_table!D396/value_table!E396,0),"")</f>
        <v/>
      </c>
      <c r="F396" s="149" t="str">
        <f>IF($A396 &lt;&gt; "", IF(AND(value_table!F396&lt;&gt;"",value_table!F396&gt;0),value_table!D396/value_table!F396,0),"")</f>
        <v/>
      </c>
      <c r="G396" s="147" t="str">
        <f>IF($A396 &lt;&gt; "", value_table!G396,"")</f>
        <v/>
      </c>
      <c r="H396" s="148" t="str">
        <f>IF($A396 &lt;&gt; "", IF(AND(value_table!H396&lt;&gt;"",value_table!H396&gt;0),value_table!G396/value_table!H396,0),"")</f>
        <v/>
      </c>
      <c r="I396" s="149" t="str">
        <f>IF($A396 &lt;&gt; "", IF(AND(value_table!I396&lt;&gt;"",value_table!I396&gt;0),value_table!G396/value_table!I396,0),"")</f>
        <v/>
      </c>
      <c r="J396" s="147" t="str">
        <f>IF($A396 &lt;&gt; "", value_table!J396,"")</f>
        <v/>
      </c>
      <c r="K396" s="148" t="str">
        <f>IF($A396 &lt;&gt; "", IF(AND(value_table!K396&lt;&gt;"",value_table!K396&gt;0),value_table!J396/value_table!K396,0),"")</f>
        <v/>
      </c>
      <c r="L396" s="149" t="str">
        <f>IF($A396 &lt;&gt; "", IF(AND(value_table!L396&lt;&gt;"",value_table!L396&gt;0),value_table!J396/value_table!L396,0),"")</f>
        <v/>
      </c>
      <c r="M396" s="147" t="str">
        <f>IF($A396 &lt;&gt; "", value_table!M396,"")</f>
        <v/>
      </c>
      <c r="N396" s="148" t="str">
        <f>IF($A396 &lt;&gt; "", IF(AND(value_table!N396&lt;&gt;"",value_table!N396&gt;0),value_table!M396/value_table!N396,0),"")</f>
        <v/>
      </c>
      <c r="O396" s="149" t="str">
        <f>IF($A396 &lt;&gt; "", IF(AND(value_table!O396&lt;&gt;"",value_table!O396&gt;0),value_table!M396/value_table!O396,0),"")</f>
        <v/>
      </c>
      <c r="P396" s="147" t="str">
        <f>IF($A396 &lt;&gt; "", value_table!P396,"")</f>
        <v/>
      </c>
      <c r="Q396" s="148" t="str">
        <f>IF($A396 &lt;&gt; "", IF(AND(value_table!Q396&lt;&gt;"",value_table!Q396&gt;0),value_table!P396/value_table!Q396,0),"")</f>
        <v/>
      </c>
      <c r="R396" s="149" t="str">
        <f>IF($A396 &lt;&gt; "", IF(AND(value_table!R396&lt;&gt;"",value_table!R396&gt;0),value_table!P396/value_table!R396,0),"")</f>
        <v/>
      </c>
      <c r="S396" s="147" t="str">
        <f>IF($A396 &lt;&gt; "", value_table!S396,"")</f>
        <v/>
      </c>
      <c r="T396" s="148" t="str">
        <f>IF($A396 &lt;&gt; "", IF(AND(value_table!T396&lt;&gt;"",value_table!T396&gt;0),value_table!S396/value_table!T396,0),"")</f>
        <v/>
      </c>
      <c r="U396" s="149" t="str">
        <f>IF($A396 &lt;&gt; "", IF(AND(value_table!U396&lt;&gt;"",value_table!U396&gt;0),value_table!S396/value_table!U396,0),"")</f>
        <v/>
      </c>
    </row>
    <row r="397" spans="1:21" x14ac:dyDescent="0.2">
      <c r="A397" s="61" t="str">
        <f>IF(AND(value_table!A397&lt;&gt;""),value_table!A397,"")</f>
        <v/>
      </c>
      <c r="B397" s="63" t="str">
        <f>IF($A397 &lt;&gt; "", value_table!B397,"")</f>
        <v/>
      </c>
      <c r="C397" s="61" t="str">
        <f>IF(AND(value_table!C397&lt;&gt;""),value_table!C397,"")</f>
        <v/>
      </c>
      <c r="D397" s="147" t="str">
        <f>IF($A397 &lt;&gt; "", value_table!D397,"")</f>
        <v/>
      </c>
      <c r="E397" s="148" t="str">
        <f>IF($A397 &lt;&gt; "", IF(AND(value_table!E397&lt;&gt;"",value_table!E397&gt;0),value_table!D397/value_table!E397,0),"")</f>
        <v/>
      </c>
      <c r="F397" s="149" t="str">
        <f>IF($A397 &lt;&gt; "", IF(AND(value_table!F397&lt;&gt;"",value_table!F397&gt;0),value_table!D397/value_table!F397,0),"")</f>
        <v/>
      </c>
      <c r="G397" s="147" t="str">
        <f>IF($A397 &lt;&gt; "", value_table!G397,"")</f>
        <v/>
      </c>
      <c r="H397" s="148" t="str">
        <f>IF($A397 &lt;&gt; "", IF(AND(value_table!H397&lt;&gt;"",value_table!H397&gt;0),value_table!G397/value_table!H397,0),"")</f>
        <v/>
      </c>
      <c r="I397" s="149" t="str">
        <f>IF($A397 &lt;&gt; "", IF(AND(value_table!I397&lt;&gt;"",value_table!I397&gt;0),value_table!G397/value_table!I397,0),"")</f>
        <v/>
      </c>
      <c r="J397" s="147" t="str">
        <f>IF($A397 &lt;&gt; "", value_table!J397,"")</f>
        <v/>
      </c>
      <c r="K397" s="148" t="str">
        <f>IF($A397 &lt;&gt; "", IF(AND(value_table!K397&lt;&gt;"",value_table!K397&gt;0),value_table!J397/value_table!K397,0),"")</f>
        <v/>
      </c>
      <c r="L397" s="149" t="str">
        <f>IF($A397 &lt;&gt; "", IF(AND(value_table!L397&lt;&gt;"",value_table!L397&gt;0),value_table!J397/value_table!L397,0),"")</f>
        <v/>
      </c>
      <c r="M397" s="147" t="str">
        <f>IF($A397 &lt;&gt; "", value_table!M397,"")</f>
        <v/>
      </c>
      <c r="N397" s="148" t="str">
        <f>IF($A397 &lt;&gt; "", IF(AND(value_table!N397&lt;&gt;"",value_table!N397&gt;0),value_table!M397/value_table!N397,0),"")</f>
        <v/>
      </c>
      <c r="O397" s="149" t="str">
        <f>IF($A397 &lt;&gt; "", IF(AND(value_table!O397&lt;&gt;"",value_table!O397&gt;0),value_table!M397/value_table!O397,0),"")</f>
        <v/>
      </c>
      <c r="P397" s="147" t="str">
        <f>IF($A397 &lt;&gt; "", value_table!P397,"")</f>
        <v/>
      </c>
      <c r="Q397" s="148" t="str">
        <f>IF($A397 &lt;&gt; "", IF(AND(value_table!Q397&lt;&gt;"",value_table!Q397&gt;0),value_table!P397/value_table!Q397,0),"")</f>
        <v/>
      </c>
      <c r="R397" s="149" t="str">
        <f>IF($A397 &lt;&gt; "", IF(AND(value_table!R397&lt;&gt;"",value_table!R397&gt;0),value_table!P397/value_table!R397,0),"")</f>
        <v/>
      </c>
      <c r="S397" s="147" t="str">
        <f>IF($A397 &lt;&gt; "", value_table!S397,"")</f>
        <v/>
      </c>
      <c r="T397" s="148" t="str">
        <f>IF($A397 &lt;&gt; "", IF(AND(value_table!T397&lt;&gt;"",value_table!T397&gt;0),value_table!S397/value_table!T397,0),"")</f>
        <v/>
      </c>
      <c r="U397" s="149" t="str">
        <f>IF($A397 &lt;&gt; "", IF(AND(value_table!U397&lt;&gt;"",value_table!U397&gt;0),value_table!S397/value_table!U397,0),"")</f>
        <v/>
      </c>
    </row>
    <row r="398" spans="1:21" x14ac:dyDescent="0.2">
      <c r="A398" s="61" t="str">
        <f>IF(AND(value_table!A398&lt;&gt;""),value_table!A398,"")</f>
        <v/>
      </c>
      <c r="B398" s="63" t="str">
        <f>IF($A398 &lt;&gt; "", value_table!B398,"")</f>
        <v/>
      </c>
      <c r="C398" s="61" t="str">
        <f>IF(AND(value_table!C398&lt;&gt;""),value_table!C398,"")</f>
        <v/>
      </c>
      <c r="D398" s="147" t="str">
        <f>IF($A398 &lt;&gt; "", value_table!D398,"")</f>
        <v/>
      </c>
      <c r="E398" s="148" t="str">
        <f>IF($A398 &lt;&gt; "", IF(AND(value_table!E398&lt;&gt;"",value_table!E398&gt;0),value_table!D398/value_table!E398,0),"")</f>
        <v/>
      </c>
      <c r="F398" s="149" t="str">
        <f>IF($A398 &lt;&gt; "", IF(AND(value_table!F398&lt;&gt;"",value_table!F398&gt;0),value_table!D398/value_table!F398,0),"")</f>
        <v/>
      </c>
      <c r="G398" s="147" t="str">
        <f>IF($A398 &lt;&gt; "", value_table!G398,"")</f>
        <v/>
      </c>
      <c r="H398" s="148" t="str">
        <f>IF($A398 &lt;&gt; "", IF(AND(value_table!H398&lt;&gt;"",value_table!H398&gt;0),value_table!G398/value_table!H398,0),"")</f>
        <v/>
      </c>
      <c r="I398" s="149" t="str">
        <f>IF($A398 &lt;&gt; "", IF(AND(value_table!I398&lt;&gt;"",value_table!I398&gt;0),value_table!G398/value_table!I398,0),"")</f>
        <v/>
      </c>
      <c r="J398" s="147" t="str">
        <f>IF($A398 &lt;&gt; "", value_table!J398,"")</f>
        <v/>
      </c>
      <c r="K398" s="148" t="str">
        <f>IF($A398 &lt;&gt; "", IF(AND(value_table!K398&lt;&gt;"",value_table!K398&gt;0),value_table!J398/value_table!K398,0),"")</f>
        <v/>
      </c>
      <c r="L398" s="149" t="str">
        <f>IF($A398 &lt;&gt; "", IF(AND(value_table!L398&lt;&gt;"",value_table!L398&gt;0),value_table!J398/value_table!L398,0),"")</f>
        <v/>
      </c>
      <c r="M398" s="147" t="str">
        <f>IF($A398 &lt;&gt; "", value_table!M398,"")</f>
        <v/>
      </c>
      <c r="N398" s="148" t="str">
        <f>IF($A398 &lt;&gt; "", IF(AND(value_table!N398&lt;&gt;"",value_table!N398&gt;0),value_table!M398/value_table!N398,0),"")</f>
        <v/>
      </c>
      <c r="O398" s="149" t="str">
        <f>IF($A398 &lt;&gt; "", IF(AND(value_table!O398&lt;&gt;"",value_table!O398&gt;0),value_table!M398/value_table!O398,0),"")</f>
        <v/>
      </c>
      <c r="P398" s="147" t="str">
        <f>IF($A398 &lt;&gt; "", value_table!P398,"")</f>
        <v/>
      </c>
      <c r="Q398" s="148" t="str">
        <f>IF($A398 &lt;&gt; "", IF(AND(value_table!Q398&lt;&gt;"",value_table!Q398&gt;0),value_table!P398/value_table!Q398,0),"")</f>
        <v/>
      </c>
      <c r="R398" s="149" t="str">
        <f>IF($A398 &lt;&gt; "", IF(AND(value_table!R398&lt;&gt;"",value_table!R398&gt;0),value_table!P398/value_table!R398,0),"")</f>
        <v/>
      </c>
      <c r="S398" s="147" t="str">
        <f>IF($A398 &lt;&gt; "", value_table!S398,"")</f>
        <v/>
      </c>
      <c r="T398" s="148" t="str">
        <f>IF($A398 &lt;&gt; "", IF(AND(value_table!T398&lt;&gt;"",value_table!T398&gt;0),value_table!S398/value_table!T398,0),"")</f>
        <v/>
      </c>
      <c r="U398" s="149" t="str">
        <f>IF($A398 &lt;&gt; "", IF(AND(value_table!U398&lt;&gt;"",value_table!U398&gt;0),value_table!S398/value_table!U398,0),"")</f>
        <v/>
      </c>
    </row>
    <row r="399" spans="1:21" x14ac:dyDescent="0.2">
      <c r="A399" s="61" t="str">
        <f>IF(AND(value_table!A399&lt;&gt;""),value_table!A399,"")</f>
        <v/>
      </c>
      <c r="B399" s="63" t="str">
        <f>IF($A399 &lt;&gt; "", value_table!B399,"")</f>
        <v/>
      </c>
      <c r="C399" s="61" t="str">
        <f>IF(AND(value_table!C399&lt;&gt;""),value_table!C399,"")</f>
        <v/>
      </c>
      <c r="D399" s="147" t="str">
        <f>IF($A399 &lt;&gt; "", value_table!D399,"")</f>
        <v/>
      </c>
      <c r="E399" s="148" t="str">
        <f>IF($A399 &lt;&gt; "", IF(AND(value_table!E399&lt;&gt;"",value_table!E399&gt;0),value_table!D399/value_table!E399,0),"")</f>
        <v/>
      </c>
      <c r="F399" s="149" t="str">
        <f>IF($A399 &lt;&gt; "", IF(AND(value_table!F399&lt;&gt;"",value_table!F399&gt;0),value_table!D399/value_table!F399,0),"")</f>
        <v/>
      </c>
      <c r="G399" s="147" t="str">
        <f>IF($A399 &lt;&gt; "", value_table!G399,"")</f>
        <v/>
      </c>
      <c r="H399" s="148" t="str">
        <f>IF($A399 &lt;&gt; "", IF(AND(value_table!H399&lt;&gt;"",value_table!H399&gt;0),value_table!G399/value_table!H399,0),"")</f>
        <v/>
      </c>
      <c r="I399" s="149" t="str">
        <f>IF($A399 &lt;&gt; "", IF(AND(value_table!I399&lt;&gt;"",value_table!I399&gt;0),value_table!G399/value_table!I399,0),"")</f>
        <v/>
      </c>
      <c r="J399" s="147" t="str">
        <f>IF($A399 &lt;&gt; "", value_table!J399,"")</f>
        <v/>
      </c>
      <c r="K399" s="148" t="str">
        <f>IF($A399 &lt;&gt; "", IF(AND(value_table!K399&lt;&gt;"",value_table!K399&gt;0),value_table!J399/value_table!K399,0),"")</f>
        <v/>
      </c>
      <c r="L399" s="149" t="str">
        <f>IF($A399 &lt;&gt; "", IF(AND(value_table!L399&lt;&gt;"",value_table!L399&gt;0),value_table!J399/value_table!L399,0),"")</f>
        <v/>
      </c>
      <c r="M399" s="147" t="str">
        <f>IF($A399 &lt;&gt; "", value_table!M399,"")</f>
        <v/>
      </c>
      <c r="N399" s="148" t="str">
        <f>IF($A399 &lt;&gt; "", IF(AND(value_table!N399&lt;&gt;"",value_table!N399&gt;0),value_table!M399/value_table!N399,0),"")</f>
        <v/>
      </c>
      <c r="O399" s="149" t="str">
        <f>IF($A399 &lt;&gt; "", IF(AND(value_table!O399&lt;&gt;"",value_table!O399&gt;0),value_table!M399/value_table!O399,0),"")</f>
        <v/>
      </c>
      <c r="P399" s="147" t="str">
        <f>IF($A399 &lt;&gt; "", value_table!P399,"")</f>
        <v/>
      </c>
      <c r="Q399" s="148" t="str">
        <f>IF($A399 &lt;&gt; "", IF(AND(value_table!Q399&lt;&gt;"",value_table!Q399&gt;0),value_table!P399/value_table!Q399,0),"")</f>
        <v/>
      </c>
      <c r="R399" s="149" t="str">
        <f>IF($A399 &lt;&gt; "", IF(AND(value_table!R399&lt;&gt;"",value_table!R399&gt;0),value_table!P399/value_table!R399,0),"")</f>
        <v/>
      </c>
      <c r="S399" s="147" t="str">
        <f>IF($A399 &lt;&gt; "", value_table!S399,"")</f>
        <v/>
      </c>
      <c r="T399" s="148" t="str">
        <f>IF($A399 &lt;&gt; "", IF(AND(value_table!T399&lt;&gt;"",value_table!T399&gt;0),value_table!S399/value_table!T399,0),"")</f>
        <v/>
      </c>
      <c r="U399" s="149" t="str">
        <f>IF($A399 &lt;&gt; "", IF(AND(value_table!U399&lt;&gt;"",value_table!U399&gt;0),value_table!S399/value_table!U399,0),"")</f>
        <v/>
      </c>
    </row>
    <row r="400" spans="1:21" x14ac:dyDescent="0.2">
      <c r="A400" s="61" t="str">
        <f>IF(AND(value_table!A400&lt;&gt;""),value_table!A400,"")</f>
        <v/>
      </c>
      <c r="B400" s="63" t="str">
        <f>IF($A400 &lt;&gt; "", value_table!B400,"")</f>
        <v/>
      </c>
      <c r="C400" s="61" t="str">
        <f>IF(AND(value_table!C400&lt;&gt;""),value_table!C400,"")</f>
        <v/>
      </c>
      <c r="D400" s="147" t="str">
        <f>IF($A400 &lt;&gt; "", value_table!D400,"")</f>
        <v/>
      </c>
      <c r="E400" s="148" t="str">
        <f>IF($A400 &lt;&gt; "", IF(AND(value_table!E400&lt;&gt;"",value_table!E400&gt;0),value_table!D400/value_table!E400,0),"")</f>
        <v/>
      </c>
      <c r="F400" s="149" t="str">
        <f>IF($A400 &lt;&gt; "", IF(AND(value_table!F400&lt;&gt;"",value_table!F400&gt;0),value_table!D400/value_table!F400,0),"")</f>
        <v/>
      </c>
      <c r="G400" s="147" t="str">
        <f>IF($A400 &lt;&gt; "", value_table!G400,"")</f>
        <v/>
      </c>
      <c r="H400" s="148" t="str">
        <f>IF($A400 &lt;&gt; "", IF(AND(value_table!H400&lt;&gt;"",value_table!H400&gt;0),value_table!G400/value_table!H400,0),"")</f>
        <v/>
      </c>
      <c r="I400" s="149" t="str">
        <f>IF($A400 &lt;&gt; "", IF(AND(value_table!I400&lt;&gt;"",value_table!I400&gt;0),value_table!G400/value_table!I400,0),"")</f>
        <v/>
      </c>
      <c r="J400" s="147" t="str">
        <f>IF($A400 &lt;&gt; "", value_table!J400,"")</f>
        <v/>
      </c>
      <c r="K400" s="148" t="str">
        <f>IF($A400 &lt;&gt; "", IF(AND(value_table!K400&lt;&gt;"",value_table!K400&gt;0),value_table!J400/value_table!K400,0),"")</f>
        <v/>
      </c>
      <c r="L400" s="149" t="str">
        <f>IF($A400 &lt;&gt; "", IF(AND(value_table!L400&lt;&gt;"",value_table!L400&gt;0),value_table!J400/value_table!L400,0),"")</f>
        <v/>
      </c>
      <c r="M400" s="147" t="str">
        <f>IF($A400 &lt;&gt; "", value_table!M400,"")</f>
        <v/>
      </c>
      <c r="N400" s="148" t="str">
        <f>IF($A400 &lt;&gt; "", IF(AND(value_table!N400&lt;&gt;"",value_table!N400&gt;0),value_table!M400/value_table!N400,0),"")</f>
        <v/>
      </c>
      <c r="O400" s="149" t="str">
        <f>IF($A400 &lt;&gt; "", IF(AND(value_table!O400&lt;&gt;"",value_table!O400&gt;0),value_table!M400/value_table!O400,0),"")</f>
        <v/>
      </c>
      <c r="P400" s="147" t="str">
        <f>IF($A400 &lt;&gt; "", value_table!P400,"")</f>
        <v/>
      </c>
      <c r="Q400" s="148" t="str">
        <f>IF($A400 &lt;&gt; "", IF(AND(value_table!Q400&lt;&gt;"",value_table!Q400&gt;0),value_table!P400/value_table!Q400,0),"")</f>
        <v/>
      </c>
      <c r="R400" s="149" t="str">
        <f>IF($A400 &lt;&gt; "", IF(AND(value_table!R400&lt;&gt;"",value_table!R400&gt;0),value_table!P400/value_table!R400,0),"")</f>
        <v/>
      </c>
      <c r="S400" s="147" t="str">
        <f>IF($A400 &lt;&gt; "", value_table!S400,"")</f>
        <v/>
      </c>
      <c r="T400" s="148" t="str">
        <f>IF($A400 &lt;&gt; "", IF(AND(value_table!T400&lt;&gt;"",value_table!T400&gt;0),value_table!S400/value_table!T400,0),"")</f>
        <v/>
      </c>
      <c r="U400" s="149" t="str">
        <f>IF($A400 &lt;&gt; "", IF(AND(value_table!U400&lt;&gt;"",value_table!U400&gt;0),value_table!S400/value_table!U400,0),"")</f>
        <v/>
      </c>
    </row>
    <row r="401" spans="1:21" x14ac:dyDescent="0.2">
      <c r="A401" s="61" t="str">
        <f>IF(AND(value_table!A401&lt;&gt;""),value_table!A401,"")</f>
        <v/>
      </c>
      <c r="B401" s="63" t="str">
        <f>IF($A401 &lt;&gt; "", value_table!B401,"")</f>
        <v/>
      </c>
      <c r="C401" s="61" t="str">
        <f>IF(AND(value_table!C401&lt;&gt;""),value_table!C401,"")</f>
        <v/>
      </c>
      <c r="D401" s="147" t="str">
        <f>IF($A401 &lt;&gt; "", value_table!D401,"")</f>
        <v/>
      </c>
      <c r="E401" s="148" t="str">
        <f>IF($A401 &lt;&gt; "", IF(AND(value_table!E401&lt;&gt;"",value_table!E401&gt;0),value_table!D401/value_table!E401,0),"")</f>
        <v/>
      </c>
      <c r="F401" s="149" t="str">
        <f>IF($A401 &lt;&gt; "", IF(AND(value_table!F401&lt;&gt;"",value_table!F401&gt;0),value_table!D401/value_table!F401,0),"")</f>
        <v/>
      </c>
      <c r="G401" s="147" t="str">
        <f>IF($A401 &lt;&gt; "", value_table!G401,"")</f>
        <v/>
      </c>
      <c r="H401" s="148" t="str">
        <f>IF($A401 &lt;&gt; "", IF(AND(value_table!H401&lt;&gt;"",value_table!H401&gt;0),value_table!G401/value_table!H401,0),"")</f>
        <v/>
      </c>
      <c r="I401" s="149" t="str">
        <f>IF($A401 &lt;&gt; "", IF(AND(value_table!I401&lt;&gt;"",value_table!I401&gt;0),value_table!G401/value_table!I401,0),"")</f>
        <v/>
      </c>
      <c r="J401" s="147" t="str">
        <f>IF($A401 &lt;&gt; "", value_table!J401,"")</f>
        <v/>
      </c>
      <c r="K401" s="148" t="str">
        <f>IF($A401 &lt;&gt; "", IF(AND(value_table!K401&lt;&gt;"",value_table!K401&gt;0),value_table!J401/value_table!K401,0),"")</f>
        <v/>
      </c>
      <c r="L401" s="149" t="str">
        <f>IF($A401 &lt;&gt; "", IF(AND(value_table!L401&lt;&gt;"",value_table!L401&gt;0),value_table!J401/value_table!L401,0),"")</f>
        <v/>
      </c>
      <c r="M401" s="147" t="str">
        <f>IF($A401 &lt;&gt; "", value_table!M401,"")</f>
        <v/>
      </c>
      <c r="N401" s="148" t="str">
        <f>IF($A401 &lt;&gt; "", IF(AND(value_table!N401&lt;&gt;"",value_table!N401&gt;0),value_table!M401/value_table!N401,0),"")</f>
        <v/>
      </c>
      <c r="O401" s="149" t="str">
        <f>IF($A401 &lt;&gt; "", IF(AND(value_table!O401&lt;&gt;"",value_table!O401&gt;0),value_table!M401/value_table!O401,0),"")</f>
        <v/>
      </c>
      <c r="P401" s="147" t="str">
        <f>IF($A401 &lt;&gt; "", value_table!P401,"")</f>
        <v/>
      </c>
      <c r="Q401" s="148" t="str">
        <f>IF($A401 &lt;&gt; "", IF(AND(value_table!Q401&lt;&gt;"",value_table!Q401&gt;0),value_table!P401/value_table!Q401,0),"")</f>
        <v/>
      </c>
      <c r="R401" s="149" t="str">
        <f>IF($A401 &lt;&gt; "", IF(AND(value_table!R401&lt;&gt;"",value_table!R401&gt;0),value_table!P401/value_table!R401,0),"")</f>
        <v/>
      </c>
      <c r="S401" s="147" t="str">
        <f>IF($A401 &lt;&gt; "", value_table!S401,"")</f>
        <v/>
      </c>
      <c r="T401" s="148" t="str">
        <f>IF($A401 &lt;&gt; "", IF(AND(value_table!T401&lt;&gt;"",value_table!T401&gt;0),value_table!S401/value_table!T401,0),"")</f>
        <v/>
      </c>
      <c r="U401" s="149" t="str">
        <f>IF($A401 &lt;&gt; "", IF(AND(value_table!U401&lt;&gt;"",value_table!U401&gt;0),value_table!S401/value_table!U401,0),"")</f>
        <v/>
      </c>
    </row>
    <row r="402" spans="1:21" x14ac:dyDescent="0.2">
      <c r="A402" s="61" t="str">
        <f>IF(AND(value_table!A402&lt;&gt;""),value_table!A402,"")</f>
        <v/>
      </c>
      <c r="B402" s="63" t="str">
        <f>IF($A402 &lt;&gt; "", value_table!B402,"")</f>
        <v/>
      </c>
      <c r="C402" s="61" t="str">
        <f>IF(AND(value_table!C402&lt;&gt;""),value_table!C402,"")</f>
        <v/>
      </c>
      <c r="D402" s="147" t="str">
        <f>IF($A402 &lt;&gt; "", value_table!D402,"")</f>
        <v/>
      </c>
      <c r="E402" s="148" t="str">
        <f>IF($A402 &lt;&gt; "", IF(AND(value_table!E402&lt;&gt;"",value_table!E402&gt;0),value_table!D402/value_table!E402,0),"")</f>
        <v/>
      </c>
      <c r="F402" s="149" t="str">
        <f>IF($A402 &lt;&gt; "", IF(AND(value_table!F402&lt;&gt;"",value_table!F402&gt;0),value_table!D402/value_table!F402,0),"")</f>
        <v/>
      </c>
      <c r="G402" s="147" t="str">
        <f>IF($A402 &lt;&gt; "", value_table!G402,"")</f>
        <v/>
      </c>
      <c r="H402" s="148" t="str">
        <f>IF($A402 &lt;&gt; "", IF(AND(value_table!H402&lt;&gt;"",value_table!H402&gt;0),value_table!G402/value_table!H402,0),"")</f>
        <v/>
      </c>
      <c r="I402" s="149" t="str">
        <f>IF($A402 &lt;&gt; "", IF(AND(value_table!I402&lt;&gt;"",value_table!I402&gt;0),value_table!G402/value_table!I402,0),"")</f>
        <v/>
      </c>
      <c r="J402" s="147" t="str">
        <f>IF($A402 &lt;&gt; "", value_table!J402,"")</f>
        <v/>
      </c>
      <c r="K402" s="148" t="str">
        <f>IF($A402 &lt;&gt; "", IF(AND(value_table!K402&lt;&gt;"",value_table!K402&gt;0),value_table!J402/value_table!K402,0),"")</f>
        <v/>
      </c>
      <c r="L402" s="149" t="str">
        <f>IF($A402 &lt;&gt; "", IF(AND(value_table!L402&lt;&gt;"",value_table!L402&gt;0),value_table!J402/value_table!L402,0),"")</f>
        <v/>
      </c>
      <c r="M402" s="147" t="str">
        <f>IF($A402 &lt;&gt; "", value_table!M402,"")</f>
        <v/>
      </c>
      <c r="N402" s="148" t="str">
        <f>IF($A402 &lt;&gt; "", IF(AND(value_table!N402&lt;&gt;"",value_table!N402&gt;0),value_table!M402/value_table!N402,0),"")</f>
        <v/>
      </c>
      <c r="O402" s="149" t="str">
        <f>IF($A402 &lt;&gt; "", IF(AND(value_table!O402&lt;&gt;"",value_table!O402&gt;0),value_table!M402/value_table!O402,0),"")</f>
        <v/>
      </c>
      <c r="P402" s="147" t="str">
        <f>IF($A402 &lt;&gt; "", value_table!P402,"")</f>
        <v/>
      </c>
      <c r="Q402" s="148" t="str">
        <f>IF($A402 &lt;&gt; "", IF(AND(value_table!Q402&lt;&gt;"",value_table!Q402&gt;0),value_table!P402/value_table!Q402,0),"")</f>
        <v/>
      </c>
      <c r="R402" s="149" t="str">
        <f>IF($A402 &lt;&gt; "", IF(AND(value_table!R402&lt;&gt;"",value_table!R402&gt;0),value_table!P402/value_table!R402,0),"")</f>
        <v/>
      </c>
      <c r="S402" s="147" t="str">
        <f>IF($A402 &lt;&gt; "", value_table!S402,"")</f>
        <v/>
      </c>
      <c r="T402" s="148" t="str">
        <f>IF($A402 &lt;&gt; "", IF(AND(value_table!T402&lt;&gt;"",value_table!T402&gt;0),value_table!S402/value_table!T402,0),"")</f>
        <v/>
      </c>
      <c r="U402" s="149" t="str">
        <f>IF($A402 &lt;&gt; "", IF(AND(value_table!U402&lt;&gt;"",value_table!U402&gt;0),value_table!S402/value_table!U402,0),"")</f>
        <v/>
      </c>
    </row>
    <row r="403" spans="1:21" x14ac:dyDescent="0.2">
      <c r="A403" s="61" t="str">
        <f>IF(AND(value_table!A403&lt;&gt;""),value_table!A403,"")</f>
        <v/>
      </c>
      <c r="B403" s="63" t="str">
        <f>IF($A403 &lt;&gt; "", value_table!B403,"")</f>
        <v/>
      </c>
      <c r="C403" s="61" t="str">
        <f>IF(AND(value_table!C403&lt;&gt;""),value_table!C403,"")</f>
        <v/>
      </c>
      <c r="D403" s="147" t="str">
        <f>IF($A403 &lt;&gt; "", value_table!D403,"")</f>
        <v/>
      </c>
      <c r="E403" s="148" t="str">
        <f>IF($A403 &lt;&gt; "", IF(AND(value_table!E403&lt;&gt;"",value_table!E403&gt;0),value_table!D403/value_table!E403,0),"")</f>
        <v/>
      </c>
      <c r="F403" s="149" t="str">
        <f>IF($A403 &lt;&gt; "", IF(AND(value_table!F403&lt;&gt;"",value_table!F403&gt;0),value_table!D403/value_table!F403,0),"")</f>
        <v/>
      </c>
      <c r="G403" s="147" t="str">
        <f>IF($A403 &lt;&gt; "", value_table!G403,"")</f>
        <v/>
      </c>
      <c r="H403" s="148" t="str">
        <f>IF($A403 &lt;&gt; "", IF(AND(value_table!H403&lt;&gt;"",value_table!H403&gt;0),value_table!G403/value_table!H403,0),"")</f>
        <v/>
      </c>
      <c r="I403" s="149" t="str">
        <f>IF($A403 &lt;&gt; "", IF(AND(value_table!I403&lt;&gt;"",value_table!I403&gt;0),value_table!G403/value_table!I403,0),"")</f>
        <v/>
      </c>
      <c r="J403" s="147" t="str">
        <f>IF($A403 &lt;&gt; "", value_table!J403,"")</f>
        <v/>
      </c>
      <c r="K403" s="148" t="str">
        <f>IF($A403 &lt;&gt; "", IF(AND(value_table!K403&lt;&gt;"",value_table!K403&gt;0),value_table!J403/value_table!K403,0),"")</f>
        <v/>
      </c>
      <c r="L403" s="149" t="str">
        <f>IF($A403 &lt;&gt; "", IF(AND(value_table!L403&lt;&gt;"",value_table!L403&gt;0),value_table!J403/value_table!L403,0),"")</f>
        <v/>
      </c>
      <c r="M403" s="147" t="str">
        <f>IF($A403 &lt;&gt; "", value_table!M403,"")</f>
        <v/>
      </c>
      <c r="N403" s="148" t="str">
        <f>IF($A403 &lt;&gt; "", IF(AND(value_table!N403&lt;&gt;"",value_table!N403&gt;0),value_table!M403/value_table!N403,0),"")</f>
        <v/>
      </c>
      <c r="O403" s="149" t="str">
        <f>IF($A403 &lt;&gt; "", IF(AND(value_table!O403&lt;&gt;"",value_table!O403&gt;0),value_table!M403/value_table!O403,0),"")</f>
        <v/>
      </c>
      <c r="P403" s="147" t="str">
        <f>IF($A403 &lt;&gt; "", value_table!P403,"")</f>
        <v/>
      </c>
      <c r="Q403" s="148" t="str">
        <f>IF($A403 &lt;&gt; "", IF(AND(value_table!Q403&lt;&gt;"",value_table!Q403&gt;0),value_table!P403/value_table!Q403,0),"")</f>
        <v/>
      </c>
      <c r="R403" s="149" t="str">
        <f>IF($A403 &lt;&gt; "", IF(AND(value_table!R403&lt;&gt;"",value_table!R403&gt;0),value_table!P403/value_table!R403,0),"")</f>
        <v/>
      </c>
      <c r="S403" s="147" t="str">
        <f>IF($A403 &lt;&gt; "", value_table!S403,"")</f>
        <v/>
      </c>
      <c r="T403" s="148" t="str">
        <f>IF($A403 &lt;&gt; "", IF(AND(value_table!T403&lt;&gt;"",value_table!T403&gt;0),value_table!S403/value_table!T403,0),"")</f>
        <v/>
      </c>
      <c r="U403" s="149" t="str">
        <f>IF($A403 &lt;&gt; "", IF(AND(value_table!U403&lt;&gt;"",value_table!U403&gt;0),value_table!S403/value_table!U403,0),"")</f>
        <v/>
      </c>
    </row>
    <row r="404" spans="1:21" x14ac:dyDescent="0.2">
      <c r="A404" s="61" t="str">
        <f>IF(AND(value_table!A404&lt;&gt;""),value_table!A404,"")</f>
        <v/>
      </c>
      <c r="B404" s="63" t="str">
        <f>IF($A404 &lt;&gt; "", value_table!B404,"")</f>
        <v/>
      </c>
      <c r="C404" s="61" t="str">
        <f>IF(AND(value_table!C404&lt;&gt;""),value_table!C404,"")</f>
        <v/>
      </c>
      <c r="D404" s="147" t="str">
        <f>IF($A404 &lt;&gt; "", value_table!D404,"")</f>
        <v/>
      </c>
      <c r="E404" s="148" t="str">
        <f>IF($A404 &lt;&gt; "", IF(AND(value_table!E404&lt;&gt;"",value_table!E404&gt;0),value_table!D404/value_table!E404,0),"")</f>
        <v/>
      </c>
      <c r="F404" s="149" t="str">
        <f>IF($A404 &lt;&gt; "", IF(AND(value_table!F404&lt;&gt;"",value_table!F404&gt;0),value_table!D404/value_table!F404,0),"")</f>
        <v/>
      </c>
      <c r="G404" s="147" t="str">
        <f>IF($A404 &lt;&gt; "", value_table!G404,"")</f>
        <v/>
      </c>
      <c r="H404" s="148" t="str">
        <f>IF($A404 &lt;&gt; "", IF(AND(value_table!H404&lt;&gt;"",value_table!H404&gt;0),value_table!G404/value_table!H404,0),"")</f>
        <v/>
      </c>
      <c r="I404" s="149" t="str">
        <f>IF($A404 &lt;&gt; "", IF(AND(value_table!I404&lt;&gt;"",value_table!I404&gt;0),value_table!G404/value_table!I404,0),"")</f>
        <v/>
      </c>
      <c r="J404" s="147" t="str">
        <f>IF($A404 &lt;&gt; "", value_table!J404,"")</f>
        <v/>
      </c>
      <c r="K404" s="148" t="str">
        <f>IF($A404 &lt;&gt; "", IF(AND(value_table!K404&lt;&gt;"",value_table!K404&gt;0),value_table!J404/value_table!K404,0),"")</f>
        <v/>
      </c>
      <c r="L404" s="149" t="str">
        <f>IF($A404 &lt;&gt; "", IF(AND(value_table!L404&lt;&gt;"",value_table!L404&gt;0),value_table!J404/value_table!L404,0),"")</f>
        <v/>
      </c>
      <c r="M404" s="147" t="str">
        <f>IF($A404 &lt;&gt; "", value_table!M404,"")</f>
        <v/>
      </c>
      <c r="N404" s="148" t="str">
        <f>IF($A404 &lt;&gt; "", IF(AND(value_table!N404&lt;&gt;"",value_table!N404&gt;0),value_table!M404/value_table!N404,0),"")</f>
        <v/>
      </c>
      <c r="O404" s="149" t="str">
        <f>IF($A404 &lt;&gt; "", IF(AND(value_table!O404&lt;&gt;"",value_table!O404&gt;0),value_table!M404/value_table!O404,0),"")</f>
        <v/>
      </c>
      <c r="P404" s="147" t="str">
        <f>IF($A404 &lt;&gt; "", value_table!P404,"")</f>
        <v/>
      </c>
      <c r="Q404" s="148" t="str">
        <f>IF($A404 &lt;&gt; "", IF(AND(value_table!Q404&lt;&gt;"",value_table!Q404&gt;0),value_table!P404/value_table!Q404,0),"")</f>
        <v/>
      </c>
      <c r="R404" s="149" t="str">
        <f>IF($A404 &lt;&gt; "", IF(AND(value_table!R404&lt;&gt;"",value_table!R404&gt;0),value_table!P404/value_table!R404,0),"")</f>
        <v/>
      </c>
      <c r="S404" s="147" t="str">
        <f>IF($A404 &lt;&gt; "", value_table!S404,"")</f>
        <v/>
      </c>
      <c r="T404" s="148" t="str">
        <f>IF($A404 &lt;&gt; "", IF(AND(value_table!T404&lt;&gt;"",value_table!T404&gt;0),value_table!S404/value_table!T404,0),"")</f>
        <v/>
      </c>
      <c r="U404" s="149" t="str">
        <f>IF($A404 &lt;&gt; "", IF(AND(value_table!U404&lt;&gt;"",value_table!U404&gt;0),value_table!S404/value_table!U404,0),"")</f>
        <v/>
      </c>
    </row>
    <row r="405" spans="1:21" x14ac:dyDescent="0.2">
      <c r="A405" s="61" t="str">
        <f>IF(AND(value_table!A405&lt;&gt;""),value_table!A405,"")</f>
        <v/>
      </c>
      <c r="B405" s="63" t="str">
        <f>IF($A405 &lt;&gt; "", value_table!B405,"")</f>
        <v/>
      </c>
      <c r="C405" s="61" t="str">
        <f>IF(AND(value_table!C405&lt;&gt;""),value_table!C405,"")</f>
        <v/>
      </c>
      <c r="D405" s="147" t="str">
        <f>IF($A405 &lt;&gt; "", value_table!D405,"")</f>
        <v/>
      </c>
      <c r="E405" s="148" t="str">
        <f>IF($A405 &lt;&gt; "", IF(AND(value_table!E405&lt;&gt;"",value_table!E405&gt;0),value_table!D405/value_table!E405,0),"")</f>
        <v/>
      </c>
      <c r="F405" s="149" t="str">
        <f>IF($A405 &lt;&gt; "", IF(AND(value_table!F405&lt;&gt;"",value_table!F405&gt;0),value_table!D405/value_table!F405,0),"")</f>
        <v/>
      </c>
      <c r="G405" s="147" t="str">
        <f>IF($A405 &lt;&gt; "", value_table!G405,"")</f>
        <v/>
      </c>
      <c r="H405" s="148" t="str">
        <f>IF($A405 &lt;&gt; "", IF(AND(value_table!H405&lt;&gt;"",value_table!H405&gt;0),value_table!G405/value_table!H405,0),"")</f>
        <v/>
      </c>
      <c r="I405" s="149" t="str">
        <f>IF($A405 &lt;&gt; "", IF(AND(value_table!I405&lt;&gt;"",value_table!I405&gt;0),value_table!G405/value_table!I405,0),"")</f>
        <v/>
      </c>
      <c r="J405" s="147" t="str">
        <f>IF($A405 &lt;&gt; "", value_table!J405,"")</f>
        <v/>
      </c>
      <c r="K405" s="148" t="str">
        <f>IF($A405 &lt;&gt; "", IF(AND(value_table!K405&lt;&gt;"",value_table!K405&gt;0),value_table!J405/value_table!K405,0),"")</f>
        <v/>
      </c>
      <c r="L405" s="149" t="str">
        <f>IF($A405 &lt;&gt; "", IF(AND(value_table!L405&lt;&gt;"",value_table!L405&gt;0),value_table!J405/value_table!L405,0),"")</f>
        <v/>
      </c>
      <c r="M405" s="147" t="str">
        <f>IF($A405 &lt;&gt; "", value_table!M405,"")</f>
        <v/>
      </c>
      <c r="N405" s="148" t="str">
        <f>IF($A405 &lt;&gt; "", IF(AND(value_table!N405&lt;&gt;"",value_table!N405&gt;0),value_table!M405/value_table!N405,0),"")</f>
        <v/>
      </c>
      <c r="O405" s="149" t="str">
        <f>IF($A405 &lt;&gt; "", IF(AND(value_table!O405&lt;&gt;"",value_table!O405&gt;0),value_table!M405/value_table!O405,0),"")</f>
        <v/>
      </c>
      <c r="P405" s="147" t="str">
        <f>IF($A405 &lt;&gt; "", value_table!P405,"")</f>
        <v/>
      </c>
      <c r="Q405" s="148" t="str">
        <f>IF($A405 &lt;&gt; "", IF(AND(value_table!Q405&lt;&gt;"",value_table!Q405&gt;0),value_table!P405/value_table!Q405,0),"")</f>
        <v/>
      </c>
      <c r="R405" s="149" t="str">
        <f>IF($A405 &lt;&gt; "", IF(AND(value_table!R405&lt;&gt;"",value_table!R405&gt;0),value_table!P405/value_table!R405,0),"")</f>
        <v/>
      </c>
      <c r="S405" s="147" t="str">
        <f>IF($A405 &lt;&gt; "", value_table!S405,"")</f>
        <v/>
      </c>
      <c r="T405" s="148" t="str">
        <f>IF($A405 &lt;&gt; "", IF(AND(value_table!T405&lt;&gt;"",value_table!T405&gt;0),value_table!S405/value_table!T405,0),"")</f>
        <v/>
      </c>
      <c r="U405" s="149" t="str">
        <f>IF($A405 &lt;&gt; "", IF(AND(value_table!U405&lt;&gt;"",value_table!U405&gt;0),value_table!S405/value_table!U405,0),"")</f>
        <v/>
      </c>
    </row>
    <row r="406" spans="1:21" x14ac:dyDescent="0.2">
      <c r="A406" s="61" t="str">
        <f>IF(AND(value_table!A406&lt;&gt;""),value_table!A406,"")</f>
        <v/>
      </c>
      <c r="B406" s="63" t="str">
        <f>IF($A406 &lt;&gt; "", value_table!B406,"")</f>
        <v/>
      </c>
      <c r="C406" s="61" t="str">
        <f>IF(AND(value_table!C406&lt;&gt;""),value_table!C406,"")</f>
        <v/>
      </c>
      <c r="D406" s="147" t="str">
        <f>IF($A406 &lt;&gt; "", value_table!D406,"")</f>
        <v/>
      </c>
      <c r="E406" s="148" t="str">
        <f>IF($A406 &lt;&gt; "", IF(AND(value_table!E406&lt;&gt;"",value_table!E406&gt;0),value_table!D406/value_table!E406,0),"")</f>
        <v/>
      </c>
      <c r="F406" s="149" t="str">
        <f>IF($A406 &lt;&gt; "", IF(AND(value_table!F406&lt;&gt;"",value_table!F406&gt;0),value_table!D406/value_table!F406,0),"")</f>
        <v/>
      </c>
      <c r="G406" s="147" t="str">
        <f>IF($A406 &lt;&gt; "", value_table!G406,"")</f>
        <v/>
      </c>
      <c r="H406" s="148" t="str">
        <f>IF($A406 &lt;&gt; "", IF(AND(value_table!H406&lt;&gt;"",value_table!H406&gt;0),value_table!G406/value_table!H406,0),"")</f>
        <v/>
      </c>
      <c r="I406" s="149" t="str">
        <f>IF($A406 &lt;&gt; "", IF(AND(value_table!I406&lt;&gt;"",value_table!I406&gt;0),value_table!G406/value_table!I406,0),"")</f>
        <v/>
      </c>
      <c r="J406" s="147" t="str">
        <f>IF($A406 &lt;&gt; "", value_table!J406,"")</f>
        <v/>
      </c>
      <c r="K406" s="148" t="str">
        <f>IF($A406 &lt;&gt; "", IF(AND(value_table!K406&lt;&gt;"",value_table!K406&gt;0),value_table!J406/value_table!K406,0),"")</f>
        <v/>
      </c>
      <c r="L406" s="149" t="str">
        <f>IF($A406 &lt;&gt; "", IF(AND(value_table!L406&lt;&gt;"",value_table!L406&gt;0),value_table!J406/value_table!L406,0),"")</f>
        <v/>
      </c>
      <c r="M406" s="147" t="str">
        <f>IF($A406 &lt;&gt; "", value_table!M406,"")</f>
        <v/>
      </c>
      <c r="N406" s="148" t="str">
        <f>IF($A406 &lt;&gt; "", IF(AND(value_table!N406&lt;&gt;"",value_table!N406&gt;0),value_table!M406/value_table!N406,0),"")</f>
        <v/>
      </c>
      <c r="O406" s="149" t="str">
        <f>IF($A406 &lt;&gt; "", IF(AND(value_table!O406&lt;&gt;"",value_table!O406&gt;0),value_table!M406/value_table!O406,0),"")</f>
        <v/>
      </c>
      <c r="P406" s="147" t="str">
        <f>IF($A406 &lt;&gt; "", value_table!P406,"")</f>
        <v/>
      </c>
      <c r="Q406" s="148" t="str">
        <f>IF($A406 &lt;&gt; "", IF(AND(value_table!Q406&lt;&gt;"",value_table!Q406&gt;0),value_table!P406/value_table!Q406,0),"")</f>
        <v/>
      </c>
      <c r="R406" s="149" t="str">
        <f>IF($A406 &lt;&gt; "", IF(AND(value_table!R406&lt;&gt;"",value_table!R406&gt;0),value_table!P406/value_table!R406,0),"")</f>
        <v/>
      </c>
      <c r="S406" s="147" t="str">
        <f>IF($A406 &lt;&gt; "", value_table!S406,"")</f>
        <v/>
      </c>
      <c r="T406" s="148" t="str">
        <f>IF($A406 &lt;&gt; "", IF(AND(value_table!T406&lt;&gt;"",value_table!T406&gt;0),value_table!S406/value_table!T406,0),"")</f>
        <v/>
      </c>
      <c r="U406" s="149" t="str">
        <f>IF($A406 &lt;&gt; "", IF(AND(value_table!U406&lt;&gt;"",value_table!U406&gt;0),value_table!S406/value_table!U406,0),"")</f>
        <v/>
      </c>
    </row>
    <row r="407" spans="1:21" x14ac:dyDescent="0.2">
      <c r="A407" s="61" t="str">
        <f>IF(AND(value_table!A407&lt;&gt;""),value_table!A407,"")</f>
        <v/>
      </c>
      <c r="B407" s="63" t="str">
        <f>IF($A407 &lt;&gt; "", value_table!B407,"")</f>
        <v/>
      </c>
      <c r="C407" s="61" t="str">
        <f>IF(AND(value_table!C407&lt;&gt;""),value_table!C407,"")</f>
        <v/>
      </c>
      <c r="D407" s="147" t="str">
        <f>IF($A407 &lt;&gt; "", value_table!D407,"")</f>
        <v/>
      </c>
      <c r="E407" s="148" t="str">
        <f>IF($A407 &lt;&gt; "", IF(AND(value_table!E407&lt;&gt;"",value_table!E407&gt;0),value_table!D407/value_table!E407,0),"")</f>
        <v/>
      </c>
      <c r="F407" s="149" t="str">
        <f>IF($A407 &lt;&gt; "", IF(AND(value_table!F407&lt;&gt;"",value_table!F407&gt;0),value_table!D407/value_table!F407,0),"")</f>
        <v/>
      </c>
      <c r="G407" s="147" t="str">
        <f>IF($A407 &lt;&gt; "", value_table!G407,"")</f>
        <v/>
      </c>
      <c r="H407" s="148" t="str">
        <f>IF($A407 &lt;&gt; "", IF(AND(value_table!H407&lt;&gt;"",value_table!H407&gt;0),value_table!G407/value_table!H407,0),"")</f>
        <v/>
      </c>
      <c r="I407" s="149" t="str">
        <f>IF($A407 &lt;&gt; "", IF(AND(value_table!I407&lt;&gt;"",value_table!I407&gt;0),value_table!G407/value_table!I407,0),"")</f>
        <v/>
      </c>
      <c r="J407" s="147" t="str">
        <f>IF($A407 &lt;&gt; "", value_table!J407,"")</f>
        <v/>
      </c>
      <c r="K407" s="148" t="str">
        <f>IF($A407 &lt;&gt; "", IF(AND(value_table!K407&lt;&gt;"",value_table!K407&gt;0),value_table!J407/value_table!K407,0),"")</f>
        <v/>
      </c>
      <c r="L407" s="149" t="str">
        <f>IF($A407 &lt;&gt; "", IF(AND(value_table!L407&lt;&gt;"",value_table!L407&gt;0),value_table!J407/value_table!L407,0),"")</f>
        <v/>
      </c>
      <c r="M407" s="147" t="str">
        <f>IF($A407 &lt;&gt; "", value_table!M407,"")</f>
        <v/>
      </c>
      <c r="N407" s="148" t="str">
        <f>IF($A407 &lt;&gt; "", IF(AND(value_table!N407&lt;&gt;"",value_table!N407&gt;0),value_table!M407/value_table!N407,0),"")</f>
        <v/>
      </c>
      <c r="O407" s="149" t="str">
        <f>IF($A407 &lt;&gt; "", IF(AND(value_table!O407&lt;&gt;"",value_table!O407&gt;0),value_table!M407/value_table!O407,0),"")</f>
        <v/>
      </c>
      <c r="P407" s="147" t="str">
        <f>IF($A407 &lt;&gt; "", value_table!P407,"")</f>
        <v/>
      </c>
      <c r="Q407" s="148" t="str">
        <f>IF($A407 &lt;&gt; "", IF(AND(value_table!Q407&lt;&gt;"",value_table!Q407&gt;0),value_table!P407/value_table!Q407,0),"")</f>
        <v/>
      </c>
      <c r="R407" s="149" t="str">
        <f>IF($A407 &lt;&gt; "", IF(AND(value_table!R407&lt;&gt;"",value_table!R407&gt;0),value_table!P407/value_table!R407,0),"")</f>
        <v/>
      </c>
      <c r="S407" s="147" t="str">
        <f>IF($A407 &lt;&gt; "", value_table!S407,"")</f>
        <v/>
      </c>
      <c r="T407" s="148" t="str">
        <f>IF($A407 &lt;&gt; "", IF(AND(value_table!T407&lt;&gt;"",value_table!T407&gt;0),value_table!S407/value_table!T407,0),"")</f>
        <v/>
      </c>
      <c r="U407" s="149" t="str">
        <f>IF($A407 &lt;&gt; "", IF(AND(value_table!U407&lt;&gt;"",value_table!U407&gt;0),value_table!S407/value_table!U407,0),"")</f>
        <v/>
      </c>
    </row>
    <row r="408" spans="1:21" x14ac:dyDescent="0.2">
      <c r="A408" s="61" t="str">
        <f>IF(AND(value_table!A408&lt;&gt;""),value_table!A408,"")</f>
        <v/>
      </c>
      <c r="B408" s="63" t="str">
        <f>IF($A408 &lt;&gt; "", value_table!B408,"")</f>
        <v/>
      </c>
      <c r="C408" s="61" t="str">
        <f>IF(AND(value_table!C408&lt;&gt;""),value_table!C408,"")</f>
        <v/>
      </c>
      <c r="D408" s="147" t="str">
        <f>IF($A408 &lt;&gt; "", value_table!D408,"")</f>
        <v/>
      </c>
      <c r="E408" s="148" t="str">
        <f>IF($A408 &lt;&gt; "", IF(AND(value_table!E408&lt;&gt;"",value_table!E408&gt;0),value_table!D408/value_table!E408,0),"")</f>
        <v/>
      </c>
      <c r="F408" s="149" t="str">
        <f>IF($A408 &lt;&gt; "", IF(AND(value_table!F408&lt;&gt;"",value_table!F408&gt;0),value_table!D408/value_table!F408,0),"")</f>
        <v/>
      </c>
      <c r="G408" s="147" t="str">
        <f>IF($A408 &lt;&gt; "", value_table!G408,"")</f>
        <v/>
      </c>
      <c r="H408" s="148" t="str">
        <f>IF($A408 &lt;&gt; "", IF(AND(value_table!H408&lt;&gt;"",value_table!H408&gt;0),value_table!G408/value_table!H408,0),"")</f>
        <v/>
      </c>
      <c r="I408" s="149" t="str">
        <f>IF($A408 &lt;&gt; "", IF(AND(value_table!I408&lt;&gt;"",value_table!I408&gt;0),value_table!G408/value_table!I408,0),"")</f>
        <v/>
      </c>
      <c r="J408" s="147" t="str">
        <f>IF($A408 &lt;&gt; "", value_table!J408,"")</f>
        <v/>
      </c>
      <c r="K408" s="148" t="str">
        <f>IF($A408 &lt;&gt; "", IF(AND(value_table!K408&lt;&gt;"",value_table!K408&gt;0),value_table!J408/value_table!K408,0),"")</f>
        <v/>
      </c>
      <c r="L408" s="149" t="str">
        <f>IF($A408 &lt;&gt; "", IF(AND(value_table!L408&lt;&gt;"",value_table!L408&gt;0),value_table!J408/value_table!L408,0),"")</f>
        <v/>
      </c>
      <c r="M408" s="147" t="str">
        <f>IF($A408 &lt;&gt; "", value_table!M408,"")</f>
        <v/>
      </c>
      <c r="N408" s="148" t="str">
        <f>IF($A408 &lt;&gt; "", IF(AND(value_table!N408&lt;&gt;"",value_table!N408&gt;0),value_table!M408/value_table!N408,0),"")</f>
        <v/>
      </c>
      <c r="O408" s="149" t="str">
        <f>IF($A408 &lt;&gt; "", IF(AND(value_table!O408&lt;&gt;"",value_table!O408&gt;0),value_table!M408/value_table!O408,0),"")</f>
        <v/>
      </c>
      <c r="P408" s="147" t="str">
        <f>IF($A408 &lt;&gt; "", value_table!P408,"")</f>
        <v/>
      </c>
      <c r="Q408" s="148" t="str">
        <f>IF($A408 &lt;&gt; "", IF(AND(value_table!Q408&lt;&gt;"",value_table!Q408&gt;0),value_table!P408/value_table!Q408,0),"")</f>
        <v/>
      </c>
      <c r="R408" s="149" t="str">
        <f>IF($A408 &lt;&gt; "", IF(AND(value_table!R408&lt;&gt;"",value_table!R408&gt;0),value_table!P408/value_table!R408,0),"")</f>
        <v/>
      </c>
      <c r="S408" s="147" t="str">
        <f>IF($A408 &lt;&gt; "", value_table!S408,"")</f>
        <v/>
      </c>
      <c r="T408" s="148" t="str">
        <f>IF($A408 &lt;&gt; "", IF(AND(value_table!T408&lt;&gt;"",value_table!T408&gt;0),value_table!S408/value_table!T408,0),"")</f>
        <v/>
      </c>
      <c r="U408" s="149" t="str">
        <f>IF($A408 &lt;&gt; "", IF(AND(value_table!U408&lt;&gt;"",value_table!U408&gt;0),value_table!S408/value_table!U408,0),"")</f>
        <v/>
      </c>
    </row>
    <row r="409" spans="1:21" x14ac:dyDescent="0.2">
      <c r="A409" s="61" t="str">
        <f>IF(AND(value_table!A409&lt;&gt;""),value_table!A409,"")</f>
        <v/>
      </c>
      <c r="B409" s="63" t="str">
        <f>IF($A409 &lt;&gt; "", value_table!B409,"")</f>
        <v/>
      </c>
      <c r="C409" s="61" t="str">
        <f>IF(AND(value_table!C409&lt;&gt;""),value_table!C409,"")</f>
        <v/>
      </c>
      <c r="D409" s="147" t="str">
        <f>IF($A409 &lt;&gt; "", value_table!D409,"")</f>
        <v/>
      </c>
      <c r="E409" s="148" t="str">
        <f>IF($A409 &lt;&gt; "", IF(AND(value_table!E409&lt;&gt;"",value_table!E409&gt;0),value_table!D409/value_table!E409,0),"")</f>
        <v/>
      </c>
      <c r="F409" s="149" t="str">
        <f>IF($A409 &lt;&gt; "", IF(AND(value_table!F409&lt;&gt;"",value_table!F409&gt;0),value_table!D409/value_table!F409,0),"")</f>
        <v/>
      </c>
      <c r="G409" s="147" t="str">
        <f>IF($A409 &lt;&gt; "", value_table!G409,"")</f>
        <v/>
      </c>
      <c r="H409" s="148" t="str">
        <f>IF($A409 &lt;&gt; "", IF(AND(value_table!H409&lt;&gt;"",value_table!H409&gt;0),value_table!G409/value_table!H409,0),"")</f>
        <v/>
      </c>
      <c r="I409" s="149" t="str">
        <f>IF($A409 &lt;&gt; "", IF(AND(value_table!I409&lt;&gt;"",value_table!I409&gt;0),value_table!G409/value_table!I409,0),"")</f>
        <v/>
      </c>
      <c r="J409" s="147" t="str">
        <f>IF($A409 &lt;&gt; "", value_table!J409,"")</f>
        <v/>
      </c>
      <c r="K409" s="148" t="str">
        <f>IF($A409 &lt;&gt; "", IF(AND(value_table!K409&lt;&gt;"",value_table!K409&gt;0),value_table!J409/value_table!K409,0),"")</f>
        <v/>
      </c>
      <c r="L409" s="149" t="str">
        <f>IF($A409 &lt;&gt; "", IF(AND(value_table!L409&lt;&gt;"",value_table!L409&gt;0),value_table!J409/value_table!L409,0),"")</f>
        <v/>
      </c>
      <c r="M409" s="147" t="str">
        <f>IF($A409 &lt;&gt; "", value_table!M409,"")</f>
        <v/>
      </c>
      <c r="N409" s="148" t="str">
        <f>IF($A409 &lt;&gt; "", IF(AND(value_table!N409&lt;&gt;"",value_table!N409&gt;0),value_table!M409/value_table!N409,0),"")</f>
        <v/>
      </c>
      <c r="O409" s="149" t="str">
        <f>IF($A409 &lt;&gt; "", IF(AND(value_table!O409&lt;&gt;"",value_table!O409&gt;0),value_table!M409/value_table!O409,0),"")</f>
        <v/>
      </c>
      <c r="P409" s="147" t="str">
        <f>IF($A409 &lt;&gt; "", value_table!P409,"")</f>
        <v/>
      </c>
      <c r="Q409" s="148" t="str">
        <f>IF($A409 &lt;&gt; "", IF(AND(value_table!Q409&lt;&gt;"",value_table!Q409&gt;0),value_table!P409/value_table!Q409,0),"")</f>
        <v/>
      </c>
      <c r="R409" s="149" t="str">
        <f>IF($A409 &lt;&gt; "", IF(AND(value_table!R409&lt;&gt;"",value_table!R409&gt;0),value_table!P409/value_table!R409,0),"")</f>
        <v/>
      </c>
      <c r="S409" s="147" t="str">
        <f>IF($A409 &lt;&gt; "", value_table!S409,"")</f>
        <v/>
      </c>
      <c r="T409" s="148" t="str">
        <f>IF($A409 &lt;&gt; "", IF(AND(value_table!T409&lt;&gt;"",value_table!T409&gt;0),value_table!S409/value_table!T409,0),"")</f>
        <v/>
      </c>
      <c r="U409" s="149" t="str">
        <f>IF($A409 &lt;&gt; "", IF(AND(value_table!U409&lt;&gt;"",value_table!U409&gt;0),value_table!S409/value_table!U409,0),"")</f>
        <v/>
      </c>
    </row>
    <row r="410" spans="1:21" x14ac:dyDescent="0.2">
      <c r="A410" s="61" t="str">
        <f>IF(AND(value_table!A410&lt;&gt;""),value_table!A410,"")</f>
        <v/>
      </c>
      <c r="B410" s="63" t="str">
        <f>IF($A410 &lt;&gt; "", value_table!B410,"")</f>
        <v/>
      </c>
      <c r="C410" s="61" t="str">
        <f>IF(AND(value_table!C410&lt;&gt;""),value_table!C410,"")</f>
        <v/>
      </c>
      <c r="D410" s="147" t="str">
        <f>IF($A410 &lt;&gt; "", value_table!D410,"")</f>
        <v/>
      </c>
      <c r="E410" s="148" t="str">
        <f>IF($A410 &lt;&gt; "", IF(AND(value_table!E410&lt;&gt;"",value_table!E410&gt;0),value_table!D410/value_table!E410,0),"")</f>
        <v/>
      </c>
      <c r="F410" s="149" t="str">
        <f>IF($A410 &lt;&gt; "", IF(AND(value_table!F410&lt;&gt;"",value_table!F410&gt;0),value_table!D410/value_table!F410,0),"")</f>
        <v/>
      </c>
      <c r="G410" s="147" t="str">
        <f>IF($A410 &lt;&gt; "", value_table!G410,"")</f>
        <v/>
      </c>
      <c r="H410" s="148" t="str">
        <f>IF($A410 &lt;&gt; "", IF(AND(value_table!H410&lt;&gt;"",value_table!H410&gt;0),value_table!G410/value_table!H410,0),"")</f>
        <v/>
      </c>
      <c r="I410" s="149" t="str">
        <f>IF($A410 &lt;&gt; "", IF(AND(value_table!I410&lt;&gt;"",value_table!I410&gt;0),value_table!G410/value_table!I410,0),"")</f>
        <v/>
      </c>
      <c r="J410" s="147" t="str">
        <f>IF($A410 &lt;&gt; "", value_table!J410,"")</f>
        <v/>
      </c>
      <c r="K410" s="148" t="str">
        <f>IF($A410 &lt;&gt; "", IF(AND(value_table!K410&lt;&gt;"",value_table!K410&gt;0),value_table!J410/value_table!K410,0),"")</f>
        <v/>
      </c>
      <c r="L410" s="149" t="str">
        <f>IF($A410 &lt;&gt; "", IF(AND(value_table!L410&lt;&gt;"",value_table!L410&gt;0),value_table!J410/value_table!L410,0),"")</f>
        <v/>
      </c>
      <c r="M410" s="147" t="str">
        <f>IF($A410 &lt;&gt; "", value_table!M410,"")</f>
        <v/>
      </c>
      <c r="N410" s="148" t="str">
        <f>IF($A410 &lt;&gt; "", IF(AND(value_table!N410&lt;&gt;"",value_table!N410&gt;0),value_table!M410/value_table!N410,0),"")</f>
        <v/>
      </c>
      <c r="O410" s="149" t="str">
        <f>IF($A410 &lt;&gt; "", IF(AND(value_table!O410&lt;&gt;"",value_table!O410&gt;0),value_table!M410/value_table!O410,0),"")</f>
        <v/>
      </c>
      <c r="P410" s="147" t="str">
        <f>IF($A410 &lt;&gt; "", value_table!P410,"")</f>
        <v/>
      </c>
      <c r="Q410" s="148" t="str">
        <f>IF($A410 &lt;&gt; "", IF(AND(value_table!Q410&lt;&gt;"",value_table!Q410&gt;0),value_table!P410/value_table!Q410,0),"")</f>
        <v/>
      </c>
      <c r="R410" s="149" t="str">
        <f>IF($A410 &lt;&gt; "", IF(AND(value_table!R410&lt;&gt;"",value_table!R410&gt;0),value_table!P410/value_table!R410,0),"")</f>
        <v/>
      </c>
      <c r="S410" s="147" t="str">
        <f>IF($A410 &lt;&gt; "", value_table!S410,"")</f>
        <v/>
      </c>
      <c r="T410" s="148" t="str">
        <f>IF($A410 &lt;&gt; "", IF(AND(value_table!T410&lt;&gt;"",value_table!T410&gt;0),value_table!S410/value_table!T410,0),"")</f>
        <v/>
      </c>
      <c r="U410" s="149" t="str">
        <f>IF($A410 &lt;&gt; "", IF(AND(value_table!U410&lt;&gt;"",value_table!U410&gt;0),value_table!S410/value_table!U410,0),"")</f>
        <v/>
      </c>
    </row>
    <row r="411" spans="1:21" x14ac:dyDescent="0.2">
      <c r="A411" s="61" t="str">
        <f>IF(AND(value_table!A411&lt;&gt;""),value_table!A411,"")</f>
        <v/>
      </c>
      <c r="B411" s="63" t="str">
        <f>IF($A411 &lt;&gt; "", value_table!B411,"")</f>
        <v/>
      </c>
      <c r="C411" s="61" t="str">
        <f>IF(AND(value_table!C411&lt;&gt;""),value_table!C411,"")</f>
        <v/>
      </c>
      <c r="D411" s="147" t="str">
        <f>IF($A411 &lt;&gt; "", value_table!D411,"")</f>
        <v/>
      </c>
      <c r="E411" s="148" t="str">
        <f>IF($A411 &lt;&gt; "", IF(AND(value_table!E411&lt;&gt;"",value_table!E411&gt;0),value_table!D411/value_table!E411,0),"")</f>
        <v/>
      </c>
      <c r="F411" s="149" t="str">
        <f>IF($A411 &lt;&gt; "", IF(AND(value_table!F411&lt;&gt;"",value_table!F411&gt;0),value_table!D411/value_table!F411,0),"")</f>
        <v/>
      </c>
      <c r="G411" s="147" t="str">
        <f>IF($A411 &lt;&gt; "", value_table!G411,"")</f>
        <v/>
      </c>
      <c r="H411" s="148" t="str">
        <f>IF($A411 &lt;&gt; "", IF(AND(value_table!H411&lt;&gt;"",value_table!H411&gt;0),value_table!G411/value_table!H411,0),"")</f>
        <v/>
      </c>
      <c r="I411" s="149" t="str">
        <f>IF($A411 &lt;&gt; "", IF(AND(value_table!I411&lt;&gt;"",value_table!I411&gt;0),value_table!G411/value_table!I411,0),"")</f>
        <v/>
      </c>
      <c r="J411" s="147" t="str">
        <f>IF($A411 &lt;&gt; "", value_table!J411,"")</f>
        <v/>
      </c>
      <c r="K411" s="148" t="str">
        <f>IF($A411 &lt;&gt; "", IF(AND(value_table!K411&lt;&gt;"",value_table!K411&gt;0),value_table!J411/value_table!K411,0),"")</f>
        <v/>
      </c>
      <c r="L411" s="149" t="str">
        <f>IF($A411 &lt;&gt; "", IF(AND(value_table!L411&lt;&gt;"",value_table!L411&gt;0),value_table!J411/value_table!L411,0),"")</f>
        <v/>
      </c>
      <c r="M411" s="147" t="str">
        <f>IF($A411 &lt;&gt; "", value_table!M411,"")</f>
        <v/>
      </c>
      <c r="N411" s="148" t="str">
        <f>IF($A411 &lt;&gt; "", IF(AND(value_table!N411&lt;&gt;"",value_table!N411&gt;0),value_table!M411/value_table!N411,0),"")</f>
        <v/>
      </c>
      <c r="O411" s="149" t="str">
        <f>IF($A411 &lt;&gt; "", IF(AND(value_table!O411&lt;&gt;"",value_table!O411&gt;0),value_table!M411/value_table!O411,0),"")</f>
        <v/>
      </c>
      <c r="P411" s="147" t="str">
        <f>IF($A411 &lt;&gt; "", value_table!P411,"")</f>
        <v/>
      </c>
      <c r="Q411" s="148" t="str">
        <f>IF($A411 &lt;&gt; "", IF(AND(value_table!Q411&lt;&gt;"",value_table!Q411&gt;0),value_table!P411/value_table!Q411,0),"")</f>
        <v/>
      </c>
      <c r="R411" s="149" t="str">
        <f>IF($A411 &lt;&gt; "", IF(AND(value_table!R411&lt;&gt;"",value_table!R411&gt;0),value_table!P411/value_table!R411,0),"")</f>
        <v/>
      </c>
      <c r="S411" s="147" t="str">
        <f>IF($A411 &lt;&gt; "", value_table!S411,"")</f>
        <v/>
      </c>
      <c r="T411" s="148" t="str">
        <f>IF($A411 &lt;&gt; "", IF(AND(value_table!T411&lt;&gt;"",value_table!T411&gt;0),value_table!S411/value_table!T411,0),"")</f>
        <v/>
      </c>
      <c r="U411" s="149" t="str">
        <f>IF($A411 &lt;&gt; "", IF(AND(value_table!U411&lt;&gt;"",value_table!U411&gt;0),value_table!S411/value_table!U411,0),"")</f>
        <v/>
      </c>
    </row>
    <row r="412" spans="1:21" x14ac:dyDescent="0.2">
      <c r="A412" s="61" t="str">
        <f>IF(AND(value_table!A412&lt;&gt;""),value_table!A412,"")</f>
        <v/>
      </c>
      <c r="B412" s="63" t="str">
        <f>IF($A412 &lt;&gt; "", value_table!B412,"")</f>
        <v/>
      </c>
      <c r="C412" s="61" t="str">
        <f>IF(AND(value_table!C412&lt;&gt;""),value_table!C412,"")</f>
        <v/>
      </c>
      <c r="D412" s="147" t="str">
        <f>IF($A412 &lt;&gt; "", value_table!D412,"")</f>
        <v/>
      </c>
      <c r="E412" s="148" t="str">
        <f>IF($A412 &lt;&gt; "", IF(AND(value_table!E412&lt;&gt;"",value_table!E412&gt;0),value_table!D412/value_table!E412,0),"")</f>
        <v/>
      </c>
      <c r="F412" s="149" t="str">
        <f>IF($A412 &lt;&gt; "", IF(AND(value_table!F412&lt;&gt;"",value_table!F412&gt;0),value_table!D412/value_table!F412,0),"")</f>
        <v/>
      </c>
      <c r="G412" s="147" t="str">
        <f>IF($A412 &lt;&gt; "", value_table!G412,"")</f>
        <v/>
      </c>
      <c r="H412" s="148" t="str">
        <f>IF($A412 &lt;&gt; "", IF(AND(value_table!H412&lt;&gt;"",value_table!H412&gt;0),value_table!G412/value_table!H412,0),"")</f>
        <v/>
      </c>
      <c r="I412" s="149" t="str">
        <f>IF($A412 &lt;&gt; "", IF(AND(value_table!I412&lt;&gt;"",value_table!I412&gt;0),value_table!G412/value_table!I412,0),"")</f>
        <v/>
      </c>
      <c r="J412" s="147" t="str">
        <f>IF($A412 &lt;&gt; "", value_table!J412,"")</f>
        <v/>
      </c>
      <c r="K412" s="148" t="str">
        <f>IF($A412 &lt;&gt; "", IF(AND(value_table!K412&lt;&gt;"",value_table!K412&gt;0),value_table!J412/value_table!K412,0),"")</f>
        <v/>
      </c>
      <c r="L412" s="149" t="str">
        <f>IF($A412 &lt;&gt; "", IF(AND(value_table!L412&lt;&gt;"",value_table!L412&gt;0),value_table!J412/value_table!L412,0),"")</f>
        <v/>
      </c>
      <c r="M412" s="147" t="str">
        <f>IF($A412 &lt;&gt; "", value_table!M412,"")</f>
        <v/>
      </c>
      <c r="N412" s="148" t="str">
        <f>IF($A412 &lt;&gt; "", IF(AND(value_table!N412&lt;&gt;"",value_table!N412&gt;0),value_table!M412/value_table!N412,0),"")</f>
        <v/>
      </c>
      <c r="O412" s="149" t="str">
        <f>IF($A412 &lt;&gt; "", IF(AND(value_table!O412&lt;&gt;"",value_table!O412&gt;0),value_table!M412/value_table!O412,0),"")</f>
        <v/>
      </c>
      <c r="P412" s="147" t="str">
        <f>IF($A412 &lt;&gt; "", value_table!P412,"")</f>
        <v/>
      </c>
      <c r="Q412" s="148" t="str">
        <f>IF($A412 &lt;&gt; "", IF(AND(value_table!Q412&lt;&gt;"",value_table!Q412&gt;0),value_table!P412/value_table!Q412,0),"")</f>
        <v/>
      </c>
      <c r="R412" s="149" t="str">
        <f>IF($A412 &lt;&gt; "", IF(AND(value_table!R412&lt;&gt;"",value_table!R412&gt;0),value_table!P412/value_table!R412,0),"")</f>
        <v/>
      </c>
      <c r="S412" s="147" t="str">
        <f>IF($A412 &lt;&gt; "", value_table!S412,"")</f>
        <v/>
      </c>
      <c r="T412" s="148" t="str">
        <f>IF($A412 &lt;&gt; "", IF(AND(value_table!T412&lt;&gt;"",value_table!T412&gt;0),value_table!S412/value_table!T412,0),"")</f>
        <v/>
      </c>
      <c r="U412" s="149" t="str">
        <f>IF($A412 &lt;&gt; "", IF(AND(value_table!U412&lt;&gt;"",value_table!U412&gt;0),value_table!S412/value_table!U412,0),"")</f>
        <v/>
      </c>
    </row>
    <row r="413" spans="1:21" x14ac:dyDescent="0.2">
      <c r="A413" s="61" t="str">
        <f>IF(AND(value_table!A413&lt;&gt;""),value_table!A413,"")</f>
        <v/>
      </c>
      <c r="B413" s="63" t="str">
        <f>IF($A413 &lt;&gt; "", value_table!B413,"")</f>
        <v/>
      </c>
      <c r="C413" s="61" t="str">
        <f>IF(AND(value_table!C413&lt;&gt;""),value_table!C413,"")</f>
        <v/>
      </c>
      <c r="D413" s="147" t="str">
        <f>IF($A413 &lt;&gt; "", value_table!D413,"")</f>
        <v/>
      </c>
      <c r="E413" s="148" t="str">
        <f>IF($A413 &lt;&gt; "", IF(AND(value_table!E413&lt;&gt;"",value_table!E413&gt;0),value_table!D413/value_table!E413,0),"")</f>
        <v/>
      </c>
      <c r="F413" s="149" t="str">
        <f>IF($A413 &lt;&gt; "", IF(AND(value_table!F413&lt;&gt;"",value_table!F413&gt;0),value_table!D413/value_table!F413,0),"")</f>
        <v/>
      </c>
      <c r="G413" s="147" t="str">
        <f>IF($A413 &lt;&gt; "", value_table!G413,"")</f>
        <v/>
      </c>
      <c r="H413" s="148" t="str">
        <f>IF($A413 &lt;&gt; "", IF(AND(value_table!H413&lt;&gt;"",value_table!H413&gt;0),value_table!G413/value_table!H413,0),"")</f>
        <v/>
      </c>
      <c r="I413" s="149" t="str">
        <f>IF($A413 &lt;&gt; "", IF(AND(value_table!I413&lt;&gt;"",value_table!I413&gt;0),value_table!G413/value_table!I413,0),"")</f>
        <v/>
      </c>
      <c r="J413" s="147" t="str">
        <f>IF($A413 &lt;&gt; "", value_table!J413,"")</f>
        <v/>
      </c>
      <c r="K413" s="148" t="str">
        <f>IF($A413 &lt;&gt; "", IF(AND(value_table!K413&lt;&gt;"",value_table!K413&gt;0),value_table!J413/value_table!K413,0),"")</f>
        <v/>
      </c>
      <c r="L413" s="149" t="str">
        <f>IF($A413 &lt;&gt; "", IF(AND(value_table!L413&lt;&gt;"",value_table!L413&gt;0),value_table!J413/value_table!L413,0),"")</f>
        <v/>
      </c>
      <c r="M413" s="147" t="str">
        <f>IF($A413 &lt;&gt; "", value_table!M413,"")</f>
        <v/>
      </c>
      <c r="N413" s="148" t="str">
        <f>IF($A413 &lt;&gt; "", IF(AND(value_table!N413&lt;&gt;"",value_table!N413&gt;0),value_table!M413/value_table!N413,0),"")</f>
        <v/>
      </c>
      <c r="O413" s="149" t="str">
        <f>IF($A413 &lt;&gt; "", IF(AND(value_table!O413&lt;&gt;"",value_table!O413&gt;0),value_table!M413/value_table!O413,0),"")</f>
        <v/>
      </c>
      <c r="P413" s="147" t="str">
        <f>IF($A413 &lt;&gt; "", value_table!P413,"")</f>
        <v/>
      </c>
      <c r="Q413" s="148" t="str">
        <f>IF($A413 &lt;&gt; "", IF(AND(value_table!Q413&lt;&gt;"",value_table!Q413&gt;0),value_table!P413/value_table!Q413,0),"")</f>
        <v/>
      </c>
      <c r="R413" s="149" t="str">
        <f>IF($A413 &lt;&gt; "", IF(AND(value_table!R413&lt;&gt;"",value_table!R413&gt;0),value_table!P413/value_table!R413,0),"")</f>
        <v/>
      </c>
      <c r="S413" s="147" t="str">
        <f>IF($A413 &lt;&gt; "", value_table!S413,"")</f>
        <v/>
      </c>
      <c r="T413" s="148" t="str">
        <f>IF($A413 &lt;&gt; "", IF(AND(value_table!T413&lt;&gt;"",value_table!T413&gt;0),value_table!S413/value_table!T413,0),"")</f>
        <v/>
      </c>
      <c r="U413" s="149" t="str">
        <f>IF($A413 &lt;&gt; "", IF(AND(value_table!U413&lt;&gt;"",value_table!U413&gt;0),value_table!S413/value_table!U413,0),"")</f>
        <v/>
      </c>
    </row>
    <row r="414" spans="1:21" x14ac:dyDescent="0.2">
      <c r="A414" s="61" t="str">
        <f>IF(AND(value_table!A414&lt;&gt;""),value_table!A414,"")</f>
        <v/>
      </c>
      <c r="B414" s="63" t="str">
        <f>IF($A414 &lt;&gt; "", value_table!B414,"")</f>
        <v/>
      </c>
      <c r="C414" s="61" t="str">
        <f>IF(AND(value_table!C414&lt;&gt;""),value_table!C414,"")</f>
        <v/>
      </c>
      <c r="D414" s="147" t="str">
        <f>IF($A414 &lt;&gt; "", value_table!D414,"")</f>
        <v/>
      </c>
      <c r="E414" s="148" t="str">
        <f>IF($A414 &lt;&gt; "", IF(AND(value_table!E414&lt;&gt;"",value_table!E414&gt;0),value_table!D414/value_table!E414,0),"")</f>
        <v/>
      </c>
      <c r="F414" s="149" t="str">
        <f>IF($A414 &lt;&gt; "", IF(AND(value_table!F414&lt;&gt;"",value_table!F414&gt;0),value_table!D414/value_table!F414,0),"")</f>
        <v/>
      </c>
      <c r="G414" s="147" t="str">
        <f>IF($A414 &lt;&gt; "", value_table!G414,"")</f>
        <v/>
      </c>
      <c r="H414" s="148" t="str">
        <f>IF($A414 &lt;&gt; "", IF(AND(value_table!H414&lt;&gt;"",value_table!H414&gt;0),value_table!G414/value_table!H414,0),"")</f>
        <v/>
      </c>
      <c r="I414" s="149" t="str">
        <f>IF($A414 &lt;&gt; "", IF(AND(value_table!I414&lt;&gt;"",value_table!I414&gt;0),value_table!G414/value_table!I414,0),"")</f>
        <v/>
      </c>
      <c r="J414" s="147" t="str">
        <f>IF($A414 &lt;&gt; "", value_table!J414,"")</f>
        <v/>
      </c>
      <c r="K414" s="148" t="str">
        <f>IF($A414 &lt;&gt; "", IF(AND(value_table!K414&lt;&gt;"",value_table!K414&gt;0),value_table!J414/value_table!K414,0),"")</f>
        <v/>
      </c>
      <c r="L414" s="149" t="str">
        <f>IF($A414 &lt;&gt; "", IF(AND(value_table!L414&lt;&gt;"",value_table!L414&gt;0),value_table!J414/value_table!L414,0),"")</f>
        <v/>
      </c>
      <c r="M414" s="147" t="str">
        <f>IF($A414 &lt;&gt; "", value_table!M414,"")</f>
        <v/>
      </c>
      <c r="N414" s="148" t="str">
        <f>IF($A414 &lt;&gt; "", IF(AND(value_table!N414&lt;&gt;"",value_table!N414&gt;0),value_table!M414/value_table!N414,0),"")</f>
        <v/>
      </c>
      <c r="O414" s="149" t="str">
        <f>IF($A414 &lt;&gt; "", IF(AND(value_table!O414&lt;&gt;"",value_table!O414&gt;0),value_table!M414/value_table!O414,0),"")</f>
        <v/>
      </c>
      <c r="P414" s="147" t="str">
        <f>IF($A414 &lt;&gt; "", value_table!P414,"")</f>
        <v/>
      </c>
      <c r="Q414" s="148" t="str">
        <f>IF($A414 &lt;&gt; "", IF(AND(value_table!Q414&lt;&gt;"",value_table!Q414&gt;0),value_table!P414/value_table!Q414,0),"")</f>
        <v/>
      </c>
      <c r="R414" s="149" t="str">
        <f>IF($A414 &lt;&gt; "", IF(AND(value_table!R414&lt;&gt;"",value_table!R414&gt;0),value_table!P414/value_table!R414,0),"")</f>
        <v/>
      </c>
      <c r="S414" s="147" t="str">
        <f>IF($A414 &lt;&gt; "", value_table!S414,"")</f>
        <v/>
      </c>
      <c r="T414" s="148" t="str">
        <f>IF($A414 &lt;&gt; "", IF(AND(value_table!T414&lt;&gt;"",value_table!T414&gt;0),value_table!S414/value_table!T414,0),"")</f>
        <v/>
      </c>
      <c r="U414" s="149" t="str">
        <f>IF($A414 &lt;&gt; "", IF(AND(value_table!U414&lt;&gt;"",value_table!U414&gt;0),value_table!S414/value_table!U414,0),"")</f>
        <v/>
      </c>
    </row>
    <row r="415" spans="1:21" x14ac:dyDescent="0.2">
      <c r="A415" s="61" t="str">
        <f>IF(AND(value_table!A415&lt;&gt;""),value_table!A415,"")</f>
        <v/>
      </c>
      <c r="B415" s="63" t="str">
        <f>IF($A415 &lt;&gt; "", value_table!B415,"")</f>
        <v/>
      </c>
      <c r="C415" s="61" t="str">
        <f>IF(AND(value_table!C415&lt;&gt;""),value_table!C415,"")</f>
        <v/>
      </c>
      <c r="D415" s="147" t="str">
        <f>IF($A415 &lt;&gt; "", value_table!D415,"")</f>
        <v/>
      </c>
      <c r="E415" s="148" t="str">
        <f>IF($A415 &lt;&gt; "", IF(AND(value_table!E415&lt;&gt;"",value_table!E415&gt;0),value_table!D415/value_table!E415,0),"")</f>
        <v/>
      </c>
      <c r="F415" s="149" t="str">
        <f>IF($A415 &lt;&gt; "", IF(AND(value_table!F415&lt;&gt;"",value_table!F415&gt;0),value_table!D415/value_table!F415,0),"")</f>
        <v/>
      </c>
      <c r="G415" s="147" t="str">
        <f>IF($A415 &lt;&gt; "", value_table!G415,"")</f>
        <v/>
      </c>
      <c r="H415" s="148" t="str">
        <f>IF($A415 &lt;&gt; "", IF(AND(value_table!H415&lt;&gt;"",value_table!H415&gt;0),value_table!G415/value_table!H415,0),"")</f>
        <v/>
      </c>
      <c r="I415" s="149" t="str">
        <f>IF($A415 &lt;&gt; "", IF(AND(value_table!I415&lt;&gt;"",value_table!I415&gt;0),value_table!G415/value_table!I415,0),"")</f>
        <v/>
      </c>
      <c r="J415" s="147" t="str">
        <f>IF($A415 &lt;&gt; "", value_table!J415,"")</f>
        <v/>
      </c>
      <c r="K415" s="148" t="str">
        <f>IF($A415 &lt;&gt; "", IF(AND(value_table!K415&lt;&gt;"",value_table!K415&gt;0),value_table!J415/value_table!K415,0),"")</f>
        <v/>
      </c>
      <c r="L415" s="149" t="str">
        <f>IF($A415 &lt;&gt; "", IF(AND(value_table!L415&lt;&gt;"",value_table!L415&gt;0),value_table!J415/value_table!L415,0),"")</f>
        <v/>
      </c>
      <c r="M415" s="147" t="str">
        <f>IF($A415 &lt;&gt; "", value_table!M415,"")</f>
        <v/>
      </c>
      <c r="N415" s="148" t="str">
        <f>IF($A415 &lt;&gt; "", IF(AND(value_table!N415&lt;&gt;"",value_table!N415&gt;0),value_table!M415/value_table!N415,0),"")</f>
        <v/>
      </c>
      <c r="O415" s="149" t="str">
        <f>IF($A415 &lt;&gt; "", IF(AND(value_table!O415&lt;&gt;"",value_table!O415&gt;0),value_table!M415/value_table!O415,0),"")</f>
        <v/>
      </c>
      <c r="P415" s="147" t="str">
        <f>IF($A415 &lt;&gt; "", value_table!P415,"")</f>
        <v/>
      </c>
      <c r="Q415" s="148" t="str">
        <f>IF($A415 &lt;&gt; "", IF(AND(value_table!Q415&lt;&gt;"",value_table!Q415&gt;0),value_table!P415/value_table!Q415,0),"")</f>
        <v/>
      </c>
      <c r="R415" s="149" t="str">
        <f>IF($A415 &lt;&gt; "", IF(AND(value_table!R415&lt;&gt;"",value_table!R415&gt;0),value_table!P415/value_table!R415,0),"")</f>
        <v/>
      </c>
      <c r="S415" s="147" t="str">
        <f>IF($A415 &lt;&gt; "", value_table!S415,"")</f>
        <v/>
      </c>
      <c r="T415" s="148" t="str">
        <f>IF($A415 &lt;&gt; "", IF(AND(value_table!T415&lt;&gt;"",value_table!T415&gt;0),value_table!S415/value_table!T415,0),"")</f>
        <v/>
      </c>
      <c r="U415" s="149" t="str">
        <f>IF($A415 &lt;&gt; "", IF(AND(value_table!U415&lt;&gt;"",value_table!U415&gt;0),value_table!S415/value_table!U415,0),"")</f>
        <v/>
      </c>
    </row>
    <row r="416" spans="1:21" x14ac:dyDescent="0.2">
      <c r="A416" s="61" t="str">
        <f>IF(AND(value_table!A416&lt;&gt;""),value_table!A416,"")</f>
        <v/>
      </c>
      <c r="B416" s="63" t="str">
        <f>IF($A416 &lt;&gt; "", value_table!B416,"")</f>
        <v/>
      </c>
      <c r="C416" s="61" t="str">
        <f>IF(AND(value_table!C416&lt;&gt;""),value_table!C416,"")</f>
        <v/>
      </c>
      <c r="D416" s="147" t="str">
        <f>IF($A416 &lt;&gt; "", value_table!D416,"")</f>
        <v/>
      </c>
      <c r="E416" s="148" t="str">
        <f>IF($A416 &lt;&gt; "", IF(AND(value_table!E416&lt;&gt;"",value_table!E416&gt;0),value_table!D416/value_table!E416,0),"")</f>
        <v/>
      </c>
      <c r="F416" s="149" t="str">
        <f>IF($A416 &lt;&gt; "", IF(AND(value_table!F416&lt;&gt;"",value_table!F416&gt;0),value_table!D416/value_table!F416,0),"")</f>
        <v/>
      </c>
      <c r="G416" s="147" t="str">
        <f>IF($A416 &lt;&gt; "", value_table!G416,"")</f>
        <v/>
      </c>
      <c r="H416" s="148" t="str">
        <f>IF($A416 &lt;&gt; "", IF(AND(value_table!H416&lt;&gt;"",value_table!H416&gt;0),value_table!G416/value_table!H416,0),"")</f>
        <v/>
      </c>
      <c r="I416" s="149" t="str">
        <f>IF($A416 &lt;&gt; "", IF(AND(value_table!I416&lt;&gt;"",value_table!I416&gt;0),value_table!G416/value_table!I416,0),"")</f>
        <v/>
      </c>
      <c r="J416" s="147" t="str">
        <f>IF($A416 &lt;&gt; "", value_table!J416,"")</f>
        <v/>
      </c>
      <c r="K416" s="148" t="str">
        <f>IF($A416 &lt;&gt; "", IF(AND(value_table!K416&lt;&gt;"",value_table!K416&gt;0),value_table!J416/value_table!K416,0),"")</f>
        <v/>
      </c>
      <c r="L416" s="149" t="str">
        <f>IF($A416 &lt;&gt; "", IF(AND(value_table!L416&lt;&gt;"",value_table!L416&gt;0),value_table!J416/value_table!L416,0),"")</f>
        <v/>
      </c>
      <c r="M416" s="147" t="str">
        <f>IF($A416 &lt;&gt; "", value_table!M416,"")</f>
        <v/>
      </c>
      <c r="N416" s="148" t="str">
        <f>IF($A416 &lt;&gt; "", IF(AND(value_table!N416&lt;&gt;"",value_table!N416&gt;0),value_table!M416/value_table!N416,0),"")</f>
        <v/>
      </c>
      <c r="O416" s="149" t="str">
        <f>IF($A416 &lt;&gt; "", IF(AND(value_table!O416&lt;&gt;"",value_table!O416&gt;0),value_table!M416/value_table!O416,0),"")</f>
        <v/>
      </c>
      <c r="P416" s="147" t="str">
        <f>IF($A416 &lt;&gt; "", value_table!P416,"")</f>
        <v/>
      </c>
      <c r="Q416" s="148" t="str">
        <f>IF($A416 &lt;&gt; "", IF(AND(value_table!Q416&lt;&gt;"",value_table!Q416&gt;0),value_table!P416/value_table!Q416,0),"")</f>
        <v/>
      </c>
      <c r="R416" s="149" t="str">
        <f>IF($A416 &lt;&gt; "", IF(AND(value_table!R416&lt;&gt;"",value_table!R416&gt;0),value_table!P416/value_table!R416,0),"")</f>
        <v/>
      </c>
      <c r="S416" s="147" t="str">
        <f>IF($A416 &lt;&gt; "", value_table!S416,"")</f>
        <v/>
      </c>
      <c r="T416" s="148" t="str">
        <f>IF($A416 &lt;&gt; "", IF(AND(value_table!T416&lt;&gt;"",value_table!T416&gt;0),value_table!S416/value_table!T416,0),"")</f>
        <v/>
      </c>
      <c r="U416" s="149" t="str">
        <f>IF($A416 &lt;&gt; "", IF(AND(value_table!U416&lt;&gt;"",value_table!U416&gt;0),value_table!S416/value_table!U416,0),"")</f>
        <v/>
      </c>
    </row>
    <row r="417" spans="1:21" x14ac:dyDescent="0.2">
      <c r="A417" s="61" t="str">
        <f>IF(AND(value_table!A417&lt;&gt;""),value_table!A417,"")</f>
        <v/>
      </c>
      <c r="B417" s="63" t="str">
        <f>IF($A417 &lt;&gt; "", value_table!B417,"")</f>
        <v/>
      </c>
      <c r="C417" s="61" t="str">
        <f>IF(AND(value_table!C417&lt;&gt;""),value_table!C417,"")</f>
        <v/>
      </c>
      <c r="D417" s="147" t="str">
        <f>IF($A417 &lt;&gt; "", value_table!D417,"")</f>
        <v/>
      </c>
      <c r="E417" s="148" t="str">
        <f>IF($A417 &lt;&gt; "", IF(AND(value_table!E417&lt;&gt;"",value_table!E417&gt;0),value_table!D417/value_table!E417,0),"")</f>
        <v/>
      </c>
      <c r="F417" s="149" t="str">
        <f>IF($A417 &lt;&gt; "", IF(AND(value_table!F417&lt;&gt;"",value_table!F417&gt;0),value_table!D417/value_table!F417,0),"")</f>
        <v/>
      </c>
      <c r="G417" s="147" t="str">
        <f>IF($A417 &lt;&gt; "", value_table!G417,"")</f>
        <v/>
      </c>
      <c r="H417" s="148" t="str">
        <f>IF($A417 &lt;&gt; "", IF(AND(value_table!H417&lt;&gt;"",value_table!H417&gt;0),value_table!G417/value_table!H417,0),"")</f>
        <v/>
      </c>
      <c r="I417" s="149" t="str">
        <f>IF($A417 &lt;&gt; "", IF(AND(value_table!I417&lt;&gt;"",value_table!I417&gt;0),value_table!G417/value_table!I417,0),"")</f>
        <v/>
      </c>
      <c r="J417" s="147" t="str">
        <f>IF($A417 &lt;&gt; "", value_table!J417,"")</f>
        <v/>
      </c>
      <c r="K417" s="148" t="str">
        <f>IF($A417 &lt;&gt; "", IF(AND(value_table!K417&lt;&gt;"",value_table!K417&gt;0),value_table!J417/value_table!K417,0),"")</f>
        <v/>
      </c>
      <c r="L417" s="149" t="str">
        <f>IF($A417 &lt;&gt; "", IF(AND(value_table!L417&lt;&gt;"",value_table!L417&gt;0),value_table!J417/value_table!L417,0),"")</f>
        <v/>
      </c>
      <c r="M417" s="147" t="str">
        <f>IF($A417 &lt;&gt; "", value_table!M417,"")</f>
        <v/>
      </c>
      <c r="N417" s="148" t="str">
        <f>IF($A417 &lt;&gt; "", IF(AND(value_table!N417&lt;&gt;"",value_table!N417&gt;0),value_table!M417/value_table!N417,0),"")</f>
        <v/>
      </c>
      <c r="O417" s="149" t="str">
        <f>IF($A417 &lt;&gt; "", IF(AND(value_table!O417&lt;&gt;"",value_table!O417&gt;0),value_table!M417/value_table!O417,0),"")</f>
        <v/>
      </c>
      <c r="P417" s="147" t="str">
        <f>IF($A417 &lt;&gt; "", value_table!P417,"")</f>
        <v/>
      </c>
      <c r="Q417" s="148" t="str">
        <f>IF($A417 &lt;&gt; "", IF(AND(value_table!Q417&lt;&gt;"",value_table!Q417&gt;0),value_table!P417/value_table!Q417,0),"")</f>
        <v/>
      </c>
      <c r="R417" s="149" t="str">
        <f>IF($A417 &lt;&gt; "", IF(AND(value_table!R417&lt;&gt;"",value_table!R417&gt;0),value_table!P417/value_table!R417,0),"")</f>
        <v/>
      </c>
      <c r="S417" s="147" t="str">
        <f>IF($A417 &lt;&gt; "", value_table!S417,"")</f>
        <v/>
      </c>
      <c r="T417" s="148" t="str">
        <f>IF($A417 &lt;&gt; "", IF(AND(value_table!T417&lt;&gt;"",value_table!T417&gt;0),value_table!S417/value_table!T417,0),"")</f>
        <v/>
      </c>
      <c r="U417" s="149" t="str">
        <f>IF($A417 &lt;&gt; "", IF(AND(value_table!U417&lt;&gt;"",value_table!U417&gt;0),value_table!S417/value_table!U417,0),"")</f>
        <v/>
      </c>
    </row>
    <row r="418" spans="1:21" x14ac:dyDescent="0.2">
      <c r="A418" s="61" t="str">
        <f>IF(AND(value_table!A418&lt;&gt;""),value_table!A418,"")</f>
        <v/>
      </c>
      <c r="B418" s="63" t="str">
        <f>IF($A418 &lt;&gt; "", value_table!B418,"")</f>
        <v/>
      </c>
      <c r="C418" s="61" t="str">
        <f>IF(AND(value_table!C418&lt;&gt;""),value_table!C418,"")</f>
        <v/>
      </c>
      <c r="D418" s="147" t="str">
        <f>IF($A418 &lt;&gt; "", value_table!D418,"")</f>
        <v/>
      </c>
      <c r="E418" s="148" t="str">
        <f>IF($A418 &lt;&gt; "", IF(AND(value_table!E418&lt;&gt;"",value_table!E418&gt;0),value_table!D418/value_table!E418,0),"")</f>
        <v/>
      </c>
      <c r="F418" s="149" t="str">
        <f>IF($A418 &lt;&gt; "", IF(AND(value_table!F418&lt;&gt;"",value_table!F418&gt;0),value_table!D418/value_table!F418,0),"")</f>
        <v/>
      </c>
      <c r="G418" s="147" t="str">
        <f>IF($A418 &lt;&gt; "", value_table!G418,"")</f>
        <v/>
      </c>
      <c r="H418" s="148" t="str">
        <f>IF($A418 &lt;&gt; "", IF(AND(value_table!H418&lt;&gt;"",value_table!H418&gt;0),value_table!G418/value_table!H418,0),"")</f>
        <v/>
      </c>
      <c r="I418" s="149" t="str">
        <f>IF($A418 &lt;&gt; "", IF(AND(value_table!I418&lt;&gt;"",value_table!I418&gt;0),value_table!G418/value_table!I418,0),"")</f>
        <v/>
      </c>
      <c r="J418" s="147" t="str">
        <f>IF($A418 &lt;&gt; "", value_table!J418,"")</f>
        <v/>
      </c>
      <c r="K418" s="148" t="str">
        <f>IF($A418 &lt;&gt; "", IF(AND(value_table!K418&lt;&gt;"",value_table!K418&gt;0),value_table!J418/value_table!K418,0),"")</f>
        <v/>
      </c>
      <c r="L418" s="149" t="str">
        <f>IF($A418 &lt;&gt; "", IF(AND(value_table!L418&lt;&gt;"",value_table!L418&gt;0),value_table!J418/value_table!L418,0),"")</f>
        <v/>
      </c>
      <c r="M418" s="147" t="str">
        <f>IF($A418 &lt;&gt; "", value_table!M418,"")</f>
        <v/>
      </c>
      <c r="N418" s="148" t="str">
        <f>IF($A418 &lt;&gt; "", IF(AND(value_table!N418&lt;&gt;"",value_table!N418&gt;0),value_table!M418/value_table!N418,0),"")</f>
        <v/>
      </c>
      <c r="O418" s="149" t="str">
        <f>IF($A418 &lt;&gt; "", IF(AND(value_table!O418&lt;&gt;"",value_table!O418&gt;0),value_table!M418/value_table!O418,0),"")</f>
        <v/>
      </c>
      <c r="P418" s="147" t="str">
        <f>IF($A418 &lt;&gt; "", value_table!P418,"")</f>
        <v/>
      </c>
      <c r="Q418" s="148" t="str">
        <f>IF($A418 &lt;&gt; "", IF(AND(value_table!Q418&lt;&gt;"",value_table!Q418&gt;0),value_table!P418/value_table!Q418,0),"")</f>
        <v/>
      </c>
      <c r="R418" s="149" t="str">
        <f>IF($A418 &lt;&gt; "", IF(AND(value_table!R418&lt;&gt;"",value_table!R418&gt;0),value_table!P418/value_table!R418,0),"")</f>
        <v/>
      </c>
      <c r="S418" s="147" t="str">
        <f>IF($A418 &lt;&gt; "", value_table!S418,"")</f>
        <v/>
      </c>
      <c r="T418" s="148" t="str">
        <f>IF($A418 &lt;&gt; "", IF(AND(value_table!T418&lt;&gt;"",value_table!T418&gt;0),value_table!S418/value_table!T418,0),"")</f>
        <v/>
      </c>
      <c r="U418" s="149" t="str">
        <f>IF($A418 &lt;&gt; "", IF(AND(value_table!U418&lt;&gt;"",value_table!U418&gt;0),value_table!S418/value_table!U418,0),"")</f>
        <v/>
      </c>
    </row>
    <row r="419" spans="1:21" x14ac:dyDescent="0.2">
      <c r="A419" s="61" t="str">
        <f>IF(AND(value_table!A419&lt;&gt;""),value_table!A419,"")</f>
        <v/>
      </c>
      <c r="B419" s="63" t="str">
        <f>IF($A419 &lt;&gt; "", value_table!B419,"")</f>
        <v/>
      </c>
      <c r="C419" s="61" t="str">
        <f>IF(AND(value_table!C419&lt;&gt;""),value_table!C419,"")</f>
        <v/>
      </c>
      <c r="D419" s="147" t="str">
        <f>IF($A419 &lt;&gt; "", value_table!D419,"")</f>
        <v/>
      </c>
      <c r="E419" s="148" t="str">
        <f>IF($A419 &lt;&gt; "", IF(AND(value_table!E419&lt;&gt;"",value_table!E419&gt;0),value_table!D419/value_table!E419,0),"")</f>
        <v/>
      </c>
      <c r="F419" s="149" t="str">
        <f>IF($A419 &lt;&gt; "", IF(AND(value_table!F419&lt;&gt;"",value_table!F419&gt;0),value_table!D419/value_table!F419,0),"")</f>
        <v/>
      </c>
      <c r="G419" s="147" t="str">
        <f>IF($A419 &lt;&gt; "", value_table!G419,"")</f>
        <v/>
      </c>
      <c r="H419" s="148" t="str">
        <f>IF($A419 &lt;&gt; "", IF(AND(value_table!H419&lt;&gt;"",value_table!H419&gt;0),value_table!G419/value_table!H419,0),"")</f>
        <v/>
      </c>
      <c r="I419" s="149" t="str">
        <f>IF($A419 &lt;&gt; "", IF(AND(value_table!I419&lt;&gt;"",value_table!I419&gt;0),value_table!G419/value_table!I419,0),"")</f>
        <v/>
      </c>
      <c r="J419" s="147" t="str">
        <f>IF($A419 &lt;&gt; "", value_table!J419,"")</f>
        <v/>
      </c>
      <c r="K419" s="148" t="str">
        <f>IF($A419 &lt;&gt; "", IF(AND(value_table!K419&lt;&gt;"",value_table!K419&gt;0),value_table!J419/value_table!K419,0),"")</f>
        <v/>
      </c>
      <c r="L419" s="149" t="str">
        <f>IF($A419 &lt;&gt; "", IF(AND(value_table!L419&lt;&gt;"",value_table!L419&gt;0),value_table!J419/value_table!L419,0),"")</f>
        <v/>
      </c>
      <c r="M419" s="147" t="str">
        <f>IF($A419 &lt;&gt; "", value_table!M419,"")</f>
        <v/>
      </c>
      <c r="N419" s="148" t="str">
        <f>IF($A419 &lt;&gt; "", IF(AND(value_table!N419&lt;&gt;"",value_table!N419&gt;0),value_table!M419/value_table!N419,0),"")</f>
        <v/>
      </c>
      <c r="O419" s="149" t="str">
        <f>IF($A419 &lt;&gt; "", IF(AND(value_table!O419&lt;&gt;"",value_table!O419&gt;0),value_table!M419/value_table!O419,0),"")</f>
        <v/>
      </c>
      <c r="P419" s="147" t="str">
        <f>IF($A419 &lt;&gt; "", value_table!P419,"")</f>
        <v/>
      </c>
      <c r="Q419" s="148" t="str">
        <f>IF($A419 &lt;&gt; "", IF(AND(value_table!Q419&lt;&gt;"",value_table!Q419&gt;0),value_table!P419/value_table!Q419,0),"")</f>
        <v/>
      </c>
      <c r="R419" s="149" t="str">
        <f>IF($A419 &lt;&gt; "", IF(AND(value_table!R419&lt;&gt;"",value_table!R419&gt;0),value_table!P419/value_table!R419,0),"")</f>
        <v/>
      </c>
      <c r="S419" s="147" t="str">
        <f>IF($A419 &lt;&gt; "", value_table!S419,"")</f>
        <v/>
      </c>
      <c r="T419" s="148" t="str">
        <f>IF($A419 &lt;&gt; "", IF(AND(value_table!T419&lt;&gt;"",value_table!T419&gt;0),value_table!S419/value_table!T419,0),"")</f>
        <v/>
      </c>
      <c r="U419" s="149" t="str">
        <f>IF($A419 &lt;&gt; "", IF(AND(value_table!U419&lt;&gt;"",value_table!U419&gt;0),value_table!S419/value_table!U419,0),"")</f>
        <v/>
      </c>
    </row>
    <row r="420" spans="1:21" x14ac:dyDescent="0.2">
      <c r="A420" s="61" t="str">
        <f>IF(AND(value_table!A420&lt;&gt;""),value_table!A420,"")</f>
        <v/>
      </c>
      <c r="B420" s="63" t="str">
        <f>IF($A420 &lt;&gt; "", value_table!B420,"")</f>
        <v/>
      </c>
      <c r="C420" s="61" t="str">
        <f>IF(AND(value_table!C420&lt;&gt;""),value_table!C420,"")</f>
        <v/>
      </c>
      <c r="D420" s="147" t="str">
        <f>IF($A420 &lt;&gt; "", value_table!D420,"")</f>
        <v/>
      </c>
      <c r="E420" s="148" t="str">
        <f>IF($A420 &lt;&gt; "", IF(AND(value_table!E420&lt;&gt;"",value_table!E420&gt;0),value_table!D420/value_table!E420,0),"")</f>
        <v/>
      </c>
      <c r="F420" s="149" t="str">
        <f>IF($A420 &lt;&gt; "", IF(AND(value_table!F420&lt;&gt;"",value_table!F420&gt;0),value_table!D420/value_table!F420,0),"")</f>
        <v/>
      </c>
      <c r="G420" s="147" t="str">
        <f>IF($A420 &lt;&gt; "", value_table!G420,"")</f>
        <v/>
      </c>
      <c r="H420" s="148" t="str">
        <f>IF($A420 &lt;&gt; "", IF(AND(value_table!H420&lt;&gt;"",value_table!H420&gt;0),value_table!G420/value_table!H420,0),"")</f>
        <v/>
      </c>
      <c r="I420" s="149" t="str">
        <f>IF($A420 &lt;&gt; "", IF(AND(value_table!I420&lt;&gt;"",value_table!I420&gt;0),value_table!G420/value_table!I420,0),"")</f>
        <v/>
      </c>
      <c r="J420" s="147" t="str">
        <f>IF($A420 &lt;&gt; "", value_table!J420,"")</f>
        <v/>
      </c>
      <c r="K420" s="148" t="str">
        <f>IF($A420 &lt;&gt; "", IF(AND(value_table!K420&lt;&gt;"",value_table!K420&gt;0),value_table!J420/value_table!K420,0),"")</f>
        <v/>
      </c>
      <c r="L420" s="149" t="str">
        <f>IF($A420 &lt;&gt; "", IF(AND(value_table!L420&lt;&gt;"",value_table!L420&gt;0),value_table!J420/value_table!L420,0),"")</f>
        <v/>
      </c>
      <c r="M420" s="147" t="str">
        <f>IF($A420 &lt;&gt; "", value_table!M420,"")</f>
        <v/>
      </c>
      <c r="N420" s="148" t="str">
        <f>IF($A420 &lt;&gt; "", IF(AND(value_table!N420&lt;&gt;"",value_table!N420&gt;0),value_table!M420/value_table!N420,0),"")</f>
        <v/>
      </c>
      <c r="O420" s="149" t="str">
        <f>IF($A420 &lt;&gt; "", IF(AND(value_table!O420&lt;&gt;"",value_table!O420&gt;0),value_table!M420/value_table!O420,0),"")</f>
        <v/>
      </c>
      <c r="P420" s="147" t="str">
        <f>IF($A420 &lt;&gt; "", value_table!P420,"")</f>
        <v/>
      </c>
      <c r="Q420" s="148" t="str">
        <f>IF($A420 &lt;&gt; "", IF(AND(value_table!Q420&lt;&gt;"",value_table!Q420&gt;0),value_table!P420/value_table!Q420,0),"")</f>
        <v/>
      </c>
      <c r="R420" s="149" t="str">
        <f>IF($A420 &lt;&gt; "", IF(AND(value_table!R420&lt;&gt;"",value_table!R420&gt;0),value_table!P420/value_table!R420,0),"")</f>
        <v/>
      </c>
      <c r="S420" s="147" t="str">
        <f>IF($A420 &lt;&gt; "", value_table!S420,"")</f>
        <v/>
      </c>
      <c r="T420" s="148" t="str">
        <f>IF($A420 &lt;&gt; "", IF(AND(value_table!T420&lt;&gt;"",value_table!T420&gt;0),value_table!S420/value_table!T420,0),"")</f>
        <v/>
      </c>
      <c r="U420" s="149" t="str">
        <f>IF($A420 &lt;&gt; "", IF(AND(value_table!U420&lt;&gt;"",value_table!U420&gt;0),value_table!S420/value_table!U420,0),"")</f>
        <v/>
      </c>
    </row>
    <row r="421" spans="1:21" x14ac:dyDescent="0.2">
      <c r="A421" s="61" t="str">
        <f>IF(AND(value_table!A421&lt;&gt;""),value_table!A421,"")</f>
        <v/>
      </c>
      <c r="B421" s="63" t="str">
        <f>IF($A421 &lt;&gt; "", value_table!B421,"")</f>
        <v/>
      </c>
      <c r="C421" s="61" t="str">
        <f>IF(AND(value_table!C421&lt;&gt;""),value_table!C421,"")</f>
        <v/>
      </c>
      <c r="D421" s="147" t="str">
        <f>IF($A421 &lt;&gt; "", value_table!D421,"")</f>
        <v/>
      </c>
      <c r="E421" s="148" t="str">
        <f>IF($A421 &lt;&gt; "", IF(AND(value_table!E421&lt;&gt;"",value_table!E421&gt;0),value_table!D421/value_table!E421,0),"")</f>
        <v/>
      </c>
      <c r="F421" s="149" t="str">
        <f>IF($A421 &lt;&gt; "", IF(AND(value_table!F421&lt;&gt;"",value_table!F421&gt;0),value_table!D421/value_table!F421,0),"")</f>
        <v/>
      </c>
      <c r="G421" s="147" t="str">
        <f>IF($A421 &lt;&gt; "", value_table!G421,"")</f>
        <v/>
      </c>
      <c r="H421" s="148" t="str">
        <f>IF($A421 &lt;&gt; "", IF(AND(value_table!H421&lt;&gt;"",value_table!H421&gt;0),value_table!G421/value_table!H421,0),"")</f>
        <v/>
      </c>
      <c r="I421" s="149" t="str">
        <f>IF($A421 &lt;&gt; "", IF(AND(value_table!I421&lt;&gt;"",value_table!I421&gt;0),value_table!G421/value_table!I421,0),"")</f>
        <v/>
      </c>
      <c r="J421" s="147" t="str">
        <f>IF($A421 &lt;&gt; "", value_table!J421,"")</f>
        <v/>
      </c>
      <c r="K421" s="148" t="str">
        <f>IF($A421 &lt;&gt; "", IF(AND(value_table!K421&lt;&gt;"",value_table!K421&gt;0),value_table!J421/value_table!K421,0),"")</f>
        <v/>
      </c>
      <c r="L421" s="149" t="str">
        <f>IF($A421 &lt;&gt; "", IF(AND(value_table!L421&lt;&gt;"",value_table!L421&gt;0),value_table!J421/value_table!L421,0),"")</f>
        <v/>
      </c>
      <c r="M421" s="147" t="str">
        <f>IF($A421 &lt;&gt; "", value_table!M421,"")</f>
        <v/>
      </c>
      <c r="N421" s="148" t="str">
        <f>IF($A421 &lt;&gt; "", IF(AND(value_table!N421&lt;&gt;"",value_table!N421&gt;0),value_table!M421/value_table!N421,0),"")</f>
        <v/>
      </c>
      <c r="O421" s="149" t="str">
        <f>IF($A421 &lt;&gt; "", IF(AND(value_table!O421&lt;&gt;"",value_table!O421&gt;0),value_table!M421/value_table!O421,0),"")</f>
        <v/>
      </c>
      <c r="P421" s="147" t="str">
        <f>IF($A421 &lt;&gt; "", value_table!P421,"")</f>
        <v/>
      </c>
      <c r="Q421" s="148" t="str">
        <f>IF($A421 &lt;&gt; "", IF(AND(value_table!Q421&lt;&gt;"",value_table!Q421&gt;0),value_table!P421/value_table!Q421,0),"")</f>
        <v/>
      </c>
      <c r="R421" s="149" t="str">
        <f>IF($A421 &lt;&gt; "", IF(AND(value_table!R421&lt;&gt;"",value_table!R421&gt;0),value_table!P421/value_table!R421,0),"")</f>
        <v/>
      </c>
      <c r="S421" s="147" t="str">
        <f>IF($A421 &lt;&gt; "", value_table!S421,"")</f>
        <v/>
      </c>
      <c r="T421" s="148" t="str">
        <f>IF($A421 &lt;&gt; "", IF(AND(value_table!T421&lt;&gt;"",value_table!T421&gt;0),value_table!S421/value_table!T421,0),"")</f>
        <v/>
      </c>
      <c r="U421" s="149" t="str">
        <f>IF($A421 &lt;&gt; "", IF(AND(value_table!U421&lt;&gt;"",value_table!U421&gt;0),value_table!S421/value_table!U421,0),"")</f>
        <v/>
      </c>
    </row>
    <row r="422" spans="1:21" x14ac:dyDescent="0.2">
      <c r="A422" s="61" t="str">
        <f>IF(AND(value_table!A422&lt;&gt;""),value_table!A422,"")</f>
        <v/>
      </c>
      <c r="B422" s="63" t="str">
        <f>IF($A422 &lt;&gt; "", value_table!B422,"")</f>
        <v/>
      </c>
      <c r="C422" s="61" t="str">
        <f>IF(AND(value_table!C422&lt;&gt;""),value_table!C422,"")</f>
        <v/>
      </c>
      <c r="D422" s="147" t="str">
        <f>IF($A422 &lt;&gt; "", value_table!D422,"")</f>
        <v/>
      </c>
      <c r="E422" s="148" t="str">
        <f>IF($A422 &lt;&gt; "", IF(AND(value_table!E422&lt;&gt;"",value_table!E422&gt;0),value_table!D422/value_table!E422,0),"")</f>
        <v/>
      </c>
      <c r="F422" s="149" t="str">
        <f>IF($A422 &lt;&gt; "", IF(AND(value_table!F422&lt;&gt;"",value_table!F422&gt;0),value_table!D422/value_table!F422,0),"")</f>
        <v/>
      </c>
      <c r="G422" s="147" t="str">
        <f>IF($A422 &lt;&gt; "", value_table!G422,"")</f>
        <v/>
      </c>
      <c r="H422" s="148" t="str">
        <f>IF($A422 &lt;&gt; "", IF(AND(value_table!H422&lt;&gt;"",value_table!H422&gt;0),value_table!G422/value_table!H422,0),"")</f>
        <v/>
      </c>
      <c r="I422" s="149" t="str">
        <f>IF($A422 &lt;&gt; "", IF(AND(value_table!I422&lt;&gt;"",value_table!I422&gt;0),value_table!G422/value_table!I422,0),"")</f>
        <v/>
      </c>
      <c r="J422" s="147" t="str">
        <f>IF($A422 &lt;&gt; "", value_table!J422,"")</f>
        <v/>
      </c>
      <c r="K422" s="148" t="str">
        <f>IF($A422 &lt;&gt; "", IF(AND(value_table!K422&lt;&gt;"",value_table!K422&gt;0),value_table!J422/value_table!K422,0),"")</f>
        <v/>
      </c>
      <c r="L422" s="149" t="str">
        <f>IF($A422 &lt;&gt; "", IF(AND(value_table!L422&lt;&gt;"",value_table!L422&gt;0),value_table!J422/value_table!L422,0),"")</f>
        <v/>
      </c>
      <c r="M422" s="147" t="str">
        <f>IF($A422 &lt;&gt; "", value_table!M422,"")</f>
        <v/>
      </c>
      <c r="N422" s="148" t="str">
        <f>IF($A422 &lt;&gt; "", IF(AND(value_table!N422&lt;&gt;"",value_table!N422&gt;0),value_table!M422/value_table!N422,0),"")</f>
        <v/>
      </c>
      <c r="O422" s="149" t="str">
        <f>IF($A422 &lt;&gt; "", IF(AND(value_table!O422&lt;&gt;"",value_table!O422&gt;0),value_table!M422/value_table!O422,0),"")</f>
        <v/>
      </c>
      <c r="P422" s="147" t="str">
        <f>IF($A422 &lt;&gt; "", value_table!P422,"")</f>
        <v/>
      </c>
      <c r="Q422" s="148" t="str">
        <f>IF($A422 &lt;&gt; "", IF(AND(value_table!Q422&lt;&gt;"",value_table!Q422&gt;0),value_table!P422/value_table!Q422,0),"")</f>
        <v/>
      </c>
      <c r="R422" s="149" t="str">
        <f>IF($A422 &lt;&gt; "", IF(AND(value_table!R422&lt;&gt;"",value_table!R422&gt;0),value_table!P422/value_table!R422,0),"")</f>
        <v/>
      </c>
      <c r="S422" s="147" t="str">
        <f>IF($A422 &lt;&gt; "", value_table!S422,"")</f>
        <v/>
      </c>
      <c r="T422" s="148" t="str">
        <f>IF($A422 &lt;&gt; "", IF(AND(value_table!T422&lt;&gt;"",value_table!T422&gt;0),value_table!S422/value_table!T422,0),"")</f>
        <v/>
      </c>
      <c r="U422" s="149" t="str">
        <f>IF($A422 &lt;&gt; "", IF(AND(value_table!U422&lt;&gt;"",value_table!U422&gt;0),value_table!S422/value_table!U422,0),"")</f>
        <v/>
      </c>
    </row>
    <row r="423" spans="1:21" x14ac:dyDescent="0.2">
      <c r="A423" s="61" t="str">
        <f>IF(AND(value_table!A423&lt;&gt;""),value_table!A423,"")</f>
        <v/>
      </c>
      <c r="B423" s="63" t="str">
        <f>IF($A423 &lt;&gt; "", value_table!B423,"")</f>
        <v/>
      </c>
      <c r="C423" s="61" t="str">
        <f>IF(AND(value_table!C423&lt;&gt;""),value_table!C423,"")</f>
        <v/>
      </c>
      <c r="D423" s="147" t="str">
        <f>IF($A423 &lt;&gt; "", value_table!D423,"")</f>
        <v/>
      </c>
      <c r="E423" s="148" t="str">
        <f>IF($A423 &lt;&gt; "", IF(AND(value_table!E423&lt;&gt;"",value_table!E423&gt;0),value_table!D423/value_table!E423,0),"")</f>
        <v/>
      </c>
      <c r="F423" s="149" t="str">
        <f>IF($A423 &lt;&gt; "", IF(AND(value_table!F423&lt;&gt;"",value_table!F423&gt;0),value_table!D423/value_table!F423,0),"")</f>
        <v/>
      </c>
      <c r="G423" s="147" t="str">
        <f>IF($A423 &lt;&gt; "", value_table!G423,"")</f>
        <v/>
      </c>
      <c r="H423" s="148" t="str">
        <f>IF($A423 &lt;&gt; "", IF(AND(value_table!H423&lt;&gt;"",value_table!H423&gt;0),value_table!G423/value_table!H423,0),"")</f>
        <v/>
      </c>
      <c r="I423" s="149" t="str">
        <f>IF($A423 &lt;&gt; "", IF(AND(value_table!I423&lt;&gt;"",value_table!I423&gt;0),value_table!G423/value_table!I423,0),"")</f>
        <v/>
      </c>
      <c r="J423" s="147" t="str">
        <f>IF($A423 &lt;&gt; "", value_table!J423,"")</f>
        <v/>
      </c>
      <c r="K423" s="148" t="str">
        <f>IF($A423 &lt;&gt; "", IF(AND(value_table!K423&lt;&gt;"",value_table!K423&gt;0),value_table!J423/value_table!K423,0),"")</f>
        <v/>
      </c>
      <c r="L423" s="149" t="str">
        <f>IF($A423 &lt;&gt; "", IF(AND(value_table!L423&lt;&gt;"",value_table!L423&gt;0),value_table!J423/value_table!L423,0),"")</f>
        <v/>
      </c>
      <c r="M423" s="147" t="str">
        <f>IF($A423 &lt;&gt; "", value_table!M423,"")</f>
        <v/>
      </c>
      <c r="N423" s="148" t="str">
        <f>IF($A423 &lt;&gt; "", IF(AND(value_table!N423&lt;&gt;"",value_table!N423&gt;0),value_table!M423/value_table!N423,0),"")</f>
        <v/>
      </c>
      <c r="O423" s="149" t="str">
        <f>IF($A423 &lt;&gt; "", IF(AND(value_table!O423&lt;&gt;"",value_table!O423&gt;0),value_table!M423/value_table!O423,0),"")</f>
        <v/>
      </c>
      <c r="P423" s="147" t="str">
        <f>IF($A423 &lt;&gt; "", value_table!P423,"")</f>
        <v/>
      </c>
      <c r="Q423" s="148" t="str">
        <f>IF($A423 &lt;&gt; "", IF(AND(value_table!Q423&lt;&gt;"",value_table!Q423&gt;0),value_table!P423/value_table!Q423,0),"")</f>
        <v/>
      </c>
      <c r="R423" s="149" t="str">
        <f>IF($A423 &lt;&gt; "", IF(AND(value_table!R423&lt;&gt;"",value_table!R423&gt;0),value_table!P423/value_table!R423,0),"")</f>
        <v/>
      </c>
      <c r="S423" s="147" t="str">
        <f>IF($A423 &lt;&gt; "", value_table!S423,"")</f>
        <v/>
      </c>
      <c r="T423" s="148" t="str">
        <f>IF($A423 &lt;&gt; "", IF(AND(value_table!T423&lt;&gt;"",value_table!T423&gt;0),value_table!S423/value_table!T423,0),"")</f>
        <v/>
      </c>
      <c r="U423" s="149" t="str">
        <f>IF($A423 &lt;&gt; "", IF(AND(value_table!U423&lt;&gt;"",value_table!U423&gt;0),value_table!S423/value_table!U423,0),"")</f>
        <v/>
      </c>
    </row>
    <row r="424" spans="1:21" x14ac:dyDescent="0.2">
      <c r="A424" s="61" t="str">
        <f>IF(AND(value_table!A424&lt;&gt;""),value_table!A424,"")</f>
        <v/>
      </c>
      <c r="B424" s="63" t="str">
        <f>IF($A424 &lt;&gt; "", value_table!B424,"")</f>
        <v/>
      </c>
      <c r="C424" s="61" t="str">
        <f>IF(AND(value_table!C424&lt;&gt;""),value_table!C424,"")</f>
        <v/>
      </c>
    </row>
    <row r="425" spans="1:21" x14ac:dyDescent="0.2">
      <c r="A425" s="61" t="str">
        <f>IF(AND(value_table!A425&lt;&gt;""),value_table!A425,"")</f>
        <v/>
      </c>
      <c r="B425" s="63" t="str">
        <f>IF($A425 &lt;&gt; "", value_table!B425,"")</f>
        <v/>
      </c>
      <c r="C425" s="61" t="str">
        <f>IF(AND(value_table!C425&lt;&gt;""),value_table!C425,"")</f>
        <v/>
      </c>
    </row>
    <row r="426" spans="1:21" x14ac:dyDescent="0.2">
      <c r="A426" s="61" t="str">
        <f>IF(AND(value_table!A426&lt;&gt;""),value_table!A426,"")</f>
        <v/>
      </c>
      <c r="B426" s="63" t="str">
        <f>IF($A426 &lt;&gt; "", value_table!B426,"")</f>
        <v/>
      </c>
      <c r="C426" s="61" t="str">
        <f>IF(AND(value_table!C426&lt;&gt;""),value_table!C426,"")</f>
        <v/>
      </c>
    </row>
    <row r="427" spans="1:21" x14ac:dyDescent="0.2">
      <c r="A427" s="61" t="str">
        <f>IF(AND(value_table!A427&lt;&gt;""),value_table!A427,"")</f>
        <v/>
      </c>
      <c r="B427" s="63" t="str">
        <f>IF($A427 &lt;&gt; "", value_table!B427,"")</f>
        <v/>
      </c>
      <c r="C427" s="61" t="str">
        <f>IF(AND(value_table!C427&lt;&gt;""),value_table!C427,"")</f>
        <v/>
      </c>
    </row>
    <row r="428" spans="1:21" x14ac:dyDescent="0.2">
      <c r="A428" s="61" t="str">
        <f>IF(AND(value_table!A428&lt;&gt;""),value_table!A428,"")</f>
        <v/>
      </c>
      <c r="B428" s="63" t="str">
        <f>IF($A428 &lt;&gt; "", value_table!B428,"")</f>
        <v/>
      </c>
      <c r="C428" s="61" t="str">
        <f>IF(AND(value_table!C428&lt;&gt;""),value_table!C428,"")</f>
        <v/>
      </c>
    </row>
    <row r="429" spans="1:21" x14ac:dyDescent="0.2">
      <c r="A429" s="61" t="str">
        <f>IF(AND(value_table!A429&lt;&gt;""),value_table!A429,"")</f>
        <v/>
      </c>
      <c r="B429" s="63" t="str">
        <f>IF($A429 &lt;&gt; "", value_table!B429,"")</f>
        <v/>
      </c>
      <c r="C429" s="61" t="str">
        <f>IF(AND(value_table!C429&lt;&gt;""),value_table!C429,"")</f>
        <v/>
      </c>
    </row>
    <row r="430" spans="1:21" x14ac:dyDescent="0.2">
      <c r="A430" s="61" t="str">
        <f>IF(AND(value_table!A430&lt;&gt;""),value_table!A430,"")</f>
        <v/>
      </c>
      <c r="B430" s="63" t="str">
        <f>IF($A430 &lt;&gt; "", value_table!B430,"")</f>
        <v/>
      </c>
      <c r="C430" s="61" t="str">
        <f>IF(AND(value_table!C430&lt;&gt;""),value_table!C430,"")</f>
        <v/>
      </c>
    </row>
    <row r="431" spans="1:21" x14ac:dyDescent="0.2">
      <c r="A431" s="61" t="str">
        <f>IF(AND(value_table!A431&lt;&gt;""),value_table!A431,"")</f>
        <v/>
      </c>
      <c r="B431" s="63" t="str">
        <f>IF($A431 &lt;&gt; "", value_table!B431,"")</f>
        <v/>
      </c>
      <c r="C431" s="61" t="str">
        <f>IF(AND(value_table!C431&lt;&gt;""),value_table!C431,"")</f>
        <v/>
      </c>
    </row>
    <row r="432" spans="1:21" x14ac:dyDescent="0.2">
      <c r="A432" s="61" t="str">
        <f>IF(AND(value_table!A432&lt;&gt;""),value_table!A432,"")</f>
        <v/>
      </c>
      <c r="B432" s="63" t="str">
        <f>IF($A432 &lt;&gt; "", value_table!B432,"")</f>
        <v/>
      </c>
      <c r="C432" s="61" t="str">
        <f>IF(AND(value_table!C432&lt;&gt;""),value_table!C432,"")</f>
        <v/>
      </c>
    </row>
    <row r="433" spans="1:3" x14ac:dyDescent="0.2">
      <c r="A433" s="61" t="str">
        <f>IF(AND(value_table!A433&lt;&gt;""),value_table!A433,"")</f>
        <v/>
      </c>
      <c r="B433" s="63" t="str">
        <f>IF($A433 &lt;&gt; "", value_table!B433,"")</f>
        <v/>
      </c>
      <c r="C433" s="61" t="str">
        <f>IF(AND(value_table!C433&lt;&gt;""),value_table!C433,"")</f>
        <v/>
      </c>
    </row>
    <row r="434" spans="1:3" x14ac:dyDescent="0.2">
      <c r="A434" s="61" t="str">
        <f>IF(AND(value_table!A434&lt;&gt;""),value_table!A434,"")</f>
        <v/>
      </c>
      <c r="B434" s="63" t="str">
        <f>IF($A434 &lt;&gt; "", value_table!B434,"")</f>
        <v/>
      </c>
      <c r="C434" s="61" t="str">
        <f>IF(AND(value_table!C434&lt;&gt;""),value_table!C434,"")</f>
        <v/>
      </c>
    </row>
    <row r="435" spans="1:3" x14ac:dyDescent="0.2">
      <c r="A435" s="61" t="str">
        <f>IF(AND(value_table!A435&lt;&gt;""),value_table!A435,"")</f>
        <v/>
      </c>
      <c r="B435" s="63" t="str">
        <f>IF($A435 &lt;&gt; "", value_table!B435,"")</f>
        <v/>
      </c>
      <c r="C435" s="61" t="str">
        <f>IF(AND(value_table!C435&lt;&gt;""),value_table!C435,"")</f>
        <v/>
      </c>
    </row>
    <row r="436" spans="1:3" x14ac:dyDescent="0.2">
      <c r="A436" s="61" t="str">
        <f>IF(AND(value_table!A436&lt;&gt;""),value_table!A436,"")</f>
        <v/>
      </c>
      <c r="B436" s="63" t="str">
        <f>IF($A436 &lt;&gt; "", value_table!B436,"")</f>
        <v/>
      </c>
      <c r="C436" s="61" t="str">
        <f>IF(AND(value_table!C436&lt;&gt;""),value_table!C436,"")</f>
        <v/>
      </c>
    </row>
    <row r="437" spans="1:3" x14ac:dyDescent="0.2">
      <c r="A437" s="61" t="str">
        <f>IF(AND(value_table!A437&lt;&gt;""),value_table!A437,"")</f>
        <v/>
      </c>
      <c r="B437" s="63" t="str">
        <f>IF($A437 &lt;&gt; "", value_table!B437,"")</f>
        <v/>
      </c>
      <c r="C437" s="61" t="str">
        <f>IF(AND(value_table!C437&lt;&gt;""),value_table!C437,"")</f>
        <v/>
      </c>
    </row>
    <row r="438" spans="1:3" x14ac:dyDescent="0.2">
      <c r="A438" s="61" t="str">
        <f>IF(AND(value_table!A438&lt;&gt;""),value_table!A438,"")</f>
        <v/>
      </c>
      <c r="B438" s="63" t="str">
        <f>IF($A438 &lt;&gt; "", value_table!B438,"")</f>
        <v/>
      </c>
      <c r="C438" s="61" t="str">
        <f>IF(AND(value_table!C438&lt;&gt;""),value_table!C438,"")</f>
        <v/>
      </c>
    </row>
    <row r="439" spans="1:3" x14ac:dyDescent="0.2">
      <c r="A439" s="61" t="str">
        <f>IF(AND(value_table!A439&lt;&gt;""),value_table!A439,"")</f>
        <v/>
      </c>
      <c r="B439" s="63" t="str">
        <f>IF($A439 &lt;&gt; "", value_table!B439,"")</f>
        <v/>
      </c>
      <c r="C439" s="61" t="str">
        <f>IF(AND(value_table!C439&lt;&gt;""),value_table!C439,"")</f>
        <v/>
      </c>
    </row>
    <row r="440" spans="1:3" x14ac:dyDescent="0.2">
      <c r="A440" s="61" t="str">
        <f>IF(AND(value_table!A440&lt;&gt;""),value_table!A440,"")</f>
        <v/>
      </c>
      <c r="B440" s="63" t="str">
        <f>IF($A440 &lt;&gt; "", value_table!B440,"")</f>
        <v/>
      </c>
      <c r="C440" s="61" t="str">
        <f>IF(AND(value_table!C440&lt;&gt;""),value_table!C440,"")</f>
        <v/>
      </c>
    </row>
    <row r="441" spans="1:3" x14ac:dyDescent="0.2">
      <c r="A441" s="61" t="str">
        <f>IF(AND(value_table!A441&lt;&gt;""),value_table!A441,"")</f>
        <v/>
      </c>
      <c r="B441" s="63" t="str">
        <f>IF($A441 &lt;&gt; "", value_table!B441,"")</f>
        <v/>
      </c>
      <c r="C441" s="61" t="str">
        <f>IF(AND(value_table!C441&lt;&gt;""),value_table!C441,"")</f>
        <v/>
      </c>
    </row>
    <row r="442" spans="1:3" x14ac:dyDescent="0.2">
      <c r="A442" s="61" t="str">
        <f>IF(AND(value_table!A442&lt;&gt;""),value_table!A442,"")</f>
        <v/>
      </c>
      <c r="B442" s="63" t="str">
        <f>IF($A442 &lt;&gt; "", value_table!B442,"")</f>
        <v/>
      </c>
      <c r="C442" s="61" t="str">
        <f>IF(AND(value_table!C442&lt;&gt;""),value_table!C442,"")</f>
        <v/>
      </c>
    </row>
    <row r="443" spans="1:3" x14ac:dyDescent="0.2">
      <c r="A443" s="61" t="str">
        <f>IF(AND(value_table!A443&lt;&gt;""),value_table!A443,"")</f>
        <v/>
      </c>
      <c r="B443" s="63" t="str">
        <f>IF($A443 &lt;&gt; "", value_table!B443,"")</f>
        <v/>
      </c>
      <c r="C443" s="61" t="str">
        <f>IF(AND(value_table!C443&lt;&gt;""),value_table!C443,"")</f>
        <v/>
      </c>
    </row>
    <row r="444" spans="1:3" x14ac:dyDescent="0.2">
      <c r="A444" s="61" t="str">
        <f>IF(AND(value_table!A444&lt;&gt;""),value_table!A444,"")</f>
        <v/>
      </c>
      <c r="B444" s="63" t="str">
        <f>IF($A444 &lt;&gt; "", value_table!B444,"")</f>
        <v/>
      </c>
      <c r="C444" s="61" t="str">
        <f>IF(AND(value_table!C444&lt;&gt;""),value_table!C444,"")</f>
        <v/>
      </c>
    </row>
    <row r="445" spans="1:3" x14ac:dyDescent="0.2">
      <c r="A445" s="61" t="str">
        <f>IF(AND(value_table!A445&lt;&gt;""),value_table!A445,"")</f>
        <v/>
      </c>
      <c r="B445" s="63" t="str">
        <f>IF($A445 &lt;&gt; "", value_table!B445,"")</f>
        <v/>
      </c>
      <c r="C445" s="61" t="str">
        <f>IF(AND(value_table!C445&lt;&gt;""),value_table!C445,"")</f>
        <v/>
      </c>
    </row>
    <row r="446" spans="1:3" x14ac:dyDescent="0.2">
      <c r="A446" s="61" t="str">
        <f>IF(AND(value_table!A446&lt;&gt;""),value_table!A446,"")</f>
        <v/>
      </c>
      <c r="B446" s="63" t="str">
        <f>IF($A446 &lt;&gt; "", value_table!B446,"")</f>
        <v/>
      </c>
      <c r="C446" s="61" t="str">
        <f>IF(AND(value_table!C446&lt;&gt;""),value_table!C446,"")</f>
        <v/>
      </c>
    </row>
    <row r="447" spans="1:3" x14ac:dyDescent="0.2">
      <c r="A447" s="61" t="str">
        <f>IF(AND(value_table!A447&lt;&gt;""),value_table!A447,"")</f>
        <v/>
      </c>
      <c r="B447" s="63" t="str">
        <f>IF($A447 &lt;&gt; "", value_table!B447,"")</f>
        <v/>
      </c>
      <c r="C447" s="61" t="str">
        <f>IF(AND(value_table!C447&lt;&gt;""),value_table!C447,"")</f>
        <v/>
      </c>
    </row>
    <row r="448" spans="1:3" x14ac:dyDescent="0.2">
      <c r="A448" s="61" t="str">
        <f>IF(AND(value_table!A448&lt;&gt;""),value_table!A448,"")</f>
        <v/>
      </c>
      <c r="B448" s="63" t="str">
        <f>IF($A448 &lt;&gt; "", value_table!B448,"")</f>
        <v/>
      </c>
      <c r="C448" s="61" t="str">
        <f>IF(AND(value_table!C448&lt;&gt;""),value_table!C448,"")</f>
        <v/>
      </c>
    </row>
    <row r="449" spans="1:3" x14ac:dyDescent="0.2">
      <c r="A449" s="61" t="str">
        <f>IF(AND(value_table!A449&lt;&gt;""),value_table!A449,"")</f>
        <v/>
      </c>
      <c r="B449" s="63" t="str">
        <f>IF($A449 &lt;&gt; "", value_table!B449,"")</f>
        <v/>
      </c>
      <c r="C449" s="61" t="str">
        <f>IF(AND(value_table!C449&lt;&gt;""),value_table!C449,"")</f>
        <v/>
      </c>
    </row>
    <row r="450" spans="1:3" x14ac:dyDescent="0.2">
      <c r="A450" s="61" t="str">
        <f>IF(AND(value_table!A450&lt;&gt;""),value_table!A450,"")</f>
        <v/>
      </c>
      <c r="B450" s="63" t="str">
        <f>IF($A450 &lt;&gt; "", value_table!B450,"")</f>
        <v/>
      </c>
      <c r="C450" s="61" t="str">
        <f>IF(AND(value_table!C450&lt;&gt;""),value_table!C450,"")</f>
        <v/>
      </c>
    </row>
    <row r="451" spans="1:3" x14ac:dyDescent="0.2">
      <c r="A451" s="61" t="str">
        <f>IF(AND(value_table!A451&lt;&gt;""),value_table!A451,"")</f>
        <v/>
      </c>
      <c r="B451" s="63" t="str">
        <f>IF($A451 &lt;&gt; "", value_table!B451,"")</f>
        <v/>
      </c>
      <c r="C451" s="61" t="str">
        <f>IF(AND(value_table!C451&lt;&gt;""),value_table!C451,"")</f>
        <v/>
      </c>
    </row>
    <row r="452" spans="1:3" x14ac:dyDescent="0.2">
      <c r="A452" s="61" t="str">
        <f>IF(AND(value_table!A452&lt;&gt;""),value_table!A452,"")</f>
        <v/>
      </c>
      <c r="B452" s="63" t="str">
        <f>IF($A452 &lt;&gt; "", value_table!B452,"")</f>
        <v/>
      </c>
      <c r="C452" s="61" t="str">
        <f>IF(AND(value_table!C452&lt;&gt;""),value_table!C452,"")</f>
        <v/>
      </c>
    </row>
    <row r="453" spans="1:3" x14ac:dyDescent="0.2">
      <c r="A453" s="61" t="str">
        <f>IF(AND(value_table!A453&lt;&gt;""),value_table!A453,"")</f>
        <v/>
      </c>
      <c r="B453" s="63" t="str">
        <f>IF($A453 &lt;&gt; "", value_table!B453,"")</f>
        <v/>
      </c>
      <c r="C453" s="61" t="str">
        <f>IF(AND(value_table!C453&lt;&gt;""),value_table!C453,"")</f>
        <v/>
      </c>
    </row>
    <row r="454" spans="1:3" x14ac:dyDescent="0.2">
      <c r="A454" s="61" t="str">
        <f>IF(AND(value_table!A454&lt;&gt;""),value_table!A454,"")</f>
        <v/>
      </c>
      <c r="B454" s="63" t="str">
        <f>IF($A454 &lt;&gt; "", value_table!B454,"")</f>
        <v/>
      </c>
      <c r="C454" s="61" t="str">
        <f>IF(AND(value_table!C454&lt;&gt;""),value_table!C454,"")</f>
        <v/>
      </c>
    </row>
    <row r="455" spans="1:3" x14ac:dyDescent="0.2">
      <c r="A455" s="61" t="str">
        <f>IF(AND(value_table!A455&lt;&gt;""),value_table!A455,"")</f>
        <v/>
      </c>
      <c r="B455" s="63" t="str">
        <f>IF($A455 &lt;&gt; "", value_table!B455,"")</f>
        <v/>
      </c>
      <c r="C455" s="61" t="str">
        <f>IF(AND(value_table!C455&lt;&gt;""),value_table!C455,"")</f>
        <v/>
      </c>
    </row>
    <row r="456" spans="1:3" x14ac:dyDescent="0.2">
      <c r="A456" s="61" t="str">
        <f>IF(AND(value_table!A456&lt;&gt;""),value_table!A456,"")</f>
        <v/>
      </c>
      <c r="B456" s="63" t="str">
        <f>IF($A456 &lt;&gt; "", value_table!B456,"")</f>
        <v/>
      </c>
      <c r="C456" s="61" t="str">
        <f>IF(AND(value_table!C456&lt;&gt;""),value_table!C456,"")</f>
        <v/>
      </c>
    </row>
    <row r="457" spans="1:3" x14ac:dyDescent="0.2">
      <c r="A457" s="61" t="str">
        <f>IF(AND(value_table!A457&lt;&gt;""),value_table!A457,"")</f>
        <v/>
      </c>
      <c r="B457" s="63" t="str">
        <f>IF($A457 &lt;&gt; "", value_table!B457,"")</f>
        <v/>
      </c>
      <c r="C457" s="61" t="str">
        <f>IF(AND(value_table!C457&lt;&gt;""),value_table!C457,"")</f>
        <v/>
      </c>
    </row>
    <row r="458" spans="1:3" x14ac:dyDescent="0.2">
      <c r="A458" s="61" t="str">
        <f>IF(AND(value_table!A458&lt;&gt;""),value_table!A458,"")</f>
        <v/>
      </c>
      <c r="B458" s="63" t="str">
        <f>IF($A458 &lt;&gt; "", value_table!B458,"")</f>
        <v/>
      </c>
      <c r="C458" s="61" t="str">
        <f>IF(AND(value_table!C458&lt;&gt;""),value_table!C458,"")</f>
        <v/>
      </c>
    </row>
    <row r="459" spans="1:3" x14ac:dyDescent="0.2">
      <c r="A459" s="61" t="str">
        <f>IF(AND(value_table!A459&lt;&gt;""),value_table!A459,"")</f>
        <v/>
      </c>
      <c r="B459" s="63" t="str">
        <f>IF($A459 &lt;&gt; "", value_table!B459,"")</f>
        <v/>
      </c>
      <c r="C459" s="61" t="str">
        <f>IF(AND(value_table!C459&lt;&gt;""),value_table!C459,"")</f>
        <v/>
      </c>
    </row>
    <row r="460" spans="1:3" x14ac:dyDescent="0.2">
      <c r="A460" s="61" t="str">
        <f>IF(AND(value_table!A460&lt;&gt;""),value_table!A460,"")</f>
        <v/>
      </c>
      <c r="B460" s="63" t="str">
        <f>IF($A460 &lt;&gt; "", value_table!B460,"")</f>
        <v/>
      </c>
      <c r="C460" s="61" t="str">
        <f>IF(AND(value_table!C460&lt;&gt;""),value_table!C460,"")</f>
        <v/>
      </c>
    </row>
    <row r="461" spans="1:3" x14ac:dyDescent="0.2">
      <c r="A461" s="61" t="str">
        <f>IF(AND(value_table!A461&lt;&gt;""),value_table!A461,"")</f>
        <v/>
      </c>
      <c r="B461" s="63" t="str">
        <f>IF($A461 &lt;&gt; "", value_table!B461,"")</f>
        <v/>
      </c>
      <c r="C461" s="61" t="str">
        <f>IF(AND(value_table!C461&lt;&gt;""),value_table!C461,"")</f>
        <v/>
      </c>
    </row>
    <row r="462" spans="1:3" x14ac:dyDescent="0.2">
      <c r="A462" s="61" t="str">
        <f>IF(AND(value_table!A462&lt;&gt;""),value_table!A462,"")</f>
        <v/>
      </c>
      <c r="B462" s="63" t="str">
        <f>IF($A462 &lt;&gt; "", value_table!B462,"")</f>
        <v/>
      </c>
      <c r="C462" s="61" t="str">
        <f>IF(AND(value_table!C462&lt;&gt;""),value_table!C462,"")</f>
        <v/>
      </c>
    </row>
    <row r="463" spans="1:3" x14ac:dyDescent="0.2">
      <c r="A463" s="61" t="str">
        <f>IF(AND(value_table!A463&lt;&gt;""),value_table!A463,"")</f>
        <v/>
      </c>
      <c r="B463" s="63" t="str">
        <f>IF($A463 &lt;&gt; "", value_table!B463,"")</f>
        <v/>
      </c>
      <c r="C463" s="61" t="str">
        <f>IF(AND(value_table!C463&lt;&gt;""),value_table!C463,"")</f>
        <v/>
      </c>
    </row>
    <row r="464" spans="1:3" x14ac:dyDescent="0.2">
      <c r="A464" s="61" t="str">
        <f>IF(AND(value_table!A464&lt;&gt;""),value_table!A464,"")</f>
        <v/>
      </c>
      <c r="B464" s="63" t="str">
        <f>IF($A464 &lt;&gt; "", value_table!B464,"")</f>
        <v/>
      </c>
      <c r="C464" s="61" t="str">
        <f>IF(AND(value_table!C464&lt;&gt;""),value_table!C464,"")</f>
        <v/>
      </c>
    </row>
    <row r="465" spans="1:3" x14ac:dyDescent="0.2">
      <c r="A465" s="61" t="str">
        <f>IF(AND(value_table!A465&lt;&gt;""),value_table!A465,"")</f>
        <v/>
      </c>
      <c r="B465" s="63" t="str">
        <f>IF($A465 &lt;&gt; "", value_table!B465,"")</f>
        <v/>
      </c>
      <c r="C465" s="61" t="str">
        <f>IF(AND(value_table!C465&lt;&gt;""),value_table!C465,"")</f>
        <v/>
      </c>
    </row>
    <row r="466" spans="1:3" x14ac:dyDescent="0.2">
      <c r="A466" s="61" t="str">
        <f>IF(AND(value_table!A466&lt;&gt;""),value_table!A466,"")</f>
        <v/>
      </c>
      <c r="B466" s="63" t="str">
        <f>IF($A466 &lt;&gt; "", value_table!B466,"")</f>
        <v/>
      </c>
      <c r="C466" s="61" t="str">
        <f>IF(AND(value_table!C466&lt;&gt;""),value_table!C466,"")</f>
        <v/>
      </c>
    </row>
    <row r="467" spans="1:3" x14ac:dyDescent="0.2">
      <c r="A467" s="61" t="str">
        <f>IF(AND(value_table!A467&lt;&gt;""),value_table!A467,"")</f>
        <v/>
      </c>
      <c r="B467" s="63" t="str">
        <f>IF($A467 &lt;&gt; "", value_table!B467,"")</f>
        <v/>
      </c>
      <c r="C467" s="61" t="str">
        <f>IF(AND(value_table!C467&lt;&gt;""),value_table!C467,"")</f>
        <v/>
      </c>
    </row>
    <row r="468" spans="1:3" x14ac:dyDescent="0.2">
      <c r="A468" s="61" t="str">
        <f>IF(AND(value_table!A468&lt;&gt;""),value_table!A468,"")</f>
        <v/>
      </c>
      <c r="B468" s="63" t="str">
        <f>IF($A468 &lt;&gt; "", value_table!B468,"")</f>
        <v/>
      </c>
      <c r="C468" s="61" t="str">
        <f>IF(AND(value_table!C468&lt;&gt;""),value_table!C468,"")</f>
        <v/>
      </c>
    </row>
    <row r="469" spans="1:3" x14ac:dyDescent="0.2">
      <c r="A469" s="61" t="str">
        <f>IF(AND(value_table!A469&lt;&gt;""),value_table!A469,"")</f>
        <v/>
      </c>
      <c r="B469" s="63" t="str">
        <f>IF($A469 &lt;&gt; "", value_table!B469,"")</f>
        <v/>
      </c>
      <c r="C469" s="61" t="str">
        <f>IF(AND(value_table!C469&lt;&gt;""),value_table!C469,"")</f>
        <v/>
      </c>
    </row>
    <row r="470" spans="1:3" x14ac:dyDescent="0.2">
      <c r="A470" s="61" t="str">
        <f>IF(AND(value_table!A470&lt;&gt;""),value_table!A470,"")</f>
        <v/>
      </c>
      <c r="B470" s="63" t="str">
        <f>IF($A470 &lt;&gt; "", value_table!B470,"")</f>
        <v/>
      </c>
      <c r="C470" s="61" t="str">
        <f>IF(AND(value_table!C470&lt;&gt;""),value_table!C470,"")</f>
        <v/>
      </c>
    </row>
    <row r="471" spans="1:3" x14ac:dyDescent="0.2">
      <c r="A471" s="61" t="str">
        <f>IF(AND(value_table!A471&lt;&gt;""),value_table!A471,"")</f>
        <v/>
      </c>
      <c r="B471" s="63" t="str">
        <f>IF($A471 &lt;&gt; "", value_table!B471,"")</f>
        <v/>
      </c>
      <c r="C471" s="61" t="str">
        <f>IF(AND(value_table!C471&lt;&gt;""),value_table!C471,"")</f>
        <v/>
      </c>
    </row>
    <row r="472" spans="1:3" x14ac:dyDescent="0.2">
      <c r="A472" s="61" t="str">
        <f>IF(AND(value_table!A472&lt;&gt;""),value_table!A472,"")</f>
        <v/>
      </c>
      <c r="B472" s="63" t="str">
        <f>IF($A472 &lt;&gt; "", value_table!B472,"")</f>
        <v/>
      </c>
      <c r="C472" s="61" t="str">
        <f>IF(AND(value_table!C472&lt;&gt;""),value_table!C472,"")</f>
        <v/>
      </c>
    </row>
    <row r="473" spans="1:3" x14ac:dyDescent="0.2">
      <c r="A473" s="61" t="str">
        <f>IF(AND(value_table!A473&lt;&gt;""),value_table!A473,"")</f>
        <v/>
      </c>
      <c r="B473" s="63" t="str">
        <f>IF($A473 &lt;&gt; "", value_table!B473,"")</f>
        <v/>
      </c>
      <c r="C473" s="61" t="str">
        <f>IF(AND(value_table!C473&lt;&gt;""),value_table!C473,"")</f>
        <v/>
      </c>
    </row>
    <row r="474" spans="1:3" x14ac:dyDescent="0.2">
      <c r="A474" s="61" t="str">
        <f>IF(AND(value_table!A474&lt;&gt;""),value_table!A474,"")</f>
        <v/>
      </c>
      <c r="B474" s="63" t="str">
        <f>IF($A474 &lt;&gt; "", value_table!B474,"")</f>
        <v/>
      </c>
      <c r="C474" s="61" t="str">
        <f>IF(AND(value_table!C474&lt;&gt;""),value_table!C474,"")</f>
        <v/>
      </c>
    </row>
    <row r="475" spans="1:3" x14ac:dyDescent="0.2">
      <c r="A475" s="61" t="str">
        <f>IF(AND(value_table!A475&lt;&gt;""),value_table!A475,"")</f>
        <v/>
      </c>
      <c r="B475" s="63" t="str">
        <f>IF($A475 &lt;&gt; "", value_table!B475,"")</f>
        <v/>
      </c>
      <c r="C475" s="61" t="str">
        <f>IF(AND(value_table!C475&lt;&gt;""),value_table!C475,"")</f>
        <v/>
      </c>
    </row>
    <row r="476" spans="1:3" x14ac:dyDescent="0.2">
      <c r="A476" s="61" t="str">
        <f>IF(AND(value_table!A476&lt;&gt;""),value_table!A476,"")</f>
        <v/>
      </c>
      <c r="B476" s="63" t="str">
        <f>IF($A476 &lt;&gt; "", value_table!B476,"")</f>
        <v/>
      </c>
      <c r="C476" s="61" t="str">
        <f>IF(AND(value_table!C476&lt;&gt;""),value_table!C476,"")</f>
        <v/>
      </c>
    </row>
    <row r="477" spans="1:3" x14ac:dyDescent="0.2">
      <c r="A477" s="61" t="str">
        <f>IF(AND(value_table!A477&lt;&gt;""),value_table!A477,"")</f>
        <v/>
      </c>
      <c r="B477" s="63" t="str">
        <f>IF($A477 &lt;&gt; "", value_table!B477,"")</f>
        <v/>
      </c>
      <c r="C477" s="61" t="str">
        <f>IF(AND(value_table!C477&lt;&gt;""),value_table!C477,"")</f>
        <v/>
      </c>
    </row>
    <row r="478" spans="1:3" x14ac:dyDescent="0.2">
      <c r="A478" s="61" t="str">
        <f>IF(AND(value_table!A478&lt;&gt;""),value_table!A478,"")</f>
        <v/>
      </c>
      <c r="B478" s="63" t="str">
        <f>IF($A478 &lt;&gt; "", value_table!B478,"")</f>
        <v/>
      </c>
      <c r="C478" s="61" t="str">
        <f>IF(AND(value_table!C478&lt;&gt;""),value_table!C478,"")</f>
        <v/>
      </c>
    </row>
    <row r="479" spans="1:3" x14ac:dyDescent="0.2">
      <c r="A479" s="61" t="str">
        <f>IF(AND(value_table!A479&lt;&gt;""),value_table!A479,"")</f>
        <v/>
      </c>
      <c r="B479" s="63" t="str">
        <f>IF($A479 &lt;&gt; "", value_table!B479,"")</f>
        <v/>
      </c>
      <c r="C479" s="61" t="str">
        <f>IF(AND(value_table!C479&lt;&gt;""),value_table!C479,"")</f>
        <v/>
      </c>
    </row>
    <row r="480" spans="1:3" x14ac:dyDescent="0.2">
      <c r="A480" s="61" t="str">
        <f>IF(AND(value_table!A480&lt;&gt;""),value_table!A480,"")</f>
        <v/>
      </c>
      <c r="B480" s="63" t="str">
        <f>IF($A480 &lt;&gt; "", value_table!B480,"")</f>
        <v/>
      </c>
      <c r="C480" s="61" t="str">
        <f>IF(AND(value_table!C480&lt;&gt;""),value_table!C480,"")</f>
        <v/>
      </c>
    </row>
    <row r="481" spans="1:3" x14ac:dyDescent="0.2">
      <c r="A481" s="61" t="str">
        <f>IF(AND(value_table!A481&lt;&gt;""),value_table!A481,"")</f>
        <v/>
      </c>
      <c r="B481" s="63" t="str">
        <f>IF($A481 &lt;&gt; "", value_table!B481,"")</f>
        <v/>
      </c>
      <c r="C481" s="61" t="str">
        <f>IF(AND(value_table!C481&lt;&gt;""),value_table!C481,"")</f>
        <v/>
      </c>
    </row>
    <row r="482" spans="1:3" x14ac:dyDescent="0.2">
      <c r="A482" s="61" t="str">
        <f>IF(AND(value_table!A482&lt;&gt;""),value_table!A482,"")</f>
        <v/>
      </c>
      <c r="B482" s="63" t="str">
        <f>IF($A482 &lt;&gt; "", value_table!B482,"")</f>
        <v/>
      </c>
      <c r="C482" s="61" t="str">
        <f>IF(AND(value_table!C482&lt;&gt;""),value_table!C482,"")</f>
        <v/>
      </c>
    </row>
    <row r="483" spans="1:3" x14ac:dyDescent="0.2">
      <c r="A483" s="61" t="str">
        <f>IF(AND(value_table!A483&lt;&gt;""),value_table!A483,"")</f>
        <v/>
      </c>
      <c r="B483" s="63" t="str">
        <f>IF($A483 &lt;&gt; "", value_table!B483,"")</f>
        <v/>
      </c>
      <c r="C483" s="61" t="str">
        <f>IF(AND(value_table!C483&lt;&gt;""),value_table!C483,"")</f>
        <v/>
      </c>
    </row>
    <row r="484" spans="1:3" x14ac:dyDescent="0.2">
      <c r="A484" s="61" t="str">
        <f>IF(AND(value_table!A484&lt;&gt;""),value_table!A484,"")</f>
        <v/>
      </c>
      <c r="B484" s="63" t="str">
        <f>IF($A484 &lt;&gt; "", value_table!B484,"")</f>
        <v/>
      </c>
      <c r="C484" s="61" t="str">
        <f>IF(AND(value_table!C484&lt;&gt;""),value_table!C484,"")</f>
        <v/>
      </c>
    </row>
    <row r="485" spans="1:3" x14ac:dyDescent="0.2">
      <c r="A485" s="61" t="str">
        <f>IF(AND(value_table!A485&lt;&gt;""),value_table!A485,"")</f>
        <v/>
      </c>
      <c r="B485" s="63" t="str">
        <f>IF($A485 &lt;&gt; "", value_table!B485,"")</f>
        <v/>
      </c>
      <c r="C485" s="61" t="str">
        <f>IF(AND(value_table!C485&lt;&gt;""),value_table!C485,"")</f>
        <v/>
      </c>
    </row>
    <row r="486" spans="1:3" x14ac:dyDescent="0.2">
      <c r="A486" s="61" t="str">
        <f>IF(AND(value_table!A486&lt;&gt;""),value_table!A486,"")</f>
        <v/>
      </c>
      <c r="B486" s="63" t="str">
        <f>IF($A486 &lt;&gt; "", value_table!B486,"")</f>
        <v/>
      </c>
      <c r="C486" s="61" t="str">
        <f>IF(AND(value_table!C486&lt;&gt;""),value_table!C486,"")</f>
        <v/>
      </c>
    </row>
    <row r="487" spans="1:3" x14ac:dyDescent="0.2">
      <c r="A487" s="61" t="str">
        <f>IF(AND(value_table!A487&lt;&gt;""),value_table!A487,"")</f>
        <v/>
      </c>
      <c r="B487" s="63" t="str">
        <f>IF($A487 &lt;&gt; "", value_table!B487,"")</f>
        <v/>
      </c>
      <c r="C487" s="61" t="str">
        <f>IF(AND(value_table!C487&lt;&gt;""),value_table!C487,"")</f>
        <v/>
      </c>
    </row>
    <row r="488" spans="1:3" x14ac:dyDescent="0.2">
      <c r="A488" s="61" t="str">
        <f>IF(AND(value_table!A488&lt;&gt;""),value_table!A488,"")</f>
        <v/>
      </c>
      <c r="B488" s="63" t="str">
        <f>IF($A488 &lt;&gt; "", value_table!B488,"")</f>
        <v/>
      </c>
      <c r="C488" s="61" t="str">
        <f>IF(AND(value_table!C488&lt;&gt;""),value_table!C488,"")</f>
        <v/>
      </c>
    </row>
    <row r="489" spans="1:3" x14ac:dyDescent="0.2">
      <c r="A489" s="61" t="str">
        <f>IF(AND(value_table!A489&lt;&gt;""),value_table!A489,"")</f>
        <v/>
      </c>
      <c r="B489" s="63" t="str">
        <f>IF($A489 &lt;&gt; "", value_table!B489,"")</f>
        <v/>
      </c>
      <c r="C489" s="61" t="str">
        <f>IF(AND(value_table!C489&lt;&gt;""),value_table!C489,"")</f>
        <v/>
      </c>
    </row>
    <row r="490" spans="1:3" x14ac:dyDescent="0.2">
      <c r="A490" s="61" t="str">
        <f>IF(AND(value_table!A490&lt;&gt;""),value_table!A490,"")</f>
        <v/>
      </c>
      <c r="B490" s="63" t="str">
        <f>IF($A490 &lt;&gt; "", value_table!B490,"")</f>
        <v/>
      </c>
      <c r="C490" s="61" t="str">
        <f>IF(AND(value_table!C490&lt;&gt;""),value_table!C490,"")</f>
        <v/>
      </c>
    </row>
    <row r="491" spans="1:3" x14ac:dyDescent="0.2">
      <c r="A491" s="61" t="str">
        <f>IF(AND(value_table!A491&lt;&gt;""),value_table!A491,"")</f>
        <v/>
      </c>
      <c r="B491" s="63" t="str">
        <f>IF($A491 &lt;&gt; "", value_table!B491,"")</f>
        <v/>
      </c>
      <c r="C491" s="61" t="str">
        <f>IF(AND(value_table!C491&lt;&gt;""),value_table!C491,"")</f>
        <v/>
      </c>
    </row>
    <row r="492" spans="1:3" x14ac:dyDescent="0.2">
      <c r="A492" s="61" t="str">
        <f>IF(AND(value_table!A492&lt;&gt;""),value_table!A492,"")</f>
        <v/>
      </c>
      <c r="B492" s="63" t="str">
        <f>IF($A492 &lt;&gt; "", value_table!B492,"")</f>
        <v/>
      </c>
      <c r="C492" s="61" t="str">
        <f>IF(AND(value_table!C492&lt;&gt;""),value_table!C492,"")</f>
        <v/>
      </c>
    </row>
    <row r="493" spans="1:3" x14ac:dyDescent="0.2">
      <c r="A493" s="61" t="str">
        <f>IF(AND(value_table!A493&lt;&gt;""),value_table!A493,"")</f>
        <v/>
      </c>
      <c r="B493" s="63" t="str">
        <f>IF($A493 &lt;&gt; "", value_table!B493,"")</f>
        <v/>
      </c>
      <c r="C493" s="61" t="str">
        <f>IF(AND(value_table!C493&lt;&gt;""),value_table!C493,"")</f>
        <v/>
      </c>
    </row>
    <row r="494" spans="1:3" x14ac:dyDescent="0.2">
      <c r="A494" s="61" t="str">
        <f>IF(AND(value_table!A494&lt;&gt;""),value_table!A494,"")</f>
        <v/>
      </c>
      <c r="B494" s="63" t="str">
        <f>IF($A494 &lt;&gt; "", value_table!B494,"")</f>
        <v/>
      </c>
      <c r="C494" s="61" t="str">
        <f>IF(AND(value_table!C494&lt;&gt;""),value_table!C494,"")</f>
        <v/>
      </c>
    </row>
    <row r="495" spans="1:3" x14ac:dyDescent="0.2">
      <c r="A495" s="61" t="str">
        <f>IF(AND(value_table!A495&lt;&gt;""),value_table!A495,"")</f>
        <v/>
      </c>
      <c r="B495" s="63" t="str">
        <f>IF($A495 &lt;&gt; "", value_table!B495,"")</f>
        <v/>
      </c>
      <c r="C495" s="61" t="str">
        <f>IF(AND(value_table!C495&lt;&gt;""),value_table!C495,"")</f>
        <v/>
      </c>
    </row>
    <row r="496" spans="1:3" x14ac:dyDescent="0.2">
      <c r="A496" s="61" t="str">
        <f>IF(AND(value_table!A496&lt;&gt;""),value_table!A496,"")</f>
        <v/>
      </c>
      <c r="B496" s="63" t="str">
        <f>IF($A496 &lt;&gt; "", value_table!B496,"")</f>
        <v/>
      </c>
      <c r="C496" s="61" t="str">
        <f>IF(AND(value_table!C496&lt;&gt;""),value_table!C496,"")</f>
        <v/>
      </c>
    </row>
    <row r="497" spans="1:3" x14ac:dyDescent="0.2">
      <c r="A497" s="61" t="str">
        <f>IF(AND(value_table!A497&lt;&gt;""),value_table!A497,"")</f>
        <v/>
      </c>
      <c r="B497" s="63" t="str">
        <f>IF($A497 &lt;&gt; "", value_table!B497,"")</f>
        <v/>
      </c>
      <c r="C497" s="61" t="str">
        <f>IF(AND(value_table!C497&lt;&gt;""),value_table!C497,"")</f>
        <v/>
      </c>
    </row>
    <row r="498" spans="1:3" x14ac:dyDescent="0.2">
      <c r="A498" s="61" t="str">
        <f>IF(AND(value_table!A498&lt;&gt;""),value_table!A498,"")</f>
        <v/>
      </c>
      <c r="B498" s="63" t="str">
        <f>IF($A498 &lt;&gt; "", value_table!B498,"")</f>
        <v/>
      </c>
      <c r="C498" s="61" t="str">
        <f>IF(AND(value_table!C498&lt;&gt;""),value_table!C498,"")</f>
        <v/>
      </c>
    </row>
    <row r="499" spans="1:3" x14ac:dyDescent="0.2">
      <c r="A499" s="61" t="str">
        <f>IF(AND(value_table!A499&lt;&gt;""),value_table!A499,"")</f>
        <v/>
      </c>
      <c r="B499" s="63" t="str">
        <f>IF($A499 &lt;&gt; "", value_table!B499,"")</f>
        <v/>
      </c>
      <c r="C499" s="61" t="str">
        <f>IF(AND(value_table!C499&lt;&gt;""),value_table!C499,"")</f>
        <v/>
      </c>
    </row>
    <row r="500" spans="1:3" x14ac:dyDescent="0.2">
      <c r="A500" s="61" t="str">
        <f>IF(AND(value_table!A500&lt;&gt;""),value_table!A500,"")</f>
        <v/>
      </c>
      <c r="B500" s="63" t="str">
        <f>IF($A500 &lt;&gt; "", value_table!B500,"")</f>
        <v/>
      </c>
      <c r="C500" s="61" t="str">
        <f>IF(AND(value_table!C500&lt;&gt;""),value_table!C500,"")</f>
        <v/>
      </c>
    </row>
    <row r="501" spans="1:3" x14ac:dyDescent="0.2">
      <c r="A501" s="61" t="str">
        <f>IF(AND(value_table!A501&lt;&gt;""),value_table!A501,"")</f>
        <v/>
      </c>
      <c r="B501" s="63" t="str">
        <f>IF($A501 &lt;&gt; "", value_table!B501,"")</f>
        <v/>
      </c>
      <c r="C501" s="61" t="str">
        <f>IF(AND(value_table!C501&lt;&gt;""),value_table!C501,"")</f>
        <v/>
      </c>
    </row>
    <row r="502" spans="1:3" x14ac:dyDescent="0.2">
      <c r="A502" s="61" t="str">
        <f>IF(AND(value_table!A502&lt;&gt;""),value_table!A502,"")</f>
        <v/>
      </c>
      <c r="B502" s="63" t="str">
        <f>IF($A502 &lt;&gt; "", value_table!B502,"")</f>
        <v/>
      </c>
      <c r="C502" s="61" t="str">
        <f>IF(AND(value_table!C502&lt;&gt;""),value_table!C502,"")</f>
        <v/>
      </c>
    </row>
    <row r="503" spans="1:3" x14ac:dyDescent="0.2">
      <c r="A503" s="61" t="str">
        <f>IF(AND(value_table!A503&lt;&gt;""),value_table!A503,"")</f>
        <v/>
      </c>
      <c r="B503" s="63" t="str">
        <f>IF($A503 &lt;&gt; "", value_table!B503,"")</f>
        <v/>
      </c>
      <c r="C503" s="61" t="str">
        <f>IF(AND(value_table!C503&lt;&gt;""),value_table!C503,"")</f>
        <v/>
      </c>
    </row>
    <row r="504" spans="1:3" x14ac:dyDescent="0.2">
      <c r="A504" s="61" t="str">
        <f>IF(AND(value_table!A504&lt;&gt;""),value_table!A504,"")</f>
        <v/>
      </c>
      <c r="B504" s="63" t="str">
        <f>IF($A504 &lt;&gt; "", value_table!B504,"")</f>
        <v/>
      </c>
      <c r="C504" s="61" t="str">
        <f>IF(AND(value_table!C504&lt;&gt;""),value_table!C504,"")</f>
        <v/>
      </c>
    </row>
    <row r="505" spans="1:3" x14ac:dyDescent="0.2">
      <c r="A505" s="61" t="str">
        <f>IF(AND(value_table!A505&lt;&gt;""),value_table!A505,"")</f>
        <v/>
      </c>
      <c r="B505" s="63" t="str">
        <f>IF($A505 &lt;&gt; "", value_table!B505,"")</f>
        <v/>
      </c>
      <c r="C505" s="61" t="str">
        <f>IF(AND(value_table!C505&lt;&gt;""),value_table!C505,"")</f>
        <v/>
      </c>
    </row>
    <row r="506" spans="1:3" x14ac:dyDescent="0.2">
      <c r="A506" s="61" t="str">
        <f>IF(AND(value_table!A506&lt;&gt;""),value_table!A506,"")</f>
        <v/>
      </c>
      <c r="B506" s="63" t="str">
        <f>IF($A506 &lt;&gt; "", value_table!B506,"")</f>
        <v/>
      </c>
      <c r="C506" s="61" t="str">
        <f>IF(AND(value_table!C506&lt;&gt;""),value_table!C506,"")</f>
        <v/>
      </c>
    </row>
    <row r="507" spans="1:3" x14ac:dyDescent="0.2">
      <c r="A507" s="61" t="str">
        <f>IF(AND(value_table!A507&lt;&gt;""),value_table!A507,"")</f>
        <v/>
      </c>
      <c r="B507" s="63" t="str">
        <f>IF($A507 &lt;&gt; "", value_table!B507,"")</f>
        <v/>
      </c>
      <c r="C507" s="61" t="str">
        <f>IF(AND(value_table!C507&lt;&gt;""),value_table!C507,"")</f>
        <v/>
      </c>
    </row>
    <row r="508" spans="1:3" x14ac:dyDescent="0.2">
      <c r="A508" s="61" t="str">
        <f>IF(AND(value_table!A508&lt;&gt;""),value_table!A508,"")</f>
        <v/>
      </c>
      <c r="B508" s="63" t="str">
        <f>IF($A508 &lt;&gt; "", value_table!B508,"")</f>
        <v/>
      </c>
      <c r="C508" s="61" t="str">
        <f>IF(AND(value_table!C508&lt;&gt;""),value_table!C508,"")</f>
        <v/>
      </c>
    </row>
    <row r="509" spans="1:3" x14ac:dyDescent="0.2">
      <c r="A509" s="61" t="str">
        <f>IF(AND(value_table!A509&lt;&gt;""),value_table!A509,"")</f>
        <v/>
      </c>
      <c r="B509" s="63" t="str">
        <f>IF($A509 &lt;&gt; "", value_table!B509,"")</f>
        <v/>
      </c>
      <c r="C509" s="61" t="str">
        <f>IF(AND(value_table!C509&lt;&gt;""),value_table!C509,"")</f>
        <v/>
      </c>
    </row>
    <row r="510" spans="1:3" x14ac:dyDescent="0.2">
      <c r="A510" s="61" t="str">
        <f>IF(AND(value_table!A510&lt;&gt;""),value_table!A510,"")</f>
        <v/>
      </c>
      <c r="B510" s="63" t="str">
        <f>IF($A510 &lt;&gt; "", value_table!B510,"")</f>
        <v/>
      </c>
      <c r="C510" s="61" t="str">
        <f>IF(AND(value_table!C510&lt;&gt;""),value_table!C510,"")</f>
        <v/>
      </c>
    </row>
    <row r="511" spans="1:3" x14ac:dyDescent="0.2">
      <c r="A511" s="61" t="str">
        <f>IF(AND(value_table!A511&lt;&gt;""),value_table!A511,"")</f>
        <v/>
      </c>
      <c r="B511" s="63" t="str">
        <f>IF($A511 &lt;&gt; "", value_table!B511,"")</f>
        <v/>
      </c>
      <c r="C511" s="61" t="str">
        <f>IF(AND(value_table!C511&lt;&gt;""),value_table!C511,"")</f>
        <v/>
      </c>
    </row>
    <row r="512" spans="1:3" x14ac:dyDescent="0.2">
      <c r="A512" s="61" t="str">
        <f>IF(AND(value_table!A512&lt;&gt;""),value_table!A512,"")</f>
        <v/>
      </c>
      <c r="B512" s="63" t="str">
        <f>IF($A512 &lt;&gt; "", value_table!B512,"")</f>
        <v/>
      </c>
      <c r="C512" s="61" t="str">
        <f>IF(AND(value_table!C512&lt;&gt;""),value_table!C512,"")</f>
        <v/>
      </c>
    </row>
    <row r="513" spans="1:3" x14ac:dyDescent="0.2">
      <c r="A513" s="61" t="str">
        <f>IF(AND(value_table!A513&lt;&gt;""),value_table!A513,"")</f>
        <v/>
      </c>
      <c r="B513" s="63" t="str">
        <f>IF($A513 &lt;&gt; "", value_table!B513,"")</f>
        <v/>
      </c>
      <c r="C513" s="61" t="str">
        <f>IF(AND(value_table!C513&lt;&gt;""),value_table!C513,"")</f>
        <v/>
      </c>
    </row>
    <row r="514" spans="1:3" x14ac:dyDescent="0.2">
      <c r="A514" s="61" t="str">
        <f>IF(AND(value_table!A514&lt;&gt;""),value_table!A514,"")</f>
        <v/>
      </c>
      <c r="B514" s="63" t="str">
        <f>IF($A514 &lt;&gt; "", value_table!B514,"")</f>
        <v/>
      </c>
      <c r="C514" s="61" t="str">
        <f>IF(AND(value_table!C514&lt;&gt;""),value_table!C514,"")</f>
        <v/>
      </c>
    </row>
    <row r="515" spans="1:3" x14ac:dyDescent="0.2">
      <c r="A515" s="61" t="str">
        <f>IF(AND(value_table!A515&lt;&gt;""),value_table!A515,"")</f>
        <v/>
      </c>
      <c r="B515" s="63" t="str">
        <f>IF($A515 &lt;&gt; "", value_table!B515,"")</f>
        <v/>
      </c>
      <c r="C515" s="61" t="str">
        <f>IF(AND(value_table!C515&lt;&gt;""),value_table!C515,"")</f>
        <v/>
      </c>
    </row>
    <row r="516" spans="1:3" x14ac:dyDescent="0.2">
      <c r="A516" s="61" t="str">
        <f>IF(AND(value_table!A516&lt;&gt;""),value_table!A516,"")</f>
        <v/>
      </c>
      <c r="B516" s="63" t="str">
        <f>IF($A516 &lt;&gt; "", value_table!B516,"")</f>
        <v/>
      </c>
      <c r="C516" s="61" t="str">
        <f>IF(AND(value_table!C516&lt;&gt;""),value_table!C516,"")</f>
        <v/>
      </c>
    </row>
    <row r="517" spans="1:3" x14ac:dyDescent="0.2">
      <c r="A517" s="61" t="str">
        <f>IF(AND(value_table!A517&lt;&gt;""),value_table!A517,"")</f>
        <v/>
      </c>
      <c r="B517" s="63" t="str">
        <f>IF($A517 &lt;&gt; "", value_table!B517,"")</f>
        <v/>
      </c>
      <c r="C517" s="61" t="str">
        <f>IF(AND(value_table!C517&lt;&gt;""),value_table!C517,"")</f>
        <v/>
      </c>
    </row>
    <row r="518" spans="1:3" x14ac:dyDescent="0.2">
      <c r="A518" s="61" t="str">
        <f>IF(AND(value_table!A518&lt;&gt;""),value_table!A518,"")</f>
        <v/>
      </c>
      <c r="B518" s="63" t="str">
        <f>IF($A518 &lt;&gt; "", value_table!B518,"")</f>
        <v/>
      </c>
      <c r="C518" s="61" t="str">
        <f>IF(AND(value_table!C518&lt;&gt;""),value_table!C518,"")</f>
        <v/>
      </c>
    </row>
    <row r="519" spans="1:3" x14ac:dyDescent="0.2">
      <c r="A519" s="61" t="str">
        <f>IF(AND(value_table!A519&lt;&gt;""),value_table!A519,"")</f>
        <v/>
      </c>
      <c r="B519" s="63" t="str">
        <f>IF($A519 &lt;&gt; "", value_table!B519,"")</f>
        <v/>
      </c>
      <c r="C519" s="61" t="str">
        <f>IF(AND(value_table!C519&lt;&gt;""),value_table!C519,"")</f>
        <v/>
      </c>
    </row>
    <row r="520" spans="1:3" x14ac:dyDescent="0.2">
      <c r="A520" s="61" t="str">
        <f>IF(AND(value_table!A520&lt;&gt;""),value_table!A520,"")</f>
        <v/>
      </c>
      <c r="B520" s="63" t="str">
        <f>IF($A520 &lt;&gt; "", value_table!B520,"")</f>
        <v/>
      </c>
      <c r="C520" s="61" t="str">
        <f>IF(AND(value_table!C520&lt;&gt;""),value_table!C520,"")</f>
        <v/>
      </c>
    </row>
    <row r="521" spans="1:3" x14ac:dyDescent="0.2">
      <c r="A521" s="61" t="str">
        <f>IF(AND(value_table!A521&lt;&gt;""),value_table!A521,"")</f>
        <v/>
      </c>
      <c r="B521" s="63" t="str">
        <f>IF($A521 &lt;&gt; "", value_table!B521,"")</f>
        <v/>
      </c>
      <c r="C521" s="61" t="str">
        <f>IF(AND(value_table!C521&lt;&gt;""),value_table!C521,"")</f>
        <v/>
      </c>
    </row>
    <row r="522" spans="1:3" x14ac:dyDescent="0.2">
      <c r="A522" s="61" t="str">
        <f>IF(AND(value_table!A522&lt;&gt;""),value_table!A522,"")</f>
        <v/>
      </c>
      <c r="B522" s="63" t="str">
        <f>IF($A522 &lt;&gt; "", value_table!B522,"")</f>
        <v/>
      </c>
      <c r="C522" s="61" t="str">
        <f>IF(AND(value_table!C522&lt;&gt;""),value_table!C522,"")</f>
        <v/>
      </c>
    </row>
    <row r="523" spans="1:3" x14ac:dyDescent="0.2">
      <c r="A523" s="61" t="str">
        <f>IF(AND(value_table!A523&lt;&gt;""),value_table!A523,"")</f>
        <v/>
      </c>
      <c r="B523" s="63" t="str">
        <f>IF($A523 &lt;&gt; "", value_table!B523,"")</f>
        <v/>
      </c>
      <c r="C523" s="61" t="str">
        <f>IF(AND(value_table!C523&lt;&gt;""),value_table!C523,"")</f>
        <v/>
      </c>
    </row>
    <row r="524" spans="1:3" x14ac:dyDescent="0.2">
      <c r="A524" s="61" t="str">
        <f>IF(AND(value_table!A524&lt;&gt;""),value_table!A524,"")</f>
        <v/>
      </c>
      <c r="B524" s="63" t="str">
        <f>IF($A524 &lt;&gt; "", value_table!B524,"")</f>
        <v/>
      </c>
      <c r="C524" s="61" t="str">
        <f>IF(AND(value_table!C524&lt;&gt;""),value_table!C524,"")</f>
        <v/>
      </c>
    </row>
    <row r="525" spans="1:3" x14ac:dyDescent="0.2">
      <c r="A525" s="61" t="str">
        <f>IF(AND(value_table!A525&lt;&gt;""),value_table!A525,"")</f>
        <v/>
      </c>
      <c r="B525" s="63" t="str">
        <f>IF($A525 &lt;&gt; "", value_table!B525,"")</f>
        <v/>
      </c>
      <c r="C525" s="61" t="str">
        <f>IF(AND(value_table!C525&lt;&gt;""),value_table!C525,"")</f>
        <v/>
      </c>
    </row>
    <row r="526" spans="1:3" x14ac:dyDescent="0.2">
      <c r="A526" s="61" t="str">
        <f>IF(AND(value_table!A526&lt;&gt;""),value_table!A526,"")</f>
        <v/>
      </c>
      <c r="B526" s="63" t="str">
        <f>IF($A526 &lt;&gt; "", value_table!B526,"")</f>
        <v/>
      </c>
      <c r="C526" s="61" t="str">
        <f>IF(AND(value_table!C526&lt;&gt;""),value_table!C526,"")</f>
        <v/>
      </c>
    </row>
    <row r="527" spans="1:3" x14ac:dyDescent="0.2">
      <c r="A527" s="61" t="str">
        <f>IF(AND(value_table!A527&lt;&gt;""),value_table!A527,"")</f>
        <v/>
      </c>
      <c r="B527" s="63" t="str">
        <f>IF($A527 &lt;&gt; "", value_table!B527,"")</f>
        <v/>
      </c>
      <c r="C527" s="61" t="str">
        <f>IF(AND(value_table!C527&lt;&gt;""),value_table!C527,"")</f>
        <v/>
      </c>
    </row>
    <row r="528" spans="1:3" x14ac:dyDescent="0.2">
      <c r="A528" s="61" t="str">
        <f>IF(AND(value_table!A528&lt;&gt;""),value_table!A528,"")</f>
        <v/>
      </c>
      <c r="B528" s="63" t="str">
        <f>IF($A528 &lt;&gt; "", value_table!B528,"")</f>
        <v/>
      </c>
      <c r="C528" s="61" t="str">
        <f>IF(AND(value_table!C528&lt;&gt;""),value_table!C528,"")</f>
        <v/>
      </c>
    </row>
    <row r="529" spans="1:3" x14ac:dyDescent="0.2">
      <c r="A529" s="61" t="str">
        <f>IF(AND(value_table!A529&lt;&gt;""),value_table!A529,"")</f>
        <v/>
      </c>
      <c r="B529" s="63" t="str">
        <f>IF($A529 &lt;&gt; "", value_table!B529,"")</f>
        <v/>
      </c>
      <c r="C529" s="61" t="str">
        <f>IF(AND(value_table!C529&lt;&gt;""),value_table!C529,"")</f>
        <v/>
      </c>
    </row>
    <row r="530" spans="1:3" x14ac:dyDescent="0.2">
      <c r="A530" s="61" t="str">
        <f>IF(AND(value_table!A530&lt;&gt;""),value_table!A530,"")</f>
        <v/>
      </c>
      <c r="B530" s="63" t="str">
        <f>IF($A530 &lt;&gt; "", value_table!B530,"")</f>
        <v/>
      </c>
      <c r="C530" s="61" t="str">
        <f>IF(AND(value_table!C530&lt;&gt;""),value_table!C530,"")</f>
        <v/>
      </c>
    </row>
    <row r="531" spans="1:3" x14ac:dyDescent="0.2">
      <c r="A531" s="61" t="str">
        <f>IF(AND(value_table!A531&lt;&gt;""),value_table!A531,"")</f>
        <v/>
      </c>
      <c r="B531" s="63" t="str">
        <f>IF($A531 &lt;&gt; "", value_table!B531,"")</f>
        <v/>
      </c>
      <c r="C531" s="61" t="str">
        <f>IF(AND(value_table!C531&lt;&gt;""),value_table!C531,"")</f>
        <v/>
      </c>
    </row>
    <row r="532" spans="1:3" x14ac:dyDescent="0.2">
      <c r="A532" s="61" t="str">
        <f>IF(AND(value_table!A532&lt;&gt;""),value_table!A532,"")</f>
        <v/>
      </c>
      <c r="B532" s="63" t="str">
        <f>IF($A532 &lt;&gt; "", value_table!B532,"")</f>
        <v/>
      </c>
      <c r="C532" s="61" t="str">
        <f>IF(AND(value_table!C532&lt;&gt;""),value_table!C532,"")</f>
        <v/>
      </c>
    </row>
    <row r="533" spans="1:3" x14ac:dyDescent="0.2">
      <c r="A533" s="61" t="str">
        <f>IF(AND(value_table!A533&lt;&gt;""),value_table!A533,"")</f>
        <v/>
      </c>
      <c r="B533" s="63" t="str">
        <f>IF($A533 &lt;&gt; "", value_table!B533,"")</f>
        <v/>
      </c>
      <c r="C533" s="61" t="str">
        <f>IF(AND(value_table!C533&lt;&gt;""),value_table!C533,"")</f>
        <v/>
      </c>
    </row>
    <row r="534" spans="1:3" x14ac:dyDescent="0.2">
      <c r="A534" s="61" t="str">
        <f>IF(AND(value_table!A534&lt;&gt;""),value_table!A534,"")</f>
        <v/>
      </c>
      <c r="B534" s="63" t="str">
        <f>IF($A534 &lt;&gt; "", value_table!B534,"")</f>
        <v/>
      </c>
      <c r="C534" s="61" t="str">
        <f>IF(AND(value_table!C534&lt;&gt;""),value_table!C534,"")</f>
        <v/>
      </c>
    </row>
    <row r="535" spans="1:3" x14ac:dyDescent="0.2">
      <c r="A535" s="61" t="str">
        <f>IF(AND(value_table!A535&lt;&gt;""),value_table!A535,"")</f>
        <v/>
      </c>
      <c r="B535" s="63" t="str">
        <f>IF($A535 &lt;&gt; "", value_table!B535,"")</f>
        <v/>
      </c>
      <c r="C535" s="61" t="str">
        <f>IF(AND(value_table!C535&lt;&gt;""),value_table!C535,"")</f>
        <v/>
      </c>
    </row>
    <row r="536" spans="1:3" x14ac:dyDescent="0.2">
      <c r="A536" s="61" t="str">
        <f>IF(AND(value_table!A536&lt;&gt;""),value_table!A536,"")</f>
        <v/>
      </c>
      <c r="B536" s="63" t="str">
        <f>IF($A536 &lt;&gt; "", value_table!B536,"")</f>
        <v/>
      </c>
      <c r="C536" s="61" t="str">
        <f>IF(AND(value_table!C536&lt;&gt;""),value_table!C536,"")</f>
        <v/>
      </c>
    </row>
    <row r="537" spans="1:3" x14ac:dyDescent="0.2">
      <c r="A537" s="61" t="str">
        <f>IF(AND(value_table!A537&lt;&gt;""),value_table!A537,"")</f>
        <v/>
      </c>
      <c r="B537" s="63" t="str">
        <f>IF($A537 &lt;&gt; "", value_table!B537,"")</f>
        <v/>
      </c>
      <c r="C537" s="61" t="str">
        <f>IF(AND(value_table!C537&lt;&gt;""),value_table!C537,"")</f>
        <v/>
      </c>
    </row>
    <row r="538" spans="1:3" x14ac:dyDescent="0.2">
      <c r="A538" s="61" t="str">
        <f>IF(AND(value_table!A538&lt;&gt;""),value_table!A538,"")</f>
        <v/>
      </c>
      <c r="B538" s="63" t="str">
        <f>IF($A538 &lt;&gt; "", value_table!B538,"")</f>
        <v/>
      </c>
      <c r="C538" s="61" t="str">
        <f>IF(AND(value_table!C538&lt;&gt;""),value_table!C538,"")</f>
        <v/>
      </c>
    </row>
    <row r="539" spans="1:3" x14ac:dyDescent="0.2">
      <c r="A539" s="61" t="str">
        <f>IF(AND(value_table!A539&lt;&gt;""),value_table!A539,"")</f>
        <v/>
      </c>
      <c r="B539" s="63" t="str">
        <f>IF($A539 &lt;&gt; "", value_table!B539,"")</f>
        <v/>
      </c>
      <c r="C539" s="61" t="str">
        <f>IF(AND(value_table!C539&lt;&gt;""),value_table!C539,"")</f>
        <v/>
      </c>
    </row>
    <row r="540" spans="1:3" x14ac:dyDescent="0.2">
      <c r="A540" s="61" t="str">
        <f>IF(AND(value_table!A540&lt;&gt;""),value_table!A540,"")</f>
        <v/>
      </c>
      <c r="B540" s="63" t="str">
        <f>IF($A540 &lt;&gt; "", value_table!B540,"")</f>
        <v/>
      </c>
      <c r="C540" s="61" t="str">
        <f>IF(AND(value_table!C540&lt;&gt;""),value_table!C540,"")</f>
        <v/>
      </c>
    </row>
    <row r="541" spans="1:3" x14ac:dyDescent="0.2">
      <c r="A541" s="61" t="str">
        <f>IF(AND(value_table!A541&lt;&gt;""),value_table!A541,"")</f>
        <v/>
      </c>
      <c r="B541" s="63" t="str">
        <f>IF($A541 &lt;&gt; "", value_table!B541,"")</f>
        <v/>
      </c>
      <c r="C541" s="61" t="str">
        <f>IF(AND(value_table!C541&lt;&gt;""),value_table!C541,"")</f>
        <v/>
      </c>
    </row>
    <row r="542" spans="1:3" x14ac:dyDescent="0.2">
      <c r="A542" s="61" t="str">
        <f>IF(AND(value_table!A542&lt;&gt;""),value_table!A542,"")</f>
        <v/>
      </c>
      <c r="B542" s="63" t="str">
        <f>IF($A542 &lt;&gt; "", value_table!B542,"")</f>
        <v/>
      </c>
      <c r="C542" s="61" t="str">
        <f>IF(AND(value_table!C542&lt;&gt;""),value_table!C542,"")</f>
        <v/>
      </c>
    </row>
    <row r="543" spans="1:3" x14ac:dyDescent="0.2">
      <c r="A543" s="61" t="str">
        <f>IF(AND(value_table!A543&lt;&gt;""),value_table!A543,"")</f>
        <v/>
      </c>
      <c r="B543" s="63" t="str">
        <f>IF($A543 &lt;&gt; "", value_table!B543,"")</f>
        <v/>
      </c>
      <c r="C543" s="61" t="str">
        <f>IF(AND(value_table!C543&lt;&gt;""),value_table!C543,"")</f>
        <v/>
      </c>
    </row>
    <row r="544" spans="1:3" x14ac:dyDescent="0.2">
      <c r="A544" s="61" t="str">
        <f>IF(AND(value_table!A544&lt;&gt;""),value_table!A544,"")</f>
        <v/>
      </c>
      <c r="B544" s="63" t="str">
        <f>IF($A544 &lt;&gt; "", value_table!B544,"")</f>
        <v/>
      </c>
      <c r="C544" s="61" t="str">
        <f>IF(AND(value_table!C544&lt;&gt;""),value_table!C544,"")</f>
        <v/>
      </c>
    </row>
    <row r="545" spans="1:3" x14ac:dyDescent="0.2">
      <c r="A545" s="61" t="str">
        <f>IF(AND(value_table!A545&lt;&gt;""),value_table!A545,"")</f>
        <v/>
      </c>
      <c r="B545" s="63" t="str">
        <f>IF($A545 &lt;&gt; "", value_table!B545,"")</f>
        <v/>
      </c>
      <c r="C545" s="61" t="str">
        <f>IF(AND(value_table!C545&lt;&gt;""),value_table!C545,"")</f>
        <v/>
      </c>
    </row>
    <row r="546" spans="1:3" x14ac:dyDescent="0.2">
      <c r="A546" s="61" t="str">
        <f>IF(AND(value_table!A546&lt;&gt;""),value_table!A546,"")</f>
        <v/>
      </c>
      <c r="B546" s="63" t="str">
        <f>IF($A546 &lt;&gt; "", value_table!B546,"")</f>
        <v/>
      </c>
      <c r="C546" s="61" t="str">
        <f>IF(AND(value_table!C546&lt;&gt;""),value_table!C546,"")</f>
        <v/>
      </c>
    </row>
    <row r="547" spans="1:3" x14ac:dyDescent="0.2">
      <c r="A547" s="61" t="str">
        <f>IF(AND(value_table!A547&lt;&gt;""),value_table!A547,"")</f>
        <v/>
      </c>
      <c r="B547" s="63" t="str">
        <f>IF($A547 &lt;&gt; "", value_table!B547,"")</f>
        <v/>
      </c>
      <c r="C547" s="61" t="str">
        <f>IF(AND(value_table!C547&lt;&gt;""),value_table!C547,"")</f>
        <v/>
      </c>
    </row>
    <row r="548" spans="1:3" x14ac:dyDescent="0.2">
      <c r="A548" s="61" t="str">
        <f>IF(AND(value_table!A548&lt;&gt;""),value_table!A548,"")</f>
        <v/>
      </c>
      <c r="B548" s="63" t="str">
        <f>IF($A548 &lt;&gt; "", value_table!B548,"")</f>
        <v/>
      </c>
      <c r="C548" s="61" t="str">
        <f>IF(AND(value_table!C548&lt;&gt;""),value_table!C548,"")</f>
        <v/>
      </c>
    </row>
    <row r="549" spans="1:3" x14ac:dyDescent="0.2">
      <c r="A549" s="61" t="str">
        <f>IF(AND(value_table!A549&lt;&gt;""),value_table!A549,"")</f>
        <v/>
      </c>
      <c r="B549" s="63" t="str">
        <f>IF($A549 &lt;&gt; "", value_table!B549,"")</f>
        <v/>
      </c>
      <c r="C549" s="61" t="str">
        <f>IF(AND(value_table!C549&lt;&gt;""),value_table!C549,"")</f>
        <v/>
      </c>
    </row>
    <row r="550" spans="1:3" x14ac:dyDescent="0.2">
      <c r="A550" s="61" t="str">
        <f>IF(AND(value_table!A550&lt;&gt;""),value_table!A550,"")</f>
        <v/>
      </c>
      <c r="B550" s="63" t="str">
        <f>IF($A550 &lt;&gt; "", value_table!B550,"")</f>
        <v/>
      </c>
      <c r="C550" s="61" t="str">
        <f>IF(AND(value_table!C550&lt;&gt;""),value_table!C550,"")</f>
        <v/>
      </c>
    </row>
    <row r="551" spans="1:3" x14ac:dyDescent="0.2">
      <c r="A551" s="61" t="str">
        <f>IF(AND(value_table!A551&lt;&gt;""),value_table!A551,"")</f>
        <v/>
      </c>
      <c r="B551" s="63" t="str">
        <f>IF($A551 &lt;&gt; "", value_table!B551,"")</f>
        <v/>
      </c>
      <c r="C551" s="61" t="str">
        <f>IF(AND(value_table!C551&lt;&gt;""),value_table!C551,"")</f>
        <v/>
      </c>
    </row>
    <row r="552" spans="1:3" x14ac:dyDescent="0.2">
      <c r="A552" s="61" t="str">
        <f>IF(AND(value_table!A552&lt;&gt;""),value_table!A552,"")</f>
        <v/>
      </c>
      <c r="B552" s="63" t="str">
        <f>IF($A552 &lt;&gt; "", value_table!B552,"")</f>
        <v/>
      </c>
      <c r="C552" s="61" t="str">
        <f>IF(AND(value_table!C552&lt;&gt;""),value_table!C552,"")</f>
        <v/>
      </c>
    </row>
    <row r="553" spans="1:3" x14ac:dyDescent="0.2">
      <c r="A553" s="61" t="str">
        <f>IF(AND(value_table!A553&lt;&gt;""),value_table!A553,"")</f>
        <v/>
      </c>
      <c r="B553" s="63" t="str">
        <f>IF($A553 &lt;&gt; "", value_table!B553,"")</f>
        <v/>
      </c>
      <c r="C553" s="61" t="str">
        <f>IF(AND(value_table!C553&lt;&gt;""),value_table!C553,"")</f>
        <v/>
      </c>
    </row>
    <row r="554" spans="1:3" x14ac:dyDescent="0.2">
      <c r="A554" s="61" t="str">
        <f>IF(AND(value_table!A554&lt;&gt;""),value_table!A554,"")</f>
        <v/>
      </c>
      <c r="B554" s="63" t="str">
        <f>IF($A554 &lt;&gt; "", value_table!B554,"")</f>
        <v/>
      </c>
      <c r="C554" s="61" t="str">
        <f>IF(AND(value_table!C554&lt;&gt;""),value_table!C554,"")</f>
        <v/>
      </c>
    </row>
    <row r="555" spans="1:3" x14ac:dyDescent="0.2">
      <c r="A555" s="61" t="str">
        <f>IF(AND(value_table!A555&lt;&gt;""),value_table!A555,"")</f>
        <v/>
      </c>
      <c r="B555" s="63" t="str">
        <f>IF($A555 &lt;&gt; "", value_table!B555,"")</f>
        <v/>
      </c>
      <c r="C555" s="61" t="str">
        <f>IF(AND(value_table!C555&lt;&gt;""),value_table!C555,"")</f>
        <v/>
      </c>
    </row>
    <row r="556" spans="1:3" x14ac:dyDescent="0.2">
      <c r="A556" s="61" t="str">
        <f>IF(AND(value_table!A556&lt;&gt;""),value_table!A556,"")</f>
        <v/>
      </c>
      <c r="B556" s="63" t="str">
        <f>IF($A556 &lt;&gt; "", value_table!B556,"")</f>
        <v/>
      </c>
      <c r="C556" s="61" t="str">
        <f>IF(AND(value_table!C556&lt;&gt;""),value_table!C556,"")</f>
        <v/>
      </c>
    </row>
    <row r="557" spans="1:3" x14ac:dyDescent="0.2">
      <c r="A557" s="61" t="str">
        <f>IF(AND(value_table!A557&lt;&gt;""),value_table!A557,"")</f>
        <v/>
      </c>
      <c r="B557" s="63" t="str">
        <f>IF($A557 &lt;&gt; "", value_table!B557,"")</f>
        <v/>
      </c>
      <c r="C557" s="61" t="str">
        <f>IF(AND(value_table!C557&lt;&gt;""),value_table!C557,"")</f>
        <v/>
      </c>
    </row>
    <row r="558" spans="1:3" x14ac:dyDescent="0.2">
      <c r="A558" s="61" t="str">
        <f>IF(AND(value_table!A558&lt;&gt;""),value_table!A558,"")</f>
        <v/>
      </c>
      <c r="B558" s="63" t="str">
        <f>IF($A558 &lt;&gt; "", value_table!B558,"")</f>
        <v/>
      </c>
      <c r="C558" s="61" t="str">
        <f>IF(AND(value_table!C558&lt;&gt;""),value_table!C558,"")</f>
        <v/>
      </c>
    </row>
    <row r="559" spans="1:3" x14ac:dyDescent="0.2">
      <c r="A559" s="61" t="str">
        <f>IF(AND(value_table!A559&lt;&gt;""),value_table!A559,"")</f>
        <v/>
      </c>
      <c r="B559" s="63" t="str">
        <f>IF($A559 &lt;&gt; "", value_table!B559,"")</f>
        <v/>
      </c>
      <c r="C559" s="61" t="str">
        <f>IF(AND(value_table!C559&lt;&gt;""),value_table!C559,"")</f>
        <v/>
      </c>
    </row>
    <row r="560" spans="1:3" x14ac:dyDescent="0.2">
      <c r="A560" s="61" t="str">
        <f>IF(AND(value_table!A560&lt;&gt;""),value_table!A560,"")</f>
        <v/>
      </c>
      <c r="B560" s="63" t="str">
        <f>IF($A560 &lt;&gt; "", value_table!B560,"")</f>
        <v/>
      </c>
      <c r="C560" s="61" t="str">
        <f>IF(AND(value_table!C560&lt;&gt;""),value_table!C560,"")</f>
        <v/>
      </c>
    </row>
    <row r="561" spans="1:3" x14ac:dyDescent="0.2">
      <c r="A561" s="61" t="str">
        <f>IF(AND(value_table!A561&lt;&gt;""),value_table!A561,"")</f>
        <v/>
      </c>
      <c r="B561" s="63" t="str">
        <f>IF($A561 &lt;&gt; "", value_table!B561,"")</f>
        <v/>
      </c>
      <c r="C561" s="61" t="str">
        <f>IF(AND(value_table!C561&lt;&gt;""),value_table!C561,"")</f>
        <v/>
      </c>
    </row>
    <row r="562" spans="1:3" x14ac:dyDescent="0.2">
      <c r="A562" s="61" t="str">
        <f>IF(AND(value_table!A562&lt;&gt;""),value_table!A562,"")</f>
        <v/>
      </c>
      <c r="B562" s="63" t="str">
        <f>IF($A562 &lt;&gt; "", value_table!B562,"")</f>
        <v/>
      </c>
      <c r="C562" s="61" t="str">
        <f>IF(AND(value_table!C562&lt;&gt;""),value_table!C562,"")</f>
        <v/>
      </c>
    </row>
    <row r="563" spans="1:3" x14ac:dyDescent="0.2">
      <c r="A563" s="61" t="str">
        <f>IF(AND(value_table!A563&lt;&gt;""),value_table!A563,"")</f>
        <v/>
      </c>
      <c r="B563" s="63" t="str">
        <f>IF($A563 &lt;&gt; "", value_table!B563,"")</f>
        <v/>
      </c>
      <c r="C563" s="61" t="str">
        <f>IF(AND(value_table!C563&lt;&gt;""),value_table!C563,"")</f>
        <v/>
      </c>
    </row>
    <row r="564" spans="1:3" x14ac:dyDescent="0.2">
      <c r="A564" s="61" t="str">
        <f>IF(AND(value_table!A564&lt;&gt;""),value_table!A564,"")</f>
        <v/>
      </c>
      <c r="B564" s="63" t="str">
        <f>IF($A564 &lt;&gt; "", value_table!B564,"")</f>
        <v/>
      </c>
      <c r="C564" s="61" t="str">
        <f>IF(AND(value_table!C564&lt;&gt;""),value_table!C564,"")</f>
        <v/>
      </c>
    </row>
    <row r="565" spans="1:3" x14ac:dyDescent="0.2">
      <c r="A565" s="61" t="str">
        <f>IF(AND(value_table!A565&lt;&gt;""),value_table!A565,"")</f>
        <v/>
      </c>
      <c r="B565" s="63" t="str">
        <f>IF($A565 &lt;&gt; "", value_table!B565,"")</f>
        <v/>
      </c>
      <c r="C565" s="61" t="str">
        <f>IF(AND(value_table!C565&lt;&gt;""),value_table!C565,"")</f>
        <v/>
      </c>
    </row>
    <row r="566" spans="1:3" x14ac:dyDescent="0.2">
      <c r="A566" s="61" t="str">
        <f>IF(AND(value_table!A566&lt;&gt;""),value_table!A566,"")</f>
        <v/>
      </c>
      <c r="B566" s="63" t="str">
        <f>IF($A566 &lt;&gt; "", value_table!B566,"")</f>
        <v/>
      </c>
      <c r="C566" s="61" t="str">
        <f>IF(AND(value_table!C566&lt;&gt;""),value_table!C566,"")</f>
        <v/>
      </c>
    </row>
    <row r="567" spans="1:3" x14ac:dyDescent="0.2">
      <c r="A567" s="61" t="str">
        <f>IF(AND(value_table!A567&lt;&gt;""),value_table!A567,"")</f>
        <v/>
      </c>
      <c r="B567" s="63" t="str">
        <f>IF($A567 &lt;&gt; "", value_table!B567,"")</f>
        <v/>
      </c>
      <c r="C567" s="61" t="str">
        <f>IF(AND(value_table!C567&lt;&gt;""),value_table!C567,"")</f>
        <v/>
      </c>
    </row>
    <row r="568" spans="1:3" x14ac:dyDescent="0.2">
      <c r="A568" s="61" t="str">
        <f>IF(AND(value_table!A568&lt;&gt;""),value_table!A568,"")</f>
        <v/>
      </c>
      <c r="B568" s="63" t="str">
        <f>IF($A568 &lt;&gt; "", value_table!B568,"")</f>
        <v/>
      </c>
      <c r="C568" s="61" t="str">
        <f>IF(AND(value_table!C568&lt;&gt;""),value_table!C568,"")</f>
        <v/>
      </c>
    </row>
    <row r="569" spans="1:3" x14ac:dyDescent="0.2">
      <c r="A569" s="61" t="str">
        <f>IF(AND(value_table!A569&lt;&gt;""),value_table!A569,"")</f>
        <v/>
      </c>
      <c r="B569" s="63" t="str">
        <f>IF($A569 &lt;&gt; "", value_table!B569,"")</f>
        <v/>
      </c>
      <c r="C569" s="61" t="str">
        <f>IF(AND(value_table!C569&lt;&gt;""),value_table!C569,"")</f>
        <v/>
      </c>
    </row>
    <row r="570" spans="1:3" x14ac:dyDescent="0.2">
      <c r="A570" s="61" t="str">
        <f>IF(AND(value_table!A570&lt;&gt;""),value_table!A570,"")</f>
        <v/>
      </c>
      <c r="B570" s="63" t="str">
        <f>IF($A570 &lt;&gt; "", value_table!B570,"")</f>
        <v/>
      </c>
      <c r="C570" s="61" t="str">
        <f>IF(AND(value_table!C570&lt;&gt;""),value_table!C570,"")</f>
        <v/>
      </c>
    </row>
    <row r="571" spans="1:3" x14ac:dyDescent="0.2">
      <c r="A571" s="61" t="str">
        <f>IF(AND(value_table!A571&lt;&gt;""),value_table!A571,"")</f>
        <v/>
      </c>
      <c r="B571" s="63" t="str">
        <f>IF($A571 &lt;&gt; "", value_table!B571,"")</f>
        <v/>
      </c>
      <c r="C571" s="61" t="str">
        <f>IF(AND(value_table!C571&lt;&gt;""),value_table!C571,"")</f>
        <v/>
      </c>
    </row>
    <row r="572" spans="1:3" x14ac:dyDescent="0.2">
      <c r="A572" s="61" t="str">
        <f>IF(AND(value_table!A572&lt;&gt;""),value_table!A572,"")</f>
        <v/>
      </c>
      <c r="B572" s="63" t="str">
        <f>IF($A572 &lt;&gt; "", value_table!B572,"")</f>
        <v/>
      </c>
      <c r="C572" s="61" t="str">
        <f>IF(AND(value_table!C572&lt;&gt;""),value_table!C572,"")</f>
        <v/>
      </c>
    </row>
    <row r="573" spans="1:3" x14ac:dyDescent="0.2">
      <c r="A573" s="61" t="str">
        <f>IF(AND(value_table!A573&lt;&gt;""),value_table!A573,"")</f>
        <v/>
      </c>
      <c r="B573" s="63" t="str">
        <f>IF($A573 &lt;&gt; "", value_table!B573,"")</f>
        <v/>
      </c>
      <c r="C573" s="61" t="str">
        <f>IF(AND(value_table!C573&lt;&gt;""),value_table!C573,"")</f>
        <v/>
      </c>
    </row>
    <row r="574" spans="1:3" x14ac:dyDescent="0.2">
      <c r="A574" s="61" t="str">
        <f>IF(AND(value_table!A574&lt;&gt;""),value_table!A574,"")</f>
        <v/>
      </c>
      <c r="B574" s="63" t="str">
        <f>IF($A574 &lt;&gt; "", value_table!B574,"")</f>
        <v/>
      </c>
      <c r="C574" s="61" t="str">
        <f>IF(AND(value_table!C574&lt;&gt;""),value_table!C574,"")</f>
        <v/>
      </c>
    </row>
    <row r="575" spans="1:3" x14ac:dyDescent="0.2">
      <c r="A575" s="61" t="str">
        <f>IF(AND(value_table!A575&lt;&gt;""),value_table!A575,"")</f>
        <v/>
      </c>
      <c r="B575" s="63" t="str">
        <f>IF($A575 &lt;&gt; "", value_table!B575,"")</f>
        <v/>
      </c>
      <c r="C575" s="61" t="str">
        <f>IF(AND(value_table!C575&lt;&gt;""),value_table!C575,"")</f>
        <v/>
      </c>
    </row>
    <row r="576" spans="1:3" x14ac:dyDescent="0.2">
      <c r="A576" s="61" t="str">
        <f>IF(AND(value_table!A576&lt;&gt;""),value_table!A576,"")</f>
        <v/>
      </c>
      <c r="B576" s="63" t="str">
        <f>IF($A576 &lt;&gt; "", value_table!B576,"")</f>
        <v/>
      </c>
      <c r="C576" s="61" t="str">
        <f>IF(AND(value_table!C576&lt;&gt;""),value_table!C576,"")</f>
        <v/>
      </c>
    </row>
    <row r="577" spans="1:3" x14ac:dyDescent="0.2">
      <c r="A577" s="61" t="str">
        <f>IF(AND(value_table!A577&lt;&gt;""),value_table!A577,"")</f>
        <v/>
      </c>
      <c r="B577" s="63" t="str">
        <f>IF($A577 &lt;&gt; "", value_table!B577,"")</f>
        <v/>
      </c>
      <c r="C577" s="61" t="str">
        <f>IF(AND(value_table!C577&lt;&gt;""),value_table!C577,"")</f>
        <v/>
      </c>
    </row>
    <row r="578" spans="1:3" x14ac:dyDescent="0.2">
      <c r="A578" s="61" t="str">
        <f>IF(AND(value_table!A578&lt;&gt;""),value_table!A578,"")</f>
        <v/>
      </c>
      <c r="B578" s="63" t="str">
        <f>IF($A578 &lt;&gt; "", value_table!B578,"")</f>
        <v/>
      </c>
      <c r="C578" s="61" t="str">
        <f>IF(AND(value_table!C578&lt;&gt;""),value_table!C578,"")</f>
        <v/>
      </c>
    </row>
    <row r="579" spans="1:3" x14ac:dyDescent="0.2">
      <c r="A579" s="61" t="str">
        <f>IF(AND(value_table!A579&lt;&gt;""),value_table!A579,"")</f>
        <v/>
      </c>
      <c r="B579" s="63" t="str">
        <f>IF($A579 &lt;&gt; "", value_table!B579,"")</f>
        <v/>
      </c>
      <c r="C579" s="61" t="str">
        <f>IF(AND(value_table!C579&lt;&gt;""),value_table!C579,"")</f>
        <v/>
      </c>
    </row>
    <row r="580" spans="1:3" x14ac:dyDescent="0.2">
      <c r="A580" s="61" t="str">
        <f>IF(AND(value_table!A580&lt;&gt;""),value_table!A580,"")</f>
        <v/>
      </c>
      <c r="B580" s="63" t="str">
        <f>IF($A580 &lt;&gt; "", value_table!B580,"")</f>
        <v/>
      </c>
      <c r="C580" s="61" t="str">
        <f>IF(AND(value_table!C580&lt;&gt;""),value_table!C580,"")</f>
        <v/>
      </c>
    </row>
    <row r="581" spans="1:3" x14ac:dyDescent="0.2">
      <c r="A581" s="61" t="str">
        <f>IF(AND(value_table!A581&lt;&gt;""),value_table!A581,"")</f>
        <v/>
      </c>
      <c r="B581" s="63" t="str">
        <f>IF($A581 &lt;&gt; "", value_table!B581,"")</f>
        <v/>
      </c>
      <c r="C581" s="61" t="str">
        <f>IF(AND(value_table!C581&lt;&gt;""),value_table!C581,"")</f>
        <v/>
      </c>
    </row>
    <row r="582" spans="1:3" x14ac:dyDescent="0.2">
      <c r="A582" s="61" t="str">
        <f>IF(AND(value_table!A582&lt;&gt;""),value_table!A582,"")</f>
        <v/>
      </c>
      <c r="B582" s="63" t="str">
        <f>IF($A582 &lt;&gt; "", value_table!B582,"")</f>
        <v/>
      </c>
      <c r="C582" s="61" t="str">
        <f>IF(AND(value_table!C582&lt;&gt;""),value_table!C582,"")</f>
        <v/>
      </c>
    </row>
    <row r="583" spans="1:3" x14ac:dyDescent="0.2">
      <c r="A583" s="61" t="str">
        <f>IF(AND(value_table!A583&lt;&gt;""),value_table!A583,"")</f>
        <v/>
      </c>
      <c r="B583" s="63" t="str">
        <f>IF($A583 &lt;&gt; "", value_table!B583,"")</f>
        <v/>
      </c>
      <c r="C583" s="61" t="str">
        <f>IF(AND(value_table!C583&lt;&gt;""),value_table!C583,"")</f>
        <v/>
      </c>
    </row>
    <row r="584" spans="1:3" x14ac:dyDescent="0.2">
      <c r="A584" s="61" t="str">
        <f>IF(AND(value_table!A584&lt;&gt;""),value_table!A584,"")</f>
        <v/>
      </c>
      <c r="B584" s="63" t="str">
        <f>IF($A584 &lt;&gt; "", value_table!B584,"")</f>
        <v/>
      </c>
      <c r="C584" s="61" t="str">
        <f>IF(AND(value_table!C584&lt;&gt;""),value_table!C584,"")</f>
        <v/>
      </c>
    </row>
    <row r="585" spans="1:3" x14ac:dyDescent="0.2">
      <c r="A585" s="61" t="str">
        <f>IF(AND(value_table!A585&lt;&gt;""),value_table!A585,"")</f>
        <v/>
      </c>
      <c r="B585" s="63" t="str">
        <f>IF($A585 &lt;&gt; "", value_table!B585,"")</f>
        <v/>
      </c>
      <c r="C585" s="61" t="str">
        <f>IF(AND(value_table!C585&lt;&gt;""),value_table!C585,"")</f>
        <v/>
      </c>
    </row>
    <row r="586" spans="1:3" x14ac:dyDescent="0.2">
      <c r="A586" s="61" t="str">
        <f>IF(AND(value_table!A586&lt;&gt;""),value_table!A586,"")</f>
        <v/>
      </c>
      <c r="B586" s="63" t="str">
        <f>IF($A586 &lt;&gt; "", value_table!B586,"")</f>
        <v/>
      </c>
      <c r="C586" s="61" t="str">
        <f>IF(AND(value_table!C586&lt;&gt;""),value_table!C586,"")</f>
        <v/>
      </c>
    </row>
    <row r="587" spans="1:3" x14ac:dyDescent="0.2">
      <c r="A587" s="61" t="str">
        <f>IF(AND(value_table!A587&lt;&gt;""),value_table!A587,"")</f>
        <v/>
      </c>
      <c r="B587" s="63" t="str">
        <f>IF($A587 &lt;&gt; "", value_table!B587,"")</f>
        <v/>
      </c>
      <c r="C587" s="61" t="str">
        <f>IF(AND(value_table!C587&lt;&gt;""),value_table!C587,"")</f>
        <v/>
      </c>
    </row>
    <row r="588" spans="1:3" x14ac:dyDescent="0.2">
      <c r="A588" s="61" t="str">
        <f>IF(AND(value_table!A588&lt;&gt;""),value_table!A588,"")</f>
        <v/>
      </c>
      <c r="B588" s="63" t="str">
        <f>IF($A588 &lt;&gt; "", value_table!B588,"")</f>
        <v/>
      </c>
      <c r="C588" s="61" t="str">
        <f>IF(AND(value_table!C588&lt;&gt;""),value_table!C588,"")</f>
        <v/>
      </c>
    </row>
    <row r="589" spans="1:3" x14ac:dyDescent="0.2">
      <c r="A589" s="61" t="str">
        <f>IF(AND(value_table!A589&lt;&gt;""),value_table!A589,"")</f>
        <v/>
      </c>
      <c r="B589" s="63" t="str">
        <f>IF($A589 &lt;&gt; "", value_table!B589,"")</f>
        <v/>
      </c>
      <c r="C589" s="61" t="str">
        <f>IF(AND(value_table!C589&lt;&gt;""),value_table!C589,"")</f>
        <v/>
      </c>
    </row>
    <row r="590" spans="1:3" x14ac:dyDescent="0.2">
      <c r="A590" s="61" t="str">
        <f>IF(AND(value_table!A590&lt;&gt;""),value_table!A590,"")</f>
        <v/>
      </c>
      <c r="B590" s="63" t="str">
        <f>IF($A590 &lt;&gt; "", value_table!B590,"")</f>
        <v/>
      </c>
      <c r="C590" s="61" t="str">
        <f>IF(AND(value_table!C590&lt;&gt;""),value_table!C590,"")</f>
        <v/>
      </c>
    </row>
    <row r="591" spans="1:3" x14ac:dyDescent="0.2">
      <c r="A591" s="61" t="str">
        <f>IF(AND(value_table!A591&lt;&gt;""),value_table!A591,"")</f>
        <v/>
      </c>
      <c r="B591" s="63" t="str">
        <f>IF($A591 &lt;&gt; "", value_table!B591,"")</f>
        <v/>
      </c>
      <c r="C591" s="61" t="str">
        <f>IF(AND(value_table!C591&lt;&gt;""),value_table!C591,"")</f>
        <v/>
      </c>
    </row>
    <row r="592" spans="1:3" x14ac:dyDescent="0.2">
      <c r="A592" s="61" t="str">
        <f>IF(AND(value_table!A592&lt;&gt;""),value_table!A592,"")</f>
        <v/>
      </c>
      <c r="B592" s="63" t="str">
        <f>IF($A592 &lt;&gt; "", value_table!B592,"")</f>
        <v/>
      </c>
      <c r="C592" s="61" t="str">
        <f>IF(AND(value_table!C592&lt;&gt;""),value_table!C592,"")</f>
        <v/>
      </c>
    </row>
    <row r="593" spans="1:3" x14ac:dyDescent="0.2">
      <c r="A593" s="61" t="str">
        <f>IF(AND(value_table!A593&lt;&gt;""),value_table!A593,"")</f>
        <v/>
      </c>
      <c r="B593" s="63" t="str">
        <f>IF($A593 &lt;&gt; "", value_table!B593,"")</f>
        <v/>
      </c>
      <c r="C593" s="61" t="str">
        <f>IF(AND(value_table!C593&lt;&gt;""),value_table!C593,"")</f>
        <v/>
      </c>
    </row>
    <row r="594" spans="1:3" x14ac:dyDescent="0.2">
      <c r="A594" s="61" t="str">
        <f>IF(AND(value_table!A594&lt;&gt;""),value_table!A594,"")</f>
        <v/>
      </c>
      <c r="B594" s="63" t="str">
        <f>IF($A594 &lt;&gt; "", value_table!B594,"")</f>
        <v/>
      </c>
      <c r="C594" s="61" t="str">
        <f>IF(AND(value_table!C594&lt;&gt;""),value_table!C594,"")</f>
        <v/>
      </c>
    </row>
    <row r="595" spans="1:3" x14ac:dyDescent="0.2">
      <c r="A595" s="61" t="str">
        <f>IF(AND(value_table!A595&lt;&gt;""),value_table!A595,"")</f>
        <v/>
      </c>
      <c r="B595" s="63" t="str">
        <f>IF($A595 &lt;&gt; "", value_table!B595,"")</f>
        <v/>
      </c>
      <c r="C595" s="61" t="str">
        <f>IF(AND(value_table!C595&lt;&gt;""),value_table!C595,"")</f>
        <v/>
      </c>
    </row>
    <row r="596" spans="1:3" x14ac:dyDescent="0.2">
      <c r="A596" s="61" t="str">
        <f>IF(AND(value_table!A596&lt;&gt;""),value_table!A596,"")</f>
        <v/>
      </c>
      <c r="B596" s="63" t="str">
        <f>IF($A596 &lt;&gt; "", value_table!B596,"")</f>
        <v/>
      </c>
      <c r="C596" s="61" t="str">
        <f>IF(AND(value_table!C596&lt;&gt;""),value_table!C596,"")</f>
        <v/>
      </c>
    </row>
    <row r="597" spans="1:3" x14ac:dyDescent="0.2">
      <c r="A597" s="61" t="str">
        <f>IF(AND(value_table!A597&lt;&gt;""),value_table!A597,"")</f>
        <v/>
      </c>
      <c r="B597" s="63" t="str">
        <f>IF($A597 &lt;&gt; "", value_table!B597,"")</f>
        <v/>
      </c>
      <c r="C597" s="61" t="str">
        <f>IF(AND(value_table!C597&lt;&gt;""),value_table!C597,"")</f>
        <v/>
      </c>
    </row>
    <row r="598" spans="1:3" x14ac:dyDescent="0.2">
      <c r="A598" s="61" t="str">
        <f>IF(AND(value_table!A598&lt;&gt;""),value_table!A598,"")</f>
        <v/>
      </c>
      <c r="B598" s="63" t="str">
        <f>IF($A598 &lt;&gt; "", value_table!B598,"")</f>
        <v/>
      </c>
      <c r="C598" s="61" t="str">
        <f>IF(AND(value_table!C598&lt;&gt;""),value_table!C598,"")</f>
        <v/>
      </c>
    </row>
    <row r="599" spans="1:3" x14ac:dyDescent="0.2">
      <c r="A599" s="61" t="str">
        <f>IF(AND(value_table!A599&lt;&gt;""),value_table!A599,"")</f>
        <v/>
      </c>
      <c r="B599" s="63" t="str">
        <f>IF($A599 &lt;&gt; "", value_table!B599,"")</f>
        <v/>
      </c>
      <c r="C599" s="61" t="str">
        <f>IF(AND(value_table!C599&lt;&gt;""),value_table!C599,"")</f>
        <v/>
      </c>
    </row>
    <row r="600" spans="1:3" x14ac:dyDescent="0.2">
      <c r="A600" s="61" t="str">
        <f>IF(AND(value_table!A600&lt;&gt;""),value_table!A600,"")</f>
        <v/>
      </c>
      <c r="B600" s="63" t="str">
        <f>IF($A600 &lt;&gt; "", value_table!B600,"")</f>
        <v/>
      </c>
      <c r="C600" s="61" t="str">
        <f>IF(AND(value_table!C600&lt;&gt;""),value_table!C600,"")</f>
        <v/>
      </c>
    </row>
    <row r="601" spans="1:3" x14ac:dyDescent="0.2">
      <c r="A601" s="61" t="str">
        <f>IF(AND(value_table!A601&lt;&gt;""),value_table!A601,"")</f>
        <v/>
      </c>
      <c r="B601" s="63" t="str">
        <f>IF($A601 &lt;&gt; "", value_table!B601,"")</f>
        <v/>
      </c>
      <c r="C601" s="61" t="str">
        <f>IF(AND(value_table!C601&lt;&gt;""),value_table!C601,"")</f>
        <v/>
      </c>
    </row>
    <row r="602" spans="1:3" x14ac:dyDescent="0.2">
      <c r="A602" s="61" t="str">
        <f>IF(AND(value_table!A602&lt;&gt;""),value_table!A602,"")</f>
        <v/>
      </c>
      <c r="B602" s="63" t="str">
        <f>IF($A602 &lt;&gt; "", value_table!B602,"")</f>
        <v/>
      </c>
      <c r="C602" s="61" t="str">
        <f>IF(AND(value_table!C602&lt;&gt;""),value_table!C602,"")</f>
        <v/>
      </c>
    </row>
    <row r="603" spans="1:3" x14ac:dyDescent="0.2">
      <c r="A603" s="61" t="str">
        <f>IF(AND(value_table!A603&lt;&gt;""),value_table!A603,"")</f>
        <v/>
      </c>
      <c r="B603" s="63" t="str">
        <f>IF($A603 &lt;&gt; "", value_table!B603,"")</f>
        <v/>
      </c>
      <c r="C603" s="61" t="str">
        <f>IF(AND(value_table!C603&lt;&gt;""),value_table!C603,"")</f>
        <v/>
      </c>
    </row>
    <row r="604" spans="1:3" x14ac:dyDescent="0.2">
      <c r="A604" s="61" t="str">
        <f>IF(AND(value_table!A604&lt;&gt;""),value_table!A604,"")</f>
        <v/>
      </c>
      <c r="B604" s="63" t="str">
        <f>IF($A604 &lt;&gt; "", value_table!B604,"")</f>
        <v/>
      </c>
      <c r="C604" s="61" t="str">
        <f>IF(AND(value_table!C604&lt;&gt;""),value_table!C604,"")</f>
        <v/>
      </c>
    </row>
    <row r="605" spans="1:3" x14ac:dyDescent="0.2">
      <c r="A605" s="61" t="str">
        <f>IF(AND(value_table!A605&lt;&gt;""),value_table!A605,"")</f>
        <v/>
      </c>
      <c r="B605" s="63" t="str">
        <f>IF($A605 &lt;&gt; "", value_table!B605,"")</f>
        <v/>
      </c>
      <c r="C605" s="61" t="str">
        <f>IF(AND(value_table!C605&lt;&gt;""),value_table!C605,"")</f>
        <v/>
      </c>
    </row>
    <row r="606" spans="1:3" x14ac:dyDescent="0.2">
      <c r="A606" s="61" t="str">
        <f>IF(AND(value_table!A606&lt;&gt;""),value_table!A606,"")</f>
        <v/>
      </c>
      <c r="B606" s="63" t="str">
        <f>IF($A606 &lt;&gt; "", value_table!B606,"")</f>
        <v/>
      </c>
      <c r="C606" s="61" t="str">
        <f>IF(AND(value_table!C606&lt;&gt;""),value_table!C606,"")</f>
        <v/>
      </c>
    </row>
    <row r="607" spans="1:3" x14ac:dyDescent="0.2">
      <c r="A607" s="61" t="str">
        <f>IF(AND(value_table!A607&lt;&gt;""),value_table!A607,"")</f>
        <v/>
      </c>
      <c r="B607" s="63" t="str">
        <f>IF($A607 &lt;&gt; "", value_table!B607,"")</f>
        <v/>
      </c>
      <c r="C607" s="61" t="str">
        <f>IF(AND(value_table!C607&lt;&gt;""),value_table!C607,"")</f>
        <v/>
      </c>
    </row>
    <row r="608" spans="1:3" x14ac:dyDescent="0.2">
      <c r="A608" s="61" t="str">
        <f>IF(AND(value_table!A608&lt;&gt;""),value_table!A608,"")</f>
        <v/>
      </c>
      <c r="B608" s="63" t="str">
        <f>IF($A608 &lt;&gt; "", value_table!B608,"")</f>
        <v/>
      </c>
      <c r="C608" s="61" t="str">
        <f>IF(AND(value_table!C608&lt;&gt;""),value_table!C608,"")</f>
        <v/>
      </c>
    </row>
    <row r="609" spans="1:3" x14ac:dyDescent="0.2">
      <c r="A609" s="61" t="str">
        <f>IF(AND(value_table!A609&lt;&gt;""),value_table!A609,"")</f>
        <v/>
      </c>
      <c r="B609" s="63" t="str">
        <f>IF($A609 &lt;&gt; "", value_table!B609,"")</f>
        <v/>
      </c>
      <c r="C609" s="61" t="str">
        <f>IF(AND(value_table!C609&lt;&gt;""),value_table!C609,"")</f>
        <v/>
      </c>
    </row>
    <row r="610" spans="1:3" x14ac:dyDescent="0.2">
      <c r="A610" s="61" t="str">
        <f>IF(AND(value_table!A610&lt;&gt;""),value_table!A610,"")</f>
        <v/>
      </c>
      <c r="B610" s="63" t="str">
        <f>IF($A610 &lt;&gt; "", value_table!B610,"")</f>
        <v/>
      </c>
      <c r="C610" s="61" t="str">
        <f>IF(AND(value_table!C610&lt;&gt;""),value_table!C610,"")</f>
        <v/>
      </c>
    </row>
    <row r="611" spans="1:3" x14ac:dyDescent="0.2">
      <c r="A611" s="61" t="str">
        <f>IF(AND(value_table!A611&lt;&gt;""),value_table!A611,"")</f>
        <v/>
      </c>
      <c r="B611" s="63" t="str">
        <f>IF($A611 &lt;&gt; "", value_table!B611,"")</f>
        <v/>
      </c>
      <c r="C611" s="61" t="str">
        <f>IF(AND(value_table!C611&lt;&gt;""),value_table!C611,"")</f>
        <v/>
      </c>
    </row>
    <row r="612" spans="1:3" x14ac:dyDescent="0.2">
      <c r="A612" s="61" t="str">
        <f>IF(AND(value_table!A612&lt;&gt;""),value_table!A612,"")</f>
        <v/>
      </c>
      <c r="B612" s="63" t="str">
        <f>IF($A612 &lt;&gt; "", value_table!B612,"")</f>
        <v/>
      </c>
      <c r="C612" s="61" t="str">
        <f>IF(AND(value_table!C612&lt;&gt;""),value_table!C612,"")</f>
        <v/>
      </c>
    </row>
    <row r="613" spans="1:3" x14ac:dyDescent="0.2">
      <c r="A613" s="61" t="str">
        <f>IF(AND(value_table!A613&lt;&gt;""),value_table!A613,"")</f>
        <v/>
      </c>
      <c r="B613" s="63" t="str">
        <f>IF($A613 &lt;&gt; "", value_table!B613,"")</f>
        <v/>
      </c>
      <c r="C613" s="61" t="str">
        <f>IF(AND(value_table!C613&lt;&gt;""),value_table!C613,"")</f>
        <v/>
      </c>
    </row>
    <row r="614" spans="1:3" x14ac:dyDescent="0.2">
      <c r="A614" s="61" t="str">
        <f>IF(AND(value_table!A614&lt;&gt;""),value_table!A614,"")</f>
        <v/>
      </c>
      <c r="B614" s="63" t="str">
        <f>IF($A614 &lt;&gt; "", value_table!B614,"")</f>
        <v/>
      </c>
      <c r="C614" s="61" t="str">
        <f>IF(AND(value_table!C614&lt;&gt;""),value_table!C614,"")</f>
        <v/>
      </c>
    </row>
    <row r="615" spans="1:3" x14ac:dyDescent="0.2">
      <c r="A615" s="61" t="str">
        <f>IF(AND(value_table!A615&lt;&gt;""),value_table!A615,"")</f>
        <v/>
      </c>
      <c r="B615" s="63" t="str">
        <f>IF($A615 &lt;&gt; "", value_table!B615,"")</f>
        <v/>
      </c>
      <c r="C615" s="61" t="str">
        <f>IF(AND(value_table!C615&lt;&gt;""),value_table!C615,"")</f>
        <v/>
      </c>
    </row>
    <row r="616" spans="1:3" x14ac:dyDescent="0.2">
      <c r="A616" s="61" t="str">
        <f>IF(AND(value_table!A616&lt;&gt;""),value_table!A616,"")</f>
        <v/>
      </c>
      <c r="B616" s="63" t="str">
        <f>IF($A616 &lt;&gt; "", value_table!B616,"")</f>
        <v/>
      </c>
      <c r="C616" s="61" t="str">
        <f>IF(AND(value_table!C616&lt;&gt;""),value_table!C616,"")</f>
        <v/>
      </c>
    </row>
    <row r="617" spans="1:3" x14ac:dyDescent="0.2">
      <c r="A617" s="61" t="str">
        <f>IF(AND(value_table!A617&lt;&gt;""),value_table!A617,"")</f>
        <v/>
      </c>
      <c r="B617" s="63" t="str">
        <f>IF($A617 &lt;&gt; "", value_table!B617,"")</f>
        <v/>
      </c>
      <c r="C617" s="61" t="str">
        <f>IF(AND(value_table!C617&lt;&gt;""),value_table!C617,"")</f>
        <v/>
      </c>
    </row>
    <row r="618" spans="1:3" x14ac:dyDescent="0.2">
      <c r="A618" s="61" t="str">
        <f>IF(AND(value_table!A618&lt;&gt;""),value_table!A618,"")</f>
        <v/>
      </c>
      <c r="B618" s="63" t="str">
        <f>IF($A618 &lt;&gt; "", value_table!B618,"")</f>
        <v/>
      </c>
      <c r="C618" s="61" t="str">
        <f>IF(AND(value_table!C618&lt;&gt;""),value_table!C618,"")</f>
        <v/>
      </c>
    </row>
    <row r="619" spans="1:3" x14ac:dyDescent="0.2">
      <c r="A619" s="61" t="str">
        <f>IF(AND(value_table!A619&lt;&gt;""),value_table!A619,"")</f>
        <v/>
      </c>
      <c r="B619" s="63" t="str">
        <f>IF($A619 &lt;&gt; "", value_table!B619,"")</f>
        <v/>
      </c>
      <c r="C619" s="61" t="str">
        <f>IF(AND(value_table!C619&lt;&gt;""),value_table!C619,"")</f>
        <v/>
      </c>
    </row>
    <row r="620" spans="1:3" x14ac:dyDescent="0.2">
      <c r="A620" s="61" t="str">
        <f>IF(AND(value_table!A620&lt;&gt;""),value_table!A620,"")</f>
        <v/>
      </c>
      <c r="B620" s="63" t="str">
        <f>IF($A620 &lt;&gt; "", value_table!B620,"")</f>
        <v/>
      </c>
      <c r="C620" s="61" t="str">
        <f>IF(AND(value_table!C620&lt;&gt;""),value_table!C620,"")</f>
        <v/>
      </c>
    </row>
    <row r="621" spans="1:3" x14ac:dyDescent="0.2">
      <c r="A621" s="61" t="str">
        <f>IF(AND(value_table!A621&lt;&gt;""),value_table!A621,"")</f>
        <v/>
      </c>
      <c r="B621" s="63" t="str">
        <f>IF($A621 &lt;&gt; "", value_table!B621,"")</f>
        <v/>
      </c>
      <c r="C621" s="61" t="str">
        <f>IF(AND(value_table!C621&lt;&gt;""),value_table!C621,"")</f>
        <v/>
      </c>
    </row>
    <row r="622" spans="1:3" x14ac:dyDescent="0.2">
      <c r="A622" s="61" t="str">
        <f>IF(AND(value_table!A622&lt;&gt;""),value_table!A622,"")</f>
        <v/>
      </c>
      <c r="B622" s="63" t="str">
        <f>IF($A622 &lt;&gt; "", value_table!B622,"")</f>
        <v/>
      </c>
      <c r="C622" s="61" t="str">
        <f>IF(AND(value_table!C622&lt;&gt;""),value_table!C622,"")</f>
        <v/>
      </c>
    </row>
    <row r="623" spans="1:3" x14ac:dyDescent="0.2">
      <c r="A623" s="61" t="str">
        <f>IF(AND(value_table!A623&lt;&gt;""),value_table!A623,"")</f>
        <v/>
      </c>
      <c r="B623" s="63" t="str">
        <f>IF($A623 &lt;&gt; "", value_table!B623,"")</f>
        <v/>
      </c>
      <c r="C623" s="61" t="str">
        <f>IF(AND(value_table!C623&lt;&gt;""),value_table!C623,"")</f>
        <v/>
      </c>
    </row>
    <row r="624" spans="1:3" x14ac:dyDescent="0.2">
      <c r="A624" s="61" t="str">
        <f>IF(AND(value_table!A624&lt;&gt;""),value_table!A624,"")</f>
        <v/>
      </c>
      <c r="B624" s="63" t="str">
        <f>IF($A624 &lt;&gt; "", value_table!B624,"")</f>
        <v/>
      </c>
      <c r="C624" s="61" t="str">
        <f>IF(AND(value_table!C624&lt;&gt;""),value_table!C624,"")</f>
        <v/>
      </c>
    </row>
    <row r="625" spans="1:3" x14ac:dyDescent="0.2">
      <c r="A625" s="61" t="str">
        <f>IF(AND(value_table!A625&lt;&gt;""),value_table!A625,"")</f>
        <v/>
      </c>
      <c r="B625" s="63" t="str">
        <f>IF($A625 &lt;&gt; "", value_table!B625,"")</f>
        <v/>
      </c>
      <c r="C625" s="61" t="str">
        <f>IF(AND(value_table!C625&lt;&gt;""),value_table!C625,"")</f>
        <v/>
      </c>
    </row>
    <row r="626" spans="1:3" x14ac:dyDescent="0.2">
      <c r="A626" s="61" t="str">
        <f>IF(AND(value_table!A626&lt;&gt;""),value_table!A626,"")</f>
        <v/>
      </c>
      <c r="B626" s="63" t="str">
        <f>IF($A626 &lt;&gt; "", value_table!B626,"")</f>
        <v/>
      </c>
      <c r="C626" s="61" t="str">
        <f>IF(AND(value_table!C626&lt;&gt;""),value_table!C626,"")</f>
        <v/>
      </c>
    </row>
    <row r="627" spans="1:3" x14ac:dyDescent="0.2">
      <c r="A627" s="61" t="str">
        <f>IF(AND(value_table!A627&lt;&gt;""),value_table!A627,"")</f>
        <v/>
      </c>
      <c r="B627" s="63" t="str">
        <f>IF($A627 &lt;&gt; "", value_table!B627,"")</f>
        <v/>
      </c>
      <c r="C627" s="61" t="str">
        <f>IF(AND(value_table!C627&lt;&gt;""),value_table!C627,"")</f>
        <v/>
      </c>
    </row>
    <row r="628" spans="1:3" x14ac:dyDescent="0.2">
      <c r="A628" s="61" t="str">
        <f>IF(AND(value_table!A628&lt;&gt;""),value_table!A628,"")</f>
        <v/>
      </c>
      <c r="B628" s="63" t="str">
        <f>IF($A628 &lt;&gt; "", value_table!B628,"")</f>
        <v/>
      </c>
      <c r="C628" s="61" t="str">
        <f>IF(AND(value_table!C628&lt;&gt;""),value_table!C628,"")</f>
        <v/>
      </c>
    </row>
    <row r="629" spans="1:3" x14ac:dyDescent="0.2">
      <c r="A629" s="61" t="str">
        <f>IF(AND(value_table!A629&lt;&gt;""),value_table!A629,"")</f>
        <v/>
      </c>
      <c r="B629" s="63" t="str">
        <f>IF($A629 &lt;&gt; "", value_table!B629,"")</f>
        <v/>
      </c>
      <c r="C629" s="61" t="str">
        <f>IF(AND(value_table!C629&lt;&gt;""),value_table!C629,"")</f>
        <v/>
      </c>
    </row>
    <row r="630" spans="1:3" x14ac:dyDescent="0.2">
      <c r="A630" s="61" t="str">
        <f>IF(AND(value_table!A630&lt;&gt;""),value_table!A630,"")</f>
        <v/>
      </c>
      <c r="B630" s="63" t="str">
        <f>IF($A630 &lt;&gt; "", value_table!B630,"")</f>
        <v/>
      </c>
      <c r="C630" s="61" t="str">
        <f>IF(AND(value_table!C630&lt;&gt;""),value_table!C630,"")</f>
        <v/>
      </c>
    </row>
    <row r="631" spans="1:3" x14ac:dyDescent="0.2">
      <c r="A631" s="61" t="str">
        <f>IF(AND(value_table!A631&lt;&gt;""),value_table!A631,"")</f>
        <v/>
      </c>
      <c r="B631" s="63" t="str">
        <f>IF($A631 &lt;&gt; "", value_table!B631,"")</f>
        <v/>
      </c>
      <c r="C631" s="61" t="str">
        <f>IF(AND(value_table!C631&lt;&gt;""),value_table!C631,"")</f>
        <v/>
      </c>
    </row>
    <row r="632" spans="1:3" x14ac:dyDescent="0.2">
      <c r="A632" s="61" t="str">
        <f>IF(AND(value_table!A632&lt;&gt;""),value_table!A632,"")</f>
        <v/>
      </c>
      <c r="B632" s="63" t="str">
        <f>IF($A632 &lt;&gt; "", value_table!B632,"")</f>
        <v/>
      </c>
      <c r="C632" s="61" t="str">
        <f>IF(AND(value_table!C632&lt;&gt;""),value_table!C632,"")</f>
        <v/>
      </c>
    </row>
    <row r="633" spans="1:3" x14ac:dyDescent="0.2">
      <c r="A633" s="61" t="str">
        <f>IF(AND(value_table!A633&lt;&gt;""),value_table!A633,"")</f>
        <v/>
      </c>
      <c r="B633" s="63" t="str">
        <f>IF($A633 &lt;&gt; "", value_table!B633,"")</f>
        <v/>
      </c>
      <c r="C633" s="61" t="str">
        <f>IF(AND(value_table!C633&lt;&gt;""),value_table!C633,"")</f>
        <v/>
      </c>
    </row>
    <row r="634" spans="1:3" x14ac:dyDescent="0.2">
      <c r="A634" s="61" t="str">
        <f>IF(AND(value_table!A634&lt;&gt;""),value_table!A634,"")</f>
        <v/>
      </c>
      <c r="B634" s="63" t="str">
        <f>IF($A634 &lt;&gt; "", value_table!B634,"")</f>
        <v/>
      </c>
      <c r="C634" s="61" t="str">
        <f>IF(AND(value_table!C634&lt;&gt;""),value_table!C634,"")</f>
        <v/>
      </c>
    </row>
    <row r="635" spans="1:3" x14ac:dyDescent="0.2">
      <c r="A635" s="61" t="str">
        <f>IF(AND(value_table!A635&lt;&gt;""),value_table!A635,"")</f>
        <v/>
      </c>
      <c r="B635" s="63" t="str">
        <f>IF($A635 &lt;&gt; "", value_table!B635,"")</f>
        <v/>
      </c>
      <c r="C635" s="61" t="str">
        <f>IF(AND(value_table!C635&lt;&gt;""),value_table!C635,"")</f>
        <v/>
      </c>
    </row>
    <row r="636" spans="1:3" x14ac:dyDescent="0.2">
      <c r="A636" s="61" t="str">
        <f>IF(AND(value_table!A636&lt;&gt;""),value_table!A636,"")</f>
        <v/>
      </c>
      <c r="B636" s="63" t="str">
        <f>IF($A636 &lt;&gt; "", value_table!B636,"")</f>
        <v/>
      </c>
      <c r="C636" s="61" t="str">
        <f>IF(AND(value_table!C636&lt;&gt;""),value_table!C636,"")</f>
        <v/>
      </c>
    </row>
    <row r="637" spans="1:3" x14ac:dyDescent="0.2">
      <c r="A637" s="61" t="str">
        <f>IF(AND(value_table!A637&lt;&gt;""),value_table!A637,"")</f>
        <v/>
      </c>
      <c r="B637" s="63" t="str">
        <f>IF($A637 &lt;&gt; "", value_table!B637,"")</f>
        <v/>
      </c>
      <c r="C637" s="61" t="str">
        <f>IF(AND(value_table!C637&lt;&gt;""),value_table!C637,"")</f>
        <v/>
      </c>
    </row>
    <row r="638" spans="1:3" x14ac:dyDescent="0.2">
      <c r="A638" s="61" t="str">
        <f>IF(AND(value_table!A638&lt;&gt;""),value_table!A638,"")</f>
        <v/>
      </c>
      <c r="B638" s="63" t="str">
        <f>IF($A638 &lt;&gt; "", value_table!B638,"")</f>
        <v/>
      </c>
      <c r="C638" s="61" t="str">
        <f>IF(AND(value_table!C638&lt;&gt;""),value_table!C638,"")</f>
        <v/>
      </c>
    </row>
    <row r="639" spans="1:3" x14ac:dyDescent="0.2">
      <c r="A639" s="61" t="str">
        <f>IF(AND(value_table!A639&lt;&gt;""),value_table!A639,"")</f>
        <v/>
      </c>
      <c r="B639" s="63" t="str">
        <f>IF($A639 &lt;&gt; "", value_table!B639,"")</f>
        <v/>
      </c>
      <c r="C639" s="61" t="str">
        <f>IF(AND(value_table!C639&lt;&gt;""),value_table!C639,"")</f>
        <v/>
      </c>
    </row>
    <row r="640" spans="1:3" x14ac:dyDescent="0.2">
      <c r="A640" s="61" t="str">
        <f>IF(AND(value_table!A640&lt;&gt;""),value_table!A640,"")</f>
        <v/>
      </c>
      <c r="B640" s="63" t="str">
        <f>IF($A640 &lt;&gt; "", value_table!B640,"")</f>
        <v/>
      </c>
      <c r="C640" s="61" t="str">
        <f>IF(AND(value_table!C640&lt;&gt;""),value_table!C640,"")</f>
        <v/>
      </c>
    </row>
    <row r="641" spans="1:3" x14ac:dyDescent="0.2">
      <c r="A641" s="61" t="str">
        <f>IF(AND(value_table!A641&lt;&gt;""),value_table!A641,"")</f>
        <v/>
      </c>
      <c r="B641" s="63" t="str">
        <f>IF($A641 &lt;&gt; "", value_table!B641,"")</f>
        <v/>
      </c>
      <c r="C641" s="61" t="str">
        <f>IF(AND(value_table!C641&lt;&gt;""),value_table!C641,"")</f>
        <v/>
      </c>
    </row>
    <row r="642" spans="1:3" x14ac:dyDescent="0.2">
      <c r="A642" s="61" t="str">
        <f>IF(AND(value_table!A642&lt;&gt;""),value_table!A642,"")</f>
        <v/>
      </c>
      <c r="B642" s="63" t="str">
        <f>IF($A642 &lt;&gt; "", value_table!B642,"")</f>
        <v/>
      </c>
      <c r="C642" s="61" t="str">
        <f>IF(AND(value_table!C642&lt;&gt;""),value_table!C642,"")</f>
        <v/>
      </c>
    </row>
    <row r="643" spans="1:3" x14ac:dyDescent="0.2">
      <c r="A643" s="61" t="str">
        <f>IF(AND(value_table!A643&lt;&gt;""),value_table!A643,"")</f>
        <v/>
      </c>
      <c r="B643" s="63" t="str">
        <f>IF($A643 &lt;&gt; "", value_table!B643,"")</f>
        <v/>
      </c>
      <c r="C643" s="61" t="str">
        <f>IF(AND(value_table!C643&lt;&gt;""),value_table!C643,"")</f>
        <v/>
      </c>
    </row>
    <row r="644" spans="1:3" x14ac:dyDescent="0.2">
      <c r="A644" s="61" t="str">
        <f>IF(AND(value_table!A644&lt;&gt;""),value_table!A644,"")</f>
        <v/>
      </c>
      <c r="B644" s="63" t="str">
        <f>IF($A644 &lt;&gt; "", value_table!B644,"")</f>
        <v/>
      </c>
      <c r="C644" s="61" t="str">
        <f>IF(AND(value_table!C644&lt;&gt;""),value_table!C644,"")</f>
        <v/>
      </c>
    </row>
    <row r="645" spans="1:3" x14ac:dyDescent="0.2">
      <c r="A645" s="61" t="str">
        <f>IF(AND(value_table!A645&lt;&gt;""),value_table!A645,"")</f>
        <v/>
      </c>
      <c r="B645" s="63" t="str">
        <f>IF($A645 &lt;&gt; "", value_table!B645,"")</f>
        <v/>
      </c>
      <c r="C645" s="61" t="str">
        <f>IF(AND(value_table!C645&lt;&gt;""),value_table!C645,"")</f>
        <v/>
      </c>
    </row>
    <row r="646" spans="1:3" x14ac:dyDescent="0.2">
      <c r="A646" s="61" t="str">
        <f>IF(AND(value_table!A646&lt;&gt;""),value_table!A646,"")</f>
        <v/>
      </c>
      <c r="B646" s="63" t="str">
        <f>IF($A646 &lt;&gt; "", value_table!B646,"")</f>
        <v/>
      </c>
      <c r="C646" s="61" t="str">
        <f>IF(AND(value_table!C646&lt;&gt;""),value_table!C646,"")</f>
        <v/>
      </c>
    </row>
    <row r="647" spans="1:3" x14ac:dyDescent="0.2">
      <c r="A647" s="61" t="str">
        <f>IF(AND(value_table!A647&lt;&gt;""),value_table!A647,"")</f>
        <v/>
      </c>
      <c r="B647" s="63" t="str">
        <f>IF($A647 &lt;&gt; "", value_table!B647,"")</f>
        <v/>
      </c>
      <c r="C647" s="61" t="str">
        <f>IF(AND(value_table!C647&lt;&gt;""),value_table!C647,"")</f>
        <v/>
      </c>
    </row>
    <row r="648" spans="1:3" x14ac:dyDescent="0.2">
      <c r="A648" s="61" t="str">
        <f>IF(AND(value_table!A648&lt;&gt;""),value_table!A648,"")</f>
        <v/>
      </c>
      <c r="B648" s="63" t="str">
        <f>IF($A648 &lt;&gt; "", value_table!B648,"")</f>
        <v/>
      </c>
      <c r="C648" s="61" t="str">
        <f>IF(AND(value_table!C648&lt;&gt;""),value_table!C648,"")</f>
        <v/>
      </c>
    </row>
    <row r="649" spans="1:3" x14ac:dyDescent="0.2">
      <c r="A649" s="61" t="str">
        <f>IF(AND(value_table!A649&lt;&gt;""),value_table!A649,"")</f>
        <v/>
      </c>
      <c r="B649" s="63" t="str">
        <f>IF($A649 &lt;&gt; "", value_table!B649,"")</f>
        <v/>
      </c>
      <c r="C649" s="61" t="str">
        <f>IF(AND(value_table!C649&lt;&gt;""),value_table!C649,"")</f>
        <v/>
      </c>
    </row>
    <row r="650" spans="1:3" x14ac:dyDescent="0.2">
      <c r="A650" s="61" t="str">
        <f>IF(AND(value_table!A650&lt;&gt;""),value_table!A650,"")</f>
        <v/>
      </c>
      <c r="B650" s="63" t="str">
        <f>IF($A650 &lt;&gt; "", value_table!B650,"")</f>
        <v/>
      </c>
      <c r="C650" s="61" t="str">
        <f>IF(AND(value_table!C650&lt;&gt;""),value_table!C650,"")</f>
        <v/>
      </c>
    </row>
    <row r="651" spans="1:3" x14ac:dyDescent="0.2">
      <c r="A651" s="61" t="str">
        <f>IF(AND(value_table!A651&lt;&gt;""),value_table!A651,"")</f>
        <v/>
      </c>
      <c r="B651" s="63" t="str">
        <f>IF($A651 &lt;&gt; "", value_table!B651,"")</f>
        <v/>
      </c>
      <c r="C651" s="61" t="str">
        <f>IF(AND(value_table!C651&lt;&gt;""),value_table!C651,"")</f>
        <v/>
      </c>
    </row>
    <row r="652" spans="1:3" x14ac:dyDescent="0.2">
      <c r="A652" s="61" t="str">
        <f>IF(AND(value_table!A652&lt;&gt;""),value_table!A652,"")</f>
        <v/>
      </c>
      <c r="B652" s="63" t="str">
        <f>IF($A652 &lt;&gt; "", value_table!B652,"")</f>
        <v/>
      </c>
      <c r="C652" s="61" t="str">
        <f>IF(AND(value_table!C652&lt;&gt;""),value_table!C652,"")</f>
        <v/>
      </c>
    </row>
    <row r="653" spans="1:3" x14ac:dyDescent="0.2">
      <c r="A653" s="61" t="str">
        <f>IF(AND(value_table!A653&lt;&gt;""),value_table!A653,"")</f>
        <v/>
      </c>
      <c r="B653" s="63" t="str">
        <f>IF($A653 &lt;&gt; "", value_table!B653,"")</f>
        <v/>
      </c>
      <c r="C653" s="61" t="str">
        <f>IF(AND(value_table!C653&lt;&gt;""),value_table!C653,"")</f>
        <v/>
      </c>
    </row>
    <row r="654" spans="1:3" x14ac:dyDescent="0.2">
      <c r="A654" s="61" t="str">
        <f>IF(AND(value_table!A654&lt;&gt;""),value_table!A654,"")</f>
        <v/>
      </c>
      <c r="B654" s="63" t="str">
        <f>IF($A654 &lt;&gt; "", value_table!B654,"")</f>
        <v/>
      </c>
      <c r="C654" s="61" t="str">
        <f>IF(AND(value_table!C654&lt;&gt;""),value_table!C654,"")</f>
        <v/>
      </c>
    </row>
    <row r="655" spans="1:3" x14ac:dyDescent="0.2">
      <c r="A655" s="61" t="str">
        <f>IF(AND(value_table!A655&lt;&gt;""),value_table!A655,"")</f>
        <v/>
      </c>
      <c r="B655" s="63" t="str">
        <f>IF($A655 &lt;&gt; "", value_table!B655,"")</f>
        <v/>
      </c>
      <c r="C655" s="61" t="str">
        <f>IF(AND(value_table!C655&lt;&gt;""),value_table!C655,"")</f>
        <v/>
      </c>
    </row>
    <row r="656" spans="1:3" x14ac:dyDescent="0.2">
      <c r="A656" s="61" t="str">
        <f>IF(AND(value_table!A656&lt;&gt;""),value_table!A656,"")</f>
        <v/>
      </c>
      <c r="B656" s="63" t="str">
        <f>IF($A656 &lt;&gt; "", value_table!B656,"")</f>
        <v/>
      </c>
      <c r="C656" s="61" t="str">
        <f>IF(AND(value_table!C656&lt;&gt;""),value_table!C656,"")</f>
        <v/>
      </c>
    </row>
    <row r="657" spans="1:3" x14ac:dyDescent="0.2">
      <c r="A657" s="61" t="str">
        <f>IF(AND(value_table!A657&lt;&gt;""),value_table!A657,"")</f>
        <v/>
      </c>
      <c r="B657" s="63" t="str">
        <f>IF($A657 &lt;&gt; "", value_table!B657,"")</f>
        <v/>
      </c>
      <c r="C657" s="61" t="str">
        <f>IF(AND(value_table!C657&lt;&gt;""),value_table!C657,"")</f>
        <v/>
      </c>
    </row>
    <row r="658" spans="1:3" x14ac:dyDescent="0.2">
      <c r="A658" s="61" t="str">
        <f>IF(AND(value_table!A658&lt;&gt;""),value_table!A658,"")</f>
        <v/>
      </c>
      <c r="B658" s="63" t="str">
        <f>IF($A658 &lt;&gt; "", value_table!B658,"")</f>
        <v/>
      </c>
      <c r="C658" s="61" t="str">
        <f>IF(AND(value_table!C658&lt;&gt;""),value_table!C658,"")</f>
        <v/>
      </c>
    </row>
    <row r="659" spans="1:3" x14ac:dyDescent="0.2">
      <c r="A659" s="61" t="str">
        <f>IF(AND(value_table!A659&lt;&gt;""),value_table!A659,"")</f>
        <v/>
      </c>
      <c r="B659" s="63" t="str">
        <f>IF($A659 &lt;&gt; "", value_table!B659,"")</f>
        <v/>
      </c>
      <c r="C659" s="61" t="str">
        <f>IF(AND(value_table!C659&lt;&gt;""),value_table!C659,"")</f>
        <v/>
      </c>
    </row>
    <row r="660" spans="1:3" x14ac:dyDescent="0.2">
      <c r="A660" s="61" t="str">
        <f>IF(AND(value_table!A660&lt;&gt;""),value_table!A660,"")</f>
        <v/>
      </c>
      <c r="B660" s="63" t="str">
        <f>IF($A660 &lt;&gt; "", value_table!B660,"")</f>
        <v/>
      </c>
      <c r="C660" s="61" t="str">
        <f>IF(AND(value_table!C660&lt;&gt;""),value_table!C660,"")</f>
        <v/>
      </c>
    </row>
    <row r="661" spans="1:3" x14ac:dyDescent="0.2">
      <c r="A661" s="61" t="str">
        <f>IF(AND(value_table!A661&lt;&gt;""),value_table!A661,"")</f>
        <v/>
      </c>
      <c r="B661" s="63" t="str">
        <f>IF($A661 &lt;&gt; "", value_table!B661,"")</f>
        <v/>
      </c>
      <c r="C661" s="61" t="str">
        <f>IF(AND(value_table!C661&lt;&gt;""),value_table!C661,"")</f>
        <v/>
      </c>
    </row>
    <row r="662" spans="1:3" x14ac:dyDescent="0.2">
      <c r="A662" s="61" t="str">
        <f>IF(AND(value_table!A662&lt;&gt;""),value_table!A662,"")</f>
        <v/>
      </c>
      <c r="B662" s="63" t="str">
        <f>IF($A662 &lt;&gt; "", value_table!B662,"")</f>
        <v/>
      </c>
      <c r="C662" s="61" t="str">
        <f>IF(AND(value_table!C662&lt;&gt;""),value_table!C662,"")</f>
        <v/>
      </c>
    </row>
    <row r="663" spans="1:3" x14ac:dyDescent="0.2">
      <c r="A663" s="61" t="str">
        <f>IF(AND(value_table!A663&lt;&gt;""),value_table!A663,"")</f>
        <v/>
      </c>
      <c r="B663" s="63" t="str">
        <f>IF($A663 &lt;&gt; "", value_table!B663,"")</f>
        <v/>
      </c>
      <c r="C663" s="61" t="str">
        <f>IF(AND(value_table!C663&lt;&gt;""),value_table!C663,"")</f>
        <v/>
      </c>
    </row>
    <row r="664" spans="1:3" x14ac:dyDescent="0.2">
      <c r="A664" s="61" t="str">
        <f>IF(AND(value_table!A664&lt;&gt;""),value_table!A664,"")</f>
        <v/>
      </c>
      <c r="B664" s="63" t="str">
        <f>IF($A664 &lt;&gt; "", value_table!B664,"")</f>
        <v/>
      </c>
      <c r="C664" s="61" t="str">
        <f>IF(AND(value_table!C664&lt;&gt;""),value_table!C664,"")</f>
        <v/>
      </c>
    </row>
    <row r="665" spans="1:3" x14ac:dyDescent="0.2">
      <c r="A665" s="61" t="str">
        <f>IF(AND(value_table!A665&lt;&gt;""),value_table!A665,"")</f>
        <v/>
      </c>
      <c r="B665" s="63" t="str">
        <f>IF($A665 &lt;&gt; "", value_table!B665,"")</f>
        <v/>
      </c>
      <c r="C665" s="61" t="str">
        <f>IF(AND(value_table!C665&lt;&gt;""),value_table!C665,"")</f>
        <v/>
      </c>
    </row>
    <row r="666" spans="1:3" x14ac:dyDescent="0.2">
      <c r="A666" s="61" t="str">
        <f>IF(AND(value_table!A666&lt;&gt;""),value_table!A666,"")</f>
        <v/>
      </c>
      <c r="B666" s="63" t="str">
        <f>IF($A666 &lt;&gt; "", value_table!B666,"")</f>
        <v/>
      </c>
      <c r="C666" s="61" t="str">
        <f>IF(AND(value_table!C666&lt;&gt;""),value_table!C666,"")</f>
        <v/>
      </c>
    </row>
    <row r="667" spans="1:3" x14ac:dyDescent="0.2">
      <c r="A667" s="61" t="str">
        <f>IF(AND(value_table!A667&lt;&gt;""),value_table!A667,"")</f>
        <v/>
      </c>
      <c r="B667" s="63" t="str">
        <f>IF($A667 &lt;&gt; "", value_table!B667,"")</f>
        <v/>
      </c>
      <c r="C667" s="61" t="str">
        <f>IF(AND(value_table!C667&lt;&gt;""),value_table!C667,"")</f>
        <v/>
      </c>
    </row>
    <row r="668" spans="1:3" x14ac:dyDescent="0.2">
      <c r="A668" s="61" t="str">
        <f>IF(AND(value_table!A668&lt;&gt;""),value_table!A668,"")</f>
        <v/>
      </c>
      <c r="B668" s="63" t="str">
        <f>IF($A668 &lt;&gt; "", value_table!B668,"")</f>
        <v/>
      </c>
      <c r="C668" s="61" t="str">
        <f>IF(AND(value_table!C668&lt;&gt;""),value_table!C668,"")</f>
        <v/>
      </c>
    </row>
    <row r="669" spans="1:3" x14ac:dyDescent="0.2">
      <c r="A669" s="61" t="str">
        <f>IF(AND(value_table!A669&lt;&gt;""),value_table!A669,"")</f>
        <v/>
      </c>
      <c r="B669" s="63" t="str">
        <f>IF($A669 &lt;&gt; "", value_table!B669,"")</f>
        <v/>
      </c>
      <c r="C669" s="61" t="str">
        <f>IF(AND(value_table!C669&lt;&gt;""),value_table!C669,"")</f>
        <v/>
      </c>
    </row>
    <row r="670" spans="1:3" x14ac:dyDescent="0.2">
      <c r="A670" s="61" t="str">
        <f>IF(AND(value_table!A670&lt;&gt;""),value_table!A670,"")</f>
        <v/>
      </c>
      <c r="B670" s="63" t="str">
        <f>IF($A670 &lt;&gt; "", value_table!B670,"")</f>
        <v/>
      </c>
      <c r="C670" s="61" t="str">
        <f>IF(AND(value_table!C670&lt;&gt;""),value_table!C670,"")</f>
        <v/>
      </c>
    </row>
    <row r="671" spans="1:3" x14ac:dyDescent="0.2">
      <c r="A671" s="61" t="str">
        <f>IF(AND(value_table!A671&lt;&gt;""),value_table!A671,"")</f>
        <v/>
      </c>
      <c r="B671" s="63" t="str">
        <f>IF($A671 &lt;&gt; "", value_table!B671,"")</f>
        <v/>
      </c>
      <c r="C671" s="61" t="str">
        <f>IF(AND(value_table!C671&lt;&gt;""),value_table!C671,"")</f>
        <v/>
      </c>
    </row>
    <row r="672" spans="1:3" x14ac:dyDescent="0.2">
      <c r="A672" s="61" t="str">
        <f>IF(AND(value_table!A672&lt;&gt;""),value_table!A672,"")</f>
        <v/>
      </c>
      <c r="B672" s="63" t="str">
        <f>IF($A672 &lt;&gt; "", value_table!B672,"")</f>
        <v/>
      </c>
      <c r="C672" s="61" t="str">
        <f>IF(AND(value_table!C672&lt;&gt;""),value_table!C672,"")</f>
        <v/>
      </c>
    </row>
    <row r="673" spans="1:3" x14ac:dyDescent="0.2">
      <c r="A673" s="61" t="str">
        <f>IF(AND(value_table!A673&lt;&gt;""),value_table!A673,"")</f>
        <v/>
      </c>
      <c r="B673" s="63" t="str">
        <f>IF($A673 &lt;&gt; "", value_table!B673,"")</f>
        <v/>
      </c>
      <c r="C673" s="61" t="str">
        <f>IF(AND(value_table!C673&lt;&gt;""),value_table!C673,"")</f>
        <v/>
      </c>
    </row>
    <row r="674" spans="1:3" x14ac:dyDescent="0.2">
      <c r="A674" s="61" t="str">
        <f>IF(AND(value_table!A674&lt;&gt;""),value_table!A674,"")</f>
        <v/>
      </c>
      <c r="B674" s="63" t="str">
        <f>IF($A674 &lt;&gt; "", value_table!B674,"")</f>
        <v/>
      </c>
      <c r="C674" s="61" t="str">
        <f>IF(AND(value_table!C674&lt;&gt;""),value_table!C674,"")</f>
        <v/>
      </c>
    </row>
    <row r="675" spans="1:3" x14ac:dyDescent="0.2">
      <c r="A675" s="61" t="str">
        <f>IF(AND(value_table!A675&lt;&gt;""),value_table!A675,"")</f>
        <v/>
      </c>
      <c r="B675" s="63" t="str">
        <f>IF($A675 &lt;&gt; "", value_table!B675,"")</f>
        <v/>
      </c>
      <c r="C675" s="61" t="str">
        <f>IF(AND(value_table!C675&lt;&gt;""),value_table!C675,"")</f>
        <v/>
      </c>
    </row>
    <row r="676" spans="1:3" x14ac:dyDescent="0.2">
      <c r="A676" s="61" t="str">
        <f>IF(AND(value_table!A676&lt;&gt;""),value_table!A676,"")</f>
        <v/>
      </c>
      <c r="B676" s="63" t="str">
        <f>IF($A676 &lt;&gt; "", value_table!B676,"")</f>
        <v/>
      </c>
      <c r="C676" s="61" t="str">
        <f>IF(AND(value_table!C676&lt;&gt;""),value_table!C676,"")</f>
        <v/>
      </c>
    </row>
    <row r="677" spans="1:3" x14ac:dyDescent="0.2">
      <c r="A677" s="61" t="str">
        <f>IF(AND(value_table!A677&lt;&gt;""),value_table!A677,"")</f>
        <v/>
      </c>
      <c r="B677" s="63" t="str">
        <f>IF($A677 &lt;&gt; "", value_table!B677,"")</f>
        <v/>
      </c>
      <c r="C677" s="61" t="str">
        <f>IF(AND(value_table!C677&lt;&gt;""),value_table!C677,"")</f>
        <v/>
      </c>
    </row>
    <row r="678" spans="1:3" x14ac:dyDescent="0.2">
      <c r="A678" s="61" t="str">
        <f>IF(AND(value_table!A678&lt;&gt;""),value_table!A678,"")</f>
        <v/>
      </c>
      <c r="B678" s="63" t="str">
        <f>IF($A678 &lt;&gt; "", value_table!B678,"")</f>
        <v/>
      </c>
      <c r="C678" s="61" t="str">
        <f>IF(AND(value_table!C678&lt;&gt;""),value_table!C678,"")</f>
        <v/>
      </c>
    </row>
    <row r="679" spans="1:3" x14ac:dyDescent="0.2">
      <c r="A679" s="61" t="str">
        <f>IF(AND(value_table!A679&lt;&gt;""),value_table!A679,"")</f>
        <v/>
      </c>
      <c r="B679" s="63" t="str">
        <f>IF($A679 &lt;&gt; "", value_table!B679,"")</f>
        <v/>
      </c>
      <c r="C679" s="61" t="str">
        <f>IF(AND(value_table!C679&lt;&gt;""),value_table!C679,"")</f>
        <v/>
      </c>
    </row>
    <row r="680" spans="1:3" x14ac:dyDescent="0.2">
      <c r="A680" s="61" t="str">
        <f>IF(AND(value_table!A680&lt;&gt;""),value_table!A680,"")</f>
        <v/>
      </c>
      <c r="B680" s="63" t="str">
        <f>IF($A680 &lt;&gt; "", value_table!B680,"")</f>
        <v/>
      </c>
      <c r="C680" s="61" t="str">
        <f>IF(AND(value_table!C680&lt;&gt;""),value_table!C680,"")</f>
        <v/>
      </c>
    </row>
    <row r="681" spans="1:3" x14ac:dyDescent="0.2">
      <c r="A681" s="61" t="str">
        <f>IF(AND(value_table!A681&lt;&gt;""),value_table!A681,"")</f>
        <v/>
      </c>
      <c r="B681" s="63" t="str">
        <f>IF($A681 &lt;&gt; "", value_table!B681,"")</f>
        <v/>
      </c>
      <c r="C681" s="61" t="str">
        <f>IF(AND(value_table!C681&lt;&gt;""),value_table!C681,"")</f>
        <v/>
      </c>
    </row>
    <row r="682" spans="1:3" x14ac:dyDescent="0.2">
      <c r="A682" s="61" t="str">
        <f>IF(AND(value_table!A682&lt;&gt;""),value_table!A682,"")</f>
        <v/>
      </c>
      <c r="B682" s="63" t="str">
        <f>IF($A682 &lt;&gt; "", value_table!B682,"")</f>
        <v/>
      </c>
      <c r="C682" s="61" t="str">
        <f>IF(AND(value_table!C682&lt;&gt;""),value_table!C682,"")</f>
        <v/>
      </c>
    </row>
    <row r="683" spans="1:3" x14ac:dyDescent="0.2">
      <c r="A683" s="61" t="str">
        <f>IF(AND(value_table!A683&lt;&gt;""),value_table!A683,"")</f>
        <v/>
      </c>
      <c r="B683" s="63" t="str">
        <f>IF($A683 &lt;&gt; "", value_table!B683,"")</f>
        <v/>
      </c>
      <c r="C683" s="61" t="str">
        <f>IF(AND(value_table!C683&lt;&gt;""),value_table!C683,"")</f>
        <v/>
      </c>
    </row>
    <row r="684" spans="1:3" x14ac:dyDescent="0.2">
      <c r="A684" s="61" t="str">
        <f>IF(AND(value_table!A684&lt;&gt;""),value_table!A684,"")</f>
        <v/>
      </c>
      <c r="B684" s="63" t="str">
        <f>IF($A684 &lt;&gt; "", value_table!B684,"")</f>
        <v/>
      </c>
      <c r="C684" s="61" t="str">
        <f>IF(AND(value_table!C684&lt;&gt;""),value_table!C684,"")</f>
        <v/>
      </c>
    </row>
    <row r="685" spans="1:3" x14ac:dyDescent="0.2">
      <c r="A685" s="61" t="str">
        <f>IF(AND(value_table!A685&lt;&gt;""),value_table!A685,"")</f>
        <v/>
      </c>
      <c r="B685" s="63" t="str">
        <f>IF($A685 &lt;&gt; "", value_table!B685,"")</f>
        <v/>
      </c>
      <c r="C685" s="61" t="str">
        <f>IF(AND(value_table!C685&lt;&gt;""),value_table!C685,"")</f>
        <v/>
      </c>
    </row>
    <row r="686" spans="1:3" x14ac:dyDescent="0.2">
      <c r="A686" s="61" t="str">
        <f>IF(AND(value_table!A686&lt;&gt;""),value_table!A686,"")</f>
        <v/>
      </c>
      <c r="B686" s="63" t="str">
        <f>IF($A686 &lt;&gt; "", value_table!B686,"")</f>
        <v/>
      </c>
      <c r="C686" s="61" t="str">
        <f>IF(AND(value_table!C686&lt;&gt;""),value_table!C686,"")</f>
        <v/>
      </c>
    </row>
    <row r="687" spans="1:3" x14ac:dyDescent="0.2">
      <c r="A687" s="61" t="str">
        <f>IF(AND(value_table!A687&lt;&gt;""),value_table!A687,"")</f>
        <v/>
      </c>
      <c r="B687" s="63" t="str">
        <f>IF($A687 &lt;&gt; "", value_table!B687,"")</f>
        <v/>
      </c>
      <c r="C687" s="61" t="str">
        <f>IF(AND(value_table!C687&lt;&gt;""),value_table!C687,"")</f>
        <v/>
      </c>
    </row>
    <row r="688" spans="1:3" x14ac:dyDescent="0.2">
      <c r="A688" s="61" t="str">
        <f>IF(AND(value_table!A688&lt;&gt;""),value_table!A688,"")</f>
        <v/>
      </c>
      <c r="B688" s="63" t="str">
        <f>IF($A688 &lt;&gt; "", value_table!B688,"")</f>
        <v/>
      </c>
      <c r="C688" s="61" t="str">
        <f>IF(AND(value_table!C688&lt;&gt;""),value_table!C688,"")</f>
        <v/>
      </c>
    </row>
    <row r="689" spans="1:3" x14ac:dyDescent="0.2">
      <c r="A689" s="61" t="str">
        <f>IF(AND(value_table!A689&lt;&gt;""),value_table!A689,"")</f>
        <v/>
      </c>
      <c r="B689" s="63" t="str">
        <f>IF($A689 &lt;&gt; "", value_table!B689,"")</f>
        <v/>
      </c>
      <c r="C689" s="61" t="str">
        <f>IF(AND(value_table!C689&lt;&gt;""),value_table!C689,"")</f>
        <v/>
      </c>
    </row>
    <row r="690" spans="1:3" x14ac:dyDescent="0.2">
      <c r="A690" s="61" t="str">
        <f>IF(AND(value_table!A690&lt;&gt;""),value_table!A690,"")</f>
        <v/>
      </c>
      <c r="B690" s="63" t="str">
        <f>IF($A690 &lt;&gt; "", value_table!B690,"")</f>
        <v/>
      </c>
      <c r="C690" s="61" t="str">
        <f>IF(AND(value_table!C690&lt;&gt;""),value_table!C690,"")</f>
        <v/>
      </c>
    </row>
    <row r="691" spans="1:3" x14ac:dyDescent="0.2">
      <c r="A691" s="61" t="str">
        <f>IF(AND(value_table!A691&lt;&gt;""),value_table!A691,"")</f>
        <v/>
      </c>
      <c r="B691" s="63" t="str">
        <f>IF($A691 &lt;&gt; "", value_table!B691,"")</f>
        <v/>
      </c>
      <c r="C691" s="61" t="str">
        <f>IF(AND(value_table!C691&lt;&gt;""),value_table!C691,"")</f>
        <v/>
      </c>
    </row>
    <row r="692" spans="1:3" x14ac:dyDescent="0.2">
      <c r="A692" s="61" t="str">
        <f>IF(AND(value_table!A692&lt;&gt;""),value_table!A692,"")</f>
        <v/>
      </c>
      <c r="B692" s="63" t="str">
        <f>IF($A692 &lt;&gt; "", value_table!B692,"")</f>
        <v/>
      </c>
      <c r="C692" s="61" t="str">
        <f>IF(AND(value_table!C692&lt;&gt;""),value_table!C692,"")</f>
        <v/>
      </c>
    </row>
    <row r="693" spans="1:3" x14ac:dyDescent="0.2">
      <c r="A693" s="61" t="str">
        <f>IF(AND(value_table!A693&lt;&gt;""),value_table!A693,"")</f>
        <v/>
      </c>
      <c r="B693" s="63" t="str">
        <f>IF($A693 &lt;&gt; "", value_table!B693,"")</f>
        <v/>
      </c>
      <c r="C693" s="61" t="str">
        <f>IF(AND(value_table!C693&lt;&gt;""),value_table!C693,"")</f>
        <v/>
      </c>
    </row>
    <row r="694" spans="1:3" x14ac:dyDescent="0.2">
      <c r="A694" s="61" t="str">
        <f>IF(AND(value_table!A694&lt;&gt;""),value_table!A694,"")</f>
        <v/>
      </c>
      <c r="B694" s="63" t="str">
        <f>IF($A694 &lt;&gt; "", value_table!B694,"")</f>
        <v/>
      </c>
      <c r="C694" s="61" t="str">
        <f>IF(AND(value_table!C694&lt;&gt;""),value_table!C694,"")</f>
        <v/>
      </c>
    </row>
    <row r="695" spans="1:3" x14ac:dyDescent="0.2">
      <c r="A695" s="61" t="str">
        <f>IF(AND(value_table!A695&lt;&gt;""),value_table!A695,"")</f>
        <v/>
      </c>
      <c r="B695" s="63" t="str">
        <f>IF($A695 &lt;&gt; "", value_table!B695,"")</f>
        <v/>
      </c>
      <c r="C695" s="61" t="str">
        <f>IF(AND(value_table!C695&lt;&gt;""),value_table!C695,"")</f>
        <v/>
      </c>
    </row>
    <row r="696" spans="1:3" x14ac:dyDescent="0.2">
      <c r="A696" s="61" t="str">
        <f>IF(AND(value_table!A696&lt;&gt;""),value_table!A696,"")</f>
        <v/>
      </c>
      <c r="B696" s="63" t="str">
        <f>IF($A696 &lt;&gt; "", value_table!B696,"")</f>
        <v/>
      </c>
      <c r="C696" s="61" t="str">
        <f>IF(AND(value_table!C696&lt;&gt;""),value_table!C696,"")</f>
        <v/>
      </c>
    </row>
    <row r="697" spans="1:3" x14ac:dyDescent="0.2">
      <c r="A697" s="61" t="str">
        <f>IF(AND(value_table!A697&lt;&gt;""),value_table!A697,"")</f>
        <v/>
      </c>
      <c r="B697" s="63" t="str">
        <f>IF($A697 &lt;&gt; "", value_table!B697,"")</f>
        <v/>
      </c>
      <c r="C697" s="61" t="str">
        <f>IF(AND(value_table!C697&lt;&gt;""),value_table!C697,"")</f>
        <v/>
      </c>
    </row>
    <row r="698" spans="1:3" x14ac:dyDescent="0.2">
      <c r="A698" s="61" t="str">
        <f>IF(AND(value_table!A698&lt;&gt;""),value_table!A698,"")</f>
        <v/>
      </c>
      <c r="B698" s="63" t="str">
        <f>IF($A698 &lt;&gt; "", value_table!B698,"")</f>
        <v/>
      </c>
      <c r="C698" s="61" t="str">
        <f>IF(AND(value_table!C698&lt;&gt;""),value_table!C698,"")</f>
        <v/>
      </c>
    </row>
    <row r="699" spans="1:3" x14ac:dyDescent="0.2">
      <c r="A699" s="61" t="str">
        <f>IF(AND(value_table!A699&lt;&gt;""),value_table!A699,"")</f>
        <v/>
      </c>
      <c r="B699" s="63" t="str">
        <f>IF($A699 &lt;&gt; "", value_table!B699,"")</f>
        <v/>
      </c>
      <c r="C699" s="61" t="str">
        <f>IF(AND(value_table!C699&lt;&gt;""),value_table!C699,"")</f>
        <v/>
      </c>
    </row>
    <row r="700" spans="1:3" x14ac:dyDescent="0.2">
      <c r="A700" s="61" t="str">
        <f>IF(AND(value_table!A700&lt;&gt;""),value_table!A700,"")</f>
        <v/>
      </c>
      <c r="B700" s="63" t="str">
        <f>IF($A700 &lt;&gt; "", value_table!B700,"")</f>
        <v/>
      </c>
      <c r="C700" s="61" t="str">
        <f>IF(AND(value_table!C700&lt;&gt;""),value_table!C700,"")</f>
        <v/>
      </c>
    </row>
    <row r="701" spans="1:3" x14ac:dyDescent="0.2">
      <c r="A701" s="61" t="str">
        <f>IF(AND(value_table!A701&lt;&gt;""),value_table!A701,"")</f>
        <v/>
      </c>
      <c r="B701" s="63" t="str">
        <f>IF($A701 &lt;&gt; "", value_table!B701,"")</f>
        <v/>
      </c>
      <c r="C701" s="61" t="str">
        <f>IF(AND(value_table!C701&lt;&gt;""),value_table!C701,"")</f>
        <v/>
      </c>
    </row>
    <row r="702" spans="1:3" x14ac:dyDescent="0.2">
      <c r="A702" s="61" t="str">
        <f>IF(AND(value_table!A702&lt;&gt;""),value_table!A702,"")</f>
        <v/>
      </c>
      <c r="B702" s="63" t="str">
        <f>IF($A702 &lt;&gt; "", value_table!B702,"")</f>
        <v/>
      </c>
      <c r="C702" s="61" t="str">
        <f>IF(AND(value_table!C702&lt;&gt;""),value_table!C702,"")</f>
        <v/>
      </c>
    </row>
    <row r="703" spans="1:3" x14ac:dyDescent="0.2">
      <c r="A703" s="61" t="str">
        <f>IF(AND(value_table!A703&lt;&gt;""),value_table!A703,"")</f>
        <v/>
      </c>
      <c r="B703" s="63" t="str">
        <f>IF($A703 &lt;&gt; "", value_table!B703,"")</f>
        <v/>
      </c>
      <c r="C703" s="61" t="str">
        <f>IF(AND(value_table!C703&lt;&gt;""),value_table!C703,"")</f>
        <v/>
      </c>
    </row>
    <row r="704" spans="1:3" x14ac:dyDescent="0.2">
      <c r="A704" s="61" t="str">
        <f>IF(AND(value_table!A704&lt;&gt;""),value_table!A704,"")</f>
        <v/>
      </c>
      <c r="B704" s="63" t="str">
        <f>IF($A704 &lt;&gt; "", value_table!B704,"")</f>
        <v/>
      </c>
      <c r="C704" s="61" t="str">
        <f>IF(AND(value_table!C704&lt;&gt;""),value_table!C704,"")</f>
        <v/>
      </c>
    </row>
    <row r="705" spans="1:3" x14ac:dyDescent="0.2">
      <c r="A705" s="61" t="str">
        <f>IF(AND(value_table!A705&lt;&gt;""),value_table!A705,"")</f>
        <v/>
      </c>
      <c r="B705" s="63" t="str">
        <f>IF($A705 &lt;&gt; "", value_table!B705,"")</f>
        <v/>
      </c>
      <c r="C705" s="61" t="str">
        <f>IF(AND(value_table!C705&lt;&gt;""),value_table!C705,"")</f>
        <v/>
      </c>
    </row>
    <row r="706" spans="1:3" x14ac:dyDescent="0.2">
      <c r="A706" s="61" t="str">
        <f>IF(AND(value_table!A706&lt;&gt;""),value_table!A706,"")</f>
        <v/>
      </c>
      <c r="B706" s="63" t="str">
        <f>IF($A706 &lt;&gt; "", value_table!B706,"")</f>
        <v/>
      </c>
      <c r="C706" s="61" t="str">
        <f>IF(AND(value_table!C706&lt;&gt;""),value_table!C706,"")</f>
        <v/>
      </c>
    </row>
    <row r="707" spans="1:3" x14ac:dyDescent="0.2">
      <c r="A707" s="61" t="str">
        <f>IF(AND(value_table!A707&lt;&gt;""),value_table!A707,"")</f>
        <v/>
      </c>
      <c r="B707" s="63" t="str">
        <f>IF($A707 &lt;&gt; "", value_table!B707,"")</f>
        <v/>
      </c>
      <c r="C707" s="61" t="str">
        <f>IF(AND(value_table!C707&lt;&gt;""),value_table!C707,"")</f>
        <v/>
      </c>
    </row>
    <row r="708" spans="1:3" x14ac:dyDescent="0.2">
      <c r="A708" s="61" t="str">
        <f>IF(AND(value_table!A708&lt;&gt;""),value_table!A708,"")</f>
        <v/>
      </c>
      <c r="B708" s="63" t="str">
        <f>IF($A708 &lt;&gt; "", value_table!B708,"")</f>
        <v/>
      </c>
      <c r="C708" s="61" t="str">
        <f>IF(AND(value_table!C708&lt;&gt;""),value_table!C708,"")</f>
        <v/>
      </c>
    </row>
    <row r="709" spans="1:3" x14ac:dyDescent="0.2">
      <c r="A709" s="61" t="str">
        <f>IF(AND(value_table!A709&lt;&gt;""),value_table!A709,"")</f>
        <v/>
      </c>
      <c r="B709" s="63" t="str">
        <f>IF($A709 &lt;&gt; "", value_table!B709,"")</f>
        <v/>
      </c>
      <c r="C709" s="61" t="str">
        <f>IF(AND(value_table!C709&lt;&gt;""),value_table!C709,"")</f>
        <v/>
      </c>
    </row>
    <row r="710" spans="1:3" x14ac:dyDescent="0.2">
      <c r="A710" s="61" t="str">
        <f>IF(AND(value_table!A710&lt;&gt;""),value_table!A710,"")</f>
        <v/>
      </c>
      <c r="B710" s="63" t="str">
        <f>IF($A710 &lt;&gt; "", value_table!B710,"")</f>
        <v/>
      </c>
      <c r="C710" s="61" t="str">
        <f>IF(AND(value_table!C710&lt;&gt;""),value_table!C710,"")</f>
        <v/>
      </c>
    </row>
    <row r="711" spans="1:3" x14ac:dyDescent="0.2">
      <c r="A711" s="61" t="str">
        <f>IF(AND(value_table!A711&lt;&gt;""),value_table!A711,"")</f>
        <v/>
      </c>
      <c r="B711" s="63" t="str">
        <f>IF($A711 &lt;&gt; "", value_table!B711,"")</f>
        <v/>
      </c>
      <c r="C711" s="61" t="str">
        <f>IF(AND(value_table!C711&lt;&gt;""),value_table!C711,"")</f>
        <v/>
      </c>
    </row>
    <row r="712" spans="1:3" x14ac:dyDescent="0.2">
      <c r="A712" s="61" t="str">
        <f>IF(AND(value_table!A712&lt;&gt;""),value_table!A712,"")</f>
        <v/>
      </c>
      <c r="B712" s="63" t="str">
        <f>IF($A712 &lt;&gt; "", value_table!B712,"")</f>
        <v/>
      </c>
      <c r="C712" s="61" t="str">
        <f>IF(AND(value_table!C712&lt;&gt;""),value_table!C712,"")</f>
        <v/>
      </c>
    </row>
    <row r="713" spans="1:3" x14ac:dyDescent="0.2">
      <c r="A713" s="61" t="str">
        <f>IF(AND(value_table!A713&lt;&gt;""),value_table!A713,"")</f>
        <v/>
      </c>
      <c r="B713" s="63" t="str">
        <f>IF($A713 &lt;&gt; "", value_table!B713,"")</f>
        <v/>
      </c>
      <c r="C713" s="61" t="str">
        <f>IF(AND(value_table!C713&lt;&gt;""),value_table!C713,"")</f>
        <v/>
      </c>
    </row>
    <row r="714" spans="1:3" x14ac:dyDescent="0.2">
      <c r="A714" s="61" t="str">
        <f>IF(AND(value_table!A714&lt;&gt;""),value_table!A714,"")</f>
        <v/>
      </c>
      <c r="B714" s="63" t="str">
        <f>IF($A714 &lt;&gt; "", value_table!B714,"")</f>
        <v/>
      </c>
      <c r="C714" s="61" t="str">
        <f>IF(AND(value_table!C714&lt;&gt;""),value_table!C714,"")</f>
        <v/>
      </c>
    </row>
    <row r="715" spans="1:3" x14ac:dyDescent="0.2">
      <c r="A715" s="61" t="str">
        <f>IF(AND(value_table!A715&lt;&gt;""),value_table!A715,"")</f>
        <v/>
      </c>
      <c r="B715" s="63" t="str">
        <f>IF($A715 &lt;&gt; "", value_table!B715,"")</f>
        <v/>
      </c>
      <c r="C715" s="61" t="str">
        <f>IF(AND(value_table!C715&lt;&gt;""),value_table!C715,"")</f>
        <v/>
      </c>
    </row>
    <row r="716" spans="1:3" x14ac:dyDescent="0.2">
      <c r="A716" s="61" t="str">
        <f>IF(AND(value_table!A716&lt;&gt;""),value_table!A716,"")</f>
        <v/>
      </c>
      <c r="B716" s="63" t="str">
        <f>IF($A716 &lt;&gt; "", value_table!B716,"")</f>
        <v/>
      </c>
      <c r="C716" s="61" t="str">
        <f>IF(AND(value_table!C716&lt;&gt;""),value_table!C716,"")</f>
        <v/>
      </c>
    </row>
    <row r="717" spans="1:3" x14ac:dyDescent="0.2">
      <c r="A717" s="61" t="str">
        <f>IF(AND(value_table!A717&lt;&gt;""),value_table!A717,"")</f>
        <v/>
      </c>
      <c r="B717" s="63" t="str">
        <f>IF($A717 &lt;&gt; "", value_table!B717,"")</f>
        <v/>
      </c>
      <c r="C717" s="61" t="str">
        <f>IF(AND(value_table!C717&lt;&gt;""),value_table!C717,"")</f>
        <v/>
      </c>
    </row>
    <row r="718" spans="1:3" x14ac:dyDescent="0.2">
      <c r="A718" s="61" t="str">
        <f>IF(AND(value_table!A718&lt;&gt;""),value_table!A718,"")</f>
        <v/>
      </c>
      <c r="B718" s="63" t="str">
        <f>IF($A718 &lt;&gt; "", value_table!B718,"")</f>
        <v/>
      </c>
      <c r="C718" s="61" t="str">
        <f>IF(AND(value_table!C718&lt;&gt;""),value_table!C718,"")</f>
        <v/>
      </c>
    </row>
    <row r="719" spans="1:3" x14ac:dyDescent="0.2">
      <c r="A719" s="61" t="str">
        <f>IF(AND(value_table!A719&lt;&gt;""),value_table!A719,"")</f>
        <v/>
      </c>
      <c r="B719" s="63" t="str">
        <f>IF($A719 &lt;&gt; "", value_table!B719,"")</f>
        <v/>
      </c>
      <c r="C719" s="61" t="str">
        <f>IF(AND(value_table!C719&lt;&gt;""),value_table!C719,"")</f>
        <v/>
      </c>
    </row>
    <row r="720" spans="1:3" x14ac:dyDescent="0.2">
      <c r="A720" s="61" t="str">
        <f>IF(AND(value_table!A720&lt;&gt;""),value_table!A720,"")</f>
        <v/>
      </c>
      <c r="B720" s="63" t="str">
        <f>IF($A720 &lt;&gt; "", value_table!B720,"")</f>
        <v/>
      </c>
      <c r="C720" s="61" t="str">
        <f>IF(AND(value_table!C720&lt;&gt;""),value_table!C720,"")</f>
        <v/>
      </c>
    </row>
    <row r="721" spans="1:3" x14ac:dyDescent="0.2">
      <c r="A721" s="61" t="str">
        <f>IF(AND(value_table!A721&lt;&gt;""),value_table!A721,"")</f>
        <v/>
      </c>
      <c r="B721" s="63" t="str">
        <f>IF($A721 &lt;&gt; "", value_table!B721,"")</f>
        <v/>
      </c>
      <c r="C721" s="61" t="str">
        <f>IF(AND(value_table!C721&lt;&gt;""),value_table!C721,"")</f>
        <v/>
      </c>
    </row>
    <row r="722" spans="1:3" x14ac:dyDescent="0.2">
      <c r="A722" s="61" t="str">
        <f>IF(AND(value_table!A722&lt;&gt;""),value_table!A722,"")</f>
        <v/>
      </c>
      <c r="B722" s="63" t="str">
        <f>IF($A722 &lt;&gt; "", value_table!B722,"")</f>
        <v/>
      </c>
      <c r="C722" s="61" t="str">
        <f>IF(AND(value_table!C722&lt;&gt;""),value_table!C722,"")</f>
        <v/>
      </c>
    </row>
    <row r="723" spans="1:3" x14ac:dyDescent="0.2">
      <c r="A723" s="61" t="str">
        <f>IF(AND(value_table!A723&lt;&gt;""),value_table!A723,"")</f>
        <v/>
      </c>
      <c r="B723" s="63" t="str">
        <f>IF($A723 &lt;&gt; "", value_table!B723,"")</f>
        <v/>
      </c>
      <c r="C723" s="61" t="str">
        <f>IF(AND(value_table!C723&lt;&gt;""),value_table!C723,"")</f>
        <v/>
      </c>
    </row>
    <row r="724" spans="1:3" x14ac:dyDescent="0.2">
      <c r="A724" s="61" t="str">
        <f>IF(AND(value_table!A724&lt;&gt;""),value_table!A724,"")</f>
        <v/>
      </c>
      <c r="B724" s="63" t="str">
        <f>IF($A724 &lt;&gt; "", value_table!B724,"")</f>
        <v/>
      </c>
      <c r="C724" s="61" t="str">
        <f>IF(AND(value_table!C724&lt;&gt;""),value_table!C724,"")</f>
        <v/>
      </c>
    </row>
    <row r="725" spans="1:3" x14ac:dyDescent="0.2">
      <c r="A725" s="61" t="str">
        <f>IF(AND(value_table!A725&lt;&gt;""),value_table!A725,"")</f>
        <v/>
      </c>
      <c r="B725" s="63" t="str">
        <f>IF($A725 &lt;&gt; "", value_table!B725,"")</f>
        <v/>
      </c>
      <c r="C725" s="61" t="str">
        <f>IF(AND(value_table!C725&lt;&gt;""),value_table!C725,"")</f>
        <v/>
      </c>
    </row>
    <row r="726" spans="1:3" x14ac:dyDescent="0.2">
      <c r="A726" s="61" t="str">
        <f>IF(AND(value_table!A726&lt;&gt;""),value_table!A726,"")</f>
        <v/>
      </c>
      <c r="B726" s="63" t="str">
        <f>IF($A726 &lt;&gt; "", value_table!B726,"")</f>
        <v/>
      </c>
      <c r="C726" s="61" t="str">
        <f>IF(AND(value_table!C726&lt;&gt;""),value_table!C726,"")</f>
        <v/>
      </c>
    </row>
    <row r="727" spans="1:3" x14ac:dyDescent="0.2">
      <c r="A727" s="61" t="str">
        <f>IF(AND(value_table!A727&lt;&gt;""),value_table!A727,"")</f>
        <v/>
      </c>
      <c r="B727" s="63" t="str">
        <f>IF($A727 &lt;&gt; "", value_table!B727,"")</f>
        <v/>
      </c>
      <c r="C727" s="61" t="str">
        <f>IF(AND(value_table!C727&lt;&gt;""),value_table!C727,"")</f>
        <v/>
      </c>
    </row>
    <row r="728" spans="1:3" x14ac:dyDescent="0.2">
      <c r="A728" s="61" t="str">
        <f>IF(AND(value_table!A728&lt;&gt;""),value_table!A728,"")</f>
        <v/>
      </c>
      <c r="B728" s="63" t="str">
        <f>IF($A728 &lt;&gt; "", value_table!B728,"")</f>
        <v/>
      </c>
      <c r="C728" s="61" t="str">
        <f>IF(AND(value_table!C728&lt;&gt;""),value_table!C728,"")</f>
        <v/>
      </c>
    </row>
    <row r="729" spans="1:3" x14ac:dyDescent="0.2">
      <c r="A729" s="61" t="str">
        <f>IF(AND(value_table!A729&lt;&gt;""),value_table!A729,"")</f>
        <v/>
      </c>
      <c r="B729" s="63" t="str">
        <f>IF($A729 &lt;&gt; "", value_table!B729,"")</f>
        <v/>
      </c>
      <c r="C729" s="61" t="str">
        <f>IF(AND(value_table!C729&lt;&gt;""),value_table!C729,"")</f>
        <v/>
      </c>
    </row>
    <row r="730" spans="1:3" x14ac:dyDescent="0.2">
      <c r="A730" s="61" t="str">
        <f>IF(AND(value_table!A730&lt;&gt;""),value_table!A730,"")</f>
        <v/>
      </c>
      <c r="B730" s="63" t="str">
        <f>IF($A730 &lt;&gt; "", value_table!B730,"")</f>
        <v/>
      </c>
      <c r="C730" s="61" t="str">
        <f>IF(AND(value_table!C730&lt;&gt;""),value_table!C730,"")</f>
        <v/>
      </c>
    </row>
    <row r="731" spans="1:3" x14ac:dyDescent="0.2">
      <c r="A731" s="61" t="str">
        <f>IF(AND(value_table!A731&lt;&gt;""),value_table!A731,"")</f>
        <v/>
      </c>
      <c r="B731" s="63" t="str">
        <f>IF($A731 &lt;&gt; "", value_table!B731,"")</f>
        <v/>
      </c>
      <c r="C731" s="61" t="str">
        <f>IF(AND(value_table!C731&lt;&gt;""),value_table!C731,"")</f>
        <v/>
      </c>
    </row>
    <row r="732" spans="1:3" x14ac:dyDescent="0.2">
      <c r="A732" s="61" t="str">
        <f>IF(AND(value_table!A732&lt;&gt;""),value_table!A732,"")</f>
        <v/>
      </c>
      <c r="B732" s="63" t="str">
        <f>IF($A732 &lt;&gt; "", value_table!B732,"")</f>
        <v/>
      </c>
      <c r="C732" s="61" t="str">
        <f>IF(AND(value_table!C732&lt;&gt;""),value_table!C732,"")</f>
        <v/>
      </c>
    </row>
    <row r="733" spans="1:3" x14ac:dyDescent="0.2">
      <c r="A733" s="61" t="str">
        <f>IF(AND(value_table!A733&lt;&gt;""),value_table!A733,"")</f>
        <v/>
      </c>
      <c r="B733" s="63" t="str">
        <f>IF($A733 &lt;&gt; "", value_table!B733,"")</f>
        <v/>
      </c>
      <c r="C733" s="61" t="str">
        <f>IF(AND(value_table!C733&lt;&gt;""),value_table!C733,"")</f>
        <v/>
      </c>
    </row>
    <row r="734" spans="1:3" x14ac:dyDescent="0.2">
      <c r="A734" s="61" t="str">
        <f>IF(AND(value_table!A734&lt;&gt;""),value_table!A734,"")</f>
        <v/>
      </c>
      <c r="B734" s="63" t="str">
        <f>IF($A734 &lt;&gt; "", value_table!B734,"")</f>
        <v/>
      </c>
      <c r="C734" s="61" t="str">
        <f>IF(AND(value_table!C734&lt;&gt;""),value_table!C734,"")</f>
        <v/>
      </c>
    </row>
    <row r="735" spans="1:3" x14ac:dyDescent="0.2">
      <c r="A735" s="61" t="str">
        <f>IF(AND(value_table!A735&lt;&gt;""),value_table!A735,"")</f>
        <v/>
      </c>
      <c r="B735" s="63" t="str">
        <f>IF($A735 &lt;&gt; "", value_table!B735,"")</f>
        <v/>
      </c>
      <c r="C735" s="61" t="str">
        <f>IF(AND(value_table!C735&lt;&gt;""),value_table!C735,"")</f>
        <v/>
      </c>
    </row>
    <row r="736" spans="1:3" x14ac:dyDescent="0.2">
      <c r="A736" s="61" t="str">
        <f>IF(AND(value_table!A736&lt;&gt;""),value_table!A736,"")</f>
        <v/>
      </c>
      <c r="B736" s="63" t="str">
        <f>IF($A736 &lt;&gt; "", value_table!B736,"")</f>
        <v/>
      </c>
      <c r="C736" s="61" t="str">
        <f>IF(AND(value_table!C736&lt;&gt;""),value_table!C736,"")</f>
        <v/>
      </c>
    </row>
    <row r="737" spans="1:3" x14ac:dyDescent="0.2">
      <c r="A737" s="61" t="str">
        <f>IF(AND(value_table!A737&lt;&gt;""),value_table!A737,"")</f>
        <v/>
      </c>
      <c r="B737" s="63" t="str">
        <f>IF($A737 &lt;&gt; "", value_table!B737,"")</f>
        <v/>
      </c>
      <c r="C737" s="61" t="str">
        <f>IF(AND(value_table!C737&lt;&gt;""),value_table!C737,"")</f>
        <v/>
      </c>
    </row>
    <row r="738" spans="1:3" x14ac:dyDescent="0.2">
      <c r="A738" s="61" t="str">
        <f>IF(AND(value_table!A738&lt;&gt;""),value_table!A738,"")</f>
        <v/>
      </c>
      <c r="B738" s="63" t="str">
        <f>IF($A738 &lt;&gt; "", value_table!B738,"")</f>
        <v/>
      </c>
      <c r="C738" s="61" t="str">
        <f>IF(AND(value_table!C738&lt;&gt;""),value_table!C738,"")</f>
        <v/>
      </c>
    </row>
    <row r="739" spans="1:3" x14ac:dyDescent="0.2">
      <c r="A739" s="61" t="str">
        <f>IF(AND(value_table!A739&lt;&gt;""),value_table!A739,"")</f>
        <v/>
      </c>
      <c r="B739" s="63" t="str">
        <f>IF($A739 &lt;&gt; "", value_table!B739,"")</f>
        <v/>
      </c>
      <c r="C739" s="61" t="str">
        <f>IF(AND(value_table!C739&lt;&gt;""),value_table!C739,"")</f>
        <v/>
      </c>
    </row>
    <row r="740" spans="1:3" x14ac:dyDescent="0.2">
      <c r="A740" s="61" t="str">
        <f>IF(AND(value_table!A740&lt;&gt;""),value_table!A740,"")</f>
        <v/>
      </c>
      <c r="B740" s="63" t="str">
        <f>IF($A740 &lt;&gt; "", value_table!B740,"")</f>
        <v/>
      </c>
      <c r="C740" s="61" t="str">
        <f>IF(AND(value_table!C740&lt;&gt;""),value_table!C740,"")</f>
        <v/>
      </c>
    </row>
    <row r="741" spans="1:3" x14ac:dyDescent="0.2">
      <c r="A741" s="61" t="str">
        <f>IF(AND(value_table!A741&lt;&gt;""),value_table!A741,"")</f>
        <v/>
      </c>
      <c r="B741" s="63" t="str">
        <f>IF($A741 &lt;&gt; "", value_table!B741,"")</f>
        <v/>
      </c>
      <c r="C741" s="61" t="str">
        <f>IF(AND(value_table!C741&lt;&gt;""),value_table!C741,"")</f>
        <v/>
      </c>
    </row>
    <row r="742" spans="1:3" x14ac:dyDescent="0.2">
      <c r="A742" s="61" t="str">
        <f>IF(AND(value_table!A742&lt;&gt;""),value_table!A742,"")</f>
        <v/>
      </c>
      <c r="B742" s="63" t="str">
        <f>IF($A742 &lt;&gt; "", value_table!B742,"")</f>
        <v/>
      </c>
      <c r="C742" s="61" t="str">
        <f>IF(AND(value_table!C742&lt;&gt;""),value_table!C742,"")</f>
        <v/>
      </c>
    </row>
    <row r="743" spans="1:3" x14ac:dyDescent="0.2">
      <c r="A743" s="61" t="str">
        <f>IF(AND(value_table!A743&lt;&gt;""),value_table!A743,"")</f>
        <v/>
      </c>
      <c r="B743" s="63" t="str">
        <f>IF($A743 &lt;&gt; "", value_table!B743,"")</f>
        <v/>
      </c>
      <c r="C743" s="61" t="str">
        <f>IF(AND(value_table!C743&lt;&gt;""),value_table!C743,"")</f>
        <v/>
      </c>
    </row>
    <row r="744" spans="1:3" x14ac:dyDescent="0.2">
      <c r="A744" s="61" t="str">
        <f>IF(AND(value_table!A744&lt;&gt;""),value_table!A744,"")</f>
        <v/>
      </c>
      <c r="B744" s="63" t="str">
        <f>IF($A744 &lt;&gt; "", value_table!B744,"")</f>
        <v/>
      </c>
      <c r="C744" s="61" t="str">
        <f>IF(AND(value_table!C744&lt;&gt;""),value_table!C744,"")</f>
        <v/>
      </c>
    </row>
    <row r="745" spans="1:3" x14ac:dyDescent="0.2">
      <c r="A745" s="61" t="str">
        <f>IF(AND(value_table!A745&lt;&gt;""),value_table!A745,"")</f>
        <v/>
      </c>
      <c r="B745" s="63" t="str">
        <f>IF($A745 &lt;&gt; "", value_table!B745,"")</f>
        <v/>
      </c>
      <c r="C745" s="61" t="str">
        <f>IF(AND(value_table!C745&lt;&gt;""),value_table!C745,"")</f>
        <v/>
      </c>
    </row>
    <row r="746" spans="1:3" x14ac:dyDescent="0.2">
      <c r="A746" s="61" t="str">
        <f>IF(AND(value_table!A746&lt;&gt;""),value_table!A746,"")</f>
        <v/>
      </c>
      <c r="B746" s="63" t="str">
        <f>IF($A746 &lt;&gt; "", value_table!B746,"")</f>
        <v/>
      </c>
      <c r="C746" s="61" t="str">
        <f>IF(AND(value_table!C746&lt;&gt;""),value_table!C746,"")</f>
        <v/>
      </c>
    </row>
    <row r="747" spans="1:3" x14ac:dyDescent="0.2">
      <c r="A747" s="61" t="str">
        <f>IF(AND(value_table!A747&lt;&gt;""),value_table!A747,"")</f>
        <v/>
      </c>
      <c r="B747" s="63" t="str">
        <f>IF($A747 &lt;&gt; "", value_table!B747,"")</f>
        <v/>
      </c>
      <c r="C747" s="61" t="str">
        <f>IF(AND(value_table!C747&lt;&gt;""),value_table!C747,"")</f>
        <v/>
      </c>
    </row>
    <row r="748" spans="1:3" x14ac:dyDescent="0.2">
      <c r="A748" s="61" t="str">
        <f>IF(AND(value_table!A748&lt;&gt;""),value_table!A748,"")</f>
        <v/>
      </c>
      <c r="B748" s="63" t="str">
        <f>IF($A748 &lt;&gt; "", value_table!B748,"")</f>
        <v/>
      </c>
      <c r="C748" s="61" t="str">
        <f>IF(AND(value_table!C748&lt;&gt;""),value_table!C748,"")</f>
        <v/>
      </c>
    </row>
    <row r="749" spans="1:3" x14ac:dyDescent="0.2">
      <c r="A749" s="61" t="str">
        <f>IF(AND(value_table!A749&lt;&gt;""),value_table!A749,"")</f>
        <v/>
      </c>
      <c r="B749" s="63" t="str">
        <f>IF($A749 &lt;&gt; "", value_table!B749,"")</f>
        <v/>
      </c>
      <c r="C749" s="61" t="str">
        <f>IF(AND(value_table!C749&lt;&gt;""),value_table!C749,"")</f>
        <v/>
      </c>
    </row>
    <row r="750" spans="1:3" x14ac:dyDescent="0.2">
      <c r="A750" s="61" t="str">
        <f>IF(AND(value_table!A750&lt;&gt;""),value_table!A750,"")</f>
        <v/>
      </c>
      <c r="B750" s="63" t="str">
        <f>IF($A750 &lt;&gt; "", value_table!B750,"")</f>
        <v/>
      </c>
      <c r="C750" s="61" t="str">
        <f>IF(AND(value_table!C750&lt;&gt;""),value_table!C750,"")</f>
        <v/>
      </c>
    </row>
    <row r="751" spans="1:3" x14ac:dyDescent="0.2">
      <c r="A751" s="61" t="str">
        <f>IF(AND(value_table!A751&lt;&gt;""),value_table!A751,"")</f>
        <v/>
      </c>
      <c r="B751" s="63" t="str">
        <f>IF($A751 &lt;&gt; "", value_table!B751,"")</f>
        <v/>
      </c>
      <c r="C751" s="61" t="str">
        <f>IF(AND(value_table!C751&lt;&gt;""),value_table!C751,"")</f>
        <v/>
      </c>
    </row>
    <row r="752" spans="1:3" x14ac:dyDescent="0.2">
      <c r="A752" s="61" t="str">
        <f>IF(AND(value_table!A752&lt;&gt;""),value_table!A752,"")</f>
        <v/>
      </c>
      <c r="B752" s="63" t="str">
        <f>IF($A752 &lt;&gt; "", value_table!B752,"")</f>
        <v/>
      </c>
      <c r="C752" s="61" t="str">
        <f>IF(AND(value_table!C752&lt;&gt;""),value_table!C752,"")</f>
        <v/>
      </c>
    </row>
    <row r="753" spans="1:3" x14ac:dyDescent="0.2">
      <c r="A753" s="61" t="str">
        <f>IF(AND(value_table!A753&lt;&gt;""),value_table!A753,"")</f>
        <v/>
      </c>
      <c r="B753" s="63" t="str">
        <f>IF($A753 &lt;&gt; "", value_table!B753,"")</f>
        <v/>
      </c>
      <c r="C753" s="61" t="str">
        <f>IF(AND(value_table!C753&lt;&gt;""),value_table!C753,"")</f>
        <v/>
      </c>
    </row>
    <row r="754" spans="1:3" x14ac:dyDescent="0.2">
      <c r="A754" s="61" t="str">
        <f>IF(AND(value_table!A754&lt;&gt;""),value_table!A754,"")</f>
        <v/>
      </c>
      <c r="B754" s="63" t="str">
        <f>IF($A754 &lt;&gt; "", value_table!B754,"")</f>
        <v/>
      </c>
      <c r="C754" s="61" t="str">
        <f>IF(AND(value_table!C754&lt;&gt;""),value_table!C754,"")</f>
        <v/>
      </c>
    </row>
    <row r="755" spans="1:3" x14ac:dyDescent="0.2">
      <c r="A755" s="61" t="str">
        <f>IF(AND(value_table!A755&lt;&gt;""),value_table!A755,"")</f>
        <v/>
      </c>
      <c r="B755" s="63" t="str">
        <f>IF($A755 &lt;&gt; "", value_table!B755,"")</f>
        <v/>
      </c>
      <c r="C755" s="61" t="str">
        <f>IF(AND(value_table!C755&lt;&gt;""),value_table!C755,"")</f>
        <v/>
      </c>
    </row>
    <row r="756" spans="1:3" x14ac:dyDescent="0.2">
      <c r="A756" s="61" t="str">
        <f>IF(AND(value_table!A756&lt;&gt;""),value_table!A756,"")</f>
        <v/>
      </c>
      <c r="B756" s="63" t="str">
        <f>IF($A756 &lt;&gt; "", value_table!B756,"")</f>
        <v/>
      </c>
      <c r="C756" s="61" t="str">
        <f>IF(AND(value_table!C756&lt;&gt;""),value_table!C756,"")</f>
        <v/>
      </c>
    </row>
    <row r="757" spans="1:3" x14ac:dyDescent="0.2">
      <c r="A757" s="61" t="str">
        <f>IF(AND(value_table!A757&lt;&gt;""),value_table!A757,"")</f>
        <v/>
      </c>
      <c r="B757" s="63" t="str">
        <f>IF($A757 &lt;&gt; "", value_table!B757,"")</f>
        <v/>
      </c>
      <c r="C757" s="61" t="str">
        <f>IF(AND(value_table!C757&lt;&gt;""),value_table!C757,"")</f>
        <v/>
      </c>
    </row>
    <row r="758" spans="1:3" x14ac:dyDescent="0.2">
      <c r="A758" s="61" t="str">
        <f>IF(AND(value_table!A758&lt;&gt;""),value_table!A758,"")</f>
        <v/>
      </c>
      <c r="B758" s="63" t="str">
        <f>IF($A758 &lt;&gt; "", value_table!B758,"")</f>
        <v/>
      </c>
      <c r="C758" s="61" t="str">
        <f>IF(AND(value_table!C758&lt;&gt;""),value_table!C758,"")</f>
        <v/>
      </c>
    </row>
    <row r="759" spans="1:3" x14ac:dyDescent="0.2">
      <c r="A759" s="61" t="str">
        <f>IF(AND(value_table!A759&lt;&gt;""),value_table!A759,"")</f>
        <v/>
      </c>
      <c r="B759" s="63" t="str">
        <f>IF($A759 &lt;&gt; "", value_table!B759,"")</f>
        <v/>
      </c>
      <c r="C759" s="61" t="str">
        <f>IF(AND(value_table!C759&lt;&gt;""),value_table!C759,"")</f>
        <v/>
      </c>
    </row>
    <row r="760" spans="1:3" x14ac:dyDescent="0.2">
      <c r="A760" s="61" t="str">
        <f>IF(AND(value_table!A760&lt;&gt;""),value_table!A760,"")</f>
        <v/>
      </c>
      <c r="B760" s="63" t="str">
        <f>IF($A760 &lt;&gt; "", value_table!B760,"")</f>
        <v/>
      </c>
      <c r="C760" s="61" t="str">
        <f>IF(AND(value_table!C760&lt;&gt;""),value_table!C760,"")</f>
        <v/>
      </c>
    </row>
    <row r="761" spans="1:3" x14ac:dyDescent="0.2">
      <c r="A761" s="61" t="str">
        <f>IF(AND(value_table!A761&lt;&gt;""),value_table!A761,"")</f>
        <v/>
      </c>
      <c r="B761" s="63" t="str">
        <f>IF($A761 &lt;&gt; "", value_table!B761,"")</f>
        <v/>
      </c>
      <c r="C761" s="61" t="str">
        <f>IF(AND(value_table!C761&lt;&gt;""),value_table!C761,"")</f>
        <v/>
      </c>
    </row>
    <row r="762" spans="1:3" x14ac:dyDescent="0.2">
      <c r="A762" s="61" t="str">
        <f>IF(AND(value_table!A762&lt;&gt;""),value_table!A762,"")</f>
        <v/>
      </c>
      <c r="B762" s="63" t="str">
        <f>IF($A762 &lt;&gt; "", value_table!B762,"")</f>
        <v/>
      </c>
      <c r="C762" s="61" t="str">
        <f>IF(AND(value_table!C762&lt;&gt;""),value_table!C762,"")</f>
        <v/>
      </c>
    </row>
    <row r="763" spans="1:3" x14ac:dyDescent="0.2">
      <c r="A763" s="61" t="str">
        <f>IF(AND(value_table!A763&lt;&gt;""),value_table!A763,"")</f>
        <v/>
      </c>
      <c r="B763" s="63" t="str">
        <f>IF($A763 &lt;&gt; "", value_table!B763,"")</f>
        <v/>
      </c>
      <c r="C763" s="61" t="str">
        <f>IF(AND(value_table!C763&lt;&gt;""),value_table!C763,"")</f>
        <v/>
      </c>
    </row>
    <row r="764" spans="1:3" x14ac:dyDescent="0.2">
      <c r="A764" s="61" t="str">
        <f>IF(AND(value_table!A764&lt;&gt;""),value_table!A764,"")</f>
        <v/>
      </c>
      <c r="B764" s="63" t="str">
        <f>IF($A764 &lt;&gt; "", value_table!B764,"")</f>
        <v/>
      </c>
      <c r="C764" s="61" t="str">
        <f>IF(AND(value_table!C764&lt;&gt;""),value_table!C764,"")</f>
        <v/>
      </c>
    </row>
    <row r="765" spans="1:3" x14ac:dyDescent="0.2">
      <c r="A765" s="61" t="str">
        <f>IF(AND(value_table!A765&lt;&gt;""),value_table!A765,"")</f>
        <v/>
      </c>
      <c r="B765" s="63" t="str">
        <f>IF($A765 &lt;&gt; "", value_table!B765,"")</f>
        <v/>
      </c>
      <c r="C765" s="61" t="str">
        <f>IF(AND(value_table!C765&lt;&gt;""),value_table!C765,"")</f>
        <v/>
      </c>
    </row>
    <row r="766" spans="1:3" x14ac:dyDescent="0.2">
      <c r="A766" s="61" t="str">
        <f>IF(AND(value_table!A766&lt;&gt;""),value_table!A766,"")</f>
        <v/>
      </c>
      <c r="B766" s="63" t="str">
        <f>IF($A766 &lt;&gt; "", value_table!B766,"")</f>
        <v/>
      </c>
      <c r="C766" s="61" t="str">
        <f>IF(AND(value_table!C766&lt;&gt;""),value_table!C766,"")</f>
        <v/>
      </c>
    </row>
    <row r="767" spans="1:3" x14ac:dyDescent="0.2">
      <c r="A767" s="61" t="str">
        <f>IF(AND(value_table!A767&lt;&gt;""),value_table!A767,"")</f>
        <v/>
      </c>
      <c r="B767" s="63" t="str">
        <f>IF($A767 &lt;&gt; "", value_table!B767,"")</f>
        <v/>
      </c>
      <c r="C767" s="61" t="str">
        <f>IF(AND(value_table!C767&lt;&gt;""),value_table!C767,"")</f>
        <v/>
      </c>
    </row>
    <row r="768" spans="1:3" x14ac:dyDescent="0.2">
      <c r="A768" s="61" t="str">
        <f>IF(AND(value_table!A768&lt;&gt;""),value_table!A768,"")</f>
        <v/>
      </c>
      <c r="B768" s="63" t="str">
        <f>IF($A768 &lt;&gt; "", value_table!B768,"")</f>
        <v/>
      </c>
      <c r="C768" s="61" t="str">
        <f>IF(AND(value_table!C768&lt;&gt;""),value_table!C768,"")</f>
        <v/>
      </c>
    </row>
    <row r="769" spans="1:3" x14ac:dyDescent="0.2">
      <c r="A769" s="61" t="str">
        <f>IF(AND(value_table!A769&lt;&gt;""),value_table!A769,"")</f>
        <v/>
      </c>
      <c r="B769" s="63" t="str">
        <f>IF($A769 &lt;&gt; "", value_table!B769,"")</f>
        <v/>
      </c>
      <c r="C769" s="61" t="str">
        <f>IF(AND(value_table!C769&lt;&gt;""),value_table!C769,"")</f>
        <v/>
      </c>
    </row>
    <row r="770" spans="1:3" x14ac:dyDescent="0.2">
      <c r="A770" s="61" t="str">
        <f>IF(AND(value_table!A770&lt;&gt;""),value_table!A770,"")</f>
        <v/>
      </c>
      <c r="B770" s="63" t="str">
        <f>IF($A770 &lt;&gt; "", value_table!B770,"")</f>
        <v/>
      </c>
      <c r="C770" s="61" t="str">
        <f>IF(AND(value_table!C770&lt;&gt;""),value_table!C770,"")</f>
        <v/>
      </c>
    </row>
    <row r="771" spans="1:3" x14ac:dyDescent="0.2">
      <c r="A771" s="61" t="str">
        <f>IF(AND(value_table!A771&lt;&gt;""),value_table!A771,"")</f>
        <v/>
      </c>
      <c r="B771" s="63" t="str">
        <f>IF($A771 &lt;&gt; "", value_table!B771,"")</f>
        <v/>
      </c>
      <c r="C771" s="61" t="str">
        <f>IF(AND(value_table!C771&lt;&gt;""),value_table!C771,"")</f>
        <v/>
      </c>
    </row>
    <row r="772" spans="1:3" x14ac:dyDescent="0.2">
      <c r="A772" s="61" t="str">
        <f>IF(AND(value_table!A772&lt;&gt;""),value_table!A772,"")</f>
        <v/>
      </c>
      <c r="B772" s="63" t="str">
        <f>IF($A772 &lt;&gt; "", value_table!B772,"")</f>
        <v/>
      </c>
      <c r="C772" s="61" t="str">
        <f>IF(AND(value_table!C772&lt;&gt;""),value_table!C772,"")</f>
        <v/>
      </c>
    </row>
    <row r="773" spans="1:3" x14ac:dyDescent="0.2">
      <c r="A773" s="61" t="str">
        <f>IF(AND(value_table!A773&lt;&gt;""),value_table!A773,"")</f>
        <v/>
      </c>
      <c r="B773" s="63" t="str">
        <f>IF($A773 &lt;&gt; "", value_table!B773,"")</f>
        <v/>
      </c>
      <c r="C773" s="61" t="str">
        <f>IF(AND(value_table!C773&lt;&gt;""),value_table!C773,"")</f>
        <v/>
      </c>
    </row>
    <row r="774" spans="1:3" x14ac:dyDescent="0.2">
      <c r="A774" s="61" t="str">
        <f>IF(AND(value_table!A774&lt;&gt;""),value_table!A774,"")</f>
        <v/>
      </c>
      <c r="B774" s="63" t="str">
        <f>IF($A774 &lt;&gt; "", value_table!B774,"")</f>
        <v/>
      </c>
      <c r="C774" s="61" t="str">
        <f>IF(AND(value_table!C774&lt;&gt;""),value_table!C774,"")</f>
        <v/>
      </c>
    </row>
    <row r="775" spans="1:3" x14ac:dyDescent="0.2">
      <c r="A775" s="61" t="str">
        <f>IF(AND(value_table!A775&lt;&gt;""),value_table!A775,"")</f>
        <v/>
      </c>
      <c r="B775" s="63" t="str">
        <f>IF($A775 &lt;&gt; "", value_table!B775,"")</f>
        <v/>
      </c>
      <c r="C775" s="61" t="str">
        <f>IF(AND(value_table!C775&lt;&gt;""),value_table!C775,"")</f>
        <v/>
      </c>
    </row>
    <row r="776" spans="1:3" x14ac:dyDescent="0.2">
      <c r="A776" s="61" t="str">
        <f>IF(AND(value_table!A776&lt;&gt;""),value_table!A776,"")</f>
        <v/>
      </c>
      <c r="B776" s="63" t="str">
        <f>IF($A776 &lt;&gt; "", value_table!B776,"")</f>
        <v/>
      </c>
      <c r="C776" s="61" t="str">
        <f>IF(AND(value_table!C776&lt;&gt;""),value_table!C776,"")</f>
        <v/>
      </c>
    </row>
    <row r="777" spans="1:3" x14ac:dyDescent="0.2">
      <c r="A777" s="61" t="str">
        <f>IF(AND(value_table!A777&lt;&gt;""),value_table!A777,"")</f>
        <v/>
      </c>
      <c r="B777" s="63" t="str">
        <f>IF($A777 &lt;&gt; "", value_table!B777,"")</f>
        <v/>
      </c>
      <c r="C777" s="61" t="str">
        <f>IF(AND(value_table!C777&lt;&gt;""),value_table!C777,"")</f>
        <v/>
      </c>
    </row>
    <row r="778" spans="1:3" x14ac:dyDescent="0.2">
      <c r="A778" s="61" t="str">
        <f>IF(AND(value_table!A778&lt;&gt;""),value_table!A778,"")</f>
        <v/>
      </c>
      <c r="B778" s="63" t="str">
        <f>IF($A778 &lt;&gt; "", value_table!B778,"")</f>
        <v/>
      </c>
      <c r="C778" s="61" t="str">
        <f>IF(AND(value_table!C778&lt;&gt;""),value_table!C778,"")</f>
        <v/>
      </c>
    </row>
    <row r="779" spans="1:3" x14ac:dyDescent="0.2">
      <c r="A779" s="61" t="str">
        <f>IF(AND(value_table!A779&lt;&gt;""),value_table!A779,"")</f>
        <v/>
      </c>
      <c r="B779" s="63" t="str">
        <f>IF($A779 &lt;&gt; "", value_table!B779,"")</f>
        <v/>
      </c>
      <c r="C779" s="61" t="str">
        <f>IF(AND(value_table!C779&lt;&gt;""),value_table!C779,"")</f>
        <v/>
      </c>
    </row>
    <row r="780" spans="1:3" x14ac:dyDescent="0.2">
      <c r="A780" s="61" t="str">
        <f>IF(AND(value_table!A780&lt;&gt;""),value_table!A780,"")</f>
        <v/>
      </c>
      <c r="B780" s="63" t="str">
        <f>IF($A780 &lt;&gt; "", value_table!B780,"")</f>
        <v/>
      </c>
      <c r="C780" s="61" t="str">
        <f>IF(AND(value_table!C780&lt;&gt;""),value_table!C780,"")</f>
        <v/>
      </c>
    </row>
    <row r="781" spans="1:3" x14ac:dyDescent="0.2">
      <c r="A781" s="61" t="str">
        <f>IF(AND(value_table!A781&lt;&gt;""),value_table!A781,"")</f>
        <v/>
      </c>
      <c r="B781" s="63" t="str">
        <f>IF($A781 &lt;&gt; "", value_table!B781,"")</f>
        <v/>
      </c>
      <c r="C781" s="61" t="str">
        <f>IF(AND(value_table!C781&lt;&gt;""),value_table!C781,"")</f>
        <v/>
      </c>
    </row>
    <row r="782" spans="1:3" x14ac:dyDescent="0.2">
      <c r="A782" s="61" t="str">
        <f>IF(AND(value_table!A782&lt;&gt;""),value_table!A782,"")</f>
        <v/>
      </c>
      <c r="B782" s="63" t="str">
        <f>IF($A782 &lt;&gt; "", value_table!B782,"")</f>
        <v/>
      </c>
      <c r="C782" s="61" t="str">
        <f>IF(AND(value_table!C782&lt;&gt;""),value_table!C782,"")</f>
        <v/>
      </c>
    </row>
    <row r="783" spans="1:3" x14ac:dyDescent="0.2">
      <c r="A783" s="61" t="str">
        <f>IF(AND(value_table!A783&lt;&gt;""),value_table!A783,"")</f>
        <v/>
      </c>
      <c r="B783" s="63" t="str">
        <f>IF($A783 &lt;&gt; "", value_table!B783,"")</f>
        <v/>
      </c>
      <c r="C783" s="61" t="str">
        <f>IF(AND(value_table!C783&lt;&gt;""),value_table!C783,"")</f>
        <v/>
      </c>
    </row>
    <row r="784" spans="1:3" x14ac:dyDescent="0.2">
      <c r="A784" s="61" t="str">
        <f>IF(AND(value_table!A784&lt;&gt;""),value_table!A784,"")</f>
        <v/>
      </c>
      <c r="B784" s="63" t="str">
        <f>IF($A784 &lt;&gt; "", value_table!B784,"")</f>
        <v/>
      </c>
      <c r="C784" s="61" t="str">
        <f>IF(AND(value_table!C784&lt;&gt;""),value_table!C784,"")</f>
        <v/>
      </c>
    </row>
    <row r="785" spans="1:3" x14ac:dyDescent="0.2">
      <c r="A785" s="61" t="str">
        <f>IF(AND(value_table!A785&lt;&gt;""),value_table!A785,"")</f>
        <v/>
      </c>
      <c r="B785" s="63" t="str">
        <f>IF($A785 &lt;&gt; "", value_table!B785,"")</f>
        <v/>
      </c>
      <c r="C785" s="61" t="str">
        <f>IF(AND(value_table!C785&lt;&gt;""),value_table!C785,"")</f>
        <v/>
      </c>
    </row>
    <row r="786" spans="1:3" x14ac:dyDescent="0.2">
      <c r="A786" s="61" t="str">
        <f>IF(AND(value_table!A786&lt;&gt;""),value_table!A786,"")</f>
        <v/>
      </c>
      <c r="B786" s="63" t="str">
        <f>IF($A786 &lt;&gt; "", value_table!B786,"")</f>
        <v/>
      </c>
      <c r="C786" s="61" t="str">
        <f>IF(AND(value_table!C786&lt;&gt;""),value_table!C786,"")</f>
        <v/>
      </c>
    </row>
    <row r="787" spans="1:3" x14ac:dyDescent="0.2">
      <c r="A787" s="61" t="str">
        <f>IF(AND(value_table!A787&lt;&gt;""),value_table!A787,"")</f>
        <v/>
      </c>
      <c r="B787" s="63" t="str">
        <f>IF($A787 &lt;&gt; "", value_table!B787,"")</f>
        <v/>
      </c>
      <c r="C787" s="61" t="str">
        <f>IF(AND(value_table!C787&lt;&gt;""),value_table!C787,"")</f>
        <v/>
      </c>
    </row>
    <row r="788" spans="1:3" x14ac:dyDescent="0.2">
      <c r="A788" s="61" t="str">
        <f>IF(AND(value_table!A788&lt;&gt;""),value_table!A788,"")</f>
        <v/>
      </c>
      <c r="B788" s="63" t="str">
        <f>IF($A788 &lt;&gt; "", value_table!B788,"")</f>
        <v/>
      </c>
      <c r="C788" s="61" t="str">
        <f>IF(AND(value_table!C788&lt;&gt;""),value_table!C788,"")</f>
        <v/>
      </c>
    </row>
    <row r="789" spans="1:3" x14ac:dyDescent="0.2">
      <c r="A789" s="61" t="str">
        <f>IF(AND(value_table!A789&lt;&gt;""),value_table!A789,"")</f>
        <v/>
      </c>
      <c r="B789" s="63" t="str">
        <f>IF($A789 &lt;&gt; "", value_table!B789,"")</f>
        <v/>
      </c>
      <c r="C789" s="61" t="str">
        <f>IF(AND(value_table!C789&lt;&gt;""),value_table!C789,"")</f>
        <v/>
      </c>
    </row>
    <row r="790" spans="1:3" x14ac:dyDescent="0.2">
      <c r="A790" s="61" t="str">
        <f>IF(AND(value_table!A790&lt;&gt;""),value_table!A790,"")</f>
        <v/>
      </c>
      <c r="B790" s="63" t="str">
        <f>IF($A790 &lt;&gt; "", value_table!B790,"")</f>
        <v/>
      </c>
      <c r="C790" s="61" t="str">
        <f>IF(AND(value_table!C790&lt;&gt;""),value_table!C790,"")</f>
        <v/>
      </c>
    </row>
    <row r="791" spans="1:3" x14ac:dyDescent="0.2">
      <c r="A791" s="61" t="str">
        <f>IF(AND(value_table!A791&lt;&gt;""),value_table!A791,"")</f>
        <v/>
      </c>
      <c r="B791" s="63" t="str">
        <f>IF($A791 &lt;&gt; "", value_table!B791,"")</f>
        <v/>
      </c>
      <c r="C791" s="61" t="str">
        <f>IF(AND(value_table!C791&lt;&gt;""),value_table!C791,"")</f>
        <v/>
      </c>
    </row>
    <row r="792" spans="1:3" x14ac:dyDescent="0.2">
      <c r="A792" s="61" t="str">
        <f>IF(AND(value_table!A792&lt;&gt;""),value_table!A792,"")</f>
        <v/>
      </c>
      <c r="B792" s="63" t="str">
        <f>IF($A792 &lt;&gt; "", value_table!B792,"")</f>
        <v/>
      </c>
      <c r="C792" s="61" t="str">
        <f>IF(AND(value_table!C792&lt;&gt;""),value_table!C792,"")</f>
        <v/>
      </c>
    </row>
    <row r="793" spans="1:3" x14ac:dyDescent="0.2">
      <c r="A793" s="61" t="str">
        <f>IF(AND(value_table!A793&lt;&gt;""),value_table!A793,"")</f>
        <v/>
      </c>
      <c r="B793" s="63" t="str">
        <f>IF($A793 &lt;&gt; "", value_table!B793,"")</f>
        <v/>
      </c>
      <c r="C793" s="61" t="str">
        <f>IF(AND(value_table!C793&lt;&gt;""),value_table!C793,"")</f>
        <v/>
      </c>
    </row>
    <row r="794" spans="1:3" x14ac:dyDescent="0.2">
      <c r="A794" s="61" t="str">
        <f>IF(AND(value_table!A794&lt;&gt;""),value_table!A794,"")</f>
        <v/>
      </c>
      <c r="B794" s="63" t="str">
        <f>IF($A794 &lt;&gt; "", value_table!B794,"")</f>
        <v/>
      </c>
      <c r="C794" s="61" t="str">
        <f>IF(AND(value_table!C794&lt;&gt;""),value_table!C794,"")</f>
        <v/>
      </c>
    </row>
    <row r="795" spans="1:3" x14ac:dyDescent="0.2">
      <c r="A795" s="61" t="str">
        <f>IF(AND(value_table!A795&lt;&gt;""),value_table!A795,"")</f>
        <v/>
      </c>
      <c r="B795" s="63" t="str">
        <f>IF($A795 &lt;&gt; "", value_table!B795,"")</f>
        <v/>
      </c>
      <c r="C795" s="61" t="str">
        <f>IF(AND(value_table!C795&lt;&gt;""),value_table!C795,"")</f>
        <v/>
      </c>
    </row>
    <row r="796" spans="1:3" x14ac:dyDescent="0.2">
      <c r="A796" s="61" t="str">
        <f>IF(AND(value_table!A796&lt;&gt;""),value_table!A796,"")</f>
        <v/>
      </c>
      <c r="B796" s="63" t="str">
        <f>IF($A796 &lt;&gt; "", value_table!B796,"")</f>
        <v/>
      </c>
      <c r="C796" s="61" t="str">
        <f>IF(AND(value_table!C796&lt;&gt;""),value_table!C796,"")</f>
        <v/>
      </c>
    </row>
    <row r="797" spans="1:3" x14ac:dyDescent="0.2">
      <c r="A797" s="61" t="str">
        <f>IF(AND(value_table!A797&lt;&gt;""),value_table!A797,"")</f>
        <v/>
      </c>
      <c r="B797" s="63" t="str">
        <f>IF($A797 &lt;&gt; "", value_table!B797,"")</f>
        <v/>
      </c>
      <c r="C797" s="61" t="str">
        <f>IF(AND(value_table!C797&lt;&gt;""),value_table!C797,"")</f>
        <v/>
      </c>
    </row>
    <row r="798" spans="1:3" x14ac:dyDescent="0.2">
      <c r="A798" s="61" t="str">
        <f>IF(AND(value_table!A798&lt;&gt;""),value_table!A798,"")</f>
        <v/>
      </c>
      <c r="B798" s="63" t="str">
        <f>IF($A798 &lt;&gt; "", value_table!B798,"")</f>
        <v/>
      </c>
      <c r="C798" s="61" t="str">
        <f>IF(AND(value_table!C798&lt;&gt;""),value_table!C798,"")</f>
        <v/>
      </c>
    </row>
    <row r="799" spans="1:3" x14ac:dyDescent="0.2">
      <c r="A799" s="61" t="str">
        <f>IF(AND(value_table!A799&lt;&gt;""),value_table!A799,"")</f>
        <v/>
      </c>
      <c r="B799" s="63" t="str">
        <f>IF($A799 &lt;&gt; "", value_table!B799,"")</f>
        <v/>
      </c>
      <c r="C799" s="61" t="str">
        <f>IF(AND(value_table!C799&lt;&gt;""),value_table!C799,"")</f>
        <v/>
      </c>
    </row>
    <row r="800" spans="1:3" x14ac:dyDescent="0.2">
      <c r="A800" s="61" t="str">
        <f>IF(AND(value_table!A800&lt;&gt;""),value_table!A800,"")</f>
        <v/>
      </c>
      <c r="B800" s="63" t="str">
        <f>IF($A800 &lt;&gt; "", value_table!B800,"")</f>
        <v/>
      </c>
      <c r="C800" s="61" t="str">
        <f>IF(AND(value_table!C800&lt;&gt;""),value_table!C800,"")</f>
        <v/>
      </c>
    </row>
    <row r="801" spans="1:3" x14ac:dyDescent="0.2">
      <c r="A801" s="61" t="str">
        <f>IF(AND(value_table!A801&lt;&gt;""),value_table!A801,"")</f>
        <v/>
      </c>
      <c r="B801" s="63" t="str">
        <f>IF($A801 &lt;&gt; "", value_table!B801,"")</f>
        <v/>
      </c>
      <c r="C801" s="61" t="str">
        <f>IF(AND(value_table!C801&lt;&gt;""),value_table!C801,"")</f>
        <v/>
      </c>
    </row>
    <row r="802" spans="1:3" x14ac:dyDescent="0.2">
      <c r="A802" s="61" t="str">
        <f>IF(AND(value_table!A802&lt;&gt;""),value_table!A802,"")</f>
        <v/>
      </c>
      <c r="B802" s="63" t="str">
        <f>IF($A802 &lt;&gt; "", value_table!B802,"")</f>
        <v/>
      </c>
      <c r="C802" s="61" t="str">
        <f>IF(AND(value_table!C802&lt;&gt;""),value_table!C802,"")</f>
        <v/>
      </c>
    </row>
    <row r="803" spans="1:3" x14ac:dyDescent="0.2">
      <c r="A803" s="61" t="str">
        <f>IF(AND(value_table!A803&lt;&gt;""),value_table!A803,"")</f>
        <v/>
      </c>
      <c r="B803" s="63" t="str">
        <f>IF($A803 &lt;&gt; "", value_table!B803,"")</f>
        <v/>
      </c>
      <c r="C803" s="61" t="str">
        <f>IF(AND(value_table!C803&lt;&gt;""),value_table!C803,"")</f>
        <v/>
      </c>
    </row>
    <row r="804" spans="1:3" x14ac:dyDescent="0.2">
      <c r="A804" s="61" t="str">
        <f>IF(AND(value_table!A804&lt;&gt;""),value_table!A804,"")</f>
        <v/>
      </c>
      <c r="B804" s="63" t="str">
        <f>IF($A804 &lt;&gt; "", value_table!B804,"")</f>
        <v/>
      </c>
      <c r="C804" s="61" t="str">
        <f>IF(AND(value_table!C804&lt;&gt;""),value_table!C804,"")</f>
        <v/>
      </c>
    </row>
    <row r="805" spans="1:3" x14ac:dyDescent="0.2">
      <c r="A805" s="61" t="str">
        <f>IF(AND(value_table!A805&lt;&gt;""),value_table!A805,"")</f>
        <v/>
      </c>
      <c r="B805" s="63" t="str">
        <f>IF($A805 &lt;&gt; "", value_table!B805,"")</f>
        <v/>
      </c>
      <c r="C805" s="61" t="str">
        <f>IF(AND(value_table!C805&lt;&gt;""),value_table!C805,"")</f>
        <v/>
      </c>
    </row>
    <row r="806" spans="1:3" x14ac:dyDescent="0.2">
      <c r="A806" s="61" t="str">
        <f>IF(AND(value_table!A806&lt;&gt;""),value_table!A806,"")</f>
        <v/>
      </c>
      <c r="B806" s="63" t="str">
        <f>IF($A806 &lt;&gt; "", value_table!B806,"")</f>
        <v/>
      </c>
      <c r="C806" s="61" t="str">
        <f>IF(AND(value_table!C806&lt;&gt;""),value_table!C806,"")</f>
        <v/>
      </c>
    </row>
    <row r="807" spans="1:3" x14ac:dyDescent="0.2">
      <c r="A807" s="61" t="str">
        <f>IF(AND(value_table!A807&lt;&gt;""),value_table!A807,"")</f>
        <v/>
      </c>
      <c r="B807" s="63" t="str">
        <f>IF($A807 &lt;&gt; "", value_table!B807,"")</f>
        <v/>
      </c>
      <c r="C807" s="61" t="str">
        <f>IF(AND(value_table!C807&lt;&gt;""),value_table!C807,"")</f>
        <v/>
      </c>
    </row>
    <row r="808" spans="1:3" x14ac:dyDescent="0.2">
      <c r="A808" s="61" t="str">
        <f>IF(AND(value_table!A808&lt;&gt;""),value_table!A808,"")</f>
        <v/>
      </c>
      <c r="B808" s="63" t="str">
        <f>IF($A808 &lt;&gt; "", value_table!B808,"")</f>
        <v/>
      </c>
      <c r="C808" s="61" t="str">
        <f>IF(AND(value_table!C808&lt;&gt;""),value_table!C808,"")</f>
        <v/>
      </c>
    </row>
    <row r="809" spans="1:3" x14ac:dyDescent="0.2">
      <c r="A809" s="61" t="str">
        <f>IF(AND(value_table!A809&lt;&gt;""),value_table!A809,"")</f>
        <v/>
      </c>
      <c r="B809" s="63" t="str">
        <f>IF($A809 &lt;&gt; "", value_table!B809,"")</f>
        <v/>
      </c>
      <c r="C809" s="61" t="str">
        <f>IF(AND(value_table!C809&lt;&gt;""),value_table!C809,"")</f>
        <v/>
      </c>
    </row>
    <row r="810" spans="1:3" x14ac:dyDescent="0.2">
      <c r="A810" s="61" t="str">
        <f>IF(AND(value_table!A810&lt;&gt;""),value_table!A810,"")</f>
        <v/>
      </c>
      <c r="B810" s="63" t="str">
        <f>IF($A810 &lt;&gt; "", value_table!B810,"")</f>
        <v/>
      </c>
      <c r="C810" s="61" t="str">
        <f>IF(AND(value_table!C810&lt;&gt;""),value_table!C810,"")</f>
        <v/>
      </c>
    </row>
    <row r="811" spans="1:3" x14ac:dyDescent="0.2">
      <c r="A811" s="61" t="str">
        <f>IF(AND(value_table!A811&lt;&gt;""),value_table!A811,"")</f>
        <v/>
      </c>
      <c r="B811" s="63" t="str">
        <f>IF($A811 &lt;&gt; "", value_table!B811,"")</f>
        <v/>
      </c>
      <c r="C811" s="61" t="str">
        <f>IF(AND(value_table!C811&lt;&gt;""),value_table!C811,"")</f>
        <v/>
      </c>
    </row>
    <row r="812" spans="1:3" x14ac:dyDescent="0.2">
      <c r="A812" s="61" t="str">
        <f>IF(AND(value_table!A812&lt;&gt;""),value_table!A812,"")</f>
        <v/>
      </c>
      <c r="B812" s="63" t="str">
        <f>IF($A812 &lt;&gt; "", value_table!B812,"")</f>
        <v/>
      </c>
      <c r="C812" s="61" t="str">
        <f>IF(AND(value_table!C812&lt;&gt;""),value_table!C812,"")</f>
        <v/>
      </c>
    </row>
    <row r="813" spans="1:3" x14ac:dyDescent="0.2">
      <c r="A813" s="61" t="str">
        <f>IF(AND(value_table!A813&lt;&gt;""),value_table!A813,"")</f>
        <v/>
      </c>
      <c r="B813" s="63" t="str">
        <f>IF($A813 &lt;&gt; "", value_table!B813,"")</f>
        <v/>
      </c>
      <c r="C813" s="61" t="str">
        <f>IF(AND(value_table!C813&lt;&gt;""),value_table!C813,"")</f>
        <v/>
      </c>
    </row>
    <row r="814" spans="1:3" x14ac:dyDescent="0.2">
      <c r="A814" s="61" t="str">
        <f>IF(AND(value_table!A814&lt;&gt;""),value_table!A814,"")</f>
        <v/>
      </c>
      <c r="B814" s="63" t="str">
        <f>IF($A814 &lt;&gt; "", value_table!B814,"")</f>
        <v/>
      </c>
      <c r="C814" s="61" t="str">
        <f>IF(AND(value_table!C814&lt;&gt;""),value_table!C814,"")</f>
        <v/>
      </c>
    </row>
    <row r="815" spans="1:3" x14ac:dyDescent="0.2">
      <c r="A815" s="61" t="str">
        <f>IF(AND(value_table!A815&lt;&gt;""),value_table!A815,"")</f>
        <v/>
      </c>
      <c r="B815" s="63" t="str">
        <f>IF($A815 &lt;&gt; "", value_table!B815,"")</f>
        <v/>
      </c>
      <c r="C815" s="61" t="str">
        <f>IF(AND(value_table!C815&lt;&gt;""),value_table!C815,"")</f>
        <v/>
      </c>
    </row>
    <row r="816" spans="1:3" x14ac:dyDescent="0.2">
      <c r="A816" s="61" t="str">
        <f>IF(AND(value_table!A816&lt;&gt;""),value_table!A816,"")</f>
        <v/>
      </c>
      <c r="B816" s="63" t="str">
        <f>IF($A816 &lt;&gt; "", value_table!B816,"")</f>
        <v/>
      </c>
      <c r="C816" s="61" t="str">
        <f>IF(AND(value_table!C816&lt;&gt;""),value_table!C816,"")</f>
        <v/>
      </c>
    </row>
    <row r="817" spans="1:3" x14ac:dyDescent="0.2">
      <c r="A817" s="61" t="str">
        <f>IF(AND(value_table!A817&lt;&gt;""),value_table!A817,"")</f>
        <v/>
      </c>
      <c r="B817" s="63" t="str">
        <f>IF($A817 &lt;&gt; "", value_table!B817,"")</f>
        <v/>
      </c>
      <c r="C817" s="61" t="str">
        <f>IF(AND(value_table!C817&lt;&gt;""),value_table!C817,"")</f>
        <v/>
      </c>
    </row>
    <row r="818" spans="1:3" x14ac:dyDescent="0.2">
      <c r="A818" s="61" t="str">
        <f>IF(AND(value_table!A818&lt;&gt;""),value_table!A818,"")</f>
        <v/>
      </c>
      <c r="B818" s="63" t="str">
        <f>IF($A818 &lt;&gt; "", value_table!B818,"")</f>
        <v/>
      </c>
      <c r="C818" s="61" t="str">
        <f>IF(AND(value_table!C818&lt;&gt;""),value_table!C818,"")</f>
        <v/>
      </c>
    </row>
    <row r="819" spans="1:3" x14ac:dyDescent="0.2">
      <c r="A819" s="61" t="str">
        <f>IF(AND(value_table!A819&lt;&gt;""),value_table!A819,"")</f>
        <v/>
      </c>
      <c r="B819" s="63" t="str">
        <f>IF($A819 &lt;&gt; "", value_table!B819,"")</f>
        <v/>
      </c>
      <c r="C819" s="61" t="str">
        <f>IF(AND(value_table!C819&lt;&gt;""),value_table!C819,"")</f>
        <v/>
      </c>
    </row>
    <row r="820" spans="1:3" x14ac:dyDescent="0.2">
      <c r="A820" s="61" t="str">
        <f>IF(AND(value_table!A820&lt;&gt;""),value_table!A820,"")</f>
        <v/>
      </c>
      <c r="B820" s="63" t="str">
        <f>IF($A820 &lt;&gt; "", value_table!B820,"")</f>
        <v/>
      </c>
      <c r="C820" s="61" t="str">
        <f>IF(AND(value_table!C820&lt;&gt;""),value_table!C820,"")</f>
        <v/>
      </c>
    </row>
    <row r="821" spans="1:3" x14ac:dyDescent="0.2">
      <c r="A821" s="61" t="str">
        <f>IF(AND(value_table!A821&lt;&gt;""),value_table!A821,"")</f>
        <v/>
      </c>
      <c r="B821" s="63" t="str">
        <f>IF($A821 &lt;&gt; "", value_table!B821,"")</f>
        <v/>
      </c>
      <c r="C821" s="61" t="str">
        <f>IF(AND(value_table!C821&lt;&gt;""),value_table!C821,"")</f>
        <v/>
      </c>
    </row>
    <row r="822" spans="1:3" x14ac:dyDescent="0.2">
      <c r="A822" s="61" t="str">
        <f>IF(AND(value_table!A822&lt;&gt;""),value_table!A822,"")</f>
        <v/>
      </c>
      <c r="B822" s="63" t="str">
        <f>IF($A822 &lt;&gt; "", value_table!B822,"")</f>
        <v/>
      </c>
      <c r="C822" s="61" t="str">
        <f>IF(AND(value_table!C822&lt;&gt;""),value_table!C822,"")</f>
        <v/>
      </c>
    </row>
    <row r="823" spans="1:3" x14ac:dyDescent="0.2">
      <c r="A823" s="61" t="str">
        <f>IF(AND(value_table!A823&lt;&gt;""),value_table!A823,"")</f>
        <v/>
      </c>
      <c r="B823" s="63" t="str">
        <f>IF($A823 &lt;&gt; "", value_table!B823,"")</f>
        <v/>
      </c>
      <c r="C823" s="61" t="str">
        <f>IF(AND(value_table!C823&lt;&gt;""),value_table!C823,"")</f>
        <v/>
      </c>
    </row>
    <row r="824" spans="1:3" x14ac:dyDescent="0.2">
      <c r="A824" s="61" t="str">
        <f>IF(AND(value_table!A824&lt;&gt;""),value_table!A824,"")</f>
        <v/>
      </c>
      <c r="B824" s="63" t="str">
        <f>IF($A824 &lt;&gt; "", value_table!B824,"")</f>
        <v/>
      </c>
      <c r="C824" s="61" t="str">
        <f>IF(AND(value_table!C824&lt;&gt;""),value_table!C824,"")</f>
        <v/>
      </c>
    </row>
    <row r="825" spans="1:3" x14ac:dyDescent="0.2">
      <c r="A825" s="61" t="str">
        <f>IF(AND(value_table!A825&lt;&gt;""),value_table!A825,"")</f>
        <v/>
      </c>
      <c r="B825" s="63" t="str">
        <f>IF($A825 &lt;&gt; "", value_table!B825,"")</f>
        <v/>
      </c>
      <c r="C825" s="61" t="str">
        <f>IF(AND(value_table!C825&lt;&gt;""),value_table!C825,"")</f>
        <v/>
      </c>
    </row>
    <row r="826" spans="1:3" x14ac:dyDescent="0.2">
      <c r="A826" s="61" t="str">
        <f>IF(AND(value_table!A826&lt;&gt;""),value_table!A826,"")</f>
        <v/>
      </c>
      <c r="B826" s="63" t="str">
        <f>IF($A826 &lt;&gt; "", value_table!B826,"")</f>
        <v/>
      </c>
      <c r="C826" s="61" t="str">
        <f>IF(AND(value_table!C826&lt;&gt;""),value_table!C826,"")</f>
        <v/>
      </c>
    </row>
    <row r="827" spans="1:3" x14ac:dyDescent="0.2">
      <c r="A827" s="61" t="str">
        <f>IF(AND(value_table!A827&lt;&gt;""),value_table!A827,"")</f>
        <v/>
      </c>
      <c r="B827" s="63" t="str">
        <f>IF($A827 &lt;&gt; "", value_table!B827,"")</f>
        <v/>
      </c>
      <c r="C827" s="61" t="str">
        <f>IF(AND(value_table!C827&lt;&gt;""),value_table!C827,"")</f>
        <v/>
      </c>
    </row>
    <row r="828" spans="1:3" x14ac:dyDescent="0.2">
      <c r="A828" s="61" t="str">
        <f>IF(AND(value_table!A828&lt;&gt;""),value_table!A828,"")</f>
        <v/>
      </c>
      <c r="B828" s="63" t="str">
        <f>IF($A828 &lt;&gt; "", value_table!B828,"")</f>
        <v/>
      </c>
      <c r="C828" s="61" t="str">
        <f>IF(AND(value_table!C828&lt;&gt;""),value_table!C828,"")</f>
        <v/>
      </c>
    </row>
    <row r="829" spans="1:3" x14ac:dyDescent="0.2">
      <c r="A829" s="61" t="str">
        <f>IF(AND(value_table!A829&lt;&gt;""),value_table!A829,"")</f>
        <v/>
      </c>
      <c r="B829" s="63" t="str">
        <f>IF($A829 &lt;&gt; "", value_table!B829,"")</f>
        <v/>
      </c>
      <c r="C829" s="61" t="str">
        <f>IF(AND(value_table!C829&lt;&gt;""),value_table!C829,"")</f>
        <v/>
      </c>
    </row>
    <row r="830" spans="1:3" x14ac:dyDescent="0.2">
      <c r="A830" s="61" t="str">
        <f>IF(AND(value_table!A830&lt;&gt;""),value_table!A830,"")</f>
        <v/>
      </c>
      <c r="B830" s="63" t="str">
        <f>IF($A830 &lt;&gt; "", value_table!B830,"")</f>
        <v/>
      </c>
      <c r="C830" s="61" t="str">
        <f>IF(AND(value_table!C830&lt;&gt;""),value_table!C830,"")</f>
        <v/>
      </c>
    </row>
    <row r="831" spans="1:3" x14ac:dyDescent="0.2">
      <c r="A831" s="61" t="str">
        <f>IF(AND(value_table!A831&lt;&gt;""),value_table!A831,"")</f>
        <v/>
      </c>
      <c r="B831" s="63" t="str">
        <f>IF($A831 &lt;&gt; "", value_table!B831,"")</f>
        <v/>
      </c>
      <c r="C831" s="61" t="str">
        <f>IF(AND(value_table!C831&lt;&gt;""),value_table!C831,"")</f>
        <v/>
      </c>
    </row>
    <row r="832" spans="1:3" x14ac:dyDescent="0.2">
      <c r="A832" s="61" t="str">
        <f>IF(AND(value_table!A832&lt;&gt;""),value_table!A832,"")</f>
        <v/>
      </c>
      <c r="B832" s="63" t="str">
        <f>IF($A832 &lt;&gt; "", value_table!B832,"")</f>
        <v/>
      </c>
      <c r="C832" s="61" t="str">
        <f>IF(AND(value_table!C832&lt;&gt;""),value_table!C832,"")</f>
        <v/>
      </c>
    </row>
    <row r="833" spans="1:3" x14ac:dyDescent="0.2">
      <c r="A833" s="61" t="str">
        <f>IF(AND(value_table!A833&lt;&gt;""),value_table!A833,"")</f>
        <v/>
      </c>
      <c r="B833" s="63" t="str">
        <f>IF($A833 &lt;&gt; "", value_table!B833,"")</f>
        <v/>
      </c>
      <c r="C833" s="61" t="str">
        <f>IF(AND(value_table!C833&lt;&gt;""),value_table!C833,"")</f>
        <v/>
      </c>
    </row>
    <row r="834" spans="1:3" x14ac:dyDescent="0.2">
      <c r="A834" s="61" t="str">
        <f>IF(AND(value_table!A834&lt;&gt;""),value_table!A834,"")</f>
        <v/>
      </c>
      <c r="B834" s="63" t="str">
        <f>IF($A834 &lt;&gt; "", value_table!B834,"")</f>
        <v/>
      </c>
      <c r="C834" s="61" t="str">
        <f>IF(AND(value_table!C834&lt;&gt;""),value_table!C834,"")</f>
        <v/>
      </c>
    </row>
    <row r="835" spans="1:3" x14ac:dyDescent="0.2">
      <c r="A835" s="61" t="str">
        <f>IF(AND(value_table!A835&lt;&gt;""),value_table!A835,"")</f>
        <v/>
      </c>
      <c r="B835" s="63" t="str">
        <f>IF($A835 &lt;&gt; "", value_table!B835,"")</f>
        <v/>
      </c>
      <c r="C835" s="61" t="str">
        <f>IF(AND(value_table!C835&lt;&gt;""),value_table!C835,"")</f>
        <v/>
      </c>
    </row>
    <row r="836" spans="1:3" x14ac:dyDescent="0.2">
      <c r="A836" s="61" t="str">
        <f>IF(AND(value_table!A836&lt;&gt;""),value_table!A836,"")</f>
        <v/>
      </c>
      <c r="B836" s="63" t="str">
        <f>IF($A836 &lt;&gt; "", value_table!B836,"")</f>
        <v/>
      </c>
      <c r="C836" s="61" t="str">
        <f>IF(AND(value_table!C836&lt;&gt;""),value_table!C836,"")</f>
        <v/>
      </c>
    </row>
    <row r="837" spans="1:3" x14ac:dyDescent="0.2">
      <c r="A837" s="61" t="str">
        <f>IF(AND(value_table!A837&lt;&gt;""),value_table!A837,"")</f>
        <v/>
      </c>
      <c r="B837" s="63" t="str">
        <f>IF($A837 &lt;&gt; "", value_table!B837,"")</f>
        <v/>
      </c>
      <c r="C837" s="61" t="str">
        <f>IF(AND(value_table!C837&lt;&gt;""),value_table!C837,"")</f>
        <v/>
      </c>
    </row>
    <row r="838" spans="1:3" x14ac:dyDescent="0.2">
      <c r="A838" s="61" t="str">
        <f>IF(AND(value_table!A838&lt;&gt;""),value_table!A838,"")</f>
        <v/>
      </c>
      <c r="B838" s="63" t="str">
        <f>IF($A838 &lt;&gt; "", value_table!B838,"")</f>
        <v/>
      </c>
      <c r="C838" s="61" t="str">
        <f>IF(AND(value_table!C838&lt;&gt;""),value_table!C838,"")</f>
        <v/>
      </c>
    </row>
    <row r="839" spans="1:3" x14ac:dyDescent="0.2">
      <c r="A839" s="61" t="str">
        <f>IF(AND(value_table!A839&lt;&gt;""),value_table!A839,"")</f>
        <v/>
      </c>
      <c r="B839" s="63" t="str">
        <f>IF($A839 &lt;&gt; "", value_table!B839,"")</f>
        <v/>
      </c>
      <c r="C839" s="61" t="str">
        <f>IF(AND(value_table!C839&lt;&gt;""),value_table!C839,"")</f>
        <v/>
      </c>
    </row>
    <row r="840" spans="1:3" x14ac:dyDescent="0.2">
      <c r="A840" s="61" t="str">
        <f>IF(AND(value_table!A840&lt;&gt;""),value_table!A840,"")</f>
        <v/>
      </c>
      <c r="B840" s="63" t="str">
        <f>IF($A840 &lt;&gt; "", value_table!B840,"")</f>
        <v/>
      </c>
      <c r="C840" s="61" t="str">
        <f>IF(AND(value_table!C840&lt;&gt;""),value_table!C840,"")</f>
        <v/>
      </c>
    </row>
    <row r="841" spans="1:3" x14ac:dyDescent="0.2">
      <c r="A841" s="61" t="str">
        <f>IF(AND(value_table!A841&lt;&gt;""),value_table!A841,"")</f>
        <v/>
      </c>
      <c r="B841" s="63" t="str">
        <f>IF($A841 &lt;&gt; "", value_table!B841,"")</f>
        <v/>
      </c>
      <c r="C841" s="61" t="str">
        <f>IF(AND(value_table!C841&lt;&gt;""),value_table!C841,"")</f>
        <v/>
      </c>
    </row>
    <row r="842" spans="1:3" x14ac:dyDescent="0.2">
      <c r="A842" s="61" t="str">
        <f>IF(AND(value_table!A842&lt;&gt;""),value_table!A842,"")</f>
        <v/>
      </c>
      <c r="B842" s="63" t="str">
        <f>IF($A842 &lt;&gt; "", value_table!B842,"")</f>
        <v/>
      </c>
      <c r="C842" s="61" t="str">
        <f>IF(AND(value_table!C842&lt;&gt;""),value_table!C842,"")</f>
        <v/>
      </c>
    </row>
    <row r="843" spans="1:3" x14ac:dyDescent="0.2">
      <c r="A843" s="61" t="str">
        <f>IF(AND(value_table!A843&lt;&gt;""),value_table!A843,"")</f>
        <v/>
      </c>
      <c r="B843" s="63" t="str">
        <f>IF($A843 &lt;&gt; "", value_table!B843,"")</f>
        <v/>
      </c>
      <c r="C843" s="61" t="str">
        <f>IF(AND(value_table!C843&lt;&gt;""),value_table!C843,"")</f>
        <v/>
      </c>
    </row>
    <row r="844" spans="1:3" x14ac:dyDescent="0.2">
      <c r="A844" s="61" t="str">
        <f>IF(AND(value_table!A844&lt;&gt;""),value_table!A844,"")</f>
        <v/>
      </c>
      <c r="B844" s="63" t="str">
        <f>IF($A844 &lt;&gt; "", value_table!B844,"")</f>
        <v/>
      </c>
      <c r="C844" s="61" t="str">
        <f>IF(AND(value_table!C844&lt;&gt;""),value_table!C844,"")</f>
        <v/>
      </c>
    </row>
    <row r="845" spans="1:3" x14ac:dyDescent="0.2">
      <c r="A845" s="61" t="str">
        <f>IF(AND(value_table!A845&lt;&gt;""),value_table!A845,"")</f>
        <v/>
      </c>
      <c r="B845" s="63" t="str">
        <f>IF($A845 &lt;&gt; "", value_table!B845,"")</f>
        <v/>
      </c>
      <c r="C845" s="61" t="str">
        <f>IF(AND(value_table!C845&lt;&gt;""),value_table!C845,"")</f>
        <v/>
      </c>
    </row>
    <row r="846" spans="1:3" x14ac:dyDescent="0.2">
      <c r="A846" s="61" t="str">
        <f>IF(AND(value_table!A846&lt;&gt;""),value_table!A846,"")</f>
        <v/>
      </c>
      <c r="B846" s="63" t="str">
        <f>IF($A846 &lt;&gt; "", value_table!B846,"")</f>
        <v/>
      </c>
      <c r="C846" s="61" t="str">
        <f>IF(AND(value_table!C846&lt;&gt;""),value_table!C846,"")</f>
        <v/>
      </c>
    </row>
    <row r="847" spans="1:3" x14ac:dyDescent="0.2">
      <c r="A847" s="61" t="str">
        <f>IF(AND(value_table!A847&lt;&gt;""),value_table!A847,"")</f>
        <v/>
      </c>
      <c r="B847" s="63" t="str">
        <f>IF($A847 &lt;&gt; "", value_table!B847,"")</f>
        <v/>
      </c>
      <c r="C847" s="61" t="str">
        <f>IF(AND(value_table!C847&lt;&gt;""),value_table!C847,"")</f>
        <v/>
      </c>
    </row>
    <row r="848" spans="1:3" x14ac:dyDescent="0.2">
      <c r="A848" s="61" t="str">
        <f>IF(AND(value_table!A848&lt;&gt;""),value_table!A848,"")</f>
        <v/>
      </c>
      <c r="B848" s="63" t="str">
        <f>IF($A848 &lt;&gt; "", value_table!B848,"")</f>
        <v/>
      </c>
      <c r="C848" s="61" t="str">
        <f>IF(AND(value_table!C848&lt;&gt;""),value_table!C848,"")</f>
        <v/>
      </c>
    </row>
    <row r="849" spans="1:3" x14ac:dyDescent="0.2">
      <c r="A849" s="61" t="str">
        <f>IF(AND(value_table!A849&lt;&gt;""),value_table!A849,"")</f>
        <v/>
      </c>
      <c r="B849" s="63" t="str">
        <f>IF($A849 &lt;&gt; "", value_table!B849,"")</f>
        <v/>
      </c>
      <c r="C849" s="61" t="str">
        <f>IF(AND(value_table!C849&lt;&gt;""),value_table!C849,"")</f>
        <v/>
      </c>
    </row>
    <row r="850" spans="1:3" x14ac:dyDescent="0.2">
      <c r="A850" s="61" t="str">
        <f>IF(AND(value_table!A850&lt;&gt;""),value_table!A850,"")</f>
        <v/>
      </c>
      <c r="B850" s="63" t="str">
        <f>IF($A850 &lt;&gt; "", value_table!B850,"")</f>
        <v/>
      </c>
      <c r="C850" s="61" t="str">
        <f>IF(AND(value_table!C850&lt;&gt;""),value_table!C850,"")</f>
        <v/>
      </c>
    </row>
    <row r="851" spans="1:3" x14ac:dyDescent="0.2">
      <c r="A851" s="61" t="str">
        <f>IF(AND(value_table!A851&lt;&gt;""),value_table!A851,"")</f>
        <v/>
      </c>
      <c r="B851" s="63" t="str">
        <f>IF($A851 &lt;&gt; "", value_table!B851,"")</f>
        <v/>
      </c>
      <c r="C851" s="61" t="str">
        <f>IF(AND(value_table!C851&lt;&gt;""),value_table!C851,"")</f>
        <v/>
      </c>
    </row>
    <row r="852" spans="1:3" x14ac:dyDescent="0.2">
      <c r="A852" s="61" t="str">
        <f>IF(AND(value_table!A852&lt;&gt;""),value_table!A852,"")</f>
        <v/>
      </c>
      <c r="B852" s="63" t="str">
        <f>IF($A852 &lt;&gt; "", value_table!B852,"")</f>
        <v/>
      </c>
      <c r="C852" s="61" t="str">
        <f>IF(AND(value_table!C852&lt;&gt;""),value_table!C852,"")</f>
        <v/>
      </c>
    </row>
    <row r="853" spans="1:3" x14ac:dyDescent="0.2">
      <c r="A853" s="61" t="str">
        <f>IF(AND(value_table!A853&lt;&gt;""),value_table!A853,"")</f>
        <v/>
      </c>
      <c r="B853" s="63" t="str">
        <f>IF($A853 &lt;&gt; "", value_table!B853,"")</f>
        <v/>
      </c>
      <c r="C853" s="61" t="str">
        <f>IF(AND(value_table!C853&lt;&gt;""),value_table!C853,"")</f>
        <v/>
      </c>
    </row>
    <row r="854" spans="1:3" x14ac:dyDescent="0.2">
      <c r="A854" s="61" t="str">
        <f>IF(AND(value_table!A854&lt;&gt;""),value_table!A854,"")</f>
        <v/>
      </c>
      <c r="B854" s="63" t="str">
        <f>IF($A854 &lt;&gt; "", value_table!B854,"")</f>
        <v/>
      </c>
      <c r="C854" s="61" t="str">
        <f>IF(AND(value_table!C854&lt;&gt;""),value_table!C854,"")</f>
        <v/>
      </c>
    </row>
    <row r="855" spans="1:3" x14ac:dyDescent="0.2">
      <c r="A855" s="61" t="str">
        <f>IF(AND(value_table!A855&lt;&gt;""),value_table!A855,"")</f>
        <v/>
      </c>
      <c r="B855" s="63" t="str">
        <f>IF($A855 &lt;&gt; "", value_table!B855,"")</f>
        <v/>
      </c>
      <c r="C855" s="61" t="str">
        <f>IF(AND(value_table!C855&lt;&gt;""),value_table!C855,"")</f>
        <v/>
      </c>
    </row>
    <row r="856" spans="1:3" x14ac:dyDescent="0.2">
      <c r="A856" s="61" t="str">
        <f>IF(AND(value_table!A856&lt;&gt;""),value_table!A856,"")</f>
        <v/>
      </c>
      <c r="B856" s="63" t="str">
        <f>IF($A856 &lt;&gt; "", value_table!B856,"")</f>
        <v/>
      </c>
      <c r="C856" s="61" t="str">
        <f>IF(AND(value_table!C856&lt;&gt;""),value_table!C856,"")</f>
        <v/>
      </c>
    </row>
    <row r="857" spans="1:3" x14ac:dyDescent="0.2">
      <c r="A857" s="61" t="str">
        <f>IF(AND(value_table!A857&lt;&gt;""),value_table!A857,"")</f>
        <v/>
      </c>
      <c r="B857" s="63" t="str">
        <f>IF($A857 &lt;&gt; "", value_table!B857,"")</f>
        <v/>
      </c>
      <c r="C857" s="61" t="str">
        <f>IF(AND(value_table!C857&lt;&gt;""),value_table!C857,"")</f>
        <v/>
      </c>
    </row>
    <row r="858" spans="1:3" x14ac:dyDescent="0.2">
      <c r="A858" s="61" t="str">
        <f>IF(AND(value_table!A858&lt;&gt;""),value_table!A858,"")</f>
        <v/>
      </c>
      <c r="B858" s="63" t="str">
        <f>IF($A858 &lt;&gt; "", value_table!B858,"")</f>
        <v/>
      </c>
      <c r="C858" s="61" t="str">
        <f>IF(AND(value_table!C858&lt;&gt;""),value_table!C858,"")</f>
        <v/>
      </c>
    </row>
    <row r="859" spans="1:3" x14ac:dyDescent="0.2">
      <c r="A859" s="61" t="str">
        <f>IF(AND(value_table!A859&lt;&gt;""),value_table!A859,"")</f>
        <v/>
      </c>
      <c r="B859" s="63" t="str">
        <f>IF($A859 &lt;&gt; "", value_table!B859,"")</f>
        <v/>
      </c>
      <c r="C859" s="61" t="str">
        <f>IF(AND(value_table!C859&lt;&gt;""),value_table!C859,"")</f>
        <v/>
      </c>
    </row>
    <row r="860" spans="1:3" x14ac:dyDescent="0.2">
      <c r="A860" s="61" t="str">
        <f>IF(AND(value_table!A860&lt;&gt;""),value_table!A860,"")</f>
        <v/>
      </c>
      <c r="B860" s="63" t="str">
        <f>IF($A860 &lt;&gt; "", value_table!B860,"")</f>
        <v/>
      </c>
      <c r="C860" s="61" t="str">
        <f>IF(AND(value_table!C860&lt;&gt;""),value_table!C860,"")</f>
        <v/>
      </c>
    </row>
    <row r="861" spans="1:3" x14ac:dyDescent="0.2">
      <c r="A861" s="61" t="str">
        <f>IF(AND(value_table!A861&lt;&gt;""),value_table!A861,"")</f>
        <v/>
      </c>
      <c r="B861" s="63" t="str">
        <f>IF($A861 &lt;&gt; "", value_table!B861,"")</f>
        <v/>
      </c>
      <c r="C861" s="61" t="str">
        <f>IF(AND(value_table!C861&lt;&gt;""),value_table!C861,"")</f>
        <v/>
      </c>
    </row>
    <row r="862" spans="1:3" x14ac:dyDescent="0.2">
      <c r="A862" s="61" t="str">
        <f>IF(AND(value_table!A862&lt;&gt;""),value_table!A862,"")</f>
        <v/>
      </c>
      <c r="B862" s="63" t="str">
        <f>IF($A862 &lt;&gt; "", value_table!B862,"")</f>
        <v/>
      </c>
      <c r="C862" s="61" t="str">
        <f>IF(AND(value_table!C862&lt;&gt;""),value_table!C862,"")</f>
        <v/>
      </c>
    </row>
    <row r="863" spans="1:3" x14ac:dyDescent="0.2">
      <c r="A863" s="61" t="str">
        <f>IF(AND(value_table!A863&lt;&gt;""),value_table!A863,"")</f>
        <v/>
      </c>
      <c r="B863" s="63" t="str">
        <f>IF($A863 &lt;&gt; "", value_table!B863,"")</f>
        <v/>
      </c>
      <c r="C863" s="61" t="str">
        <f>IF(AND(value_table!C863&lt;&gt;""),value_table!C863,"")</f>
        <v/>
      </c>
    </row>
    <row r="864" spans="1:3" x14ac:dyDescent="0.2">
      <c r="A864" s="61" t="str">
        <f>IF(AND(value_table!A864&lt;&gt;""),value_table!A864,"")</f>
        <v/>
      </c>
      <c r="B864" s="63" t="str">
        <f>IF($A864 &lt;&gt; "", value_table!B864,"")</f>
        <v/>
      </c>
      <c r="C864" s="61" t="str">
        <f>IF(AND(value_table!C864&lt;&gt;""),value_table!C864,"")</f>
        <v/>
      </c>
    </row>
    <row r="865" spans="1:3" x14ac:dyDescent="0.2">
      <c r="A865" s="61" t="str">
        <f>IF(AND(value_table!A865&lt;&gt;""),value_table!A865,"")</f>
        <v/>
      </c>
      <c r="B865" s="63" t="str">
        <f>IF($A865 &lt;&gt; "", value_table!B865,"")</f>
        <v/>
      </c>
      <c r="C865" s="61" t="str">
        <f>IF(AND(value_table!C865&lt;&gt;""),value_table!C865,"")</f>
        <v/>
      </c>
    </row>
    <row r="866" spans="1:3" x14ac:dyDescent="0.2">
      <c r="A866" s="61" t="str">
        <f>IF(AND(value_table!A866&lt;&gt;""),value_table!A866,"")</f>
        <v/>
      </c>
      <c r="B866" s="63" t="str">
        <f>IF($A866 &lt;&gt; "", value_table!B866,"")</f>
        <v/>
      </c>
      <c r="C866" s="61" t="str">
        <f>IF(AND(value_table!C866&lt;&gt;""),value_table!C866,"")</f>
        <v/>
      </c>
    </row>
    <row r="867" spans="1:3" x14ac:dyDescent="0.2">
      <c r="A867" s="61" t="str">
        <f>IF(AND(value_table!A867&lt;&gt;""),value_table!A867,"")</f>
        <v/>
      </c>
      <c r="B867" s="63" t="str">
        <f>IF($A867 &lt;&gt; "", value_table!B867,"")</f>
        <v/>
      </c>
      <c r="C867" s="61" t="str">
        <f>IF(AND(value_table!C867&lt;&gt;""),value_table!C867,"")</f>
        <v/>
      </c>
    </row>
    <row r="868" spans="1:3" x14ac:dyDescent="0.2">
      <c r="A868" s="61" t="str">
        <f>IF(AND(value_table!A868&lt;&gt;""),value_table!A868,"")</f>
        <v/>
      </c>
      <c r="B868" s="63" t="str">
        <f>IF($A868 &lt;&gt; "", value_table!B868,"")</f>
        <v/>
      </c>
      <c r="C868" s="61" t="str">
        <f>IF(AND(value_table!C868&lt;&gt;""),value_table!C868,"")</f>
        <v/>
      </c>
    </row>
    <row r="869" spans="1:3" x14ac:dyDescent="0.2">
      <c r="A869" s="61" t="str">
        <f>IF(AND(value_table!A869&lt;&gt;""),value_table!A869,"")</f>
        <v/>
      </c>
      <c r="B869" s="63" t="str">
        <f>IF($A869 &lt;&gt; "", value_table!B869,"")</f>
        <v/>
      </c>
      <c r="C869" s="61" t="str">
        <f>IF(AND(value_table!C869&lt;&gt;""),value_table!C869,"")</f>
        <v/>
      </c>
    </row>
    <row r="870" spans="1:3" x14ac:dyDescent="0.2">
      <c r="A870" s="61" t="str">
        <f>IF(AND(value_table!A870&lt;&gt;""),value_table!A870,"")</f>
        <v/>
      </c>
      <c r="B870" s="63" t="str">
        <f>IF($A870 &lt;&gt; "", value_table!B870,"")</f>
        <v/>
      </c>
      <c r="C870" s="61" t="str">
        <f>IF(AND(value_table!C870&lt;&gt;""),value_table!C870,"")</f>
        <v/>
      </c>
    </row>
    <row r="871" spans="1:3" x14ac:dyDescent="0.2">
      <c r="A871" s="61" t="str">
        <f>IF(AND(value_table!A871&lt;&gt;""),value_table!A871,"")</f>
        <v/>
      </c>
      <c r="B871" s="63" t="str">
        <f>IF($A871 &lt;&gt; "", value_table!B871,"")</f>
        <v/>
      </c>
      <c r="C871" s="61" t="str">
        <f>IF(AND(value_table!C871&lt;&gt;""),value_table!C871,"")</f>
        <v/>
      </c>
    </row>
    <row r="872" spans="1:3" x14ac:dyDescent="0.2">
      <c r="A872" s="61" t="str">
        <f>IF(AND(value_table!A872&lt;&gt;""),value_table!A872,"")</f>
        <v/>
      </c>
      <c r="B872" s="63" t="str">
        <f>IF($A872 &lt;&gt; "", value_table!B872,"")</f>
        <v/>
      </c>
      <c r="C872" s="61" t="str">
        <f>IF(AND(value_table!C872&lt;&gt;""),value_table!C872,"")</f>
        <v/>
      </c>
    </row>
    <row r="873" spans="1:3" x14ac:dyDescent="0.2">
      <c r="A873" s="61" t="str">
        <f>IF(AND(value_table!A873&lt;&gt;""),value_table!A873,"")</f>
        <v/>
      </c>
      <c r="B873" s="63" t="str">
        <f>IF($A873 &lt;&gt; "", value_table!B873,"")</f>
        <v/>
      </c>
      <c r="C873" s="61" t="str">
        <f>IF(AND(value_table!C873&lt;&gt;""),value_table!C873,"")</f>
        <v/>
      </c>
    </row>
    <row r="874" spans="1:3" x14ac:dyDescent="0.2">
      <c r="A874" s="61" t="str">
        <f>IF(AND(value_table!A874&lt;&gt;""),value_table!A874,"")</f>
        <v/>
      </c>
      <c r="B874" s="63" t="str">
        <f>IF($A874 &lt;&gt; "", value_table!B874,"")</f>
        <v/>
      </c>
      <c r="C874" s="61" t="str">
        <f>IF(AND(value_table!C874&lt;&gt;""),value_table!C874,"")</f>
        <v/>
      </c>
    </row>
    <row r="875" spans="1:3" x14ac:dyDescent="0.2">
      <c r="A875" s="61" t="str">
        <f>IF(AND(value_table!A875&lt;&gt;""),value_table!A875,"")</f>
        <v/>
      </c>
      <c r="B875" s="63" t="str">
        <f>IF($A875 &lt;&gt; "", value_table!B875,"")</f>
        <v/>
      </c>
      <c r="C875" s="61" t="str">
        <f>IF(AND(value_table!C875&lt;&gt;""),value_table!C875,"")</f>
        <v/>
      </c>
    </row>
    <row r="876" spans="1:3" x14ac:dyDescent="0.2">
      <c r="A876" s="61" t="str">
        <f>IF(AND(value_table!A876&lt;&gt;""),value_table!A876,"")</f>
        <v/>
      </c>
      <c r="B876" s="63" t="str">
        <f>IF($A876 &lt;&gt; "", value_table!B876,"")</f>
        <v/>
      </c>
      <c r="C876" s="61" t="str">
        <f>IF(AND(value_table!C876&lt;&gt;""),value_table!C876,"")</f>
        <v/>
      </c>
    </row>
    <row r="877" spans="1:3" x14ac:dyDescent="0.2">
      <c r="A877" s="61" t="str">
        <f>IF(AND(value_table!A877&lt;&gt;""),value_table!A877,"")</f>
        <v/>
      </c>
      <c r="B877" s="63" t="str">
        <f>IF($A877 &lt;&gt; "", value_table!B877,"")</f>
        <v/>
      </c>
      <c r="C877" s="61" t="str">
        <f>IF(AND(value_table!C877&lt;&gt;""),value_table!C877,"")</f>
        <v/>
      </c>
    </row>
    <row r="878" spans="1:3" x14ac:dyDescent="0.2">
      <c r="A878" s="61" t="str">
        <f>IF(AND(value_table!A878&lt;&gt;""),value_table!A878,"")</f>
        <v/>
      </c>
      <c r="B878" s="63" t="str">
        <f>IF($A878 &lt;&gt; "", value_table!B878,"")</f>
        <v/>
      </c>
      <c r="C878" s="61" t="str">
        <f>IF(AND(value_table!C878&lt;&gt;""),value_table!C878,"")</f>
        <v/>
      </c>
    </row>
    <row r="879" spans="1:3" x14ac:dyDescent="0.2">
      <c r="A879" s="61" t="str">
        <f>IF(AND(value_table!A879&lt;&gt;""),value_table!A879,"")</f>
        <v/>
      </c>
      <c r="B879" s="63" t="str">
        <f>IF($A879 &lt;&gt; "", value_table!B879,"")</f>
        <v/>
      </c>
      <c r="C879" s="61" t="str">
        <f>IF(AND(value_table!C879&lt;&gt;""),value_table!C879,"")</f>
        <v/>
      </c>
    </row>
    <row r="880" spans="1:3" x14ac:dyDescent="0.2">
      <c r="A880" s="61" t="str">
        <f>IF(AND(value_table!A880&lt;&gt;""),value_table!A880,"")</f>
        <v/>
      </c>
      <c r="B880" s="63" t="str">
        <f>IF($A880 &lt;&gt; "", value_table!B880,"")</f>
        <v/>
      </c>
      <c r="C880" s="61" t="str">
        <f>IF(AND(value_table!C880&lt;&gt;""),value_table!C880,"")</f>
        <v/>
      </c>
    </row>
    <row r="881" spans="1:3" x14ac:dyDescent="0.2">
      <c r="A881" s="61" t="str">
        <f>IF(AND(value_table!A881&lt;&gt;""),value_table!A881,"")</f>
        <v/>
      </c>
      <c r="B881" s="63" t="str">
        <f>IF($A881 &lt;&gt; "", value_table!B881,"")</f>
        <v/>
      </c>
      <c r="C881" s="61" t="str">
        <f>IF(AND(value_table!C881&lt;&gt;""),value_table!C881,"")</f>
        <v/>
      </c>
    </row>
    <row r="882" spans="1:3" x14ac:dyDescent="0.2">
      <c r="A882" s="61" t="str">
        <f>IF(AND(value_table!A882&lt;&gt;""),value_table!A882,"")</f>
        <v/>
      </c>
      <c r="B882" s="63" t="str">
        <f>IF($A882 &lt;&gt; "", value_table!B882,"")</f>
        <v/>
      </c>
      <c r="C882" s="61" t="str">
        <f>IF(AND(value_table!C882&lt;&gt;""),value_table!C882,"")</f>
        <v/>
      </c>
    </row>
    <row r="883" spans="1:3" x14ac:dyDescent="0.2">
      <c r="A883" s="61" t="str">
        <f>IF(AND(value_table!A883&lt;&gt;""),value_table!A883,"")</f>
        <v/>
      </c>
      <c r="B883" s="63" t="str">
        <f>IF($A883 &lt;&gt; "", value_table!B883,"")</f>
        <v/>
      </c>
      <c r="C883" s="61" t="str">
        <f>IF(AND(value_table!C883&lt;&gt;""),value_table!C883,"")</f>
        <v/>
      </c>
    </row>
    <row r="884" spans="1:3" x14ac:dyDescent="0.2">
      <c r="A884" s="61" t="str">
        <f>IF(AND(value_table!A884&lt;&gt;""),value_table!A884,"")</f>
        <v/>
      </c>
      <c r="B884" s="63" t="str">
        <f>IF($A884 &lt;&gt; "", value_table!B884,"")</f>
        <v/>
      </c>
      <c r="C884" s="61" t="str">
        <f>IF(AND(value_table!C884&lt;&gt;""),value_table!C884,"")</f>
        <v/>
      </c>
    </row>
  </sheetData>
  <mergeCells count="9">
    <mergeCell ref="B2:U2"/>
    <mergeCell ref="B3:U3"/>
    <mergeCell ref="B5:U5"/>
    <mergeCell ref="D6:F6"/>
    <mergeCell ref="G6:I6"/>
    <mergeCell ref="J6:L6"/>
    <mergeCell ref="M6:O6"/>
    <mergeCell ref="P6:R6"/>
    <mergeCell ref="S6:U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CEC-5732-4B9E-84E9-D0E3B8C9AE57}">
  <dimension ref="B8:AA208"/>
  <sheetViews>
    <sheetView workbookViewId="0">
      <selection activeCell="B8" sqref="B8:B59"/>
    </sheetView>
  </sheetViews>
  <sheetFormatPr baseColWidth="10" defaultRowHeight="15" x14ac:dyDescent="0.25"/>
  <sheetData>
    <row r="8" spans="2:27" x14ac:dyDescent="0.25">
      <c r="B8">
        <v>2020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25">
      <c r="B9">
        <v>2020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5">
      <c r="B10">
        <v>2020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5">
      <c r="B11">
        <v>2020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5">
      <c r="B12"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5">
      <c r="B13">
        <v>2020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2:27" x14ac:dyDescent="0.25">
      <c r="B14">
        <v>2020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2:27" x14ac:dyDescent="0.25">
      <c r="B15">
        <v>2020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2:27" x14ac:dyDescent="0.25">
      <c r="B16">
        <v>2020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2:27" x14ac:dyDescent="0.25">
      <c r="B17">
        <v>2020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2:27" x14ac:dyDescent="0.25">
      <c r="B18">
        <v>2020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2:27" x14ac:dyDescent="0.25">
      <c r="B19">
        <v>2020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2:27" x14ac:dyDescent="0.25">
      <c r="B20">
        <v>2020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2:27" x14ac:dyDescent="0.25">
      <c r="B21">
        <v>2020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2:27" x14ac:dyDescent="0.25">
      <c r="B22">
        <v>2020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2:27" x14ac:dyDescent="0.25">
      <c r="B23">
        <v>2020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2:27" x14ac:dyDescent="0.25">
      <c r="B24">
        <v>2020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2:27" x14ac:dyDescent="0.25">
      <c r="B25">
        <v>2020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2:27" x14ac:dyDescent="0.25">
      <c r="B26">
        <v>2020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2:27" x14ac:dyDescent="0.25">
      <c r="B27">
        <v>2020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2:27" x14ac:dyDescent="0.25">
      <c r="B28">
        <v>2020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2:27" x14ac:dyDescent="0.25">
      <c r="B29">
        <v>2020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2:27" x14ac:dyDescent="0.25">
      <c r="B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2:27" x14ac:dyDescent="0.25">
      <c r="B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2:27" x14ac:dyDescent="0.25">
      <c r="B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2:27" x14ac:dyDescent="0.25">
      <c r="B33">
        <v>2020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27" x14ac:dyDescent="0.25">
      <c r="B34">
        <v>2020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27" x14ac:dyDescent="0.25">
      <c r="B35">
        <v>2020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27" x14ac:dyDescent="0.25">
      <c r="B36">
        <v>2020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2:27" x14ac:dyDescent="0.25">
      <c r="B37">
        <v>2020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2:27" x14ac:dyDescent="0.25">
      <c r="B38">
        <v>2020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2:27" x14ac:dyDescent="0.25">
      <c r="B39">
        <v>2020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2:27" x14ac:dyDescent="0.25">
      <c r="B40">
        <v>2020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2:27" x14ac:dyDescent="0.25">
      <c r="B41">
        <v>2020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2:27" x14ac:dyDescent="0.25">
      <c r="B42">
        <v>2020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2:27" x14ac:dyDescent="0.25">
      <c r="B43">
        <v>2020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2:27" x14ac:dyDescent="0.25">
      <c r="B44">
        <v>2020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2:27" x14ac:dyDescent="0.25">
      <c r="B45">
        <v>2020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2:27" x14ac:dyDescent="0.25">
      <c r="B46">
        <v>2020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2:27" x14ac:dyDescent="0.25">
      <c r="B47">
        <v>2020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2:27" x14ac:dyDescent="0.25">
      <c r="B48">
        <v>2020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2:27" x14ac:dyDescent="0.25">
      <c r="B49">
        <v>2020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2:27" x14ac:dyDescent="0.25">
      <c r="B50">
        <v>2020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2:27" x14ac:dyDescent="0.25">
      <c r="B51">
        <v>2020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2:27" x14ac:dyDescent="0.25">
      <c r="B52">
        <v>2020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2:27" x14ac:dyDescent="0.25">
      <c r="B53">
        <v>2020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2:27" x14ac:dyDescent="0.25">
      <c r="B54">
        <v>2020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2:27" x14ac:dyDescent="0.25">
      <c r="B55">
        <v>2020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2:27" x14ac:dyDescent="0.25">
      <c r="B56">
        <v>2020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2:27" x14ac:dyDescent="0.25">
      <c r="B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2:27" x14ac:dyDescent="0.25">
      <c r="B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2:27" x14ac:dyDescent="0.25">
      <c r="B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2:27" x14ac:dyDescent="0.2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2:27" x14ac:dyDescent="0.2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2:27" x14ac:dyDescent="0.25"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2:27" x14ac:dyDescent="0.25"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2:27" x14ac:dyDescent="0.2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4:27" x14ac:dyDescent="0.2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4:27" x14ac:dyDescent="0.2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4:27" x14ac:dyDescent="0.2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4:27" x14ac:dyDescent="0.2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4:27" x14ac:dyDescent="0.2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4:27" x14ac:dyDescent="0.2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4:27" x14ac:dyDescent="0.2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4:27" x14ac:dyDescent="0.2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4:27" x14ac:dyDescent="0.25"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4:27" x14ac:dyDescent="0.2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4:27" x14ac:dyDescent="0.2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4:27" x14ac:dyDescent="0.2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4:27" x14ac:dyDescent="0.2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4:27" x14ac:dyDescent="0.2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4:27" x14ac:dyDescent="0.2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4:27" x14ac:dyDescent="0.2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4:27" x14ac:dyDescent="0.25"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4:27" x14ac:dyDescent="0.25"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4:27" x14ac:dyDescent="0.2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4:27" x14ac:dyDescent="0.25"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4:27" x14ac:dyDescent="0.2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4:27" x14ac:dyDescent="0.2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4:27" x14ac:dyDescent="0.25"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4:27" x14ac:dyDescent="0.2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4:27" x14ac:dyDescent="0.2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4:27" x14ac:dyDescent="0.2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4:27" x14ac:dyDescent="0.2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4:27" x14ac:dyDescent="0.2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4:27" x14ac:dyDescent="0.2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4:27" x14ac:dyDescent="0.25"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4:27" x14ac:dyDescent="0.2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4:27" x14ac:dyDescent="0.25"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4:27" x14ac:dyDescent="0.25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4:27" x14ac:dyDescent="0.25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4:27" x14ac:dyDescent="0.25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4:27" x14ac:dyDescent="0.25"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4:27" x14ac:dyDescent="0.25"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4:27" x14ac:dyDescent="0.25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4:27" x14ac:dyDescent="0.25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4:27" x14ac:dyDescent="0.2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4:27" x14ac:dyDescent="0.2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4:27" x14ac:dyDescent="0.25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4:27" x14ac:dyDescent="0.25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4:27" x14ac:dyDescent="0.25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4:27" x14ac:dyDescent="0.2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4:27" x14ac:dyDescent="0.25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4:27" x14ac:dyDescent="0.2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4:27" x14ac:dyDescent="0.2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4:27" x14ac:dyDescent="0.25"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4:27" x14ac:dyDescent="0.2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4:27" x14ac:dyDescent="0.2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4:27" x14ac:dyDescent="0.2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4:27" x14ac:dyDescent="0.25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4:27" x14ac:dyDescent="0.25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4:27" x14ac:dyDescent="0.2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4:27" x14ac:dyDescent="0.25"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4:27" x14ac:dyDescent="0.25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4:27" x14ac:dyDescent="0.25"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4:27" x14ac:dyDescent="0.25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4:27" x14ac:dyDescent="0.2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4:27" x14ac:dyDescent="0.25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4:27" x14ac:dyDescent="0.25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4:27" x14ac:dyDescent="0.25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4:27" x14ac:dyDescent="0.25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4:27" x14ac:dyDescent="0.25"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4:27" x14ac:dyDescent="0.25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4:27" x14ac:dyDescent="0.2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4:27" x14ac:dyDescent="0.25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4:27" x14ac:dyDescent="0.25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4:27" x14ac:dyDescent="0.25"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4:27" x14ac:dyDescent="0.25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4:27" x14ac:dyDescent="0.25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4:27" x14ac:dyDescent="0.25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4:27" x14ac:dyDescent="0.25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4:27" x14ac:dyDescent="0.25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4:27" x14ac:dyDescent="0.25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4:27" x14ac:dyDescent="0.2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4:27" x14ac:dyDescent="0.25"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4:27" x14ac:dyDescent="0.2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4:27" x14ac:dyDescent="0.2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4:27" x14ac:dyDescent="0.2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4:27" x14ac:dyDescent="0.25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4:27" x14ac:dyDescent="0.2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4:27" x14ac:dyDescent="0.2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4:27" x14ac:dyDescent="0.2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4:27" x14ac:dyDescent="0.25"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4:27" x14ac:dyDescent="0.25"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4:27" x14ac:dyDescent="0.2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4:27" x14ac:dyDescent="0.25"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4:27" x14ac:dyDescent="0.2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4:27" x14ac:dyDescent="0.25"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4:27" x14ac:dyDescent="0.25"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4:27" x14ac:dyDescent="0.2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4:27" x14ac:dyDescent="0.2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4:27" x14ac:dyDescent="0.25"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4:27" x14ac:dyDescent="0.2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4:27" x14ac:dyDescent="0.25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4:27" x14ac:dyDescent="0.2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4:27" x14ac:dyDescent="0.2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4:27" x14ac:dyDescent="0.25"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4:27" x14ac:dyDescent="0.25"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4:27" x14ac:dyDescent="0.2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4:27" x14ac:dyDescent="0.2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4:27" x14ac:dyDescent="0.25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4:27" x14ac:dyDescent="0.2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4:27" x14ac:dyDescent="0.25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4:27" x14ac:dyDescent="0.2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4:27" x14ac:dyDescent="0.2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4:27" x14ac:dyDescent="0.2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4:27" x14ac:dyDescent="0.2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4:27" x14ac:dyDescent="0.25"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4:27" x14ac:dyDescent="0.25"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4:27" x14ac:dyDescent="0.2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4:27" x14ac:dyDescent="0.25"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4:27" x14ac:dyDescent="0.25"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4:27" x14ac:dyDescent="0.2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4:27" x14ac:dyDescent="0.2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4:27" x14ac:dyDescent="0.2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4:27" x14ac:dyDescent="0.2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4:27" x14ac:dyDescent="0.2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4:27" x14ac:dyDescent="0.25"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4:27" x14ac:dyDescent="0.2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4:27" x14ac:dyDescent="0.2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4:27" x14ac:dyDescent="0.25"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4:27" x14ac:dyDescent="0.2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4:27" x14ac:dyDescent="0.2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4:27" x14ac:dyDescent="0.2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4:27" x14ac:dyDescent="0.25"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4:27" x14ac:dyDescent="0.2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4:27" x14ac:dyDescent="0.25"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4:27" x14ac:dyDescent="0.2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4:27" x14ac:dyDescent="0.2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4:27" x14ac:dyDescent="0.2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4:27" x14ac:dyDescent="0.2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4:27" x14ac:dyDescent="0.2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4:27" x14ac:dyDescent="0.2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4:27" x14ac:dyDescent="0.2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4:27" x14ac:dyDescent="0.2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4:27" x14ac:dyDescent="0.25"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4:27" x14ac:dyDescent="0.2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4:27" x14ac:dyDescent="0.2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4:27" x14ac:dyDescent="0.2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4:27" x14ac:dyDescent="0.2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4:27" x14ac:dyDescent="0.25"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65A-8D64-42FB-9E1A-CFCA9F400BD2}">
  <dimension ref="A1:M32"/>
  <sheetViews>
    <sheetView zoomScale="80" zoomScaleNormal="80" workbookViewId="0">
      <selection activeCell="A2" sqref="A2:H2"/>
    </sheetView>
  </sheetViews>
  <sheetFormatPr baseColWidth="10" defaultColWidth="9.140625" defaultRowHeight="12.75" x14ac:dyDescent="0.2"/>
  <cols>
    <col min="1" max="1" width="27.28515625" style="61" customWidth="1"/>
    <col min="2" max="97" width="19.140625" style="61" customWidth="1"/>
    <col min="98" max="256" width="11.42578125" style="61" customWidth="1"/>
    <col min="257" max="16384" width="9.140625" style="61"/>
  </cols>
  <sheetData>
    <row r="1" spans="1:13" s="60" customFormat="1" ht="15" x14ac:dyDescent="0.2">
      <c r="A1" s="67"/>
    </row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Chile</v>
      </c>
      <c r="B2" s="124"/>
      <c r="C2" s="124"/>
      <c r="D2" s="124"/>
      <c r="E2" s="124"/>
      <c r="F2" s="124"/>
      <c r="G2" s="124"/>
      <c r="H2" s="124"/>
      <c r="I2" s="68"/>
      <c r="J2" s="68"/>
      <c r="K2" s="68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70"/>
      <c r="J3" s="70"/>
      <c r="K3" s="70"/>
      <c r="M3" s="69"/>
    </row>
    <row r="4" spans="1:13" s="60" customFormat="1" x14ac:dyDescent="0.2">
      <c r="B4" s="71"/>
      <c r="C4" s="71"/>
      <c r="D4" s="71"/>
      <c r="E4" s="71"/>
      <c r="F4" s="71"/>
      <c r="G4" s="71"/>
      <c r="H4" s="71"/>
    </row>
    <row r="5" spans="1:13" ht="25.5" customHeight="1" x14ac:dyDescent="0.2">
      <c r="A5" s="71" t="s">
        <v>85</v>
      </c>
      <c r="B5" s="72"/>
      <c r="C5" s="72"/>
      <c r="D5" s="72"/>
      <c r="E5" s="72"/>
      <c r="F5" s="72"/>
      <c r="G5" s="72"/>
      <c r="H5" s="72"/>
    </row>
    <row r="6" spans="1:13" ht="25.5" customHeight="1" thickBot="1" x14ac:dyDescent="0.25">
      <c r="A6" s="116"/>
      <c r="B6" s="72">
        <v>2020</v>
      </c>
      <c r="C6" s="72"/>
      <c r="D6" s="72"/>
      <c r="E6" s="72"/>
      <c r="F6" s="72"/>
      <c r="G6" s="72"/>
      <c r="H6" s="72"/>
    </row>
    <row r="7" spans="1:13" ht="27" customHeight="1" thickBot="1" x14ac:dyDescent="0.25">
      <c r="A7" s="73"/>
      <c r="B7" s="74" t="s">
        <v>68</v>
      </c>
      <c r="C7" s="75" t="s">
        <v>92</v>
      </c>
      <c r="D7" s="75" t="s">
        <v>69</v>
      </c>
      <c r="E7" s="75" t="s">
        <v>70</v>
      </c>
      <c r="F7" s="75" t="s">
        <v>71</v>
      </c>
      <c r="G7" s="76" t="s">
        <v>76</v>
      </c>
      <c r="H7" s="77" t="s">
        <v>67</v>
      </c>
    </row>
    <row r="8" spans="1:13" ht="18.75" customHeight="1" x14ac:dyDescent="0.2">
      <c r="A8" s="78" t="s">
        <v>35</v>
      </c>
      <c r="B8" s="79"/>
      <c r="C8" s="80"/>
      <c r="D8" s="80"/>
      <c r="E8" s="80"/>
      <c r="F8" s="80"/>
      <c r="G8" s="81"/>
      <c r="H8" s="82">
        <f>SUM(B8:G8)</f>
        <v>0</v>
      </c>
    </row>
    <row r="9" spans="1:13" ht="18.75" customHeight="1" x14ac:dyDescent="0.2">
      <c r="A9" s="83" t="s">
        <v>89</v>
      </c>
      <c r="B9" s="84"/>
      <c r="C9" s="85"/>
      <c r="D9" s="85"/>
      <c r="E9" s="85"/>
      <c r="F9" s="85"/>
      <c r="G9" s="86"/>
      <c r="H9" s="82">
        <f t="shared" ref="H9:H16" si="0">SUM(B9:G9)</f>
        <v>0</v>
      </c>
    </row>
    <row r="10" spans="1:13" ht="18.75" customHeight="1" x14ac:dyDescent="0.2">
      <c r="A10" s="83" t="s">
        <v>88</v>
      </c>
      <c r="B10" s="84"/>
      <c r="C10" s="85"/>
      <c r="D10" s="85"/>
      <c r="E10" s="85"/>
      <c r="F10" s="85"/>
      <c r="G10" s="86"/>
      <c r="H10" s="82">
        <f t="shared" si="0"/>
        <v>0</v>
      </c>
    </row>
    <row r="11" spans="1:13" ht="18.75" customHeight="1" x14ac:dyDescent="0.2">
      <c r="A11" s="83" t="s">
        <v>77</v>
      </c>
      <c r="B11" s="84"/>
      <c r="C11" s="85"/>
      <c r="D11" s="85"/>
      <c r="E11" s="85"/>
      <c r="F11" s="85"/>
      <c r="G11" s="86"/>
      <c r="H11" s="82">
        <f t="shared" si="0"/>
        <v>0</v>
      </c>
    </row>
    <row r="12" spans="1:13" ht="18.75" customHeight="1" x14ac:dyDescent="0.2">
      <c r="A12" s="83" t="s">
        <v>38</v>
      </c>
      <c r="B12" s="84"/>
      <c r="C12" s="85"/>
      <c r="D12" s="85"/>
      <c r="E12" s="85"/>
      <c r="F12" s="85"/>
      <c r="G12" s="86"/>
      <c r="H12" s="82">
        <f t="shared" si="0"/>
        <v>0</v>
      </c>
    </row>
    <row r="13" spans="1:13" ht="18.75" customHeight="1" x14ac:dyDescent="0.2">
      <c r="A13" s="83" t="s">
        <v>40</v>
      </c>
      <c r="B13" s="84"/>
      <c r="C13" s="85"/>
      <c r="D13" s="85"/>
      <c r="E13" s="85"/>
      <c r="F13" s="85"/>
      <c r="G13" s="86"/>
      <c r="H13" s="82">
        <f t="shared" si="0"/>
        <v>0</v>
      </c>
    </row>
    <row r="14" spans="1:13" ht="18.75" customHeight="1" x14ac:dyDescent="0.2">
      <c r="A14" s="83" t="s">
        <v>78</v>
      </c>
      <c r="B14" s="84"/>
      <c r="C14" s="85"/>
      <c r="D14" s="85"/>
      <c r="E14" s="85"/>
      <c r="F14" s="85"/>
      <c r="G14" s="86"/>
      <c r="H14" s="82">
        <f t="shared" si="0"/>
        <v>0</v>
      </c>
    </row>
    <row r="15" spans="1:13" ht="18.75" customHeight="1" x14ac:dyDescent="0.2">
      <c r="A15" s="83" t="s">
        <v>41</v>
      </c>
      <c r="B15" s="84"/>
      <c r="C15" s="85"/>
      <c r="D15" s="85"/>
      <c r="E15" s="85"/>
      <c r="F15" s="85"/>
      <c r="G15" s="86"/>
      <c r="H15" s="82">
        <f t="shared" si="0"/>
        <v>0</v>
      </c>
    </row>
    <row r="16" spans="1:13" ht="18.75" customHeight="1" thickBot="1" x14ac:dyDescent="0.25">
      <c r="A16" s="87" t="s">
        <v>79</v>
      </c>
      <c r="B16" s="88"/>
      <c r="C16" s="89"/>
      <c r="D16" s="89"/>
      <c r="E16" s="89"/>
      <c r="F16" s="89"/>
      <c r="G16" s="90"/>
      <c r="H16" s="82">
        <f t="shared" si="0"/>
        <v>0</v>
      </c>
    </row>
    <row r="17" spans="1:8" ht="18.75" customHeight="1" thickBot="1" x14ac:dyDescent="0.25">
      <c r="A17" s="91" t="s">
        <v>67</v>
      </c>
      <c r="B17" s="92">
        <f>SUM(B8:B16)</f>
        <v>0</v>
      </c>
      <c r="C17" s="93">
        <f t="shared" ref="C17:G17" si="1">SUM(C8:C16)</f>
        <v>0</v>
      </c>
      <c r="D17" s="93">
        <f t="shared" si="1"/>
        <v>0</v>
      </c>
      <c r="E17" s="93">
        <f t="shared" si="1"/>
        <v>0</v>
      </c>
      <c r="F17" s="93">
        <f t="shared" si="1"/>
        <v>0</v>
      </c>
      <c r="G17" s="94">
        <f t="shared" si="1"/>
        <v>0</v>
      </c>
      <c r="H17" s="95">
        <f>SUM(H8:H16)</f>
        <v>0</v>
      </c>
    </row>
    <row r="18" spans="1:8" ht="18.75" customHeight="1" x14ac:dyDescent="0.2">
      <c r="A18" s="67"/>
      <c r="B18" s="96"/>
      <c r="C18" s="96"/>
      <c r="D18" s="96"/>
      <c r="E18" s="96"/>
      <c r="F18" s="96"/>
      <c r="G18" s="96"/>
      <c r="H18" s="96"/>
    </row>
    <row r="19" spans="1:8" ht="18.75" customHeight="1" x14ac:dyDescent="0.2">
      <c r="A19" s="97" t="s">
        <v>86</v>
      </c>
      <c r="B19" s="97"/>
      <c r="C19" s="97"/>
      <c r="D19" s="97"/>
      <c r="E19" s="97"/>
    </row>
    <row r="20" spans="1:8" ht="18.75" customHeight="1" thickBot="1" x14ac:dyDescent="0.25">
      <c r="A20" s="97"/>
      <c r="B20" s="97">
        <v>2020</v>
      </c>
      <c r="C20" s="97"/>
      <c r="D20" s="97"/>
      <c r="E20" s="97"/>
    </row>
    <row r="21" spans="1:8" ht="11.25" customHeight="1" thickBot="1" x14ac:dyDescent="0.25">
      <c r="A21" s="97"/>
      <c r="B21" s="98" t="s">
        <v>90</v>
      </c>
      <c r="C21" s="99" t="s">
        <v>74</v>
      </c>
      <c r="D21" s="100" t="s">
        <v>91</v>
      </c>
      <c r="E21" s="97"/>
    </row>
    <row r="22" spans="1:8" ht="42.75" customHeight="1" thickBot="1" x14ac:dyDescent="0.25">
      <c r="A22" s="101" t="s">
        <v>80</v>
      </c>
      <c r="B22" s="102" t="s">
        <v>81</v>
      </c>
      <c r="C22" s="103" t="s">
        <v>82</v>
      </c>
      <c r="D22" s="104" t="s">
        <v>83</v>
      </c>
    </row>
    <row r="23" spans="1:8" ht="21" customHeight="1" x14ac:dyDescent="0.2">
      <c r="A23" s="78" t="s">
        <v>35</v>
      </c>
      <c r="B23" s="105"/>
      <c r="C23" s="80"/>
      <c r="D23" s="106"/>
    </row>
    <row r="24" spans="1:8" ht="21" customHeight="1" x14ac:dyDescent="0.2">
      <c r="A24" s="83" t="s">
        <v>89</v>
      </c>
      <c r="B24" s="107"/>
      <c r="C24" s="85"/>
      <c r="D24" s="108"/>
    </row>
    <row r="25" spans="1:8" ht="21" customHeight="1" x14ac:dyDescent="0.2">
      <c r="A25" s="83" t="s">
        <v>88</v>
      </c>
      <c r="B25" s="107"/>
      <c r="C25" s="85"/>
      <c r="D25" s="108"/>
    </row>
    <row r="26" spans="1:8" ht="21" customHeight="1" x14ac:dyDescent="0.2">
      <c r="A26" s="83" t="s">
        <v>77</v>
      </c>
      <c r="B26" s="107"/>
      <c r="C26" s="85"/>
      <c r="D26" s="108"/>
    </row>
    <row r="27" spans="1:8" ht="21" customHeight="1" x14ac:dyDescent="0.2">
      <c r="A27" s="83" t="s">
        <v>38</v>
      </c>
      <c r="B27" s="107"/>
      <c r="C27" s="85"/>
      <c r="D27" s="108"/>
    </row>
    <row r="28" spans="1:8" ht="21" customHeight="1" x14ac:dyDescent="0.2">
      <c r="A28" s="83" t="s">
        <v>40</v>
      </c>
      <c r="B28" s="107"/>
      <c r="C28" s="85"/>
      <c r="D28" s="108"/>
    </row>
    <row r="29" spans="1:8" ht="21" customHeight="1" x14ac:dyDescent="0.2">
      <c r="A29" s="83" t="s">
        <v>78</v>
      </c>
      <c r="B29" s="107"/>
      <c r="C29" s="85"/>
      <c r="D29" s="108"/>
    </row>
    <row r="30" spans="1:8" ht="21" customHeight="1" x14ac:dyDescent="0.2">
      <c r="A30" s="83" t="s">
        <v>41</v>
      </c>
      <c r="B30" s="107"/>
      <c r="C30" s="85"/>
      <c r="D30" s="108"/>
    </row>
    <row r="31" spans="1:8" ht="21" customHeight="1" thickBot="1" x14ac:dyDescent="0.25">
      <c r="A31" s="87" t="s">
        <v>79</v>
      </c>
      <c r="B31" s="109"/>
      <c r="C31" s="89"/>
      <c r="D31" s="110"/>
    </row>
    <row r="32" spans="1:8" ht="21" customHeight="1" thickBot="1" x14ac:dyDescent="0.25">
      <c r="A32" s="91" t="s">
        <v>67</v>
      </c>
      <c r="B32" s="111">
        <f>SUM(B23:B31)</f>
        <v>0</v>
      </c>
      <c r="C32" s="93">
        <f>SUM(C23:C31)</f>
        <v>0</v>
      </c>
      <c r="D32" s="112">
        <f>SUM(D23:D31)</f>
        <v>0</v>
      </c>
    </row>
  </sheetData>
  <mergeCells count="2">
    <mergeCell ref="A2:H2"/>
    <mergeCell ref="A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285-E13F-4B95-AFC6-295170ADAD7D}">
  <dimension ref="A1:M22"/>
  <sheetViews>
    <sheetView zoomScale="80" zoomScaleNormal="80" workbookViewId="0">
      <selection activeCell="A2" sqref="A2:K2"/>
    </sheetView>
  </sheetViews>
  <sheetFormatPr baseColWidth="10" defaultColWidth="9.140625" defaultRowHeight="12.75" x14ac:dyDescent="0.2"/>
  <cols>
    <col min="1" max="15" width="9.140625" style="114" customWidth="1"/>
    <col min="16" max="16" width="12.28515625" style="114" bestFit="1" customWidth="1"/>
    <col min="17" max="256" width="11.42578125" style="114" customWidth="1"/>
    <col min="257" max="257" width="9.140625" style="114" customWidth="1"/>
    <col min="258" max="16384" width="9.140625" style="114"/>
  </cols>
  <sheetData>
    <row r="1" spans="1:13" s="60" customFormat="1" x14ac:dyDescent="0.2"/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Chile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M3" s="69"/>
    </row>
    <row r="4" spans="1:13" s="60" customFormat="1" x14ac:dyDescent="0.2"/>
    <row r="22" spans="13:13" x14ac:dyDescent="0.2">
      <c r="M22" s="113"/>
    </row>
  </sheetData>
  <mergeCells count="2">
    <mergeCell ref="A2:K2"/>
    <mergeCell ref="A3:K3"/>
  </mergeCells>
  <pageMargins left="0.7" right="0.7" top="0.75" bottom="0.75" header="0.3" footer="0.3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78C0-AF42-460A-89B2-560A2DCFB55C}">
  <sheetPr>
    <tabColor theme="7"/>
  </sheetPr>
  <dimension ref="A1:O60"/>
  <sheetViews>
    <sheetView zoomScaleNormal="100" workbookViewId="0">
      <selection activeCell="B5" sqref="B5"/>
    </sheetView>
  </sheetViews>
  <sheetFormatPr baseColWidth="10" defaultColWidth="11.42578125" defaultRowHeight="15" x14ac:dyDescent="0.25"/>
  <cols>
    <col min="1" max="1" width="5.7109375" style="58" customWidth="1"/>
    <col min="2" max="2" width="20.140625" style="58" customWidth="1"/>
    <col min="3" max="3" width="13.42578125" style="58" bestFit="1" customWidth="1"/>
    <col min="4" max="4" width="14" style="42" customWidth="1"/>
    <col min="5" max="5" width="14.85546875" customWidth="1"/>
    <col min="6" max="15" width="12.140625" customWidth="1"/>
  </cols>
  <sheetData>
    <row r="1" spans="2:15" x14ac:dyDescent="0.25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2:15" ht="21" customHeight="1" x14ac:dyDescent="0.35">
      <c r="B2" s="128" t="s">
        <v>62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41"/>
    </row>
    <row r="3" spans="2:15" ht="18.75" x14ac:dyDescent="0.3">
      <c r="B3" s="59" t="str">
        <f>IF(Leyendas!$E$2&lt;&gt;"","Establecimiento:",IF(Leyendas!$D$2&lt;&gt;"","Región:","País:"))</f>
        <v>País:</v>
      </c>
      <c r="C3" s="59" t="str">
        <f>IF(Leyendas!$E$2&lt;&gt;"",Leyendas!$E$2,IF(Leyendas!$D$2&lt;&gt;"",Leyendas!$D$2,Leyendas!$C$2))</f>
        <v>Chile</v>
      </c>
      <c r="H3" s="129"/>
      <c r="I3" s="129"/>
    </row>
    <row r="4" spans="2:15" x14ac:dyDescent="0.25">
      <c r="B4" s="130" t="s">
        <v>63</v>
      </c>
      <c r="C4" s="130"/>
      <c r="D4" s="130"/>
      <c r="E4" s="130"/>
      <c r="F4" s="130"/>
      <c r="G4" s="130"/>
      <c r="H4" s="130"/>
      <c r="J4" s="43"/>
    </row>
    <row r="5" spans="2:15" ht="15.75" thickBot="1" x14ac:dyDescent="0.3">
      <c r="B5" s="44" t="s">
        <v>64</v>
      </c>
      <c r="C5" s="44">
        <f xml:space="preserve"> IF(Leyendas!$J$2 &lt;&gt; Leyendas!$K$2,Leyendas!$J$2 &amp; " - " &amp; Leyendas!$K$2,Leyendas!$K$2)</f>
        <v>2020</v>
      </c>
      <c r="D5" s="44"/>
      <c r="E5" s="44"/>
      <c r="F5" s="45"/>
      <c r="G5" s="44"/>
      <c r="H5" s="44"/>
    </row>
    <row r="6" spans="2:15" s="50" customFormat="1" ht="30" customHeight="1" x14ac:dyDescent="0.25">
      <c r="B6" s="46" t="s">
        <v>65</v>
      </c>
      <c r="C6" s="47" t="s">
        <v>66</v>
      </c>
      <c r="D6" s="48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2:15" x14ac:dyDescent="0.25">
      <c r="B7" s="51">
        <v>1</v>
      </c>
      <c r="C7" s="52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x14ac:dyDescent="0.25">
      <c r="B8" s="51">
        <v>2</v>
      </c>
      <c r="C8" s="52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2:15" x14ac:dyDescent="0.25">
      <c r="B9" s="51">
        <v>3</v>
      </c>
      <c r="C9" s="52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2:15" x14ac:dyDescent="0.25">
      <c r="B10" s="51">
        <v>4</v>
      </c>
      <c r="C10" s="52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2:15" x14ac:dyDescent="0.25">
      <c r="B11" s="51">
        <v>5</v>
      </c>
      <c r="C11" s="52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2:15" x14ac:dyDescent="0.25">
      <c r="B12" s="51">
        <v>6</v>
      </c>
      <c r="C12" s="52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2:15" x14ac:dyDescent="0.25">
      <c r="B13" s="51">
        <v>7</v>
      </c>
      <c r="C13" s="52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2:15" x14ac:dyDescent="0.25">
      <c r="B14" s="51">
        <v>8</v>
      </c>
      <c r="C14" s="52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</row>
    <row r="15" spans="2:15" x14ac:dyDescent="0.25">
      <c r="B15" s="51">
        <v>9</v>
      </c>
      <c r="C15" s="52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</row>
    <row r="16" spans="2:15" x14ac:dyDescent="0.25">
      <c r="B16" s="51">
        <v>10</v>
      </c>
      <c r="C16" s="52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2:15" x14ac:dyDescent="0.25">
      <c r="B17" s="51">
        <v>11</v>
      </c>
      <c r="C17" s="52"/>
      <c r="D17" s="53"/>
      <c r="E17" s="54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2:15" x14ac:dyDescent="0.25">
      <c r="B18" s="51">
        <v>12</v>
      </c>
      <c r="C18" s="52"/>
      <c r="D18" s="53"/>
      <c r="E18" s="54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2:15" x14ac:dyDescent="0.25">
      <c r="B19" s="51">
        <v>13</v>
      </c>
      <c r="C19" s="52"/>
      <c r="D19" s="53"/>
      <c r="E19" s="54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2:15" x14ac:dyDescent="0.25">
      <c r="B20" s="51">
        <v>14</v>
      </c>
      <c r="C20" s="52"/>
      <c r="D20" s="53"/>
      <c r="E20" s="54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2:15" x14ac:dyDescent="0.25">
      <c r="B21" s="51">
        <v>15</v>
      </c>
      <c r="C21" s="52"/>
      <c r="D21" s="53"/>
      <c r="E21" s="54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2:15" x14ac:dyDescent="0.25">
      <c r="B22" s="51">
        <v>16</v>
      </c>
      <c r="C22" s="52"/>
      <c r="D22" s="53"/>
      <c r="E22" s="54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2:15" x14ac:dyDescent="0.25">
      <c r="B23" s="51">
        <v>17</v>
      </c>
      <c r="C23" s="52"/>
      <c r="D23" s="53"/>
      <c r="E23" s="54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2:15" x14ac:dyDescent="0.25">
      <c r="B24" s="51">
        <v>18</v>
      </c>
      <c r="C24" s="52"/>
      <c r="D24" s="53"/>
      <c r="E24" s="54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2:15" x14ac:dyDescent="0.25">
      <c r="B25" s="51">
        <v>19</v>
      </c>
      <c r="C25" s="52"/>
      <c r="D25" s="53"/>
      <c r="E25" s="54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2:15" x14ac:dyDescent="0.25">
      <c r="B26" s="51">
        <v>20</v>
      </c>
      <c r="C26" s="52"/>
      <c r="D26" s="53"/>
      <c r="E26" s="54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2:15" x14ac:dyDescent="0.25">
      <c r="B27" s="51">
        <v>21</v>
      </c>
      <c r="C27" s="52"/>
      <c r="D27" s="53"/>
      <c r="E27" s="54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2:15" x14ac:dyDescent="0.25">
      <c r="B28" s="51">
        <v>22</v>
      </c>
      <c r="C28" s="52"/>
      <c r="D28" s="53"/>
      <c r="E28" s="54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2:15" x14ac:dyDescent="0.25">
      <c r="B29" s="51">
        <v>23</v>
      </c>
      <c r="C29" s="52"/>
      <c r="D29" s="53"/>
      <c r="E29" s="54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2:15" x14ac:dyDescent="0.25">
      <c r="B30" s="51">
        <v>24</v>
      </c>
      <c r="C30" s="52"/>
      <c r="D30" s="53"/>
      <c r="E30" s="54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2:15" x14ac:dyDescent="0.25">
      <c r="B31" s="51">
        <v>25</v>
      </c>
      <c r="C31" s="52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2:15" x14ac:dyDescent="0.25">
      <c r="B32" s="51">
        <v>26</v>
      </c>
      <c r="C32" s="52"/>
      <c r="D32" s="53"/>
      <c r="E32" s="54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2:15" x14ac:dyDescent="0.25">
      <c r="B33" s="51">
        <v>27</v>
      </c>
      <c r="C33" s="52"/>
      <c r="D33" s="53"/>
      <c r="E33" s="54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2:15" x14ac:dyDescent="0.25">
      <c r="B34" s="51">
        <v>28</v>
      </c>
      <c r="C34" s="52"/>
      <c r="D34" s="53"/>
      <c r="E34" s="54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2:15" x14ac:dyDescent="0.25">
      <c r="B35" s="51">
        <v>29</v>
      </c>
      <c r="C35" s="52"/>
      <c r="D35" s="53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2:15" x14ac:dyDescent="0.25">
      <c r="B36" s="51">
        <v>30</v>
      </c>
      <c r="C36" s="52"/>
      <c r="D36" s="53"/>
      <c r="E36" s="54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2:15" x14ac:dyDescent="0.25">
      <c r="B37" s="51">
        <v>31</v>
      </c>
      <c r="C37" s="52"/>
      <c r="D37" s="53"/>
      <c r="E37" s="54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2:15" x14ac:dyDescent="0.25">
      <c r="B38" s="51">
        <v>32</v>
      </c>
      <c r="C38" s="52"/>
      <c r="D38" s="53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2:15" x14ac:dyDescent="0.25">
      <c r="B39" s="51">
        <v>33</v>
      </c>
      <c r="C39" s="52"/>
      <c r="D39" s="53"/>
      <c r="E39" s="54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2:15" x14ac:dyDescent="0.25">
      <c r="B40" s="51">
        <v>34</v>
      </c>
      <c r="C40" s="52"/>
      <c r="D40" s="53"/>
      <c r="E40" s="54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2:15" x14ac:dyDescent="0.25">
      <c r="B41" s="51">
        <v>35</v>
      </c>
      <c r="C41" s="52"/>
      <c r="D41" s="53"/>
      <c r="E41" s="54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2:15" x14ac:dyDescent="0.25">
      <c r="B42" s="51">
        <v>36</v>
      </c>
      <c r="C42" s="52"/>
      <c r="D42" s="53"/>
      <c r="E42" s="54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2:15" x14ac:dyDescent="0.25">
      <c r="B43" s="51">
        <v>37</v>
      </c>
      <c r="C43" s="52"/>
      <c r="D43" s="53"/>
      <c r="E43" s="54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2:15" x14ac:dyDescent="0.25">
      <c r="B44" s="51">
        <v>38</v>
      </c>
      <c r="C44" s="52"/>
      <c r="D44" s="53"/>
      <c r="E44" s="54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2:15" x14ac:dyDescent="0.25">
      <c r="B45" s="51">
        <v>39</v>
      </c>
      <c r="C45" s="52"/>
      <c r="D45" s="53"/>
      <c r="E45" s="54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2:15" x14ac:dyDescent="0.25">
      <c r="B46" s="51">
        <v>40</v>
      </c>
      <c r="C46" s="52"/>
      <c r="D46" s="53"/>
      <c r="E46" s="54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2:15" x14ac:dyDescent="0.25">
      <c r="B47" s="51">
        <v>41</v>
      </c>
      <c r="C47" s="52"/>
      <c r="D47" s="53"/>
      <c r="E47" s="54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15" x14ac:dyDescent="0.25">
      <c r="B48" s="51">
        <v>42</v>
      </c>
      <c r="C48" s="52"/>
      <c r="D48" s="53"/>
      <c r="E48" s="54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 s="51">
        <v>43</v>
      </c>
      <c r="C49" s="52"/>
      <c r="D49" s="53"/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2:15" x14ac:dyDescent="0.25">
      <c r="B50" s="51">
        <v>44</v>
      </c>
      <c r="C50" s="52"/>
      <c r="D50" s="53"/>
      <c r="E50" s="54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2:15" x14ac:dyDescent="0.25">
      <c r="B51" s="51">
        <v>45</v>
      </c>
      <c r="C51" s="52"/>
      <c r="D51" s="53"/>
      <c r="E51" s="54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2:15" x14ac:dyDescent="0.25">
      <c r="B52" s="51">
        <v>46</v>
      </c>
      <c r="C52" s="52"/>
      <c r="D52" s="53"/>
      <c r="E52" s="54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2:15" x14ac:dyDescent="0.25">
      <c r="B53" s="51">
        <v>47</v>
      </c>
      <c r="C53" s="52"/>
      <c r="D53" s="53"/>
      <c r="E53" s="54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2:15" x14ac:dyDescent="0.25">
      <c r="B54" s="51">
        <v>48</v>
      </c>
      <c r="C54" s="52"/>
      <c r="D54" s="53"/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2:15" x14ac:dyDescent="0.25">
      <c r="B55" s="51">
        <v>49</v>
      </c>
      <c r="C55" s="52"/>
      <c r="D55" s="53"/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2:15" x14ac:dyDescent="0.25">
      <c r="B56" s="51">
        <v>50</v>
      </c>
      <c r="C56" s="52"/>
      <c r="D56" s="53"/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2:15" x14ac:dyDescent="0.25">
      <c r="B57" s="51">
        <v>51</v>
      </c>
      <c r="C57" s="52"/>
      <c r="D57" s="53"/>
      <c r="E57" s="54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2:15" x14ac:dyDescent="0.25">
      <c r="B58" s="51">
        <v>52</v>
      </c>
      <c r="C58" s="52"/>
      <c r="D58" s="53"/>
      <c r="E58" s="54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2:15" x14ac:dyDescent="0.25">
      <c r="B59" s="51">
        <v>53</v>
      </c>
      <c r="C59" s="52"/>
      <c r="D59" s="53"/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2:15" ht="15.75" thickBot="1" x14ac:dyDescent="0.3">
      <c r="B60" s="55" t="s">
        <v>67</v>
      </c>
      <c r="C60" s="56">
        <f>SUM(C7:C59)</f>
        <v>0</v>
      </c>
      <c r="D60" s="49"/>
      <c r="E60" s="57"/>
      <c r="F60" s="49"/>
      <c r="G60" s="49"/>
      <c r="H60" s="49"/>
      <c r="I60" s="49"/>
      <c r="J60" s="49"/>
      <c r="K60" s="49"/>
      <c r="L60" s="49"/>
      <c r="M60" s="49"/>
      <c r="N60" s="49"/>
      <c r="O60" s="49"/>
    </row>
  </sheetData>
  <mergeCells count="4">
    <mergeCell ref="B1:N1"/>
    <mergeCell ref="B2:N2"/>
    <mergeCell ref="H3:I3"/>
    <mergeCell ref="B4:H4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Fallecidos IRAG</vt:lpstr>
      <vt:lpstr>Leyendas</vt:lpstr>
      <vt:lpstr>Grav. edad</vt:lpstr>
      <vt:lpstr>value_table</vt:lpstr>
      <vt:lpstr>Tipo virus edad grav.</vt:lpstr>
      <vt:lpstr>Gráfica Gravedad</vt:lpstr>
      <vt:lpstr>Total fallecidos IRAG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2020-01-06T15:36:08Z</dcterms:created>
  <dcterms:modified xsi:type="dcterms:W3CDTF">2020-01-14T17:22:24Z</dcterms:modified>
</cp:coreProperties>
</file>