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44525"/>
</workbook>
</file>

<file path=xl/calcChain.xml><?xml version="1.0" encoding="utf-8"?>
<calcChain xmlns="http://schemas.openxmlformats.org/spreadsheetml/2006/main">
  <c r="C4" i="3" l="1"/>
  <c r="C21" i="3" l="1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J58" i="1"/>
  <c r="K58" i="1"/>
  <c r="L58" i="1"/>
  <c r="M58" i="1"/>
  <c r="N58" i="1"/>
  <c r="O58" i="1"/>
  <c r="P58" i="1"/>
  <c r="Q58" i="1"/>
  <c r="S58" i="1"/>
  <c r="F65" i="1"/>
  <c r="W58" i="1"/>
  <c r="F64" i="1"/>
  <c r="V58" i="1"/>
  <c r="F63" i="1"/>
  <c r="U58" i="1"/>
  <c r="F62" i="1"/>
  <c r="T58" i="1"/>
  <c r="F61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R58" i="1"/>
  <c r="I58" i="1"/>
  <c r="H58" i="1"/>
  <c r="G58" i="1"/>
  <c r="F58" i="1"/>
  <c r="E58" i="1"/>
  <c r="D58" i="1"/>
  <c r="C58" i="1"/>
  <c r="B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2" i="1"/>
  <c r="B1" i="1"/>
  <c r="A1" i="1"/>
</calcChain>
</file>

<file path=xl/sharedStrings.xml><?xml version="1.0" encoding="utf-8"?>
<sst xmlns="http://schemas.openxmlformats.org/spreadsheetml/2006/main" count="134" uniqueCount="117">
  <si>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</si>
  <si>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</si>
  <si>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</si>
  <si>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</si>
  <si>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</si>
  <si>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</si>
  <si>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</si>
  <si>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</si>
  <si>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</si>
  <si>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</si>
  <si>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</si>
  <si>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</si>
  <si>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</si>
  <si>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</si>
  <si>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</si>
  <si>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</si>
  <si>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</si>
  <si>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</si>
  <si>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</si>
  <si>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</si>
  <si>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</si>
  <si>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</si>
  <si>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</si>
  <si>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</si>
  <si>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</si>
  <si>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</si>
  <si>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</si>
  <si>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</si>
  <si>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</si>
  <si>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</si>
  <si>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</si>
  <si>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</si>
  <si>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</si>
  <si>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</si>
  <si>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</si>
  <si>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</si>
  <si>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</si>
  <si>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</si>
  <si>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</si>
  <si>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</si>
  <si>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</si>
  <si>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</si>
  <si>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</si>
  <si>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</si>
  <si>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</si>
  <si>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</si>
  <si>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</si>
  <si>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</si>
  <si>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</si>
  <si>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</si>
  <si>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</si>
  <si>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</si>
  <si>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</si>
  <si>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</si>
  <si>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</si>
  <si>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</si>
  <si>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</si>
  <si>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</si>
  <si>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</si>
  <si>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</si>
  <si>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</si>
  <si>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</si>
  <si>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</si>
  <si>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</si>
  <si>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</si>
  <si>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</si>
  <si>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</si>
  <si>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</si>
  <si>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</si>
  <si>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</si>
  <si>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</si>
  <si>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</si>
  <si>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</si>
  <si>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</si>
  <si>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</si>
  <si>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</si>
  <si>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</si>
  <si>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</si>
  <si>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</si>
  <si>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</si>
  <si>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</si>
  <si>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</si>
  <si>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</si>
  <si>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</si>
  <si>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</si>
  <si>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</si>
  <si>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</si>
  <si>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</si>
  <si>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</si>
  <si>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</si>
  <si>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</si>
  <si>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</si>
  <si>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</si>
  <si>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</si>
  <si>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</si>
  <si>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INDICADORES ACUMULADOS PARA EL AÑO 2017
(para el cálculo se utilizaron muestras totales)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</si>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</sst>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top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01600"/>
        <c:axId val="125139712"/>
      </c:lineChart>
      <c:catAx>
        <c:axId val="934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25139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513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340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Identificados'!$B$5:$I$5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7099392"/>
        <c:axId val="97955776"/>
      </c:barChart>
      <c:lineChart>
        <c:grouping val="standard"/>
        <c:varyColors val="0"/>
        <c:ser>
          <c:idx val="6"/>
          <c:order val="6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99904"/>
        <c:axId val="97956352"/>
      </c:lineChart>
      <c:catAx>
        <c:axId val="870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7955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95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87099392"/>
        <c:crosses val="autoZero"/>
        <c:crossBetween val="between"/>
      </c:valAx>
      <c:valAx>
        <c:axId val="979563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87099904"/>
        <c:crosses val="max"/>
        <c:crossBetween val="between"/>
      </c:valAx>
      <c:catAx>
        <c:axId val="870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97956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Identificados'!$B$5:$Q$5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Costa Rica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7100928"/>
        <c:axId val="87310336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20032"/>
        <c:axId val="87310912"/>
      </c:lineChart>
      <c:catAx>
        <c:axId val="87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310336"/>
        <c:crosses val="autoZero"/>
        <c:auto val="1"/>
        <c:lblAlgn val="ctr"/>
        <c:lblOffset val="100"/>
        <c:tickLblSkip val="2"/>
        <c:noMultiLvlLbl val="0"/>
      </c:catAx>
      <c:valAx>
        <c:axId val="8731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100928"/>
        <c:crosses val="autoZero"/>
        <c:crossBetween val="between"/>
      </c:valAx>
      <c:valAx>
        <c:axId val="873109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87020032"/>
        <c:crosses val="max"/>
        <c:crossBetween val="between"/>
      </c:valAx>
      <c:catAx>
        <c:axId val="8702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873109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Identificados'!$I$5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7021568"/>
        <c:axId val="87313216"/>
      </c:barChart>
      <c:catAx>
        <c:axId val="870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313216"/>
        <c:crossesAt val="0"/>
        <c:auto val="1"/>
        <c:lblAlgn val="ctr"/>
        <c:lblOffset val="100"/>
        <c:noMultiLvlLbl val="0"/>
      </c:catAx>
      <c:valAx>
        <c:axId val="8731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0215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O75"/>
  <sheetViews>
    <sheetView tabSelected="1" zoomScale="60" zoomScaleNormal="60" workbookViewId="0"/>
  </sheetViews>
  <sheetFormatPr baseColWidth="10" defaultColWidth="11.42578125" defaultRowHeight="15" x14ac:dyDescent="0.25"/>
  <cols>
    <col min="1" max="1" width="9.14062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8" customFormat="1" ht="20.25" x14ac:dyDescent="0.3">
      <c r="A1" s="1" t="str">
        <f>IF(Leyendas!$E$2&lt;&gt;"","Establecimiento:",IF(Leyendas!$D$2&lt;&gt;"","Región:","País:"))</f>
        <v>País:</v>
      </c>
      <c r="B1" s="2" t="str">
        <f>IF(Leyendas!$E$2&lt;&gt;"",Leyendas!$E$2,IF(Leyendas!$D$2&lt;&gt;"",Leyendas!$D$2,Leyendas!$C$2))</f>
        <v>Costa Rica</v>
      </c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4"/>
      <c r="O1" s="6"/>
      <c r="P1" s="6"/>
      <c r="Q1" s="6"/>
      <c r="R1" s="6"/>
      <c r="S1" s="74"/>
      <c r="T1" s="75"/>
      <c r="U1" s="75"/>
      <c r="V1" s="76"/>
      <c r="W1" s="7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1" s="9" customFormat="1" ht="20.25" x14ac:dyDescent="0.3">
      <c r="A2" s="1" t="str">
        <f>"Vigilancia de Influenza y otros Virus Respiratorios - " &amp; Leyendas!$B$2 &amp; " " &amp; Leyendas!$A$2</f>
        <v>Vigilancia de Influenza y otros Virus Respiratorios - IRAG 2017</v>
      </c>
      <c r="B2" s="6"/>
      <c r="C2" s="6"/>
      <c r="D2" s="6"/>
      <c r="E2" s="6"/>
      <c r="F2" s="6"/>
      <c r="G2" s="6"/>
      <c r="H2" s="6"/>
      <c r="I2" s="4"/>
      <c r="J2" s="4"/>
      <c r="K2" s="6"/>
      <c r="L2" s="6"/>
      <c r="M2" s="6"/>
      <c r="N2" s="6"/>
      <c r="O2" s="6"/>
      <c r="P2" s="6"/>
      <c r="Q2" s="6"/>
      <c r="R2" s="6"/>
      <c r="S2" s="77"/>
      <c r="T2" s="78"/>
      <c r="U2" s="78"/>
      <c r="V2" s="79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1" s="9" customFormat="1" ht="38.25" customHeight="1" x14ac:dyDescent="0.3">
      <c r="A3" s="6"/>
      <c r="B3" s="83" t="s">
        <v>0</v>
      </c>
      <c r="C3" s="84"/>
      <c r="D3" s="84"/>
      <c r="E3" s="84"/>
      <c r="F3" s="84"/>
      <c r="G3" s="85"/>
      <c r="H3" s="85"/>
      <c r="I3" s="85"/>
      <c r="J3" s="84"/>
      <c r="K3" s="84"/>
      <c r="L3" s="84"/>
      <c r="M3" s="84"/>
      <c r="N3" s="84"/>
      <c r="O3" s="84"/>
      <c r="P3" s="84"/>
      <c r="Q3" s="84"/>
      <c r="R3" s="84"/>
      <c r="S3" s="80"/>
      <c r="T3" s="81"/>
      <c r="U3" s="81"/>
      <c r="V3" s="82"/>
      <c r="W3" s="7"/>
      <c r="X3" s="6"/>
      <c r="Y3" s="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1" ht="42.75" customHeight="1" x14ac:dyDescent="0.25">
      <c r="A4" s="70" t="s">
        <v>1</v>
      </c>
      <c r="B4" s="70" t="s">
        <v>2</v>
      </c>
      <c r="C4" s="70"/>
      <c r="D4" s="70"/>
      <c r="E4" s="70"/>
      <c r="F4" s="71"/>
      <c r="G4" s="87" t="s">
        <v>3</v>
      </c>
      <c r="H4" s="87"/>
      <c r="I4" s="87"/>
      <c r="J4" s="88" t="s">
        <v>4</v>
      </c>
      <c r="K4" s="89"/>
      <c r="L4" s="89"/>
      <c r="M4" s="89"/>
      <c r="N4" s="89"/>
      <c r="O4" s="89"/>
      <c r="P4" s="89"/>
      <c r="Q4" s="89"/>
      <c r="R4" s="90" t="s">
        <v>5</v>
      </c>
      <c r="S4" s="69" t="s">
        <v>6</v>
      </c>
      <c r="T4" s="69" t="s">
        <v>7</v>
      </c>
      <c r="U4" s="69" t="s">
        <v>8</v>
      </c>
      <c r="V4" s="69" t="s">
        <v>9</v>
      </c>
      <c r="W4" s="69" t="s">
        <v>10</v>
      </c>
      <c r="X4" s="10"/>
      <c r="Y4" s="71" t="s">
        <v>11</v>
      </c>
      <c r="Z4" s="72" t="s">
        <v>12</v>
      </c>
      <c r="AA4" s="67" t="s">
        <v>13</v>
      </c>
      <c r="AB4" s="67"/>
      <c r="AC4" s="67"/>
      <c r="AD4" s="67"/>
      <c r="AE4" s="67"/>
      <c r="AF4" s="67" t="s">
        <v>14</v>
      </c>
      <c r="AG4" s="67" t="s">
        <v>15</v>
      </c>
      <c r="AH4" s="67" t="s">
        <v>16</v>
      </c>
      <c r="AI4" s="67" t="s">
        <v>17</v>
      </c>
      <c r="AJ4" s="62" t="s">
        <v>18</v>
      </c>
      <c r="AK4" s="62" t="s">
        <v>19</v>
      </c>
      <c r="AL4" s="62" t="s">
        <v>20</v>
      </c>
      <c r="AM4" s="62" t="s">
        <v>21</v>
      </c>
      <c r="AN4" s="64" t="s">
        <v>22</v>
      </c>
    </row>
    <row r="5" spans="1:41" s="20" customFormat="1" ht="60.75" customHeight="1" x14ac:dyDescent="0.25">
      <c r="A5" s="70"/>
      <c r="B5" s="11" t="s">
        <v>23</v>
      </c>
      <c r="C5" s="11" t="s">
        <v>24</v>
      </c>
      <c r="D5" s="11" t="s">
        <v>25</v>
      </c>
      <c r="E5" s="11" t="s">
        <v>26</v>
      </c>
      <c r="F5" s="12" t="s">
        <v>27</v>
      </c>
      <c r="G5" s="13" t="s">
        <v>28</v>
      </c>
      <c r="H5" s="13" t="s">
        <v>29</v>
      </c>
      <c r="I5" s="13" t="s">
        <v>30</v>
      </c>
      <c r="J5" s="14" t="s">
        <v>31</v>
      </c>
      <c r="K5" s="15" t="s">
        <v>32</v>
      </c>
      <c r="L5" s="15" t="s">
        <v>33</v>
      </c>
      <c r="M5" s="16" t="s">
        <v>34</v>
      </c>
      <c r="N5" s="16" t="s">
        <v>35</v>
      </c>
      <c r="O5" s="16" t="s">
        <v>20</v>
      </c>
      <c r="P5" s="16" t="s">
        <v>21</v>
      </c>
      <c r="Q5" s="15" t="s">
        <v>36</v>
      </c>
      <c r="R5" s="90"/>
      <c r="S5" s="70"/>
      <c r="T5" s="70"/>
      <c r="U5" s="70"/>
      <c r="V5" s="70"/>
      <c r="W5" s="70"/>
      <c r="X5" s="17" t="s">
        <v>37</v>
      </c>
      <c r="Y5" s="71"/>
      <c r="Z5" s="73"/>
      <c r="AA5" s="18" t="s">
        <v>38</v>
      </c>
      <c r="AB5" s="19" t="s">
        <v>39</v>
      </c>
      <c r="AC5" s="19" t="s">
        <v>25</v>
      </c>
      <c r="AD5" s="18" t="s">
        <v>40</v>
      </c>
      <c r="AE5" s="18" t="s">
        <v>41</v>
      </c>
      <c r="AF5" s="68"/>
      <c r="AG5" s="68"/>
      <c r="AH5" s="68"/>
      <c r="AI5" s="68"/>
      <c r="AJ5" s="63"/>
      <c r="AK5" s="63"/>
      <c r="AL5" s="63"/>
      <c r="AM5" s="63"/>
      <c r="AN5" s="65"/>
    </row>
    <row r="6" spans="1:41" s="8" customFormat="1" ht="16.5" customHeight="1" x14ac:dyDescent="0.25">
      <c r="A6" s="21" t="s">
        <v>42</v>
      </c>
      <c r="B6" s="22"/>
      <c r="C6" s="22"/>
      <c r="D6" s="22"/>
      <c r="E6" s="22"/>
      <c r="F6" s="22"/>
      <c r="G6" s="23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5"/>
      <c r="T6" s="25"/>
      <c r="U6" s="25"/>
      <c r="V6" s="25"/>
      <c r="W6" s="25"/>
      <c r="X6" s="26" t="str">
        <f t="shared" ref="X6:X57" si="0">IF(S6=0,"",T6/S6)</f>
        <v/>
      </c>
      <c r="Y6" s="26" t="str">
        <f t="shared" ref="Y6:Y57" si="1">IF(S6=0,"",U6/S6)</f>
        <v/>
      </c>
      <c r="Z6" s="26" t="str">
        <f t="shared" ref="Z6:Z57" si="2">IF(S6=0,"",V6/S6)</f>
        <v/>
      </c>
      <c r="AA6" s="26" t="str">
        <f t="shared" ref="AA6:AE21" si="3">IF($V6=0,"",B6/$V6)</f>
        <v/>
      </c>
      <c r="AB6" s="26" t="str">
        <f t="shared" si="3"/>
        <v/>
      </c>
      <c r="AC6" s="26" t="str">
        <f t="shared" si="3"/>
        <v/>
      </c>
      <c r="AD6" s="26" t="str">
        <f t="shared" si="3"/>
        <v/>
      </c>
      <c r="AE6" s="26" t="str">
        <f t="shared" si="3"/>
        <v/>
      </c>
      <c r="AF6" s="27" t="str">
        <f t="shared" ref="AF6:AF58" si="4">IF($S6=0,"",W6/$S6)</f>
        <v/>
      </c>
      <c r="AG6" s="26" t="str">
        <f t="shared" ref="AG6:AN21" si="5">IF($S6=0,"",J6/$S6)</f>
        <v/>
      </c>
      <c r="AH6" s="26" t="str">
        <f t="shared" si="5"/>
        <v/>
      </c>
      <c r="AI6" s="26" t="str">
        <f t="shared" si="5"/>
        <v/>
      </c>
      <c r="AJ6" s="26" t="str">
        <f t="shared" si="5"/>
        <v/>
      </c>
      <c r="AK6" s="26" t="str">
        <f t="shared" si="5"/>
        <v/>
      </c>
      <c r="AL6" s="26" t="str">
        <f t="shared" si="5"/>
        <v/>
      </c>
      <c r="AM6" s="26" t="str">
        <f t="shared" si="5"/>
        <v/>
      </c>
      <c r="AN6" s="26" t="str">
        <f t="shared" si="5"/>
        <v/>
      </c>
      <c r="AO6" s="28"/>
    </row>
    <row r="7" spans="1:41" s="8" customFormat="1" ht="16.5" customHeight="1" x14ac:dyDescent="0.25">
      <c r="A7" s="21" t="s">
        <v>43</v>
      </c>
      <c r="B7" s="22"/>
      <c r="C7" s="22"/>
      <c r="D7" s="22"/>
      <c r="E7" s="22"/>
      <c r="F7" s="22"/>
      <c r="G7" s="23"/>
      <c r="H7" s="23"/>
      <c r="I7" s="23"/>
      <c r="J7" s="24"/>
      <c r="K7" s="24"/>
      <c r="L7" s="24"/>
      <c r="M7" s="24"/>
      <c r="N7" s="24"/>
      <c r="O7" s="24"/>
      <c r="P7" s="24"/>
      <c r="Q7" s="24"/>
      <c r="R7" s="24"/>
      <c r="S7" s="25"/>
      <c r="T7" s="25"/>
      <c r="U7" s="25"/>
      <c r="V7" s="25"/>
      <c r="W7" s="25"/>
      <c r="X7" s="26" t="str">
        <f t="shared" si="0"/>
        <v/>
      </c>
      <c r="Y7" s="26" t="str">
        <f t="shared" si="1"/>
        <v/>
      </c>
      <c r="Z7" s="26" t="str">
        <f t="shared" si="2"/>
        <v/>
      </c>
      <c r="AA7" s="26" t="str">
        <f t="shared" si="3"/>
        <v/>
      </c>
      <c r="AB7" s="26" t="str">
        <f t="shared" si="3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7" t="str">
        <f t="shared" si="4"/>
        <v/>
      </c>
      <c r="AG7" s="26" t="str">
        <f t="shared" si="5"/>
        <v/>
      </c>
      <c r="AH7" s="26" t="str">
        <f t="shared" si="5"/>
        <v/>
      </c>
      <c r="AI7" s="26" t="str">
        <f t="shared" si="5"/>
        <v/>
      </c>
      <c r="AJ7" s="26" t="str">
        <f t="shared" si="5"/>
        <v/>
      </c>
      <c r="AK7" s="26" t="str">
        <f t="shared" si="5"/>
        <v/>
      </c>
      <c r="AL7" s="26" t="str">
        <f t="shared" si="5"/>
        <v/>
      </c>
      <c r="AM7" s="26" t="str">
        <f t="shared" si="5"/>
        <v/>
      </c>
      <c r="AN7" s="26" t="str">
        <f t="shared" si="5"/>
        <v/>
      </c>
      <c r="AO7" s="28"/>
    </row>
    <row r="8" spans="1:41" s="8" customFormat="1" ht="16.5" customHeight="1" x14ac:dyDescent="0.25">
      <c r="A8" s="21" t="s">
        <v>44</v>
      </c>
      <c r="B8" s="22"/>
      <c r="C8" s="22"/>
      <c r="D8" s="22"/>
      <c r="E8" s="22"/>
      <c r="F8" s="22"/>
      <c r="G8" s="23"/>
      <c r="H8" s="23"/>
      <c r="I8" s="23"/>
      <c r="J8" s="24"/>
      <c r="K8" s="24"/>
      <c r="L8" s="24"/>
      <c r="M8" s="24"/>
      <c r="N8" s="24"/>
      <c r="O8" s="24"/>
      <c r="P8" s="24"/>
      <c r="Q8" s="24"/>
      <c r="R8" s="24"/>
      <c r="S8" s="25"/>
      <c r="T8" s="25"/>
      <c r="U8" s="25"/>
      <c r="V8" s="25"/>
      <c r="W8" s="25"/>
      <c r="X8" s="26" t="str">
        <f t="shared" si="0"/>
        <v/>
      </c>
      <c r="Y8" s="26" t="str">
        <f t="shared" si="1"/>
        <v/>
      </c>
      <c r="Z8" s="26" t="str">
        <f t="shared" si="2"/>
        <v/>
      </c>
      <c r="AA8" s="26" t="str">
        <f t="shared" si="3"/>
        <v/>
      </c>
      <c r="AB8" s="26" t="str">
        <f t="shared" si="3"/>
        <v/>
      </c>
      <c r="AC8" s="26" t="str">
        <f t="shared" si="3"/>
        <v/>
      </c>
      <c r="AD8" s="26" t="str">
        <f t="shared" si="3"/>
        <v/>
      </c>
      <c r="AE8" s="26" t="str">
        <f t="shared" si="3"/>
        <v/>
      </c>
      <c r="AF8" s="27" t="str">
        <f t="shared" si="4"/>
        <v/>
      </c>
      <c r="AG8" s="26" t="str">
        <f t="shared" si="5"/>
        <v/>
      </c>
      <c r="AH8" s="26" t="str">
        <f t="shared" si="5"/>
        <v/>
      </c>
      <c r="AI8" s="26" t="str">
        <f t="shared" si="5"/>
        <v/>
      </c>
      <c r="AJ8" s="26" t="str">
        <f t="shared" si="5"/>
        <v/>
      </c>
      <c r="AK8" s="26" t="str">
        <f t="shared" si="5"/>
        <v/>
      </c>
      <c r="AL8" s="26" t="str">
        <f t="shared" si="5"/>
        <v/>
      </c>
      <c r="AM8" s="26" t="str">
        <f t="shared" si="5"/>
        <v/>
      </c>
      <c r="AN8" s="26" t="str">
        <f t="shared" si="5"/>
        <v/>
      </c>
      <c r="AO8" s="28"/>
    </row>
    <row r="9" spans="1:41" s="8" customFormat="1" ht="16.5" customHeight="1" x14ac:dyDescent="0.25">
      <c r="A9" s="21" t="s">
        <v>45</v>
      </c>
      <c r="B9" s="22"/>
      <c r="C9" s="22"/>
      <c r="D9" s="22"/>
      <c r="E9" s="22"/>
      <c r="F9" s="22"/>
      <c r="G9" s="23"/>
      <c r="H9" s="23"/>
      <c r="I9" s="23"/>
      <c r="J9" s="24"/>
      <c r="K9" s="24"/>
      <c r="L9" s="24"/>
      <c r="M9" s="24"/>
      <c r="N9" s="24"/>
      <c r="O9" s="24"/>
      <c r="P9" s="24"/>
      <c r="Q9" s="24"/>
      <c r="R9" s="24"/>
      <c r="S9" s="25"/>
      <c r="T9" s="25"/>
      <c r="U9" s="25"/>
      <c r="V9" s="25"/>
      <c r="W9" s="25"/>
      <c r="X9" s="26" t="str">
        <f t="shared" si="0"/>
        <v/>
      </c>
      <c r="Y9" s="26" t="str">
        <f t="shared" si="1"/>
        <v/>
      </c>
      <c r="Z9" s="26" t="str">
        <f t="shared" si="2"/>
        <v/>
      </c>
      <c r="AA9" s="26" t="str">
        <f t="shared" si="3"/>
        <v/>
      </c>
      <c r="AB9" s="26" t="str">
        <f t="shared" si="3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7" t="str">
        <f t="shared" si="4"/>
        <v/>
      </c>
      <c r="AG9" s="26" t="str">
        <f t="shared" si="5"/>
        <v/>
      </c>
      <c r="AH9" s="26" t="str">
        <f t="shared" si="5"/>
        <v/>
      </c>
      <c r="AI9" s="26" t="str">
        <f t="shared" si="5"/>
        <v/>
      </c>
      <c r="AJ9" s="26" t="str">
        <f t="shared" si="5"/>
        <v/>
      </c>
      <c r="AK9" s="26" t="str">
        <f t="shared" si="5"/>
        <v/>
      </c>
      <c r="AL9" s="26" t="str">
        <f t="shared" si="5"/>
        <v/>
      </c>
      <c r="AM9" s="26" t="str">
        <f t="shared" si="5"/>
        <v/>
      </c>
      <c r="AN9" s="26" t="str">
        <f t="shared" si="5"/>
        <v/>
      </c>
      <c r="AO9" s="28"/>
    </row>
    <row r="10" spans="1:41" s="8" customFormat="1" ht="16.5" customHeight="1" x14ac:dyDescent="0.25">
      <c r="A10" s="21" t="s">
        <v>46</v>
      </c>
      <c r="B10" s="22"/>
      <c r="C10" s="22"/>
      <c r="D10" s="22"/>
      <c r="E10" s="22"/>
      <c r="F10" s="22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/>
      <c r="U10" s="25"/>
      <c r="V10" s="25"/>
      <c r="W10" s="25"/>
      <c r="X10" s="26" t="str">
        <f t="shared" si="0"/>
        <v/>
      </c>
      <c r="Y10" s="26" t="str">
        <f t="shared" si="1"/>
        <v/>
      </c>
      <c r="Z10" s="26" t="str">
        <f t="shared" si="2"/>
        <v/>
      </c>
      <c r="AA10" s="26" t="str">
        <f t="shared" si="3"/>
        <v/>
      </c>
      <c r="AB10" s="26" t="str">
        <f t="shared" si="3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7" t="str">
        <f t="shared" si="4"/>
        <v/>
      </c>
      <c r="AG10" s="26" t="str">
        <f t="shared" si="5"/>
        <v/>
      </c>
      <c r="AH10" s="26" t="str">
        <f t="shared" si="5"/>
        <v/>
      </c>
      <c r="AI10" s="26" t="str">
        <f t="shared" si="5"/>
        <v/>
      </c>
      <c r="AJ10" s="26" t="str">
        <f t="shared" si="5"/>
        <v/>
      </c>
      <c r="AK10" s="26" t="str">
        <f t="shared" si="5"/>
        <v/>
      </c>
      <c r="AL10" s="26" t="str">
        <f t="shared" si="5"/>
        <v/>
      </c>
      <c r="AM10" s="26" t="str">
        <f t="shared" si="5"/>
        <v/>
      </c>
      <c r="AN10" s="26" t="str">
        <f t="shared" si="5"/>
        <v/>
      </c>
      <c r="AO10" s="28"/>
    </row>
    <row r="11" spans="1:41" s="8" customFormat="1" ht="16.5" customHeight="1" x14ac:dyDescent="0.25">
      <c r="A11" s="21" t="s">
        <v>47</v>
      </c>
      <c r="B11" s="22"/>
      <c r="C11" s="22"/>
      <c r="D11" s="22"/>
      <c r="E11" s="22"/>
      <c r="F11" s="22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/>
      <c r="U11" s="25"/>
      <c r="V11" s="25"/>
      <c r="W11" s="25"/>
      <c r="X11" s="26" t="str">
        <f t="shared" si="0"/>
        <v/>
      </c>
      <c r="Y11" s="26" t="str">
        <f t="shared" si="1"/>
        <v/>
      </c>
      <c r="Z11" s="26" t="str">
        <f t="shared" si="2"/>
        <v/>
      </c>
      <c r="AA11" s="26" t="str">
        <f t="shared" si="3"/>
        <v/>
      </c>
      <c r="AB11" s="26" t="str">
        <f t="shared" si="3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7" t="str">
        <f t="shared" si="4"/>
        <v/>
      </c>
      <c r="AG11" s="26" t="str">
        <f t="shared" si="5"/>
        <v/>
      </c>
      <c r="AH11" s="26" t="str">
        <f t="shared" si="5"/>
        <v/>
      </c>
      <c r="AI11" s="26" t="str">
        <f t="shared" si="5"/>
        <v/>
      </c>
      <c r="AJ11" s="26" t="str">
        <f t="shared" si="5"/>
        <v/>
      </c>
      <c r="AK11" s="26" t="str">
        <f t="shared" si="5"/>
        <v/>
      </c>
      <c r="AL11" s="26" t="str">
        <f t="shared" si="5"/>
        <v/>
      </c>
      <c r="AM11" s="26" t="str">
        <f t="shared" si="5"/>
        <v/>
      </c>
      <c r="AN11" s="26" t="str">
        <f t="shared" si="5"/>
        <v/>
      </c>
      <c r="AO11" s="28"/>
    </row>
    <row r="12" spans="1:41" s="8" customFormat="1" ht="16.5" customHeight="1" x14ac:dyDescent="0.25">
      <c r="A12" s="21" t="s">
        <v>48</v>
      </c>
      <c r="B12" s="22"/>
      <c r="C12" s="22"/>
      <c r="D12" s="22"/>
      <c r="E12" s="22"/>
      <c r="F12" s="22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/>
      <c r="U12" s="25"/>
      <c r="V12" s="25"/>
      <c r="W12" s="25"/>
      <c r="X12" s="26" t="str">
        <f t="shared" si="0"/>
        <v/>
      </c>
      <c r="Y12" s="26" t="str">
        <f t="shared" si="1"/>
        <v/>
      </c>
      <c r="Z12" s="26" t="str">
        <f t="shared" si="2"/>
        <v/>
      </c>
      <c r="AA12" s="26" t="str">
        <f t="shared" si="3"/>
        <v/>
      </c>
      <c r="AB12" s="26" t="str">
        <f t="shared" si="3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7" t="str">
        <f t="shared" si="4"/>
        <v/>
      </c>
      <c r="AG12" s="26" t="str">
        <f t="shared" si="5"/>
        <v/>
      </c>
      <c r="AH12" s="26" t="str">
        <f t="shared" si="5"/>
        <v/>
      </c>
      <c r="AI12" s="26" t="str">
        <f t="shared" si="5"/>
        <v/>
      </c>
      <c r="AJ12" s="26" t="str">
        <f t="shared" si="5"/>
        <v/>
      </c>
      <c r="AK12" s="26" t="str">
        <f t="shared" si="5"/>
        <v/>
      </c>
      <c r="AL12" s="26" t="str">
        <f t="shared" si="5"/>
        <v/>
      </c>
      <c r="AM12" s="26" t="str">
        <f t="shared" si="5"/>
        <v/>
      </c>
      <c r="AN12" s="26" t="str">
        <f t="shared" si="5"/>
        <v/>
      </c>
      <c r="AO12" s="28"/>
    </row>
    <row r="13" spans="1:41" s="8" customFormat="1" ht="16.5" customHeight="1" x14ac:dyDescent="0.25">
      <c r="A13" s="21" t="s">
        <v>49</v>
      </c>
      <c r="B13" s="22"/>
      <c r="C13" s="22"/>
      <c r="D13" s="22"/>
      <c r="E13" s="22"/>
      <c r="F13" s="22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/>
      <c r="U13" s="25"/>
      <c r="V13" s="25"/>
      <c r="W13" s="25"/>
      <c r="X13" s="26" t="str">
        <f t="shared" si="0"/>
        <v/>
      </c>
      <c r="Y13" s="26" t="str">
        <f t="shared" si="1"/>
        <v/>
      </c>
      <c r="Z13" s="26" t="str">
        <f t="shared" si="2"/>
        <v/>
      </c>
      <c r="AA13" s="26" t="str">
        <f t="shared" si="3"/>
        <v/>
      </c>
      <c r="AB13" s="26" t="str">
        <f t="shared" si="3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7" t="str">
        <f t="shared" si="4"/>
        <v/>
      </c>
      <c r="AG13" s="26" t="str">
        <f t="shared" si="5"/>
        <v/>
      </c>
      <c r="AH13" s="26" t="str">
        <f t="shared" si="5"/>
        <v/>
      </c>
      <c r="AI13" s="26" t="str">
        <f t="shared" si="5"/>
        <v/>
      </c>
      <c r="AJ13" s="26" t="str">
        <f t="shared" si="5"/>
        <v/>
      </c>
      <c r="AK13" s="26" t="str">
        <f t="shared" si="5"/>
        <v/>
      </c>
      <c r="AL13" s="26" t="str">
        <f t="shared" si="5"/>
        <v/>
      </c>
      <c r="AM13" s="26" t="str">
        <f t="shared" si="5"/>
        <v/>
      </c>
      <c r="AN13" s="26" t="str">
        <f t="shared" si="5"/>
        <v/>
      </c>
      <c r="AO13" s="28"/>
    </row>
    <row r="14" spans="1:41" s="8" customFormat="1" ht="16.5" customHeight="1" x14ac:dyDescent="0.25">
      <c r="A14" s="21" t="s">
        <v>50</v>
      </c>
      <c r="B14" s="22"/>
      <c r="C14" s="22"/>
      <c r="D14" s="22"/>
      <c r="E14" s="22"/>
      <c r="F14" s="2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/>
      <c r="U14" s="25"/>
      <c r="V14" s="25"/>
      <c r="W14" s="25"/>
      <c r="X14" s="26" t="str">
        <f t="shared" si="0"/>
        <v/>
      </c>
      <c r="Y14" s="26" t="str">
        <f t="shared" si="1"/>
        <v/>
      </c>
      <c r="Z14" s="26" t="str">
        <f t="shared" si="2"/>
        <v/>
      </c>
      <c r="AA14" s="26" t="str">
        <f t="shared" si="3"/>
        <v/>
      </c>
      <c r="AB14" s="26" t="str">
        <f t="shared" si="3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7" t="str">
        <f t="shared" si="4"/>
        <v/>
      </c>
      <c r="AG14" s="26" t="str">
        <f t="shared" si="5"/>
        <v/>
      </c>
      <c r="AH14" s="26" t="str">
        <f t="shared" si="5"/>
        <v/>
      </c>
      <c r="AI14" s="26" t="str">
        <f t="shared" si="5"/>
        <v/>
      </c>
      <c r="AJ14" s="26" t="str">
        <f t="shared" si="5"/>
        <v/>
      </c>
      <c r="AK14" s="26" t="str">
        <f t="shared" si="5"/>
        <v/>
      </c>
      <c r="AL14" s="26" t="str">
        <f t="shared" si="5"/>
        <v/>
      </c>
      <c r="AM14" s="26" t="str">
        <f t="shared" si="5"/>
        <v/>
      </c>
      <c r="AN14" s="26" t="str">
        <f t="shared" si="5"/>
        <v/>
      </c>
      <c r="AO14" s="28"/>
    </row>
    <row r="15" spans="1:41" s="8" customFormat="1" ht="16.5" customHeight="1" x14ac:dyDescent="0.25">
      <c r="A15" s="21" t="s">
        <v>51</v>
      </c>
      <c r="B15" s="22"/>
      <c r="C15" s="22"/>
      <c r="D15" s="22"/>
      <c r="E15" s="22"/>
      <c r="F15" s="22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/>
      <c r="U15" s="25"/>
      <c r="V15" s="25"/>
      <c r="W15" s="25"/>
      <c r="X15" s="26" t="str">
        <f t="shared" si="0"/>
        <v/>
      </c>
      <c r="Y15" s="26" t="str">
        <f t="shared" si="1"/>
        <v/>
      </c>
      <c r="Z15" s="26" t="str">
        <f t="shared" si="2"/>
        <v/>
      </c>
      <c r="AA15" s="26" t="str">
        <f t="shared" si="3"/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7" t="str">
        <f t="shared" si="4"/>
        <v/>
      </c>
      <c r="AG15" s="26" t="str">
        <f t="shared" si="5"/>
        <v/>
      </c>
      <c r="AH15" s="26" t="str">
        <f t="shared" si="5"/>
        <v/>
      </c>
      <c r="AI15" s="26" t="str">
        <f t="shared" si="5"/>
        <v/>
      </c>
      <c r="AJ15" s="26" t="str">
        <f t="shared" si="5"/>
        <v/>
      </c>
      <c r="AK15" s="26" t="str">
        <f t="shared" si="5"/>
        <v/>
      </c>
      <c r="AL15" s="26" t="str">
        <f t="shared" si="5"/>
        <v/>
      </c>
      <c r="AM15" s="26" t="str">
        <f t="shared" si="5"/>
        <v/>
      </c>
      <c r="AN15" s="26" t="str">
        <f t="shared" si="5"/>
        <v/>
      </c>
      <c r="AO15" s="28"/>
    </row>
    <row r="16" spans="1:41" s="8" customFormat="1" ht="16.5" customHeight="1" x14ac:dyDescent="0.25">
      <c r="A16" s="21" t="s">
        <v>52</v>
      </c>
      <c r="B16" s="22"/>
      <c r="C16" s="22"/>
      <c r="D16" s="22"/>
      <c r="E16" s="22"/>
      <c r="F16" s="22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/>
      <c r="U16" s="25"/>
      <c r="V16" s="25"/>
      <c r="W16" s="25"/>
      <c r="X16" s="26" t="str">
        <f t="shared" si="0"/>
        <v/>
      </c>
      <c r="Y16" s="26" t="str">
        <f t="shared" si="1"/>
        <v/>
      </c>
      <c r="Z16" s="26" t="str">
        <f t="shared" si="2"/>
        <v/>
      </c>
      <c r="AA16" s="26" t="str">
        <f t="shared" si="3"/>
        <v/>
      </c>
      <c r="AB16" s="26" t="str">
        <f t="shared" si="3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7" t="str">
        <f t="shared" si="4"/>
        <v/>
      </c>
      <c r="AG16" s="26" t="str">
        <f t="shared" si="5"/>
        <v/>
      </c>
      <c r="AH16" s="26" t="str">
        <f t="shared" si="5"/>
        <v/>
      </c>
      <c r="AI16" s="26" t="str">
        <f t="shared" si="5"/>
        <v/>
      </c>
      <c r="AJ16" s="26" t="str">
        <f t="shared" si="5"/>
        <v/>
      </c>
      <c r="AK16" s="26" t="str">
        <f t="shared" si="5"/>
        <v/>
      </c>
      <c r="AL16" s="26" t="str">
        <f t="shared" si="5"/>
        <v/>
      </c>
      <c r="AM16" s="26" t="str">
        <f t="shared" si="5"/>
        <v/>
      </c>
      <c r="AN16" s="26" t="str">
        <f t="shared" si="5"/>
        <v/>
      </c>
      <c r="AO16" s="28"/>
    </row>
    <row r="17" spans="1:41" s="8" customFormat="1" ht="16.5" customHeight="1" x14ac:dyDescent="0.25">
      <c r="A17" s="21" t="s">
        <v>53</v>
      </c>
      <c r="B17" s="22"/>
      <c r="C17" s="22"/>
      <c r="D17" s="22"/>
      <c r="E17" s="22"/>
      <c r="F17" s="2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/>
      <c r="U17" s="25"/>
      <c r="V17" s="25"/>
      <c r="W17" s="25"/>
      <c r="X17" s="26" t="str">
        <f t="shared" si="0"/>
        <v/>
      </c>
      <c r="Y17" s="26" t="str">
        <f t="shared" si="1"/>
        <v/>
      </c>
      <c r="Z17" s="26" t="str">
        <f t="shared" si="2"/>
        <v/>
      </c>
      <c r="AA17" s="26" t="str">
        <f t="shared" si="3"/>
        <v/>
      </c>
      <c r="AB17" s="26" t="str">
        <f t="shared" si="3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7" t="str">
        <f t="shared" si="4"/>
        <v/>
      </c>
      <c r="AG17" s="26" t="str">
        <f t="shared" si="5"/>
        <v/>
      </c>
      <c r="AH17" s="26" t="str">
        <f t="shared" si="5"/>
        <v/>
      </c>
      <c r="AI17" s="26" t="str">
        <f t="shared" si="5"/>
        <v/>
      </c>
      <c r="AJ17" s="26" t="str">
        <f t="shared" si="5"/>
        <v/>
      </c>
      <c r="AK17" s="26" t="str">
        <f t="shared" si="5"/>
        <v/>
      </c>
      <c r="AL17" s="26" t="str">
        <f t="shared" si="5"/>
        <v/>
      </c>
      <c r="AM17" s="26" t="str">
        <f t="shared" si="5"/>
        <v/>
      </c>
      <c r="AN17" s="26" t="str">
        <f t="shared" si="5"/>
        <v/>
      </c>
      <c r="AO17" s="28"/>
    </row>
    <row r="18" spans="1:41" s="8" customFormat="1" ht="16.5" customHeight="1" x14ac:dyDescent="0.25">
      <c r="A18" s="21" t="s">
        <v>54</v>
      </c>
      <c r="B18" s="29"/>
      <c r="C18" s="29"/>
      <c r="D18" s="29"/>
      <c r="E18" s="29"/>
      <c r="F18" s="29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/>
      <c r="U18" s="25"/>
      <c r="V18" s="25"/>
      <c r="W18" s="25"/>
      <c r="X18" s="26" t="str">
        <f t="shared" si="0"/>
        <v/>
      </c>
      <c r="Y18" s="26" t="str">
        <f t="shared" si="1"/>
        <v/>
      </c>
      <c r="Z18" s="26" t="str">
        <f t="shared" si="2"/>
        <v/>
      </c>
      <c r="AA18" s="26" t="str">
        <f t="shared" si="3"/>
        <v/>
      </c>
      <c r="AB18" s="26" t="str">
        <f t="shared" si="3"/>
        <v/>
      </c>
      <c r="AC18" s="26" t="str">
        <f t="shared" si="3"/>
        <v/>
      </c>
      <c r="AD18" s="26" t="str">
        <f t="shared" si="3"/>
        <v/>
      </c>
      <c r="AE18" s="26" t="str">
        <f t="shared" si="3"/>
        <v/>
      </c>
      <c r="AF18" s="27" t="str">
        <f t="shared" si="4"/>
        <v/>
      </c>
      <c r="AG18" s="26" t="str">
        <f t="shared" si="5"/>
        <v/>
      </c>
      <c r="AH18" s="26" t="str">
        <f t="shared" si="5"/>
        <v/>
      </c>
      <c r="AI18" s="26" t="str">
        <f t="shared" si="5"/>
        <v/>
      </c>
      <c r="AJ18" s="26" t="str">
        <f t="shared" si="5"/>
        <v/>
      </c>
      <c r="AK18" s="26" t="str">
        <f t="shared" si="5"/>
        <v/>
      </c>
      <c r="AL18" s="26" t="str">
        <f t="shared" si="5"/>
        <v/>
      </c>
      <c r="AM18" s="26" t="str">
        <f t="shared" si="5"/>
        <v/>
      </c>
      <c r="AN18" s="26" t="str">
        <f t="shared" si="5"/>
        <v/>
      </c>
      <c r="AO18" s="28"/>
    </row>
    <row r="19" spans="1:41" s="8" customFormat="1" ht="16.5" customHeight="1" x14ac:dyDescent="0.25">
      <c r="A19" s="21" t="s">
        <v>55</v>
      </c>
      <c r="B19" s="22"/>
      <c r="C19" s="22"/>
      <c r="D19" s="22"/>
      <c r="E19" s="22"/>
      <c r="F19" s="22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/>
      <c r="U19" s="25"/>
      <c r="V19" s="25"/>
      <c r="W19" s="25"/>
      <c r="X19" s="26" t="str">
        <f t="shared" si="0"/>
        <v/>
      </c>
      <c r="Y19" s="26" t="str">
        <f t="shared" si="1"/>
        <v/>
      </c>
      <c r="Z19" s="26" t="str">
        <f t="shared" si="2"/>
        <v/>
      </c>
      <c r="AA19" s="26" t="str">
        <f t="shared" si="3"/>
        <v/>
      </c>
      <c r="AB19" s="26" t="str">
        <f t="shared" si="3"/>
        <v/>
      </c>
      <c r="AC19" s="26" t="str">
        <f t="shared" si="3"/>
        <v/>
      </c>
      <c r="AD19" s="26" t="str">
        <f t="shared" si="3"/>
        <v/>
      </c>
      <c r="AE19" s="26" t="str">
        <f t="shared" si="3"/>
        <v/>
      </c>
      <c r="AF19" s="27" t="str">
        <f t="shared" si="4"/>
        <v/>
      </c>
      <c r="AG19" s="26" t="str">
        <f t="shared" si="5"/>
        <v/>
      </c>
      <c r="AH19" s="26" t="str">
        <f t="shared" si="5"/>
        <v/>
      </c>
      <c r="AI19" s="26" t="str">
        <f t="shared" si="5"/>
        <v/>
      </c>
      <c r="AJ19" s="26" t="str">
        <f t="shared" si="5"/>
        <v/>
      </c>
      <c r="AK19" s="26" t="str">
        <f t="shared" si="5"/>
        <v/>
      </c>
      <c r="AL19" s="26" t="str">
        <f t="shared" si="5"/>
        <v/>
      </c>
      <c r="AM19" s="26" t="str">
        <f t="shared" si="5"/>
        <v/>
      </c>
      <c r="AN19" s="26" t="str">
        <f t="shared" si="5"/>
        <v/>
      </c>
      <c r="AO19" s="28"/>
    </row>
    <row r="20" spans="1:41" s="8" customFormat="1" ht="16.5" customHeight="1" x14ac:dyDescent="0.25">
      <c r="A20" s="21" t="s">
        <v>56</v>
      </c>
      <c r="B20" s="22"/>
      <c r="C20" s="22"/>
      <c r="D20" s="22"/>
      <c r="E20" s="22"/>
      <c r="F20" s="22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/>
      <c r="U20" s="25"/>
      <c r="V20" s="25"/>
      <c r="W20" s="25"/>
      <c r="X20" s="26" t="str">
        <f t="shared" si="0"/>
        <v/>
      </c>
      <c r="Y20" s="26" t="str">
        <f t="shared" si="1"/>
        <v/>
      </c>
      <c r="Z20" s="26" t="str">
        <f t="shared" si="2"/>
        <v/>
      </c>
      <c r="AA20" s="26" t="str">
        <f t="shared" si="3"/>
        <v/>
      </c>
      <c r="AB20" s="26" t="str">
        <f t="shared" si="3"/>
        <v/>
      </c>
      <c r="AC20" s="26" t="str">
        <f t="shared" si="3"/>
        <v/>
      </c>
      <c r="AD20" s="26" t="str">
        <f t="shared" si="3"/>
        <v/>
      </c>
      <c r="AE20" s="26" t="str">
        <f t="shared" si="3"/>
        <v/>
      </c>
      <c r="AF20" s="27" t="str">
        <f t="shared" si="4"/>
        <v/>
      </c>
      <c r="AG20" s="26" t="str">
        <f t="shared" si="5"/>
        <v/>
      </c>
      <c r="AH20" s="26" t="str">
        <f t="shared" si="5"/>
        <v/>
      </c>
      <c r="AI20" s="26" t="str">
        <f t="shared" si="5"/>
        <v/>
      </c>
      <c r="AJ20" s="26" t="str">
        <f t="shared" si="5"/>
        <v/>
      </c>
      <c r="AK20" s="26" t="str">
        <f t="shared" si="5"/>
        <v/>
      </c>
      <c r="AL20" s="26" t="str">
        <f t="shared" si="5"/>
        <v/>
      </c>
      <c r="AM20" s="26" t="str">
        <f t="shared" si="5"/>
        <v/>
      </c>
      <c r="AN20" s="26" t="str">
        <f t="shared" si="5"/>
        <v/>
      </c>
      <c r="AO20" s="28"/>
    </row>
    <row r="21" spans="1:41" s="33" customFormat="1" ht="16.5" customHeight="1" x14ac:dyDescent="0.25">
      <c r="A21" s="21" t="s">
        <v>57</v>
      </c>
      <c r="B21" s="22"/>
      <c r="C21" s="22"/>
      <c r="D21" s="22"/>
      <c r="E21" s="22"/>
      <c r="F21" s="22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5"/>
      <c r="T21" s="31"/>
      <c r="U21" s="31"/>
      <c r="V21" s="31"/>
      <c r="W21" s="31"/>
      <c r="X21" s="26" t="str">
        <f t="shared" si="0"/>
        <v/>
      </c>
      <c r="Y21" s="26" t="str">
        <f t="shared" si="1"/>
        <v/>
      </c>
      <c r="Z21" s="26" t="str">
        <f t="shared" si="2"/>
        <v/>
      </c>
      <c r="AA21" s="26" t="str">
        <f t="shared" si="3"/>
        <v/>
      </c>
      <c r="AB21" s="26" t="str">
        <f t="shared" si="3"/>
        <v/>
      </c>
      <c r="AC21" s="26" t="str">
        <f t="shared" si="3"/>
        <v/>
      </c>
      <c r="AD21" s="26" t="str">
        <f t="shared" si="3"/>
        <v/>
      </c>
      <c r="AE21" s="26" t="str">
        <f t="shared" si="3"/>
        <v/>
      </c>
      <c r="AF21" s="27" t="str">
        <f t="shared" si="4"/>
        <v/>
      </c>
      <c r="AG21" s="26" t="str">
        <f t="shared" si="5"/>
        <v/>
      </c>
      <c r="AH21" s="26" t="str">
        <f t="shared" si="5"/>
        <v/>
      </c>
      <c r="AI21" s="26" t="str">
        <f t="shared" si="5"/>
        <v/>
      </c>
      <c r="AJ21" s="26" t="str">
        <f t="shared" si="5"/>
        <v/>
      </c>
      <c r="AK21" s="26" t="str">
        <f t="shared" si="5"/>
        <v/>
      </c>
      <c r="AL21" s="26" t="str">
        <f t="shared" si="5"/>
        <v/>
      </c>
      <c r="AM21" s="26" t="str">
        <f t="shared" si="5"/>
        <v/>
      </c>
      <c r="AN21" s="26" t="str">
        <f t="shared" si="5"/>
        <v/>
      </c>
      <c r="AO21" s="32"/>
    </row>
    <row r="22" spans="1:41" s="8" customFormat="1" ht="16.5" customHeight="1" x14ac:dyDescent="0.25">
      <c r="A22" s="21" t="s">
        <v>58</v>
      </c>
      <c r="B22" s="22"/>
      <c r="C22" s="22"/>
      <c r="D22" s="22"/>
      <c r="E22" s="22"/>
      <c r="F22" s="22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26" t="str">
        <f t="shared" si="0"/>
        <v/>
      </c>
      <c r="Y22" s="26" t="str">
        <f t="shared" si="1"/>
        <v/>
      </c>
      <c r="Z22" s="26" t="str">
        <f t="shared" si="2"/>
        <v/>
      </c>
      <c r="AA22" s="26" t="str">
        <f t="shared" ref="AA22:AE45" si="6">IF($V22=0,"",B22/$V22)</f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6"/>
        <v/>
      </c>
      <c r="AF22" s="27" t="str">
        <f t="shared" si="4"/>
        <v/>
      </c>
      <c r="AG22" s="26" t="str">
        <f t="shared" ref="AG22:AN45" si="7">IF($S22=0,"",J22/$S22)</f>
        <v/>
      </c>
      <c r="AH22" s="26" t="str">
        <f t="shared" si="7"/>
        <v/>
      </c>
      <c r="AI22" s="26" t="str">
        <f t="shared" si="7"/>
        <v/>
      </c>
      <c r="AJ22" s="26" t="str">
        <f t="shared" si="7"/>
        <v/>
      </c>
      <c r="AK22" s="26" t="str">
        <f t="shared" si="7"/>
        <v/>
      </c>
      <c r="AL22" s="26" t="str">
        <f t="shared" si="7"/>
        <v/>
      </c>
      <c r="AM22" s="26" t="str">
        <f t="shared" si="7"/>
        <v/>
      </c>
      <c r="AN22" s="26" t="str">
        <f t="shared" si="7"/>
        <v/>
      </c>
      <c r="AO22" s="28"/>
    </row>
    <row r="23" spans="1:41" s="8" customFormat="1" ht="16.5" customHeight="1" x14ac:dyDescent="0.25">
      <c r="A23" s="21" t="s">
        <v>59</v>
      </c>
      <c r="B23" s="22"/>
      <c r="C23" s="22"/>
      <c r="D23" s="22"/>
      <c r="E23" s="22"/>
      <c r="F23" s="22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/>
      <c r="U23" s="25"/>
      <c r="V23" s="25"/>
      <c r="W23" s="25"/>
      <c r="X23" s="26" t="str">
        <f t="shared" si="0"/>
        <v/>
      </c>
      <c r="Y23" s="26" t="str">
        <f t="shared" si="1"/>
        <v/>
      </c>
      <c r="Z23" s="26" t="str">
        <f t="shared" si="2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7" t="str">
        <f t="shared" si="4"/>
        <v/>
      </c>
      <c r="AG23" s="26" t="str">
        <f t="shared" si="7"/>
        <v/>
      </c>
      <c r="AH23" s="26" t="str">
        <f t="shared" si="7"/>
        <v/>
      </c>
      <c r="AI23" s="26" t="str">
        <f t="shared" si="7"/>
        <v/>
      </c>
      <c r="AJ23" s="26" t="str">
        <f t="shared" si="7"/>
        <v/>
      </c>
      <c r="AK23" s="26" t="str">
        <f t="shared" si="7"/>
        <v/>
      </c>
      <c r="AL23" s="26" t="str">
        <f t="shared" si="7"/>
        <v/>
      </c>
      <c r="AM23" s="26" t="str">
        <f t="shared" si="7"/>
        <v/>
      </c>
      <c r="AN23" s="26" t="str">
        <f t="shared" si="7"/>
        <v/>
      </c>
      <c r="AO23" s="28"/>
    </row>
    <row r="24" spans="1:41" s="8" customFormat="1" ht="16.5" customHeight="1" x14ac:dyDescent="0.25">
      <c r="A24" s="21" t="s">
        <v>60</v>
      </c>
      <c r="B24" s="22"/>
      <c r="C24" s="22"/>
      <c r="D24" s="22"/>
      <c r="E24" s="22"/>
      <c r="F24" s="22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/>
      <c r="U24" s="25"/>
      <c r="V24" s="25"/>
      <c r="W24" s="25"/>
      <c r="X24" s="26" t="str">
        <f t="shared" si="0"/>
        <v/>
      </c>
      <c r="Y24" s="26" t="str">
        <f t="shared" si="1"/>
        <v/>
      </c>
      <c r="Z24" s="26" t="str">
        <f t="shared" si="2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7" t="str">
        <f t="shared" si="4"/>
        <v/>
      </c>
      <c r="AG24" s="26" t="str">
        <f t="shared" si="7"/>
        <v/>
      </c>
      <c r="AH24" s="26" t="str">
        <f t="shared" si="7"/>
        <v/>
      </c>
      <c r="AI24" s="26" t="str">
        <f t="shared" si="7"/>
        <v/>
      </c>
      <c r="AJ24" s="26" t="str">
        <f t="shared" si="7"/>
        <v/>
      </c>
      <c r="AK24" s="26" t="str">
        <f t="shared" si="7"/>
        <v/>
      </c>
      <c r="AL24" s="26" t="str">
        <f t="shared" si="7"/>
        <v/>
      </c>
      <c r="AM24" s="26" t="str">
        <f t="shared" si="7"/>
        <v/>
      </c>
      <c r="AN24" s="26" t="str">
        <f t="shared" si="7"/>
        <v/>
      </c>
      <c r="AO24" s="28"/>
    </row>
    <row r="25" spans="1:41" s="8" customFormat="1" ht="16.5" customHeight="1" x14ac:dyDescent="0.25">
      <c r="A25" s="21" t="s">
        <v>61</v>
      </c>
      <c r="B25" s="22"/>
      <c r="C25" s="22"/>
      <c r="D25" s="22"/>
      <c r="E25" s="22"/>
      <c r="F25" s="22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/>
      <c r="U25" s="25"/>
      <c r="V25" s="25"/>
      <c r="W25" s="25"/>
      <c r="X25" s="26" t="str">
        <f t="shared" si="0"/>
        <v/>
      </c>
      <c r="Y25" s="26" t="str">
        <f t="shared" si="1"/>
        <v/>
      </c>
      <c r="Z25" s="26" t="str">
        <f t="shared" si="2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7" t="str">
        <f t="shared" si="4"/>
        <v/>
      </c>
      <c r="AG25" s="26" t="str">
        <f t="shared" si="7"/>
        <v/>
      </c>
      <c r="AH25" s="26" t="str">
        <f t="shared" si="7"/>
        <v/>
      </c>
      <c r="AI25" s="26" t="str">
        <f t="shared" si="7"/>
        <v/>
      </c>
      <c r="AJ25" s="26" t="str">
        <f t="shared" si="7"/>
        <v/>
      </c>
      <c r="AK25" s="26" t="str">
        <f t="shared" si="7"/>
        <v/>
      </c>
      <c r="AL25" s="26" t="str">
        <f t="shared" si="7"/>
        <v/>
      </c>
      <c r="AM25" s="26" t="str">
        <f t="shared" si="7"/>
        <v/>
      </c>
      <c r="AN25" s="26" t="str">
        <f t="shared" si="7"/>
        <v/>
      </c>
      <c r="AO25" s="28"/>
    </row>
    <row r="26" spans="1:41" s="8" customFormat="1" ht="15.75" x14ac:dyDescent="0.25">
      <c r="A26" s="21" t="s">
        <v>62</v>
      </c>
      <c r="B26" s="22"/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/>
      <c r="U26" s="25"/>
      <c r="V26" s="25"/>
      <c r="W26" s="25"/>
      <c r="X26" s="26" t="str">
        <f t="shared" si="0"/>
        <v/>
      </c>
      <c r="Y26" s="26" t="str">
        <f t="shared" si="1"/>
        <v/>
      </c>
      <c r="Z26" s="26" t="str">
        <f t="shared" si="2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7" t="str">
        <f t="shared" si="4"/>
        <v/>
      </c>
      <c r="AG26" s="26" t="str">
        <f t="shared" si="7"/>
        <v/>
      </c>
      <c r="AH26" s="26" t="str">
        <f t="shared" si="7"/>
        <v/>
      </c>
      <c r="AI26" s="26" t="str">
        <f t="shared" si="7"/>
        <v/>
      </c>
      <c r="AJ26" s="26" t="str">
        <f t="shared" si="7"/>
        <v/>
      </c>
      <c r="AK26" s="26" t="str">
        <f t="shared" si="7"/>
        <v/>
      </c>
      <c r="AL26" s="26" t="str">
        <f t="shared" si="7"/>
        <v/>
      </c>
      <c r="AM26" s="26" t="str">
        <f t="shared" si="7"/>
        <v/>
      </c>
      <c r="AN26" s="26" t="str">
        <f t="shared" si="7"/>
        <v/>
      </c>
      <c r="AO26" s="28"/>
    </row>
    <row r="27" spans="1:41" s="8" customFormat="1" ht="15.75" x14ac:dyDescent="0.25">
      <c r="A27" s="21" t="s">
        <v>63</v>
      </c>
      <c r="B27" s="22"/>
      <c r="C27" s="22"/>
      <c r="D27" s="34"/>
      <c r="E27" s="34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/>
      <c r="U27" s="25"/>
      <c r="V27" s="25"/>
      <c r="W27" s="25"/>
      <c r="X27" s="26" t="str">
        <f t="shared" si="0"/>
        <v/>
      </c>
      <c r="Y27" s="26" t="str">
        <f t="shared" si="1"/>
        <v/>
      </c>
      <c r="Z27" s="26" t="str">
        <f t="shared" si="2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7" t="str">
        <f t="shared" si="4"/>
        <v/>
      </c>
      <c r="AG27" s="26" t="str">
        <f t="shared" si="7"/>
        <v/>
      </c>
      <c r="AH27" s="26" t="str">
        <f t="shared" si="7"/>
        <v/>
      </c>
      <c r="AI27" s="26" t="str">
        <f t="shared" si="7"/>
        <v/>
      </c>
      <c r="AJ27" s="26" t="str">
        <f t="shared" si="7"/>
        <v/>
      </c>
      <c r="AK27" s="26" t="str">
        <f t="shared" si="7"/>
        <v/>
      </c>
      <c r="AL27" s="26" t="str">
        <f t="shared" si="7"/>
        <v/>
      </c>
      <c r="AM27" s="26" t="str">
        <f t="shared" si="7"/>
        <v/>
      </c>
      <c r="AN27" s="26" t="str">
        <f t="shared" si="7"/>
        <v/>
      </c>
      <c r="AO27" s="28"/>
    </row>
    <row r="28" spans="1:41" s="8" customFormat="1" ht="15.75" x14ac:dyDescent="0.25">
      <c r="A28" s="21" t="s">
        <v>64</v>
      </c>
      <c r="B28" s="22"/>
      <c r="C28" s="22"/>
      <c r="D28" s="34"/>
      <c r="E28" s="34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/>
      <c r="U28" s="25"/>
      <c r="V28" s="25"/>
      <c r="W28" s="25"/>
      <c r="X28" s="26" t="str">
        <f t="shared" si="0"/>
        <v/>
      </c>
      <c r="Y28" s="26" t="str">
        <f t="shared" si="1"/>
        <v/>
      </c>
      <c r="Z28" s="26" t="str">
        <f t="shared" si="2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7" t="str">
        <f t="shared" si="4"/>
        <v/>
      </c>
      <c r="AG28" s="26" t="str">
        <f t="shared" si="7"/>
        <v/>
      </c>
      <c r="AH28" s="26" t="str">
        <f t="shared" si="7"/>
        <v/>
      </c>
      <c r="AI28" s="26" t="str">
        <f t="shared" si="7"/>
        <v/>
      </c>
      <c r="AJ28" s="26" t="str">
        <f t="shared" si="7"/>
        <v/>
      </c>
      <c r="AK28" s="26" t="str">
        <f t="shared" si="7"/>
        <v/>
      </c>
      <c r="AL28" s="26" t="str">
        <f t="shared" si="7"/>
        <v/>
      </c>
      <c r="AM28" s="26" t="str">
        <f t="shared" si="7"/>
        <v/>
      </c>
      <c r="AN28" s="26" t="str">
        <f t="shared" si="7"/>
        <v/>
      </c>
      <c r="AO28" s="28"/>
    </row>
    <row r="29" spans="1:41" s="8" customFormat="1" ht="15.75" x14ac:dyDescent="0.25">
      <c r="A29" s="21" t="s">
        <v>65</v>
      </c>
      <c r="B29" s="22"/>
      <c r="C29" s="22"/>
      <c r="D29" s="34"/>
      <c r="E29" s="34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/>
      <c r="U29" s="25"/>
      <c r="V29" s="25"/>
      <c r="W29" s="25"/>
      <c r="X29" s="26" t="str">
        <f t="shared" si="0"/>
        <v/>
      </c>
      <c r="Y29" s="26" t="str">
        <f t="shared" si="1"/>
        <v/>
      </c>
      <c r="Z29" s="26" t="str">
        <f t="shared" si="2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7" t="str">
        <f t="shared" si="4"/>
        <v/>
      </c>
      <c r="AG29" s="26" t="str">
        <f t="shared" si="7"/>
        <v/>
      </c>
      <c r="AH29" s="26" t="str">
        <f t="shared" si="7"/>
        <v/>
      </c>
      <c r="AI29" s="26" t="str">
        <f t="shared" si="7"/>
        <v/>
      </c>
      <c r="AJ29" s="26" t="str">
        <f t="shared" si="7"/>
        <v/>
      </c>
      <c r="AK29" s="26" t="str">
        <f t="shared" si="7"/>
        <v/>
      </c>
      <c r="AL29" s="26" t="str">
        <f t="shared" si="7"/>
        <v/>
      </c>
      <c r="AM29" s="26" t="str">
        <f t="shared" si="7"/>
        <v/>
      </c>
      <c r="AN29" s="26" t="str">
        <f t="shared" si="7"/>
        <v/>
      </c>
      <c r="AO29" s="28"/>
    </row>
    <row r="30" spans="1:41" s="8" customFormat="1" ht="15.75" x14ac:dyDescent="0.25">
      <c r="A30" s="21" t="s">
        <v>66</v>
      </c>
      <c r="B30" s="22"/>
      <c r="C30" s="22"/>
      <c r="D30" s="34"/>
      <c r="E30" s="34"/>
      <c r="F30" s="22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/>
      <c r="U30" s="25"/>
      <c r="V30" s="25"/>
      <c r="W30" s="25"/>
      <c r="X30" s="26" t="str">
        <f t="shared" si="0"/>
        <v/>
      </c>
      <c r="Y30" s="26" t="str">
        <f t="shared" si="1"/>
        <v/>
      </c>
      <c r="Z30" s="26" t="str">
        <f t="shared" si="2"/>
        <v/>
      </c>
      <c r="AA30" s="26" t="str">
        <f t="shared" si="6"/>
        <v/>
      </c>
      <c r="AB30" s="26" t="str">
        <f t="shared" si="6"/>
        <v/>
      </c>
      <c r="AC30" s="26" t="str">
        <f t="shared" si="6"/>
        <v/>
      </c>
      <c r="AD30" s="26" t="str">
        <f t="shared" si="6"/>
        <v/>
      </c>
      <c r="AE30" s="26" t="str">
        <f t="shared" si="6"/>
        <v/>
      </c>
      <c r="AF30" s="27" t="str">
        <f t="shared" si="4"/>
        <v/>
      </c>
      <c r="AG30" s="26" t="str">
        <f t="shared" si="7"/>
        <v/>
      </c>
      <c r="AH30" s="26" t="str">
        <f t="shared" si="7"/>
        <v/>
      </c>
      <c r="AI30" s="26" t="str">
        <f t="shared" si="7"/>
        <v/>
      </c>
      <c r="AJ30" s="26" t="str">
        <f t="shared" si="7"/>
        <v/>
      </c>
      <c r="AK30" s="26" t="str">
        <f t="shared" si="7"/>
        <v/>
      </c>
      <c r="AL30" s="26" t="str">
        <f t="shared" si="7"/>
        <v/>
      </c>
      <c r="AM30" s="26" t="str">
        <f t="shared" si="7"/>
        <v/>
      </c>
      <c r="AN30" s="26" t="str">
        <f t="shared" si="7"/>
        <v/>
      </c>
      <c r="AO30" s="28"/>
    </row>
    <row r="31" spans="1:41" s="8" customFormat="1" ht="15.75" x14ac:dyDescent="0.25">
      <c r="A31" s="21" t="s">
        <v>67</v>
      </c>
      <c r="B31" s="22"/>
      <c r="C31" s="22"/>
      <c r="D31" s="22"/>
      <c r="E31" s="22"/>
      <c r="F31" s="22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/>
      <c r="U31" s="25"/>
      <c r="V31" s="25"/>
      <c r="W31" s="25"/>
      <c r="X31" s="26" t="str">
        <f t="shared" si="0"/>
        <v/>
      </c>
      <c r="Y31" s="26" t="str">
        <f t="shared" si="1"/>
        <v/>
      </c>
      <c r="Z31" s="26" t="str">
        <f t="shared" si="2"/>
        <v/>
      </c>
      <c r="AA31" s="26" t="str">
        <f t="shared" si="6"/>
        <v/>
      </c>
      <c r="AB31" s="26" t="str">
        <f t="shared" si="6"/>
        <v/>
      </c>
      <c r="AC31" s="26" t="str">
        <f t="shared" si="6"/>
        <v/>
      </c>
      <c r="AD31" s="26" t="str">
        <f t="shared" si="6"/>
        <v/>
      </c>
      <c r="AE31" s="26" t="str">
        <f t="shared" si="6"/>
        <v/>
      </c>
      <c r="AF31" s="27" t="str">
        <f t="shared" si="4"/>
        <v/>
      </c>
      <c r="AG31" s="26" t="str">
        <f t="shared" si="7"/>
        <v/>
      </c>
      <c r="AH31" s="26" t="str">
        <f t="shared" si="7"/>
        <v/>
      </c>
      <c r="AI31" s="26" t="str">
        <f t="shared" si="7"/>
        <v/>
      </c>
      <c r="AJ31" s="26" t="str">
        <f t="shared" si="7"/>
        <v/>
      </c>
      <c r="AK31" s="26" t="str">
        <f t="shared" si="7"/>
        <v/>
      </c>
      <c r="AL31" s="26" t="str">
        <f t="shared" si="7"/>
        <v/>
      </c>
      <c r="AM31" s="26" t="str">
        <f t="shared" si="7"/>
        <v/>
      </c>
      <c r="AN31" s="26" t="str">
        <f t="shared" si="7"/>
        <v/>
      </c>
      <c r="AO31" s="28"/>
    </row>
    <row r="32" spans="1:41" s="8" customFormat="1" ht="15.75" x14ac:dyDescent="0.25">
      <c r="A32" s="21" t="s">
        <v>68</v>
      </c>
      <c r="B32" s="22"/>
      <c r="C32" s="22"/>
      <c r="D32" s="22"/>
      <c r="E32" s="22"/>
      <c r="F32" s="22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/>
      <c r="U32" s="25"/>
      <c r="V32" s="25"/>
      <c r="W32" s="25"/>
      <c r="X32" s="26" t="str">
        <f t="shared" si="0"/>
        <v/>
      </c>
      <c r="Y32" s="26" t="str">
        <f t="shared" si="1"/>
        <v/>
      </c>
      <c r="Z32" s="26" t="str">
        <f t="shared" si="2"/>
        <v/>
      </c>
      <c r="AA32" s="26" t="str">
        <f t="shared" si="6"/>
        <v/>
      </c>
      <c r="AB32" s="26" t="str">
        <f t="shared" si="6"/>
        <v/>
      </c>
      <c r="AC32" s="26" t="str">
        <f t="shared" si="6"/>
        <v/>
      </c>
      <c r="AD32" s="26" t="str">
        <f t="shared" si="6"/>
        <v/>
      </c>
      <c r="AE32" s="26" t="str">
        <f t="shared" si="6"/>
        <v/>
      </c>
      <c r="AF32" s="27" t="str">
        <f t="shared" si="4"/>
        <v/>
      </c>
      <c r="AG32" s="26" t="str">
        <f t="shared" si="7"/>
        <v/>
      </c>
      <c r="AH32" s="26" t="str">
        <f t="shared" si="7"/>
        <v/>
      </c>
      <c r="AI32" s="26" t="str">
        <f t="shared" si="7"/>
        <v/>
      </c>
      <c r="AJ32" s="26" t="str">
        <f t="shared" si="7"/>
        <v/>
      </c>
      <c r="AK32" s="26" t="str">
        <f t="shared" si="7"/>
        <v/>
      </c>
      <c r="AL32" s="26" t="str">
        <f t="shared" si="7"/>
        <v/>
      </c>
      <c r="AM32" s="26" t="str">
        <f t="shared" si="7"/>
        <v/>
      </c>
      <c r="AN32" s="26" t="str">
        <f t="shared" si="7"/>
        <v/>
      </c>
      <c r="AO32" s="28"/>
    </row>
    <row r="33" spans="1:41" ht="15.75" x14ac:dyDescent="0.25">
      <c r="A33" s="21" t="s">
        <v>69</v>
      </c>
      <c r="B33" s="22"/>
      <c r="C33" s="22"/>
      <c r="D33" s="22"/>
      <c r="E33" s="22"/>
      <c r="F33" s="22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5"/>
      <c r="X33" s="26" t="str">
        <f t="shared" si="0"/>
        <v/>
      </c>
      <c r="Y33" s="26" t="str">
        <f t="shared" si="1"/>
        <v/>
      </c>
      <c r="Z33" s="26" t="str">
        <f t="shared" si="2"/>
        <v/>
      </c>
      <c r="AA33" s="26" t="str">
        <f t="shared" si="6"/>
        <v/>
      </c>
      <c r="AB33" s="26" t="str">
        <f t="shared" si="6"/>
        <v/>
      </c>
      <c r="AC33" s="26" t="str">
        <f t="shared" si="6"/>
        <v/>
      </c>
      <c r="AD33" s="26" t="str">
        <f t="shared" si="6"/>
        <v/>
      </c>
      <c r="AE33" s="26" t="str">
        <f t="shared" si="6"/>
        <v/>
      </c>
      <c r="AF33" s="27" t="str">
        <f t="shared" si="4"/>
        <v/>
      </c>
      <c r="AG33" s="26" t="str">
        <f t="shared" si="7"/>
        <v/>
      </c>
      <c r="AH33" s="26" t="str">
        <f t="shared" si="7"/>
        <v/>
      </c>
      <c r="AI33" s="26" t="str">
        <f t="shared" si="7"/>
        <v/>
      </c>
      <c r="AJ33" s="26" t="str">
        <f t="shared" si="7"/>
        <v/>
      </c>
      <c r="AK33" s="26" t="str">
        <f t="shared" si="7"/>
        <v/>
      </c>
      <c r="AL33" s="26" t="str">
        <f t="shared" si="7"/>
        <v/>
      </c>
      <c r="AM33" s="26" t="str">
        <f t="shared" si="7"/>
        <v/>
      </c>
      <c r="AN33" s="26" t="str">
        <f t="shared" si="7"/>
        <v/>
      </c>
      <c r="AO33" s="28"/>
    </row>
    <row r="34" spans="1:41" ht="15.75" x14ac:dyDescent="0.25">
      <c r="A34" s="21" t="s">
        <v>70</v>
      </c>
      <c r="B34" s="22"/>
      <c r="C34" s="22"/>
      <c r="D34" s="22"/>
      <c r="E34" s="22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5"/>
      <c r="T34" s="25"/>
      <c r="U34" s="25"/>
      <c r="V34" s="25"/>
      <c r="W34" s="25"/>
      <c r="X34" s="26" t="str">
        <f t="shared" si="0"/>
        <v/>
      </c>
      <c r="Y34" s="26" t="str">
        <f t="shared" si="1"/>
        <v/>
      </c>
      <c r="Z34" s="26" t="str">
        <f t="shared" si="2"/>
        <v/>
      </c>
      <c r="AA34" s="26" t="str">
        <f t="shared" si="6"/>
        <v/>
      </c>
      <c r="AB34" s="26" t="str">
        <f t="shared" si="6"/>
        <v/>
      </c>
      <c r="AC34" s="26" t="str">
        <f t="shared" si="6"/>
        <v/>
      </c>
      <c r="AD34" s="26" t="str">
        <f t="shared" si="6"/>
        <v/>
      </c>
      <c r="AE34" s="26" t="str">
        <f t="shared" si="6"/>
        <v/>
      </c>
      <c r="AF34" s="27" t="str">
        <f t="shared" si="4"/>
        <v/>
      </c>
      <c r="AG34" s="26" t="str">
        <f t="shared" si="7"/>
        <v/>
      </c>
      <c r="AH34" s="26" t="str">
        <f t="shared" si="7"/>
        <v/>
      </c>
      <c r="AI34" s="26" t="str">
        <f t="shared" si="7"/>
        <v/>
      </c>
      <c r="AJ34" s="26" t="str">
        <f t="shared" si="7"/>
        <v/>
      </c>
      <c r="AK34" s="26" t="str">
        <f t="shared" si="7"/>
        <v/>
      </c>
      <c r="AL34" s="26" t="str">
        <f t="shared" si="7"/>
        <v/>
      </c>
      <c r="AM34" s="26" t="str">
        <f t="shared" si="7"/>
        <v/>
      </c>
      <c r="AN34" s="26" t="str">
        <f t="shared" si="7"/>
        <v/>
      </c>
      <c r="AO34" s="28"/>
    </row>
    <row r="35" spans="1:41" ht="15.75" x14ac:dyDescent="0.25">
      <c r="A35" s="21" t="s">
        <v>71</v>
      </c>
      <c r="B35" s="22"/>
      <c r="C35" s="22"/>
      <c r="D35" s="22"/>
      <c r="E35" s="22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5"/>
      <c r="T35" s="25"/>
      <c r="U35" s="25"/>
      <c r="V35" s="25"/>
      <c r="W35" s="25"/>
      <c r="X35" s="26" t="str">
        <f t="shared" si="0"/>
        <v/>
      </c>
      <c r="Y35" s="26" t="str">
        <f t="shared" si="1"/>
        <v/>
      </c>
      <c r="Z35" s="26" t="str">
        <f t="shared" si="2"/>
        <v/>
      </c>
      <c r="AA35" s="26" t="str">
        <f t="shared" si="6"/>
        <v/>
      </c>
      <c r="AB35" s="26" t="str">
        <f t="shared" si="6"/>
        <v/>
      </c>
      <c r="AC35" s="26" t="str">
        <f t="shared" si="6"/>
        <v/>
      </c>
      <c r="AD35" s="26" t="str">
        <f t="shared" si="6"/>
        <v/>
      </c>
      <c r="AE35" s="26" t="str">
        <f t="shared" si="6"/>
        <v/>
      </c>
      <c r="AF35" s="27" t="str">
        <f t="shared" si="4"/>
        <v/>
      </c>
      <c r="AG35" s="26" t="str">
        <f t="shared" si="7"/>
        <v/>
      </c>
      <c r="AH35" s="26" t="str">
        <f t="shared" si="7"/>
        <v/>
      </c>
      <c r="AI35" s="26" t="str">
        <f t="shared" si="7"/>
        <v/>
      </c>
      <c r="AJ35" s="26" t="str">
        <f t="shared" si="7"/>
        <v/>
      </c>
      <c r="AK35" s="26" t="str">
        <f t="shared" si="7"/>
        <v/>
      </c>
      <c r="AL35" s="26" t="str">
        <f t="shared" si="7"/>
        <v/>
      </c>
      <c r="AM35" s="26" t="str">
        <f t="shared" si="7"/>
        <v/>
      </c>
      <c r="AN35" s="26" t="str">
        <f t="shared" si="7"/>
        <v/>
      </c>
      <c r="AO35" s="28"/>
    </row>
    <row r="36" spans="1:41" ht="15.75" x14ac:dyDescent="0.25">
      <c r="A36" s="21" t="s">
        <v>72</v>
      </c>
      <c r="B36" s="22"/>
      <c r="C36" s="22"/>
      <c r="D36" s="22"/>
      <c r="E36" s="22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  <c r="T36" s="25"/>
      <c r="U36" s="25"/>
      <c r="V36" s="25"/>
      <c r="W36" s="25"/>
      <c r="X36" s="26" t="str">
        <f t="shared" si="0"/>
        <v/>
      </c>
      <c r="Y36" s="26" t="str">
        <f t="shared" si="1"/>
        <v/>
      </c>
      <c r="Z36" s="26" t="str">
        <f t="shared" si="2"/>
        <v/>
      </c>
      <c r="AA36" s="26" t="str">
        <f t="shared" si="6"/>
        <v/>
      </c>
      <c r="AB36" s="26" t="str">
        <f t="shared" si="6"/>
        <v/>
      </c>
      <c r="AC36" s="26" t="str">
        <f t="shared" si="6"/>
        <v/>
      </c>
      <c r="AD36" s="26" t="str">
        <f t="shared" si="6"/>
        <v/>
      </c>
      <c r="AE36" s="26" t="str">
        <f t="shared" si="6"/>
        <v/>
      </c>
      <c r="AF36" s="27" t="str">
        <f t="shared" si="4"/>
        <v/>
      </c>
      <c r="AG36" s="26" t="str">
        <f t="shared" si="7"/>
        <v/>
      </c>
      <c r="AH36" s="26" t="str">
        <f t="shared" si="7"/>
        <v/>
      </c>
      <c r="AI36" s="26" t="str">
        <f t="shared" si="7"/>
        <v/>
      </c>
      <c r="AJ36" s="26" t="str">
        <f t="shared" si="7"/>
        <v/>
      </c>
      <c r="AK36" s="26" t="str">
        <f t="shared" si="7"/>
        <v/>
      </c>
      <c r="AL36" s="26" t="str">
        <f t="shared" si="7"/>
        <v/>
      </c>
      <c r="AM36" s="26" t="str">
        <f t="shared" si="7"/>
        <v/>
      </c>
      <c r="AN36" s="26" t="str">
        <f t="shared" si="7"/>
        <v/>
      </c>
      <c r="AO36" s="28"/>
    </row>
    <row r="37" spans="1:41" ht="15.75" x14ac:dyDescent="0.25">
      <c r="A37" s="21" t="s">
        <v>73</v>
      </c>
      <c r="B37" s="22"/>
      <c r="C37" s="22"/>
      <c r="D37" s="22"/>
      <c r="E37" s="22"/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5"/>
      <c r="X37" s="26" t="str">
        <f t="shared" si="0"/>
        <v/>
      </c>
      <c r="Y37" s="26" t="str">
        <f t="shared" si="1"/>
        <v/>
      </c>
      <c r="Z37" s="26" t="str">
        <f t="shared" si="2"/>
        <v/>
      </c>
      <c r="AA37" s="26" t="str">
        <f t="shared" si="6"/>
        <v/>
      </c>
      <c r="AB37" s="26" t="str">
        <f t="shared" si="6"/>
        <v/>
      </c>
      <c r="AC37" s="26" t="str">
        <f t="shared" si="6"/>
        <v/>
      </c>
      <c r="AD37" s="26" t="str">
        <f t="shared" si="6"/>
        <v/>
      </c>
      <c r="AE37" s="26" t="str">
        <f t="shared" si="6"/>
        <v/>
      </c>
      <c r="AF37" s="27" t="str">
        <f t="shared" si="4"/>
        <v/>
      </c>
      <c r="AG37" s="26" t="str">
        <f t="shared" si="7"/>
        <v/>
      </c>
      <c r="AH37" s="26" t="str">
        <f t="shared" si="7"/>
        <v/>
      </c>
      <c r="AI37" s="26" t="str">
        <f t="shared" si="7"/>
        <v/>
      </c>
      <c r="AJ37" s="26" t="str">
        <f t="shared" si="7"/>
        <v/>
      </c>
      <c r="AK37" s="26" t="str">
        <f t="shared" si="7"/>
        <v/>
      </c>
      <c r="AL37" s="26" t="str">
        <f t="shared" si="7"/>
        <v/>
      </c>
      <c r="AM37" s="26" t="str">
        <f t="shared" si="7"/>
        <v/>
      </c>
      <c r="AN37" s="26" t="str">
        <f t="shared" si="7"/>
        <v/>
      </c>
      <c r="AO37" s="28"/>
    </row>
    <row r="38" spans="1:41" ht="15.75" x14ac:dyDescent="0.25">
      <c r="A38" s="21" t="s">
        <v>74</v>
      </c>
      <c r="B38" s="22"/>
      <c r="C38" s="22"/>
      <c r="D38" s="22"/>
      <c r="E38" s="22"/>
      <c r="F38" s="22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5"/>
      <c r="X38" s="26" t="str">
        <f t="shared" si="0"/>
        <v/>
      </c>
      <c r="Y38" s="26" t="str">
        <f t="shared" si="1"/>
        <v/>
      </c>
      <c r="Z38" s="26" t="str">
        <f t="shared" si="2"/>
        <v/>
      </c>
      <c r="AA38" s="26" t="str">
        <f t="shared" si="6"/>
        <v/>
      </c>
      <c r="AB38" s="26" t="str">
        <f t="shared" si="6"/>
        <v/>
      </c>
      <c r="AC38" s="26" t="str">
        <f t="shared" si="6"/>
        <v/>
      </c>
      <c r="AD38" s="26" t="str">
        <f t="shared" si="6"/>
        <v/>
      </c>
      <c r="AE38" s="26" t="str">
        <f t="shared" si="6"/>
        <v/>
      </c>
      <c r="AF38" s="27" t="str">
        <f t="shared" si="4"/>
        <v/>
      </c>
      <c r="AG38" s="26" t="str">
        <f t="shared" si="7"/>
        <v/>
      </c>
      <c r="AH38" s="26" t="str">
        <f t="shared" si="7"/>
        <v/>
      </c>
      <c r="AI38" s="26" t="str">
        <f t="shared" si="7"/>
        <v/>
      </c>
      <c r="AJ38" s="26" t="str">
        <f t="shared" si="7"/>
        <v/>
      </c>
      <c r="AK38" s="26" t="str">
        <f t="shared" si="7"/>
        <v/>
      </c>
      <c r="AL38" s="26" t="str">
        <f t="shared" si="7"/>
        <v/>
      </c>
      <c r="AM38" s="26" t="str">
        <f t="shared" si="7"/>
        <v/>
      </c>
      <c r="AN38" s="26" t="str">
        <f t="shared" si="7"/>
        <v/>
      </c>
      <c r="AO38" s="28"/>
    </row>
    <row r="39" spans="1:41" ht="15.75" x14ac:dyDescent="0.25">
      <c r="A39" s="21" t="s">
        <v>75</v>
      </c>
      <c r="B39" s="22"/>
      <c r="C39" s="22"/>
      <c r="D39" s="22"/>
      <c r="E39" s="22"/>
      <c r="F39" s="22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5"/>
      <c r="X39" s="26" t="str">
        <f t="shared" si="0"/>
        <v/>
      </c>
      <c r="Y39" s="26" t="str">
        <f t="shared" si="1"/>
        <v/>
      </c>
      <c r="Z39" s="26" t="str">
        <f t="shared" si="2"/>
        <v/>
      </c>
      <c r="AA39" s="26" t="str">
        <f t="shared" si="6"/>
        <v/>
      </c>
      <c r="AB39" s="26" t="str">
        <f t="shared" si="6"/>
        <v/>
      </c>
      <c r="AC39" s="26" t="str">
        <f t="shared" si="6"/>
        <v/>
      </c>
      <c r="AD39" s="26" t="str">
        <f t="shared" si="6"/>
        <v/>
      </c>
      <c r="AE39" s="26" t="str">
        <f t="shared" si="6"/>
        <v/>
      </c>
      <c r="AF39" s="27" t="str">
        <f t="shared" si="4"/>
        <v/>
      </c>
      <c r="AG39" s="26" t="str">
        <f t="shared" si="7"/>
        <v/>
      </c>
      <c r="AH39" s="26" t="str">
        <f t="shared" si="7"/>
        <v/>
      </c>
      <c r="AI39" s="26" t="str">
        <f t="shared" si="7"/>
        <v/>
      </c>
      <c r="AJ39" s="26" t="str">
        <f t="shared" si="7"/>
        <v/>
      </c>
      <c r="AK39" s="26" t="str">
        <f t="shared" si="7"/>
        <v/>
      </c>
      <c r="AL39" s="26" t="str">
        <f t="shared" si="7"/>
        <v/>
      </c>
      <c r="AM39" s="26" t="str">
        <f t="shared" si="7"/>
        <v/>
      </c>
      <c r="AN39" s="26" t="str">
        <f t="shared" si="7"/>
        <v/>
      </c>
      <c r="AO39" s="28"/>
    </row>
    <row r="40" spans="1:41" ht="15.75" x14ac:dyDescent="0.25">
      <c r="A40" s="21" t="s">
        <v>76</v>
      </c>
      <c r="B40" s="22"/>
      <c r="C40" s="22"/>
      <c r="D40" s="22"/>
      <c r="E40" s="22"/>
      <c r="F40" s="22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5"/>
      <c r="X40" s="26" t="str">
        <f t="shared" si="0"/>
        <v/>
      </c>
      <c r="Y40" s="26" t="str">
        <f t="shared" si="1"/>
        <v/>
      </c>
      <c r="Z40" s="26" t="str">
        <f t="shared" si="2"/>
        <v/>
      </c>
      <c r="AA40" s="26" t="str">
        <f t="shared" si="6"/>
        <v/>
      </c>
      <c r="AB40" s="26" t="str">
        <f t="shared" si="6"/>
        <v/>
      </c>
      <c r="AC40" s="26" t="str">
        <f t="shared" si="6"/>
        <v/>
      </c>
      <c r="AD40" s="26" t="str">
        <f t="shared" si="6"/>
        <v/>
      </c>
      <c r="AE40" s="26" t="str">
        <f t="shared" si="6"/>
        <v/>
      </c>
      <c r="AF40" s="27" t="str">
        <f t="shared" si="4"/>
        <v/>
      </c>
      <c r="AG40" s="26" t="str">
        <f t="shared" si="7"/>
        <v/>
      </c>
      <c r="AH40" s="26" t="str">
        <f t="shared" si="7"/>
        <v/>
      </c>
      <c r="AI40" s="26" t="str">
        <f t="shared" si="7"/>
        <v/>
      </c>
      <c r="AJ40" s="26" t="str">
        <f t="shared" si="7"/>
        <v/>
      </c>
      <c r="AK40" s="26" t="str">
        <f t="shared" si="7"/>
        <v/>
      </c>
      <c r="AL40" s="26" t="str">
        <f t="shared" si="7"/>
        <v/>
      </c>
      <c r="AM40" s="26" t="str">
        <f t="shared" si="7"/>
        <v/>
      </c>
      <c r="AN40" s="26" t="str">
        <f t="shared" si="7"/>
        <v/>
      </c>
      <c r="AO40" s="28"/>
    </row>
    <row r="41" spans="1:41" ht="15.75" x14ac:dyDescent="0.25">
      <c r="A41" s="21" t="s">
        <v>77</v>
      </c>
      <c r="B41" s="22"/>
      <c r="C41" s="22"/>
      <c r="D41" s="22"/>
      <c r="E41" s="22"/>
      <c r="F41" s="22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5"/>
      <c r="X41" s="26" t="str">
        <f t="shared" si="0"/>
        <v/>
      </c>
      <c r="Y41" s="26" t="str">
        <f t="shared" si="1"/>
        <v/>
      </c>
      <c r="Z41" s="26" t="str">
        <f t="shared" si="2"/>
        <v/>
      </c>
      <c r="AA41" s="26" t="str">
        <f t="shared" si="6"/>
        <v/>
      </c>
      <c r="AB41" s="26" t="str">
        <f t="shared" si="6"/>
        <v/>
      </c>
      <c r="AC41" s="26" t="str">
        <f t="shared" si="6"/>
        <v/>
      </c>
      <c r="AD41" s="26" t="str">
        <f t="shared" si="6"/>
        <v/>
      </c>
      <c r="AE41" s="26" t="str">
        <f t="shared" si="6"/>
        <v/>
      </c>
      <c r="AF41" s="27" t="str">
        <f t="shared" si="4"/>
        <v/>
      </c>
      <c r="AG41" s="26" t="str">
        <f t="shared" si="7"/>
        <v/>
      </c>
      <c r="AH41" s="26" t="str">
        <f t="shared" si="7"/>
        <v/>
      </c>
      <c r="AI41" s="26" t="str">
        <f t="shared" si="7"/>
        <v/>
      </c>
      <c r="AJ41" s="26" t="str">
        <f t="shared" si="7"/>
        <v/>
      </c>
      <c r="AK41" s="26" t="str">
        <f t="shared" si="7"/>
        <v/>
      </c>
      <c r="AL41" s="26" t="str">
        <f t="shared" si="7"/>
        <v/>
      </c>
      <c r="AM41" s="26" t="str">
        <f t="shared" si="7"/>
        <v/>
      </c>
      <c r="AN41" s="26" t="str">
        <f t="shared" si="7"/>
        <v/>
      </c>
      <c r="AO41" s="28"/>
    </row>
    <row r="42" spans="1:41" ht="15.75" x14ac:dyDescent="0.25">
      <c r="A42" s="21" t="s">
        <v>78</v>
      </c>
      <c r="B42" s="22"/>
      <c r="C42" s="22"/>
      <c r="D42" s="22"/>
      <c r="E42" s="22"/>
      <c r="F42" s="22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5"/>
      <c r="X42" s="26" t="str">
        <f t="shared" si="0"/>
        <v/>
      </c>
      <c r="Y42" s="26" t="str">
        <f t="shared" si="1"/>
        <v/>
      </c>
      <c r="Z42" s="26" t="str">
        <f t="shared" si="2"/>
        <v/>
      </c>
      <c r="AA42" s="26" t="str">
        <f t="shared" si="6"/>
        <v/>
      </c>
      <c r="AB42" s="26" t="str">
        <f t="shared" si="6"/>
        <v/>
      </c>
      <c r="AC42" s="26" t="str">
        <f t="shared" si="6"/>
        <v/>
      </c>
      <c r="AD42" s="26" t="str">
        <f t="shared" si="6"/>
        <v/>
      </c>
      <c r="AE42" s="26" t="str">
        <f t="shared" si="6"/>
        <v/>
      </c>
      <c r="AF42" s="27" t="str">
        <f t="shared" si="4"/>
        <v/>
      </c>
      <c r="AG42" s="26" t="str">
        <f t="shared" si="7"/>
        <v/>
      </c>
      <c r="AH42" s="26" t="str">
        <f t="shared" si="7"/>
        <v/>
      </c>
      <c r="AI42" s="26" t="str">
        <f t="shared" si="7"/>
        <v/>
      </c>
      <c r="AJ42" s="26" t="str">
        <f t="shared" si="7"/>
        <v/>
      </c>
      <c r="AK42" s="26" t="str">
        <f t="shared" si="7"/>
        <v/>
      </c>
      <c r="AL42" s="26" t="str">
        <f t="shared" si="7"/>
        <v/>
      </c>
      <c r="AM42" s="26" t="str">
        <f t="shared" si="7"/>
        <v/>
      </c>
      <c r="AN42" s="26" t="str">
        <f t="shared" si="7"/>
        <v/>
      </c>
      <c r="AO42" s="28"/>
    </row>
    <row r="43" spans="1:41" ht="15.75" x14ac:dyDescent="0.25">
      <c r="A43" s="21" t="s">
        <v>79</v>
      </c>
      <c r="B43" s="22"/>
      <c r="C43" s="22"/>
      <c r="D43" s="22"/>
      <c r="E43" s="22"/>
      <c r="F43" s="22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5"/>
      <c r="T43" s="25"/>
      <c r="U43" s="25"/>
      <c r="V43" s="25"/>
      <c r="W43" s="25"/>
      <c r="X43" s="26" t="str">
        <f t="shared" si="0"/>
        <v/>
      </c>
      <c r="Y43" s="26" t="str">
        <f t="shared" si="1"/>
        <v/>
      </c>
      <c r="Z43" s="26" t="str">
        <f t="shared" si="2"/>
        <v/>
      </c>
      <c r="AA43" s="26" t="str">
        <f t="shared" si="6"/>
        <v/>
      </c>
      <c r="AB43" s="26" t="str">
        <f t="shared" si="6"/>
        <v/>
      </c>
      <c r="AC43" s="26" t="str">
        <f t="shared" si="6"/>
        <v/>
      </c>
      <c r="AD43" s="26" t="str">
        <f t="shared" si="6"/>
        <v/>
      </c>
      <c r="AE43" s="26" t="str">
        <f t="shared" si="6"/>
        <v/>
      </c>
      <c r="AF43" s="27" t="str">
        <f t="shared" si="4"/>
        <v/>
      </c>
      <c r="AG43" s="26" t="str">
        <f t="shared" si="7"/>
        <v/>
      </c>
      <c r="AH43" s="26" t="str">
        <f t="shared" si="7"/>
        <v/>
      </c>
      <c r="AI43" s="26" t="str">
        <f t="shared" si="7"/>
        <v/>
      </c>
      <c r="AJ43" s="26" t="str">
        <f t="shared" si="7"/>
        <v/>
      </c>
      <c r="AK43" s="26" t="str">
        <f t="shared" si="7"/>
        <v/>
      </c>
      <c r="AL43" s="26" t="str">
        <f t="shared" si="7"/>
        <v/>
      </c>
      <c r="AM43" s="26" t="str">
        <f t="shared" si="7"/>
        <v/>
      </c>
      <c r="AN43" s="26" t="str">
        <f t="shared" si="7"/>
        <v/>
      </c>
      <c r="AO43" s="28"/>
    </row>
    <row r="44" spans="1:41" ht="15.75" x14ac:dyDescent="0.25">
      <c r="A44" s="21" t="s">
        <v>80</v>
      </c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5"/>
      <c r="T44" s="25"/>
      <c r="U44" s="25"/>
      <c r="V44" s="25"/>
      <c r="W44" s="25"/>
      <c r="X44" s="26" t="str">
        <f t="shared" si="0"/>
        <v/>
      </c>
      <c r="Y44" s="26" t="str">
        <f t="shared" si="1"/>
        <v/>
      </c>
      <c r="Z44" s="26" t="str">
        <f t="shared" si="2"/>
        <v/>
      </c>
      <c r="AA44" s="26" t="str">
        <f t="shared" si="6"/>
        <v/>
      </c>
      <c r="AB44" s="26" t="str">
        <f t="shared" si="6"/>
        <v/>
      </c>
      <c r="AC44" s="26" t="str">
        <f t="shared" si="6"/>
        <v/>
      </c>
      <c r="AD44" s="26" t="str">
        <f t="shared" si="6"/>
        <v/>
      </c>
      <c r="AE44" s="26" t="str">
        <f t="shared" si="6"/>
        <v/>
      </c>
      <c r="AF44" s="27" t="str">
        <f t="shared" si="4"/>
        <v/>
      </c>
      <c r="AG44" s="26" t="str">
        <f t="shared" si="7"/>
        <v/>
      </c>
      <c r="AH44" s="26" t="str">
        <f t="shared" si="7"/>
        <v/>
      </c>
      <c r="AI44" s="26" t="str">
        <f t="shared" si="7"/>
        <v/>
      </c>
      <c r="AJ44" s="26" t="str">
        <f t="shared" si="7"/>
        <v/>
      </c>
      <c r="AK44" s="26" t="str">
        <f t="shared" si="7"/>
        <v/>
      </c>
      <c r="AL44" s="26" t="str">
        <f t="shared" si="7"/>
        <v/>
      </c>
      <c r="AM44" s="26" t="str">
        <f t="shared" si="7"/>
        <v/>
      </c>
      <c r="AN44" s="26" t="str">
        <f t="shared" si="7"/>
        <v/>
      </c>
      <c r="AO44" s="28"/>
    </row>
    <row r="45" spans="1:41" ht="15.75" x14ac:dyDescent="0.25">
      <c r="A45" s="21" t="s">
        <v>81</v>
      </c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25"/>
      <c r="U45" s="25"/>
      <c r="V45" s="25"/>
      <c r="W45" s="25"/>
      <c r="X45" s="26" t="str">
        <f t="shared" si="0"/>
        <v/>
      </c>
      <c r="Y45" s="26" t="str">
        <f t="shared" si="1"/>
        <v/>
      </c>
      <c r="Z45" s="26" t="str">
        <f t="shared" si="2"/>
        <v/>
      </c>
      <c r="AA45" s="26" t="str">
        <f t="shared" si="6"/>
        <v/>
      </c>
      <c r="AB45" s="26" t="str">
        <f t="shared" si="6"/>
        <v/>
      </c>
      <c r="AC45" s="26" t="str">
        <f t="shared" si="6"/>
        <v/>
      </c>
      <c r="AD45" s="26" t="str">
        <f t="shared" si="6"/>
        <v/>
      </c>
      <c r="AE45" s="26" t="str">
        <f t="shared" si="6"/>
        <v/>
      </c>
      <c r="AF45" s="27" t="str">
        <f t="shared" si="4"/>
        <v/>
      </c>
      <c r="AG45" s="26" t="str">
        <f t="shared" si="7"/>
        <v/>
      </c>
      <c r="AH45" s="26" t="str">
        <f t="shared" si="7"/>
        <v/>
      </c>
      <c r="AI45" s="26" t="str">
        <f t="shared" si="7"/>
        <v/>
      </c>
      <c r="AJ45" s="26" t="str">
        <f t="shared" si="7"/>
        <v/>
      </c>
      <c r="AK45" s="26" t="str">
        <f t="shared" si="7"/>
        <v/>
      </c>
      <c r="AL45" s="26" t="str">
        <f t="shared" si="7"/>
        <v/>
      </c>
      <c r="AM45" s="26" t="str">
        <f t="shared" si="7"/>
        <v/>
      </c>
      <c r="AN45" s="26" t="str">
        <f t="shared" si="7"/>
        <v/>
      </c>
      <c r="AO45" s="28"/>
    </row>
    <row r="46" spans="1:41" ht="15.75" x14ac:dyDescent="0.25">
      <c r="A46" s="21" t="s">
        <v>82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25"/>
      <c r="U46" s="25"/>
      <c r="V46" s="25"/>
      <c r="W46" s="25"/>
      <c r="X46" s="26" t="str">
        <f t="shared" si="0"/>
        <v/>
      </c>
      <c r="Y46" s="26" t="str">
        <f t="shared" si="1"/>
        <v/>
      </c>
      <c r="Z46" s="26" t="str">
        <f t="shared" si="2"/>
        <v/>
      </c>
      <c r="AA46" s="26" t="str">
        <f t="shared" ref="AA46:AE57" si="8">IF($V46=0,"",B46/$V46)</f>
        <v/>
      </c>
      <c r="AB46" s="26" t="str">
        <f t="shared" si="8"/>
        <v/>
      </c>
      <c r="AC46" s="26" t="str">
        <f t="shared" si="8"/>
        <v/>
      </c>
      <c r="AD46" s="26" t="str">
        <f t="shared" si="8"/>
        <v/>
      </c>
      <c r="AE46" s="26" t="str">
        <f t="shared" si="8"/>
        <v/>
      </c>
      <c r="AF46" s="27" t="str">
        <f t="shared" si="4"/>
        <v/>
      </c>
      <c r="AG46" s="26" t="str">
        <f t="shared" ref="AG46:AN58" si="9">IF($S46=0,"",J46/$S46)</f>
        <v/>
      </c>
      <c r="AH46" s="26" t="str">
        <f t="shared" si="9"/>
        <v/>
      </c>
      <c r="AI46" s="26" t="str">
        <f t="shared" si="9"/>
        <v/>
      </c>
      <c r="AJ46" s="26" t="str">
        <f t="shared" si="9"/>
        <v/>
      </c>
      <c r="AK46" s="26" t="str">
        <f t="shared" si="9"/>
        <v/>
      </c>
      <c r="AL46" s="26" t="str">
        <f t="shared" si="9"/>
        <v/>
      </c>
      <c r="AM46" s="26" t="str">
        <f t="shared" si="9"/>
        <v/>
      </c>
      <c r="AN46" s="26" t="str">
        <f t="shared" si="9"/>
        <v/>
      </c>
      <c r="AO46" s="28"/>
    </row>
    <row r="47" spans="1:41" ht="15.75" x14ac:dyDescent="0.25">
      <c r="A47" s="21" t="s">
        <v>83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25"/>
      <c r="U47" s="25"/>
      <c r="V47" s="25"/>
      <c r="W47" s="25"/>
      <c r="X47" s="26" t="str">
        <f t="shared" si="0"/>
        <v/>
      </c>
      <c r="Y47" s="26" t="str">
        <f t="shared" si="1"/>
        <v/>
      </c>
      <c r="Z47" s="26" t="str">
        <f t="shared" si="2"/>
        <v/>
      </c>
      <c r="AA47" s="26" t="str">
        <f t="shared" si="8"/>
        <v/>
      </c>
      <c r="AB47" s="26" t="str">
        <f t="shared" si="8"/>
        <v/>
      </c>
      <c r="AC47" s="26" t="str">
        <f t="shared" si="8"/>
        <v/>
      </c>
      <c r="AD47" s="26" t="str">
        <f t="shared" si="8"/>
        <v/>
      </c>
      <c r="AE47" s="26" t="str">
        <f t="shared" si="8"/>
        <v/>
      </c>
      <c r="AF47" s="27" t="str">
        <f t="shared" si="4"/>
        <v/>
      </c>
      <c r="AG47" s="26" t="str">
        <f t="shared" si="9"/>
        <v/>
      </c>
      <c r="AH47" s="26" t="str">
        <f t="shared" si="9"/>
        <v/>
      </c>
      <c r="AI47" s="26" t="str">
        <f t="shared" si="9"/>
        <v/>
      </c>
      <c r="AJ47" s="26" t="str">
        <f t="shared" si="9"/>
        <v/>
      </c>
      <c r="AK47" s="26" t="str">
        <f t="shared" si="9"/>
        <v/>
      </c>
      <c r="AL47" s="26" t="str">
        <f t="shared" si="9"/>
        <v/>
      </c>
      <c r="AM47" s="26" t="str">
        <f t="shared" si="9"/>
        <v/>
      </c>
      <c r="AN47" s="26" t="str">
        <f t="shared" si="9"/>
        <v/>
      </c>
      <c r="AO47" s="28"/>
    </row>
    <row r="48" spans="1:41" ht="15.75" x14ac:dyDescent="0.25">
      <c r="A48" s="21" t="s">
        <v>84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25"/>
      <c r="U48" s="25"/>
      <c r="V48" s="25"/>
      <c r="W48" s="25"/>
      <c r="X48" s="26" t="str">
        <f t="shared" si="0"/>
        <v/>
      </c>
      <c r="Y48" s="26" t="str">
        <f t="shared" si="1"/>
        <v/>
      </c>
      <c r="Z48" s="26" t="str">
        <f t="shared" si="2"/>
        <v/>
      </c>
      <c r="AA48" s="26" t="str">
        <f t="shared" si="8"/>
        <v/>
      </c>
      <c r="AB48" s="26" t="str">
        <f t="shared" si="8"/>
        <v/>
      </c>
      <c r="AC48" s="26" t="str">
        <f t="shared" si="8"/>
        <v/>
      </c>
      <c r="AD48" s="26" t="str">
        <f t="shared" si="8"/>
        <v/>
      </c>
      <c r="AE48" s="26" t="str">
        <f t="shared" si="8"/>
        <v/>
      </c>
      <c r="AF48" s="27" t="str">
        <f t="shared" si="4"/>
        <v/>
      </c>
      <c r="AG48" s="26" t="str">
        <f t="shared" si="9"/>
        <v/>
      </c>
      <c r="AH48" s="26" t="str">
        <f t="shared" si="9"/>
        <v/>
      </c>
      <c r="AI48" s="26" t="str">
        <f t="shared" si="9"/>
        <v/>
      </c>
      <c r="AJ48" s="26" t="str">
        <f t="shared" si="9"/>
        <v/>
      </c>
      <c r="AK48" s="26" t="str">
        <f t="shared" si="9"/>
        <v/>
      </c>
      <c r="AL48" s="26" t="str">
        <f t="shared" si="9"/>
        <v/>
      </c>
      <c r="AM48" s="26" t="str">
        <f t="shared" si="9"/>
        <v/>
      </c>
      <c r="AN48" s="26" t="str">
        <f t="shared" si="9"/>
        <v/>
      </c>
      <c r="AO48" s="28"/>
    </row>
    <row r="49" spans="1:41" ht="15.75" x14ac:dyDescent="0.25">
      <c r="A49" s="21" t="s">
        <v>85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5"/>
      <c r="T49" s="25"/>
      <c r="U49" s="25"/>
      <c r="V49" s="25"/>
      <c r="W49" s="25"/>
      <c r="X49" s="26" t="str">
        <f t="shared" si="0"/>
        <v/>
      </c>
      <c r="Y49" s="26" t="str">
        <f t="shared" si="1"/>
        <v/>
      </c>
      <c r="Z49" s="26" t="str">
        <f t="shared" si="2"/>
        <v/>
      </c>
      <c r="AA49" s="26" t="str">
        <f t="shared" si="8"/>
        <v/>
      </c>
      <c r="AB49" s="26" t="str">
        <f t="shared" si="8"/>
        <v/>
      </c>
      <c r="AC49" s="26" t="str">
        <f t="shared" si="8"/>
        <v/>
      </c>
      <c r="AD49" s="26" t="str">
        <f t="shared" si="8"/>
        <v/>
      </c>
      <c r="AE49" s="26" t="str">
        <f t="shared" si="8"/>
        <v/>
      </c>
      <c r="AF49" s="27" t="str">
        <f t="shared" si="4"/>
        <v/>
      </c>
      <c r="AG49" s="26" t="str">
        <f t="shared" si="9"/>
        <v/>
      </c>
      <c r="AH49" s="26" t="str">
        <f t="shared" si="9"/>
        <v/>
      </c>
      <c r="AI49" s="26" t="str">
        <f t="shared" si="9"/>
        <v/>
      </c>
      <c r="AJ49" s="26" t="str">
        <f t="shared" si="9"/>
        <v/>
      </c>
      <c r="AK49" s="26" t="str">
        <f t="shared" si="9"/>
        <v/>
      </c>
      <c r="AL49" s="26" t="str">
        <f t="shared" si="9"/>
        <v/>
      </c>
      <c r="AM49" s="26" t="str">
        <f t="shared" si="9"/>
        <v/>
      </c>
      <c r="AN49" s="26" t="str">
        <f t="shared" si="9"/>
        <v/>
      </c>
      <c r="AO49" s="28"/>
    </row>
    <row r="50" spans="1:41" ht="15.75" x14ac:dyDescent="0.25">
      <c r="A50" s="21" t="s">
        <v>86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5"/>
      <c r="T50" s="25"/>
      <c r="U50" s="25"/>
      <c r="V50" s="25"/>
      <c r="W50" s="25"/>
      <c r="X50" s="26" t="str">
        <f t="shared" si="0"/>
        <v/>
      </c>
      <c r="Y50" s="26" t="str">
        <f t="shared" si="1"/>
        <v/>
      </c>
      <c r="Z50" s="26" t="str">
        <f t="shared" si="2"/>
        <v/>
      </c>
      <c r="AA50" s="26" t="str">
        <f t="shared" si="8"/>
        <v/>
      </c>
      <c r="AB50" s="26" t="str">
        <f t="shared" si="8"/>
        <v/>
      </c>
      <c r="AC50" s="26" t="str">
        <f t="shared" si="8"/>
        <v/>
      </c>
      <c r="AD50" s="26" t="str">
        <f t="shared" si="8"/>
        <v/>
      </c>
      <c r="AE50" s="26" t="str">
        <f t="shared" si="8"/>
        <v/>
      </c>
      <c r="AF50" s="27" t="str">
        <f t="shared" si="4"/>
        <v/>
      </c>
      <c r="AG50" s="26" t="str">
        <f t="shared" si="9"/>
        <v/>
      </c>
      <c r="AH50" s="26" t="str">
        <f t="shared" si="9"/>
        <v/>
      </c>
      <c r="AI50" s="26" t="str">
        <f t="shared" si="9"/>
        <v/>
      </c>
      <c r="AJ50" s="26" t="str">
        <f t="shared" si="9"/>
        <v/>
      </c>
      <c r="AK50" s="26" t="str">
        <f t="shared" si="9"/>
        <v/>
      </c>
      <c r="AL50" s="26" t="str">
        <f t="shared" si="9"/>
        <v/>
      </c>
      <c r="AM50" s="26" t="str">
        <f t="shared" si="9"/>
        <v/>
      </c>
      <c r="AN50" s="26" t="str">
        <f t="shared" si="9"/>
        <v/>
      </c>
      <c r="AO50" s="28"/>
    </row>
    <row r="51" spans="1:41" ht="15.75" x14ac:dyDescent="0.25">
      <c r="A51" s="21" t="s">
        <v>87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5"/>
      <c r="T51" s="25"/>
      <c r="U51" s="25"/>
      <c r="V51" s="25"/>
      <c r="W51" s="25"/>
      <c r="X51" s="26" t="str">
        <f t="shared" si="0"/>
        <v/>
      </c>
      <c r="Y51" s="26" t="str">
        <f t="shared" si="1"/>
        <v/>
      </c>
      <c r="Z51" s="26" t="str">
        <f t="shared" si="2"/>
        <v/>
      </c>
      <c r="AA51" s="26" t="str">
        <f t="shared" si="8"/>
        <v/>
      </c>
      <c r="AB51" s="26" t="str">
        <f t="shared" si="8"/>
        <v/>
      </c>
      <c r="AC51" s="26" t="str">
        <f t="shared" si="8"/>
        <v/>
      </c>
      <c r="AD51" s="26" t="str">
        <f t="shared" si="8"/>
        <v/>
      </c>
      <c r="AE51" s="26" t="str">
        <f t="shared" si="8"/>
        <v/>
      </c>
      <c r="AF51" s="27" t="str">
        <f t="shared" si="4"/>
        <v/>
      </c>
      <c r="AG51" s="26" t="str">
        <f t="shared" si="9"/>
        <v/>
      </c>
      <c r="AH51" s="26" t="str">
        <f t="shared" si="9"/>
        <v/>
      </c>
      <c r="AI51" s="26" t="str">
        <f t="shared" si="9"/>
        <v/>
      </c>
      <c r="AJ51" s="26" t="str">
        <f t="shared" si="9"/>
        <v/>
      </c>
      <c r="AK51" s="26" t="str">
        <f t="shared" si="9"/>
        <v/>
      </c>
      <c r="AL51" s="26" t="str">
        <f t="shared" si="9"/>
        <v/>
      </c>
      <c r="AM51" s="26" t="str">
        <f t="shared" si="9"/>
        <v/>
      </c>
      <c r="AN51" s="26" t="str">
        <f t="shared" si="9"/>
        <v/>
      </c>
      <c r="AO51" s="28"/>
    </row>
    <row r="52" spans="1:41" ht="15.75" x14ac:dyDescent="0.25">
      <c r="A52" s="21" t="s">
        <v>88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5"/>
      <c r="T52" s="25"/>
      <c r="U52" s="25"/>
      <c r="V52" s="25"/>
      <c r="W52" s="25"/>
      <c r="X52" s="26" t="str">
        <f t="shared" si="0"/>
        <v/>
      </c>
      <c r="Y52" s="26" t="str">
        <f t="shared" si="1"/>
        <v/>
      </c>
      <c r="Z52" s="26" t="str">
        <f t="shared" si="2"/>
        <v/>
      </c>
      <c r="AA52" s="26" t="str">
        <f t="shared" si="8"/>
        <v/>
      </c>
      <c r="AB52" s="26" t="str">
        <f t="shared" si="8"/>
        <v/>
      </c>
      <c r="AC52" s="26" t="str">
        <f t="shared" si="8"/>
        <v/>
      </c>
      <c r="AD52" s="26" t="str">
        <f t="shared" si="8"/>
        <v/>
      </c>
      <c r="AE52" s="26" t="str">
        <f t="shared" si="8"/>
        <v/>
      </c>
      <c r="AF52" s="27" t="str">
        <f t="shared" si="4"/>
        <v/>
      </c>
      <c r="AG52" s="26" t="str">
        <f t="shared" si="9"/>
        <v/>
      </c>
      <c r="AH52" s="26" t="str">
        <f t="shared" si="9"/>
        <v/>
      </c>
      <c r="AI52" s="26" t="str">
        <f t="shared" si="9"/>
        <v/>
      </c>
      <c r="AJ52" s="26" t="str">
        <f t="shared" si="9"/>
        <v/>
      </c>
      <c r="AK52" s="26" t="str">
        <f t="shared" si="9"/>
        <v/>
      </c>
      <c r="AL52" s="26" t="str">
        <f t="shared" si="9"/>
        <v/>
      </c>
      <c r="AM52" s="26" t="str">
        <f t="shared" si="9"/>
        <v/>
      </c>
      <c r="AN52" s="26" t="str">
        <f t="shared" si="9"/>
        <v/>
      </c>
      <c r="AO52" s="28"/>
    </row>
    <row r="53" spans="1:41" ht="15.75" x14ac:dyDescent="0.25">
      <c r="A53" s="21" t="s">
        <v>89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5"/>
      <c r="T53" s="25"/>
      <c r="U53" s="25"/>
      <c r="V53" s="25"/>
      <c r="W53" s="25"/>
      <c r="X53" s="26" t="str">
        <f t="shared" si="0"/>
        <v/>
      </c>
      <c r="Y53" s="26" t="str">
        <f t="shared" si="1"/>
        <v/>
      </c>
      <c r="Z53" s="26" t="str">
        <f t="shared" si="2"/>
        <v/>
      </c>
      <c r="AA53" s="26" t="str">
        <f t="shared" si="8"/>
        <v/>
      </c>
      <c r="AB53" s="26" t="str">
        <f t="shared" si="8"/>
        <v/>
      </c>
      <c r="AC53" s="26" t="str">
        <f t="shared" si="8"/>
        <v/>
      </c>
      <c r="AD53" s="26" t="str">
        <f t="shared" si="8"/>
        <v/>
      </c>
      <c r="AE53" s="26" t="str">
        <f t="shared" si="8"/>
        <v/>
      </c>
      <c r="AF53" s="27" t="str">
        <f t="shared" si="4"/>
        <v/>
      </c>
      <c r="AG53" s="26" t="str">
        <f t="shared" si="9"/>
        <v/>
      </c>
      <c r="AH53" s="26" t="str">
        <f t="shared" si="9"/>
        <v/>
      </c>
      <c r="AI53" s="26" t="str">
        <f t="shared" si="9"/>
        <v/>
      </c>
      <c r="AJ53" s="26" t="str">
        <f t="shared" si="9"/>
        <v/>
      </c>
      <c r="AK53" s="26" t="str">
        <f t="shared" si="9"/>
        <v/>
      </c>
      <c r="AL53" s="26" t="str">
        <f t="shared" si="9"/>
        <v/>
      </c>
      <c r="AM53" s="26" t="str">
        <f t="shared" si="9"/>
        <v/>
      </c>
      <c r="AN53" s="26" t="str">
        <f t="shared" si="9"/>
        <v/>
      </c>
      <c r="AO53" s="28"/>
    </row>
    <row r="54" spans="1:41" ht="15.75" x14ac:dyDescent="0.25">
      <c r="A54" s="21" t="s">
        <v>90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5"/>
      <c r="T54" s="25"/>
      <c r="U54" s="25"/>
      <c r="V54" s="25"/>
      <c r="W54" s="25"/>
      <c r="X54" s="26" t="str">
        <f t="shared" si="0"/>
        <v/>
      </c>
      <c r="Y54" s="26" t="str">
        <f t="shared" si="1"/>
        <v/>
      </c>
      <c r="Z54" s="26" t="str">
        <f t="shared" si="2"/>
        <v/>
      </c>
      <c r="AA54" s="26" t="str">
        <f t="shared" si="8"/>
        <v/>
      </c>
      <c r="AB54" s="26" t="str">
        <f t="shared" si="8"/>
        <v/>
      </c>
      <c r="AC54" s="26" t="str">
        <f t="shared" si="8"/>
        <v/>
      </c>
      <c r="AD54" s="26" t="str">
        <f t="shared" si="8"/>
        <v/>
      </c>
      <c r="AE54" s="26" t="str">
        <f t="shared" si="8"/>
        <v/>
      </c>
      <c r="AF54" s="27" t="str">
        <f t="shared" si="4"/>
        <v/>
      </c>
      <c r="AG54" s="26" t="str">
        <f t="shared" si="9"/>
        <v/>
      </c>
      <c r="AH54" s="26" t="str">
        <f t="shared" si="9"/>
        <v/>
      </c>
      <c r="AI54" s="26" t="str">
        <f t="shared" si="9"/>
        <v/>
      </c>
      <c r="AJ54" s="26" t="str">
        <f t="shared" si="9"/>
        <v/>
      </c>
      <c r="AK54" s="26" t="str">
        <f t="shared" si="9"/>
        <v/>
      </c>
      <c r="AL54" s="26" t="str">
        <f t="shared" si="9"/>
        <v/>
      </c>
      <c r="AM54" s="26" t="str">
        <f t="shared" si="9"/>
        <v/>
      </c>
      <c r="AN54" s="26" t="str">
        <f t="shared" si="9"/>
        <v/>
      </c>
      <c r="AO54" s="28"/>
    </row>
    <row r="55" spans="1:41" ht="15.75" x14ac:dyDescent="0.25">
      <c r="A55" s="21" t="s">
        <v>91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5"/>
      <c r="T55" s="25"/>
      <c r="U55" s="25"/>
      <c r="V55" s="25"/>
      <c r="W55" s="25"/>
      <c r="X55" s="26" t="str">
        <f t="shared" si="0"/>
        <v/>
      </c>
      <c r="Y55" s="26" t="str">
        <f t="shared" si="1"/>
        <v/>
      </c>
      <c r="Z55" s="26" t="str">
        <f t="shared" si="2"/>
        <v/>
      </c>
      <c r="AA55" s="26" t="str">
        <f t="shared" si="8"/>
        <v/>
      </c>
      <c r="AB55" s="26" t="str">
        <f t="shared" si="8"/>
        <v/>
      </c>
      <c r="AC55" s="26" t="str">
        <f t="shared" si="8"/>
        <v/>
      </c>
      <c r="AD55" s="26" t="str">
        <f t="shared" si="8"/>
        <v/>
      </c>
      <c r="AE55" s="26" t="str">
        <f t="shared" si="8"/>
        <v/>
      </c>
      <c r="AF55" s="27" t="str">
        <f t="shared" si="4"/>
        <v/>
      </c>
      <c r="AG55" s="26" t="str">
        <f t="shared" si="9"/>
        <v/>
      </c>
      <c r="AH55" s="26" t="str">
        <f t="shared" si="9"/>
        <v/>
      </c>
      <c r="AI55" s="26" t="str">
        <f t="shared" si="9"/>
        <v/>
      </c>
      <c r="AJ55" s="26" t="str">
        <f t="shared" si="9"/>
        <v/>
      </c>
      <c r="AK55" s="26" t="str">
        <f t="shared" si="9"/>
        <v/>
      </c>
      <c r="AL55" s="26" t="str">
        <f t="shared" si="9"/>
        <v/>
      </c>
      <c r="AM55" s="26" t="str">
        <f t="shared" si="9"/>
        <v/>
      </c>
      <c r="AN55" s="26" t="str">
        <f t="shared" si="9"/>
        <v/>
      </c>
      <c r="AO55" s="28"/>
    </row>
    <row r="56" spans="1:41" ht="15.75" x14ac:dyDescent="0.25">
      <c r="A56" s="21" t="s">
        <v>92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5"/>
      <c r="T56" s="25"/>
      <c r="U56" s="25"/>
      <c r="V56" s="25"/>
      <c r="W56" s="25"/>
      <c r="X56" s="26" t="str">
        <f t="shared" si="0"/>
        <v/>
      </c>
      <c r="Y56" s="26" t="str">
        <f t="shared" si="1"/>
        <v/>
      </c>
      <c r="Z56" s="26" t="str">
        <f t="shared" si="2"/>
        <v/>
      </c>
      <c r="AA56" s="26" t="str">
        <f t="shared" si="8"/>
        <v/>
      </c>
      <c r="AB56" s="26" t="str">
        <f t="shared" si="8"/>
        <v/>
      </c>
      <c r="AC56" s="26" t="str">
        <f t="shared" si="8"/>
        <v/>
      </c>
      <c r="AD56" s="26" t="str">
        <f t="shared" si="8"/>
        <v/>
      </c>
      <c r="AE56" s="26" t="str">
        <f t="shared" si="8"/>
        <v/>
      </c>
      <c r="AF56" s="27" t="str">
        <f t="shared" si="4"/>
        <v/>
      </c>
      <c r="AG56" s="26" t="str">
        <f t="shared" si="9"/>
        <v/>
      </c>
      <c r="AH56" s="26" t="str">
        <f t="shared" si="9"/>
        <v/>
      </c>
      <c r="AI56" s="26" t="str">
        <f t="shared" si="9"/>
        <v/>
      </c>
      <c r="AJ56" s="26" t="str">
        <f t="shared" si="9"/>
        <v/>
      </c>
      <c r="AK56" s="26" t="str">
        <f t="shared" si="9"/>
        <v/>
      </c>
      <c r="AL56" s="26" t="str">
        <f t="shared" si="9"/>
        <v/>
      </c>
      <c r="AM56" s="26" t="str">
        <f t="shared" si="9"/>
        <v/>
      </c>
      <c r="AN56" s="26" t="str">
        <f t="shared" si="9"/>
        <v/>
      </c>
      <c r="AO56" s="28"/>
    </row>
    <row r="57" spans="1:41" ht="15.75" x14ac:dyDescent="0.25">
      <c r="A57" s="21" t="s">
        <v>93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25"/>
      <c r="U57" s="25"/>
      <c r="V57" s="25"/>
      <c r="W57" s="25"/>
      <c r="X57" s="26" t="str">
        <f t="shared" si="0"/>
        <v/>
      </c>
      <c r="Y57" s="26" t="str">
        <f t="shared" si="1"/>
        <v/>
      </c>
      <c r="Z57" s="26" t="str">
        <f t="shared" si="2"/>
        <v/>
      </c>
      <c r="AA57" s="26" t="str">
        <f t="shared" si="8"/>
        <v/>
      </c>
      <c r="AB57" s="26" t="str">
        <f t="shared" si="8"/>
        <v/>
      </c>
      <c r="AC57" s="26" t="str">
        <f t="shared" si="8"/>
        <v/>
      </c>
      <c r="AD57" s="26" t="str">
        <f t="shared" si="8"/>
        <v/>
      </c>
      <c r="AE57" s="26" t="str">
        <f t="shared" si="8"/>
        <v/>
      </c>
      <c r="AF57" s="27" t="str">
        <f t="shared" si="4"/>
        <v/>
      </c>
      <c r="AG57" s="26" t="str">
        <f t="shared" si="9"/>
        <v/>
      </c>
      <c r="AH57" s="26" t="str">
        <f t="shared" si="9"/>
        <v/>
      </c>
      <c r="AI57" s="26" t="str">
        <f t="shared" si="9"/>
        <v/>
      </c>
      <c r="AJ57" s="26" t="str">
        <f t="shared" si="9"/>
        <v/>
      </c>
      <c r="AK57" s="26" t="str">
        <f t="shared" si="9"/>
        <v/>
      </c>
      <c r="AL57" s="26" t="str">
        <f t="shared" si="9"/>
        <v/>
      </c>
      <c r="AM57" s="26" t="str">
        <f t="shared" si="9"/>
        <v/>
      </c>
      <c r="AN57" s="26" t="str">
        <f t="shared" si="9"/>
        <v/>
      </c>
      <c r="AO57" s="28"/>
    </row>
    <row r="58" spans="1:41" s="38" customFormat="1" ht="27.75" customHeight="1" x14ac:dyDescent="0.2">
      <c r="A58" s="35" t="s">
        <v>94</v>
      </c>
      <c r="B58" s="35">
        <f t="shared" ref="B58:W58" si="10">SUM(B6:B57)</f>
        <v>0</v>
      </c>
      <c r="C58" s="35">
        <f t="shared" si="10"/>
        <v>0</v>
      </c>
      <c r="D58" s="35">
        <f t="shared" si="10"/>
        <v>0</v>
      </c>
      <c r="E58" s="35">
        <f t="shared" si="10"/>
        <v>0</v>
      </c>
      <c r="F58" s="35">
        <f t="shared" si="10"/>
        <v>0</v>
      </c>
      <c r="G58" s="35">
        <f t="shared" si="10"/>
        <v>0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N58" s="35">
        <f t="shared" si="10"/>
        <v>0</v>
      </c>
      <c r="O58" s="35">
        <f t="shared" si="10"/>
        <v>0</v>
      </c>
      <c r="P58" s="35">
        <f t="shared" si="10"/>
        <v>0</v>
      </c>
      <c r="Q58" s="35">
        <f t="shared" si="10"/>
        <v>0</v>
      </c>
      <c r="R58" s="35">
        <f t="shared" si="10"/>
        <v>0</v>
      </c>
      <c r="S58" s="35">
        <f>SUM(S6:S57)</f>
        <v>0</v>
      </c>
      <c r="T58" s="35">
        <f>SUM(T6:T57)</f>
        <v>0</v>
      </c>
      <c r="U58" s="35">
        <f t="shared" si="10"/>
        <v>0</v>
      </c>
      <c r="V58" s="35">
        <f t="shared" si="10"/>
        <v>0</v>
      </c>
      <c r="W58" s="35">
        <f t="shared" si="10"/>
        <v>0</v>
      </c>
      <c r="X58" s="36" t="str">
        <f>IF(S58=0,"",T58/S58)</f>
        <v/>
      </c>
      <c r="Y58" s="36" t="str">
        <f>IF(S58=0,"",U58/S58)</f>
        <v/>
      </c>
      <c r="Z58" s="36" t="str">
        <f>IF(S58=0,"",V58/S58)</f>
        <v/>
      </c>
      <c r="AA58" s="36" t="str">
        <f>IF($V58=0,"",B58/$V58)</f>
        <v/>
      </c>
      <c r="AB58" s="36" t="str">
        <f>IF($V58=0,"",C58/$V58)</f>
        <v/>
      </c>
      <c r="AC58" s="36" t="str">
        <f>IF($V58=0,"",D58/$V58)</f>
        <v/>
      </c>
      <c r="AD58" s="36" t="str">
        <f>IF($V58=0,"",E58/$V58)</f>
        <v/>
      </c>
      <c r="AE58" s="36" t="str">
        <f>IF($V58=0,"",F58/$V58)</f>
        <v/>
      </c>
      <c r="AF58" s="37" t="str">
        <f t="shared" si="4"/>
        <v/>
      </c>
      <c r="AG58" s="36" t="str">
        <f>IF($S58=0,"",J58/$S58)</f>
        <v/>
      </c>
      <c r="AH58" s="36" t="str">
        <f>IF($S58=0,"",K58/$S58)</f>
        <v/>
      </c>
      <c r="AI58" s="36" t="str">
        <f>IF($S58=0,"",L58/$S58)</f>
        <v/>
      </c>
      <c r="AJ58" s="36" t="str">
        <f>IF($S58=0,"",M58/$S58)</f>
        <v/>
      </c>
      <c r="AK58" s="36" t="str">
        <f>IF($S58=0,"",N58/$S58)</f>
        <v/>
      </c>
      <c r="AL58" s="36" t="str">
        <f t="shared" si="9"/>
        <v/>
      </c>
      <c r="AM58" s="36" t="str">
        <f t="shared" si="9"/>
        <v/>
      </c>
      <c r="AN58" s="36" t="str">
        <f>IF($S58=0,"",Q58/$S58)</f>
        <v/>
      </c>
    </row>
    <row r="59" spans="1:41" ht="21" customHeight="1" x14ac:dyDescent="0.25"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1" ht="37.5" customHeight="1" x14ac:dyDescent="0.25">
      <c r="A60" s="66" t="s">
        <v>95</v>
      </c>
      <c r="B60" s="66"/>
      <c r="C60" s="66"/>
      <c r="D60" s="66"/>
      <c r="E60" s="66"/>
      <c r="F60" s="66"/>
      <c r="S60" s="39"/>
      <c r="T60" s="39"/>
      <c r="U60" s="39"/>
      <c r="V60" s="39"/>
      <c r="W60" s="39"/>
      <c r="X60" s="39"/>
      <c r="Y60" s="39"/>
      <c r="Z60" s="39"/>
      <c r="AA60" s="39"/>
      <c r="AB60" s="39"/>
    </row>
    <row r="61" spans="1:41" s="42" customFormat="1" ht="36" customHeight="1" x14ac:dyDescent="0.25">
      <c r="A61" s="56" t="s">
        <v>96</v>
      </c>
      <c r="B61" s="57"/>
      <c r="C61" s="57"/>
      <c r="D61" s="57"/>
      <c r="E61" s="58"/>
      <c r="F61" s="41" t="e">
        <f>T58/S58</f>
        <v>#DIV/0!</v>
      </c>
      <c r="S61" s="43"/>
      <c r="T61" s="44"/>
      <c r="U61" s="44"/>
      <c r="V61" s="44"/>
      <c r="W61" s="44"/>
      <c r="X61" s="44"/>
      <c r="Y61" s="44"/>
      <c r="Z61" s="44"/>
      <c r="AA61" s="43"/>
      <c r="AB61" s="43"/>
    </row>
    <row r="62" spans="1:41" s="42" customFormat="1" ht="36" customHeight="1" x14ac:dyDescent="0.25">
      <c r="A62" s="56" t="s">
        <v>97</v>
      </c>
      <c r="B62" s="57"/>
      <c r="C62" s="57"/>
      <c r="D62" s="57"/>
      <c r="E62" s="58"/>
      <c r="F62" s="41" t="e">
        <f>U58/S58</f>
        <v>#DIV/0!</v>
      </c>
      <c r="S62" s="43"/>
      <c r="T62" s="44"/>
      <c r="U62" s="44"/>
      <c r="V62" s="44"/>
      <c r="W62" s="44"/>
      <c r="X62" s="44"/>
      <c r="Y62" s="44"/>
      <c r="Z62" s="44"/>
      <c r="AA62" s="43"/>
      <c r="AB62" s="43"/>
    </row>
    <row r="63" spans="1:41" s="42" customFormat="1" ht="36" customHeight="1" x14ac:dyDescent="0.25">
      <c r="A63" s="45"/>
      <c r="B63" s="56" t="s">
        <v>98</v>
      </c>
      <c r="C63" s="57"/>
      <c r="D63" s="57"/>
      <c r="E63" s="58"/>
      <c r="F63" s="41" t="e">
        <f>V58/S58</f>
        <v>#DIV/0!</v>
      </c>
      <c r="S63" s="43"/>
      <c r="T63" s="44"/>
      <c r="U63" s="44"/>
      <c r="V63" s="44"/>
      <c r="W63" s="44"/>
      <c r="X63" s="44"/>
      <c r="Y63" s="44"/>
      <c r="Z63" s="44"/>
      <c r="AA63" s="43"/>
      <c r="AB63" s="43"/>
    </row>
    <row r="64" spans="1:41" s="42" customFormat="1" ht="36" customHeight="1" x14ac:dyDescent="0.25">
      <c r="A64" s="45"/>
      <c r="B64" s="56" t="s">
        <v>99</v>
      </c>
      <c r="C64" s="57"/>
      <c r="D64" s="57"/>
      <c r="E64" s="58"/>
      <c r="F64" s="41" t="e">
        <f>W58/S58</f>
        <v>#DIV/0!</v>
      </c>
      <c r="S64" s="43"/>
      <c r="T64" s="44"/>
      <c r="U64" s="44"/>
      <c r="V64" s="44"/>
      <c r="W64" s="44"/>
      <c r="X64" s="44"/>
      <c r="Y64" s="44"/>
      <c r="Z64" s="44"/>
      <c r="AA64" s="43"/>
      <c r="AB64" s="43"/>
    </row>
    <row r="65" spans="1:28" ht="37.5" customHeight="1" x14ac:dyDescent="0.25">
      <c r="A65" s="59" t="s">
        <v>100</v>
      </c>
      <c r="B65" s="60"/>
      <c r="C65" s="60"/>
      <c r="D65" s="60"/>
      <c r="E65" s="61"/>
      <c r="F65" s="41" t="e">
        <f>SUM(J58:Q58)/S58</f>
        <v>#DIV/0!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5.75" x14ac:dyDescent="0.25">
      <c r="S66" s="46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5.75" x14ac:dyDescent="0.25">
      <c r="S67" s="46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5.75" x14ac:dyDescent="0.25">
      <c r="S68" s="46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ht="15.75" x14ac:dyDescent="0.25">
      <c r="S69" s="47"/>
    </row>
    <row r="70" spans="1:28" ht="15.75" x14ac:dyDescent="0.25">
      <c r="S70" s="47"/>
    </row>
    <row r="71" spans="1:28" ht="15.75" x14ac:dyDescent="0.25">
      <c r="S71" s="47"/>
    </row>
    <row r="72" spans="1:28" ht="18.75" x14ac:dyDescent="0.3">
      <c r="S72" s="48"/>
    </row>
    <row r="73" spans="1:28" ht="15.75" x14ac:dyDescent="0.25">
      <c r="S73" s="49"/>
    </row>
    <row r="74" spans="1:28" ht="15.75" x14ac:dyDescent="0.25">
      <c r="S74" s="49"/>
    </row>
    <row r="75" spans="1:28" ht="15.75" x14ac:dyDescent="0.25">
      <c r="S75" s="49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B63:E63"/>
    <mergeCell ref="B64:E64"/>
    <mergeCell ref="A65:E65"/>
    <mergeCell ref="AL4:AL5"/>
    <mergeCell ref="AM4:A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2" sqref="C22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50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 s="51">
        <v>2017</v>
      </c>
      <c r="B2" t="s">
        <v>106</v>
      </c>
      <c r="C2" s="51" t="s">
        <v>116</v>
      </c>
      <c r="D2" s="52"/>
      <c r="E2" s="52"/>
    </row>
    <row r="3" spans="1:5" x14ac:dyDescent="0.25">
      <c r="A3" t="s">
        <v>107</v>
      </c>
      <c r="B3" t="s">
        <v>108</v>
      </c>
      <c r="C3" t="s">
        <v>109</v>
      </c>
    </row>
    <row r="4" spans="1:5" x14ac:dyDescent="0.25">
      <c r="A4">
        <v>1</v>
      </c>
      <c r="B4" t="s">
        <v>110</v>
      </c>
      <c r="C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2017</v>
      </c>
    </row>
    <row r="5" spans="1:5" x14ac:dyDescent="0.25">
      <c r="A5">
        <v>2</v>
      </c>
      <c r="B5" t="s">
        <v>110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2017</v>
      </c>
    </row>
    <row r="6" spans="1:5" x14ac:dyDescent="0.25">
      <c r="A6">
        <v>3</v>
      </c>
      <c r="B6" t="s">
        <v>110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2017</v>
      </c>
    </row>
    <row r="7" spans="1:5" x14ac:dyDescent="0.25">
      <c r="A7">
        <v>4</v>
      </c>
      <c r="B7" t="s">
        <v>110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Costa Rica 2017</v>
      </c>
    </row>
    <row r="8" spans="1:5" x14ac:dyDescent="0.25">
      <c r="A8">
        <v>5</v>
      </c>
      <c r="B8" t="s">
        <v>110</v>
      </c>
      <c r="C8" s="50" t="s">
        <v>111</v>
      </c>
    </row>
    <row r="9" spans="1:5" x14ac:dyDescent="0.25">
      <c r="A9">
        <v>6</v>
      </c>
      <c r="B9" t="s">
        <v>110</v>
      </c>
      <c r="C9" t="s">
        <v>112</v>
      </c>
    </row>
    <row r="10" spans="1:5" x14ac:dyDescent="0.25">
      <c r="A10">
        <v>1</v>
      </c>
      <c r="B10" t="s">
        <v>113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2017
 (porcentaje de casos IRAG de todos ingresos hospitalarios)</v>
      </c>
      <c r="D10" s="54"/>
    </row>
    <row r="11" spans="1:5" x14ac:dyDescent="0.25">
      <c r="A11">
        <v>2</v>
      </c>
      <c r="B11" t="s">
        <v>113</v>
      </c>
      <c r="C11" s="53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5" x14ac:dyDescent="0.25">
      <c r="A12">
        <v>3</v>
      </c>
      <c r="B12" t="s">
        <v>113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2017
 (porcentaje de casos positivos a influenza de todos casos de IRAG)</v>
      </c>
    </row>
    <row r="13" spans="1:5" x14ac:dyDescent="0.25">
      <c r="A13">
        <v>4</v>
      </c>
      <c r="B13" t="s">
        <v>113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2017</v>
      </c>
    </row>
    <row r="14" spans="1:5" x14ac:dyDescent="0.25">
      <c r="A14">
        <v>5</v>
      </c>
      <c r="B14" t="s">
        <v>113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2017
 (porcentaje de casos positivos a VRS de todos casos de IRAG)</v>
      </c>
    </row>
    <row r="15" spans="1:5" x14ac:dyDescent="0.25">
      <c r="A15">
        <v>6</v>
      </c>
      <c r="B15" t="s">
        <v>113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2017
 (porcentaje de casos IRAG de todos ingresos a la UCI)</v>
      </c>
    </row>
    <row r="16" spans="1:5" x14ac:dyDescent="0.25">
      <c r="A16">
        <v>7</v>
      </c>
      <c r="B16" t="s">
        <v>113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2017</v>
      </c>
    </row>
    <row r="17" spans="1:3" x14ac:dyDescent="0.25">
      <c r="A17">
        <v>8</v>
      </c>
      <c r="B17" t="s">
        <v>113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2017</v>
      </c>
    </row>
    <row r="18" spans="1:3" x14ac:dyDescent="0.25">
      <c r="A18">
        <v>9</v>
      </c>
      <c r="B18" t="s">
        <v>113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2017</v>
      </c>
    </row>
    <row r="19" spans="1:3" x14ac:dyDescent="0.25">
      <c r="A19">
        <v>1</v>
      </c>
      <c r="B19" t="s">
        <v>114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2017</v>
      </c>
    </row>
    <row r="20" spans="1:3" x14ac:dyDescent="0.25">
      <c r="A20">
        <v>1</v>
      </c>
      <c r="B20" t="s">
        <v>115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2017</v>
      </c>
    </row>
    <row r="21" spans="1:3" x14ac:dyDescent="0.25">
      <c r="A21">
        <v>2</v>
      </c>
      <c r="B21" t="s">
        <v>115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2017-09-20T22:23:13Z</dcterms:modified>
</cp:coreProperties>
</file>