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  <externalReference r:id="rId5"/>
    <externalReference r:id="rId6"/>
  </externalReferences>
  <calcPr calcId="152511" concurrentCalc="0"/>
</workbook>
</file>

<file path=xl/calcChain.xml><?xml version="1.0" encoding="utf-8"?>
<calcChain xmlns="http://schemas.openxmlformats.org/spreadsheetml/2006/main">
  <c r="J58" i="1" l="1"/>
  <c r="C60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O58" i="1"/>
  <c r="AK58" i="1"/>
  <c r="AG58" i="1"/>
  <c r="AC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AD58" i="1"/>
  <c r="AH58" i="1"/>
  <c r="AL58" i="1"/>
  <c r="AP58" i="1"/>
  <c r="AA58" i="1"/>
  <c r="AE58" i="1"/>
  <c r="AI58" i="1"/>
  <c r="AM58" i="1"/>
  <c r="AQ58" i="1"/>
  <c r="AB58" i="1"/>
  <c r="AF58" i="1"/>
  <c r="AJ58" i="1"/>
  <c r="AN58" i="1"/>
</calcChain>
</file>

<file path=xl/sharedStrings.xml><?xml version="1.0" encoding="utf-8"?>
<sst xmlns="http://schemas.openxmlformats.org/spreadsheetml/2006/main" count="187" uniqueCount="115">
  <si>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</si>
  <si>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</si>
  <si>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</si>
  <si>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</si>
  <si>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</si>
  <si>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</si>
  <si>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</si>
  <si>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</si>
  <si>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</si>
  <si>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</si>
  <si>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</si>
  <si>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</si>
  <si>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</si>
  <si>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</si>
  <si>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</si>
  <si>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</si>
  <si>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</si>
  <si>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</si>
  <si>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</si>
  <si>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</si>
  <si>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</si>
  <si>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</si>
  <si>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</si>
  <si>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</si>
  <si>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</si>
  <si>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</si>
  <si>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</si>
  <si>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</si>
  <si>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</si>
  <si>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</si>
  <si>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</si>
  <si>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</si>
  <si>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</si>
  <si>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</si>
  <si>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</si>
  <si>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</si>
  <si>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</si>
  <si>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</si>
  <si>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</si>
  <si>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</si>
  <si>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</si>
  <si>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</si>
  <si>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</si>
  <si>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</si>
  <si>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</si>
  <si>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</si>
  <si>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</si>
  <si>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</si>
  <si>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</si>
  <si>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</si>
  <si>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</si>
  <si>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</si>
  <si>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</si>
  <si>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</si>
  <si>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</si>
  <si>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</si>
  <si>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</si>
  <si>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</si>
  <si>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</si>
  <si>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</si>
  <si>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</si>
  <si>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</si>
  <si>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</si>
  <si>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</si>
  <si>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</si>
  <si>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</si>
  <si>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</si>
  <si>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</si>
  <si>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</si>
  <si>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</si>
  <si>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</si>
  <si>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</si>
  <si>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</si>
  <si>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</si>
  <si>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</si>
  <si>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</si>
  <si>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</si>
  <si>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</si>
  <si>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</si>
  <si>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</si>
  <si>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</si>
  <si>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</si>
  <si>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</si>
  <si>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</si>
  <si>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</si>
  <si>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</si>
  <si>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</si>
  <si>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</si>
  <si>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</si>
  <si>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</si>
  <si>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</si>
  <si>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</si>
  <si>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</si>
  <si>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</si>
  <si>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</si>
  <si>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</si>
  <si>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</si>
  <si>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</si>
  <si>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Suriname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</si>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</sst>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0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218368"/>
        <c:axId val="1526215648"/>
      </c:lineChart>
      <c:catAx>
        <c:axId val="15262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215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2621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218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526210752"/>
        <c:axId val="152621292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217280"/>
        <c:axId val="1526209664"/>
      </c:lineChart>
      <c:catAx>
        <c:axId val="15262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6212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2621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526210752"/>
        <c:crosses val="autoZero"/>
        <c:crossBetween val="between"/>
      </c:valAx>
      <c:valAx>
        <c:axId val="152620966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526217280"/>
        <c:crosses val="max"/>
        <c:crossBetween val="between"/>
      </c:valAx>
      <c:catAx>
        <c:axId val="1526217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262096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Suriname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5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5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5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53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5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5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5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57"/>
          <c:order val="12"/>
          <c:tx>
            <c:strRef>
              <c:f>Virus!$T$5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</c:ser>
        <c:ser>
          <c:idx val="58"/>
          <c:order val="13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526203680"/>
        <c:axId val="1526216192"/>
        <c:extLst>
          <c:ext xmlns:c15="http://schemas.microsoft.com/office/drawing/2012/chart" uri="{02D57815-91ED-43cb-92C2-25804820EDAC}">
            <c15:filteredBarSeries>
              <c15:ser>
                <c:idx val="30"/>
                <c:order val="15"/>
                <c:tx>
                  <c:strRef>
                    <c:extLst>
                      <c:ext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1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2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3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4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5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6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7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8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39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0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1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2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3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44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9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7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8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19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0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1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2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3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4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5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6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7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8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29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</c15:ser>
            </c15:filteredBarSeries>
            <c15:filteredBarSeries>
              <c15:ser>
                <c:idx val="0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[3]Virus!$Y$6:$Y$57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9"/>
          <c:order val="14"/>
          <c:tx>
            <c:strRef>
              <c:f>Virus!$AA$5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189152"/>
        <c:axId val="1526211296"/>
        <c:extLst>
          <c:ext xmlns:c15="http://schemas.microsoft.com/office/drawing/2012/chart" uri="{02D57815-91ED-43cb-92C2-25804820EDAC}">
            <c15:filteredLineSeries>
              <c15:ser>
                <c:idx val="16"/>
                <c:order val="58"/>
                <c:tx>
                  <c:strRef>
                    <c:extLst>
                      <c:ext uri="{02D57815-91ED-43cb-92C2-25804820EDAC}">
                        <c15:formulaRef>
                          <c15:sqref>[3]Virus!$Z$5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[3]Virus!$Z$6:$Z$57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5262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6216192"/>
        <c:crosses val="autoZero"/>
        <c:auto val="1"/>
        <c:lblAlgn val="ctr"/>
        <c:lblOffset val="100"/>
        <c:tickLblSkip val="2"/>
        <c:noMultiLvlLbl val="0"/>
      </c:catAx>
      <c:valAx>
        <c:axId val="152621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6203680"/>
        <c:crosses val="autoZero"/>
        <c:crossBetween val="between"/>
      </c:valAx>
      <c:valAx>
        <c:axId val="15262112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73189152"/>
        <c:crosses val="max"/>
        <c:crossBetween val="between"/>
      </c:valAx>
      <c:catAx>
        <c:axId val="147318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5262112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56702448"/>
        <c:axId val="1656697552"/>
      </c:barChart>
      <c:catAx>
        <c:axId val="165670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6697552"/>
        <c:crossesAt val="0"/>
        <c:auto val="1"/>
        <c:lblAlgn val="ctr"/>
        <c:lblOffset val="100"/>
        <c:noMultiLvlLbl val="0"/>
      </c:catAx>
      <c:valAx>
        <c:axId val="165669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670244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/>
          <cell r="K4"/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/>
        </row>
        <row r="6">
          <cell r="D6"/>
          <cell r="E6"/>
          <cell r="F6"/>
          <cell r="G6"/>
          <cell r="H6"/>
          <cell r="L6"/>
          <cell r="M6"/>
          <cell r="N6"/>
          <cell r="O6"/>
          <cell r="P6"/>
          <cell r="Q6"/>
          <cell r="R6"/>
          <cell r="S6"/>
          <cell r="Y6"/>
          <cell r="Z6"/>
        </row>
        <row r="7">
          <cell r="D7"/>
          <cell r="E7"/>
          <cell r="F7"/>
          <cell r="G7"/>
          <cell r="H7"/>
          <cell r="L7"/>
          <cell r="M7"/>
          <cell r="N7"/>
          <cell r="O7"/>
          <cell r="P7"/>
          <cell r="Q7"/>
          <cell r="R7"/>
          <cell r="S7"/>
          <cell r="Y7"/>
          <cell r="Z7"/>
        </row>
        <row r="8">
          <cell r="D8"/>
          <cell r="E8"/>
          <cell r="F8"/>
          <cell r="G8"/>
          <cell r="H8"/>
          <cell r="L8"/>
          <cell r="M8"/>
          <cell r="N8"/>
          <cell r="O8"/>
          <cell r="P8"/>
          <cell r="Q8"/>
          <cell r="R8"/>
          <cell r="S8"/>
          <cell r="Y8"/>
          <cell r="Z8"/>
        </row>
        <row r="9">
          <cell r="D9"/>
          <cell r="E9"/>
          <cell r="F9"/>
          <cell r="G9"/>
          <cell r="H9"/>
          <cell r="L9"/>
          <cell r="M9"/>
          <cell r="N9"/>
          <cell r="O9"/>
          <cell r="P9"/>
          <cell r="Q9"/>
          <cell r="R9"/>
          <cell r="S9"/>
          <cell r="Y9"/>
          <cell r="Z9"/>
        </row>
        <row r="10">
          <cell r="D10"/>
          <cell r="E10"/>
          <cell r="F10"/>
          <cell r="G10"/>
          <cell r="H10"/>
          <cell r="L10"/>
          <cell r="M10"/>
          <cell r="N10"/>
          <cell r="O10"/>
          <cell r="P10"/>
          <cell r="Q10"/>
          <cell r="R10"/>
          <cell r="S10"/>
          <cell r="Y10"/>
          <cell r="Z10"/>
        </row>
        <row r="11">
          <cell r="D11"/>
          <cell r="E11"/>
          <cell r="F11"/>
          <cell r="G11"/>
          <cell r="H11"/>
          <cell r="L11"/>
          <cell r="M11"/>
          <cell r="N11"/>
          <cell r="O11"/>
          <cell r="P11"/>
          <cell r="Q11"/>
          <cell r="R11"/>
          <cell r="S11"/>
          <cell r="Y11"/>
          <cell r="Z11"/>
        </row>
        <row r="12">
          <cell r="D12"/>
          <cell r="E12"/>
          <cell r="F12"/>
          <cell r="G12"/>
          <cell r="H12"/>
          <cell r="L12"/>
          <cell r="M12"/>
          <cell r="N12"/>
          <cell r="O12"/>
          <cell r="P12"/>
          <cell r="Q12"/>
          <cell r="R12"/>
          <cell r="S12"/>
          <cell r="Y12"/>
          <cell r="Z12"/>
        </row>
        <row r="13">
          <cell r="D13"/>
          <cell r="E13"/>
          <cell r="F13"/>
          <cell r="G13"/>
          <cell r="H13"/>
          <cell r="L13"/>
          <cell r="M13"/>
          <cell r="N13"/>
          <cell r="O13"/>
          <cell r="P13"/>
          <cell r="Q13"/>
          <cell r="R13"/>
          <cell r="S13"/>
          <cell r="Y13"/>
          <cell r="Z13"/>
        </row>
        <row r="14">
          <cell r="D14"/>
          <cell r="E14"/>
          <cell r="F14"/>
          <cell r="G14"/>
          <cell r="H14"/>
          <cell r="L14"/>
          <cell r="M14"/>
          <cell r="N14"/>
          <cell r="O14"/>
          <cell r="P14"/>
          <cell r="Q14"/>
          <cell r="R14"/>
          <cell r="S14"/>
          <cell r="Y14"/>
          <cell r="Z14"/>
        </row>
        <row r="15">
          <cell r="D15"/>
          <cell r="E15"/>
          <cell r="F15"/>
          <cell r="G15"/>
          <cell r="H15"/>
          <cell r="L15"/>
          <cell r="M15"/>
          <cell r="N15"/>
          <cell r="O15"/>
          <cell r="P15"/>
          <cell r="Q15"/>
          <cell r="R15"/>
          <cell r="S15"/>
          <cell r="Y15"/>
          <cell r="Z15"/>
        </row>
        <row r="16">
          <cell r="D16"/>
          <cell r="E16"/>
          <cell r="F16"/>
          <cell r="G16"/>
          <cell r="H16"/>
          <cell r="L16"/>
          <cell r="M16"/>
          <cell r="N16"/>
          <cell r="O16"/>
          <cell r="P16"/>
          <cell r="Q16"/>
          <cell r="R16"/>
          <cell r="S16"/>
          <cell r="Y16"/>
          <cell r="Z16"/>
        </row>
        <row r="17">
          <cell r="D17"/>
          <cell r="E17"/>
          <cell r="F17"/>
          <cell r="G17"/>
          <cell r="H17"/>
          <cell r="L17"/>
          <cell r="M17"/>
          <cell r="N17"/>
          <cell r="O17"/>
          <cell r="P17"/>
          <cell r="Q17"/>
          <cell r="R17"/>
          <cell r="S17"/>
          <cell r="Y17"/>
          <cell r="Z17"/>
        </row>
        <row r="18">
          <cell r="D18"/>
          <cell r="E18"/>
          <cell r="F18"/>
          <cell r="G18"/>
          <cell r="H18"/>
          <cell r="L18"/>
          <cell r="M18"/>
          <cell r="N18"/>
          <cell r="O18"/>
          <cell r="P18"/>
          <cell r="Q18"/>
          <cell r="R18"/>
          <cell r="S18"/>
          <cell r="Y18"/>
          <cell r="Z18"/>
        </row>
        <row r="19">
          <cell r="D19"/>
          <cell r="E19"/>
          <cell r="F19"/>
          <cell r="G19"/>
          <cell r="H19"/>
          <cell r="L19"/>
          <cell r="M19"/>
          <cell r="N19"/>
          <cell r="O19"/>
          <cell r="P19"/>
          <cell r="Q19"/>
          <cell r="R19"/>
          <cell r="S19"/>
          <cell r="Y19"/>
          <cell r="Z19"/>
        </row>
        <row r="20">
          <cell r="D20"/>
          <cell r="E20"/>
          <cell r="F20"/>
          <cell r="G20"/>
          <cell r="H20"/>
          <cell r="L20"/>
          <cell r="M20"/>
          <cell r="N20"/>
          <cell r="O20"/>
          <cell r="P20"/>
          <cell r="Q20"/>
          <cell r="R20"/>
          <cell r="S20"/>
          <cell r="Y20"/>
          <cell r="Z20"/>
        </row>
        <row r="21">
          <cell r="D21"/>
          <cell r="E21"/>
          <cell r="F21"/>
          <cell r="G21"/>
          <cell r="H21"/>
          <cell r="L21"/>
          <cell r="M21"/>
          <cell r="N21"/>
          <cell r="O21"/>
          <cell r="P21"/>
          <cell r="Q21"/>
          <cell r="R21"/>
          <cell r="S21"/>
          <cell r="Y21"/>
          <cell r="Z21"/>
        </row>
        <row r="22">
          <cell r="D22"/>
          <cell r="E22"/>
          <cell r="F22"/>
          <cell r="G22"/>
          <cell r="H22"/>
          <cell r="L22"/>
          <cell r="M22"/>
          <cell r="N22"/>
          <cell r="O22"/>
          <cell r="P22"/>
          <cell r="Q22"/>
          <cell r="R22"/>
          <cell r="S22"/>
          <cell r="Y22"/>
          <cell r="Z22"/>
        </row>
        <row r="23">
          <cell r="D23"/>
          <cell r="E23"/>
          <cell r="F23"/>
          <cell r="G23"/>
          <cell r="H23"/>
          <cell r="L23"/>
          <cell r="M23"/>
          <cell r="N23"/>
          <cell r="O23"/>
          <cell r="P23"/>
          <cell r="Q23"/>
          <cell r="R23"/>
          <cell r="S23"/>
          <cell r="Y23"/>
          <cell r="Z23"/>
        </row>
        <row r="24">
          <cell r="D24"/>
          <cell r="E24"/>
          <cell r="F24"/>
          <cell r="G24"/>
          <cell r="H24"/>
          <cell r="L24"/>
          <cell r="M24"/>
          <cell r="N24"/>
          <cell r="O24"/>
          <cell r="P24"/>
          <cell r="Q24"/>
          <cell r="R24"/>
          <cell r="S24"/>
          <cell r="Y24"/>
          <cell r="Z24"/>
        </row>
        <row r="25">
          <cell r="D25"/>
          <cell r="E25"/>
          <cell r="F25"/>
          <cell r="G25"/>
          <cell r="H25"/>
          <cell r="L25"/>
          <cell r="M25"/>
          <cell r="N25"/>
          <cell r="O25"/>
          <cell r="P25"/>
          <cell r="Q25"/>
          <cell r="R25"/>
          <cell r="S25"/>
          <cell r="Y25"/>
          <cell r="Z25"/>
        </row>
        <row r="26">
          <cell r="D26"/>
          <cell r="E26"/>
          <cell r="F26"/>
          <cell r="G26"/>
          <cell r="H26"/>
          <cell r="L26"/>
          <cell r="M26"/>
          <cell r="N26"/>
          <cell r="O26"/>
          <cell r="P26"/>
          <cell r="Q26"/>
          <cell r="R26"/>
          <cell r="S26"/>
          <cell r="Y26"/>
          <cell r="Z26"/>
        </row>
        <row r="27">
          <cell r="D27"/>
          <cell r="E27"/>
          <cell r="F27"/>
          <cell r="G27"/>
          <cell r="H27"/>
          <cell r="L27"/>
          <cell r="M27"/>
          <cell r="N27"/>
          <cell r="O27"/>
          <cell r="P27"/>
          <cell r="Q27"/>
          <cell r="R27"/>
          <cell r="S27"/>
          <cell r="Y27"/>
          <cell r="Z27"/>
        </row>
        <row r="28">
          <cell r="D28"/>
          <cell r="E28"/>
          <cell r="F28"/>
          <cell r="G28"/>
          <cell r="H28"/>
          <cell r="L28"/>
          <cell r="M28"/>
          <cell r="N28"/>
          <cell r="O28"/>
          <cell r="P28"/>
          <cell r="Q28"/>
          <cell r="R28"/>
          <cell r="S28"/>
          <cell r="Y28"/>
          <cell r="Z28"/>
        </row>
        <row r="29">
          <cell r="D29"/>
          <cell r="E29"/>
          <cell r="F29"/>
          <cell r="G29"/>
          <cell r="H29"/>
          <cell r="L29"/>
          <cell r="M29"/>
          <cell r="N29"/>
          <cell r="O29"/>
          <cell r="P29"/>
          <cell r="Q29"/>
          <cell r="R29"/>
          <cell r="S29"/>
          <cell r="Y29"/>
          <cell r="Z29"/>
        </row>
        <row r="30">
          <cell r="D30"/>
          <cell r="E30"/>
          <cell r="F30"/>
          <cell r="G30"/>
          <cell r="H30"/>
          <cell r="L30"/>
          <cell r="M30"/>
          <cell r="N30"/>
          <cell r="O30"/>
          <cell r="P30"/>
          <cell r="Q30"/>
          <cell r="R30"/>
          <cell r="S30"/>
          <cell r="Y30"/>
          <cell r="Z30"/>
        </row>
        <row r="31">
          <cell r="D31"/>
          <cell r="E31"/>
          <cell r="F31"/>
          <cell r="G31"/>
          <cell r="H31"/>
          <cell r="L31"/>
          <cell r="M31"/>
          <cell r="N31"/>
          <cell r="O31"/>
          <cell r="P31"/>
          <cell r="Q31"/>
          <cell r="R31"/>
          <cell r="S31"/>
          <cell r="Y31"/>
          <cell r="Z31"/>
        </row>
        <row r="32">
          <cell r="D32"/>
          <cell r="E32"/>
          <cell r="F32"/>
          <cell r="G32"/>
          <cell r="H32"/>
          <cell r="L32"/>
          <cell r="M32"/>
          <cell r="N32"/>
          <cell r="O32"/>
          <cell r="P32"/>
          <cell r="Q32"/>
          <cell r="R32"/>
          <cell r="S32"/>
          <cell r="Y32"/>
          <cell r="Z32"/>
        </row>
        <row r="33">
          <cell r="D33"/>
          <cell r="E33"/>
          <cell r="F33"/>
          <cell r="G33"/>
          <cell r="H33"/>
          <cell r="L33"/>
          <cell r="M33"/>
          <cell r="N33"/>
          <cell r="O33"/>
          <cell r="P33"/>
          <cell r="Q33"/>
          <cell r="R33"/>
          <cell r="S33"/>
          <cell r="Y33"/>
          <cell r="Z33"/>
        </row>
        <row r="34">
          <cell r="D34"/>
          <cell r="E34"/>
          <cell r="F34"/>
          <cell r="G34"/>
          <cell r="H34"/>
          <cell r="L34"/>
          <cell r="M34"/>
          <cell r="N34"/>
          <cell r="O34"/>
          <cell r="P34"/>
          <cell r="Q34"/>
          <cell r="R34"/>
          <cell r="S34"/>
          <cell r="Y34"/>
          <cell r="Z34"/>
        </row>
        <row r="35">
          <cell r="D35"/>
          <cell r="E35"/>
          <cell r="F35"/>
          <cell r="G35"/>
          <cell r="H35"/>
          <cell r="L35"/>
          <cell r="M35"/>
          <cell r="N35"/>
          <cell r="O35"/>
          <cell r="P35"/>
          <cell r="Q35"/>
          <cell r="R35"/>
          <cell r="S35"/>
          <cell r="Y35"/>
          <cell r="Z35"/>
        </row>
        <row r="36">
          <cell r="D36"/>
          <cell r="E36"/>
          <cell r="F36"/>
          <cell r="G36"/>
          <cell r="H36"/>
          <cell r="L36"/>
          <cell r="M36"/>
          <cell r="N36"/>
          <cell r="O36"/>
          <cell r="P36"/>
          <cell r="Q36"/>
          <cell r="R36"/>
          <cell r="S36"/>
          <cell r="Y36"/>
          <cell r="Z36"/>
        </row>
        <row r="37">
          <cell r="D37"/>
          <cell r="E37"/>
          <cell r="F37"/>
          <cell r="G37"/>
          <cell r="H37"/>
          <cell r="L37"/>
          <cell r="M37"/>
          <cell r="N37"/>
          <cell r="O37"/>
          <cell r="P37"/>
          <cell r="Q37"/>
          <cell r="R37"/>
          <cell r="S37"/>
          <cell r="Y37"/>
          <cell r="Z37"/>
        </row>
        <row r="38">
          <cell r="D38"/>
          <cell r="E38"/>
          <cell r="F38"/>
          <cell r="G38"/>
          <cell r="H38"/>
          <cell r="L38"/>
          <cell r="M38"/>
          <cell r="N38"/>
          <cell r="O38"/>
          <cell r="P38"/>
          <cell r="Q38"/>
          <cell r="R38"/>
          <cell r="S38"/>
          <cell r="Y38"/>
          <cell r="Z38"/>
        </row>
        <row r="39">
          <cell r="D39"/>
          <cell r="E39"/>
          <cell r="F39"/>
          <cell r="G39"/>
          <cell r="H39"/>
          <cell r="L39"/>
          <cell r="M39"/>
          <cell r="N39"/>
          <cell r="O39"/>
          <cell r="P39"/>
          <cell r="Q39"/>
          <cell r="R39"/>
          <cell r="S39"/>
          <cell r="Y39"/>
          <cell r="Z39"/>
        </row>
        <row r="40">
          <cell r="D40"/>
          <cell r="E40"/>
          <cell r="F40"/>
          <cell r="G40"/>
          <cell r="H40"/>
          <cell r="L40"/>
          <cell r="M40"/>
          <cell r="N40"/>
          <cell r="O40"/>
          <cell r="P40"/>
          <cell r="Q40"/>
          <cell r="R40"/>
          <cell r="S40"/>
          <cell r="Y40"/>
          <cell r="Z40"/>
        </row>
        <row r="41">
          <cell r="D41"/>
          <cell r="E41"/>
          <cell r="F41"/>
          <cell r="G41"/>
          <cell r="H41"/>
          <cell r="L41"/>
          <cell r="M41"/>
          <cell r="N41"/>
          <cell r="O41"/>
          <cell r="P41"/>
          <cell r="Q41"/>
          <cell r="R41"/>
          <cell r="S41"/>
          <cell r="Y41"/>
          <cell r="Z41"/>
        </row>
        <row r="42">
          <cell r="D42"/>
          <cell r="E42"/>
          <cell r="F42"/>
          <cell r="G42"/>
          <cell r="H42"/>
          <cell r="L42"/>
          <cell r="M42"/>
          <cell r="N42"/>
          <cell r="O42"/>
          <cell r="P42"/>
          <cell r="Q42"/>
          <cell r="R42"/>
          <cell r="S42"/>
          <cell r="Y42"/>
          <cell r="Z42"/>
        </row>
        <row r="43">
          <cell r="D43"/>
          <cell r="E43"/>
          <cell r="F43"/>
          <cell r="G43"/>
          <cell r="H43"/>
          <cell r="L43"/>
          <cell r="M43"/>
          <cell r="N43"/>
          <cell r="O43"/>
          <cell r="P43"/>
          <cell r="Q43"/>
          <cell r="R43"/>
          <cell r="S43"/>
          <cell r="Y43"/>
          <cell r="Z43"/>
        </row>
        <row r="44">
          <cell r="D44"/>
          <cell r="E44"/>
          <cell r="F44"/>
          <cell r="G44"/>
          <cell r="H44"/>
          <cell r="L44"/>
          <cell r="M44"/>
          <cell r="N44"/>
          <cell r="O44"/>
          <cell r="P44"/>
          <cell r="Q44"/>
          <cell r="R44"/>
          <cell r="S44"/>
          <cell r="Y44"/>
          <cell r="Z44"/>
        </row>
        <row r="45">
          <cell r="D45"/>
          <cell r="E45"/>
          <cell r="F45"/>
          <cell r="G45"/>
          <cell r="H45"/>
          <cell r="L45"/>
          <cell r="M45"/>
          <cell r="N45"/>
          <cell r="O45"/>
          <cell r="P45"/>
          <cell r="Q45"/>
          <cell r="R45"/>
          <cell r="S45"/>
          <cell r="Y45"/>
          <cell r="Z45"/>
        </row>
        <row r="46">
          <cell r="D46"/>
          <cell r="E46"/>
          <cell r="F46"/>
          <cell r="G46"/>
          <cell r="H46"/>
          <cell r="L46"/>
          <cell r="M46"/>
          <cell r="N46"/>
          <cell r="O46"/>
          <cell r="P46"/>
          <cell r="Q46"/>
          <cell r="R46"/>
          <cell r="S46"/>
          <cell r="Y46"/>
          <cell r="Z46"/>
        </row>
        <row r="47">
          <cell r="D47"/>
          <cell r="E47"/>
          <cell r="F47"/>
          <cell r="G47"/>
          <cell r="H47"/>
          <cell r="L47"/>
          <cell r="M47"/>
          <cell r="N47"/>
          <cell r="O47"/>
          <cell r="P47"/>
          <cell r="Q47"/>
          <cell r="R47"/>
          <cell r="S47"/>
          <cell r="Y47"/>
          <cell r="Z47"/>
        </row>
        <row r="48">
          <cell r="D48"/>
          <cell r="E48"/>
          <cell r="F48"/>
          <cell r="G48"/>
          <cell r="H48"/>
          <cell r="L48"/>
          <cell r="M48"/>
          <cell r="N48"/>
          <cell r="O48"/>
          <cell r="P48"/>
          <cell r="Q48"/>
          <cell r="R48"/>
          <cell r="S48"/>
          <cell r="Y48"/>
          <cell r="Z48"/>
        </row>
        <row r="49">
          <cell r="D49"/>
          <cell r="E49"/>
          <cell r="F49"/>
          <cell r="G49"/>
          <cell r="H49"/>
          <cell r="L49"/>
          <cell r="M49"/>
          <cell r="N49"/>
          <cell r="O49"/>
          <cell r="P49"/>
          <cell r="Q49"/>
          <cell r="R49"/>
          <cell r="S49"/>
          <cell r="Y49"/>
          <cell r="Z49"/>
        </row>
        <row r="50">
          <cell r="D50"/>
          <cell r="E50"/>
          <cell r="F50"/>
          <cell r="G50"/>
          <cell r="H50"/>
          <cell r="L50"/>
          <cell r="M50"/>
          <cell r="N50"/>
          <cell r="O50"/>
          <cell r="P50"/>
          <cell r="Q50"/>
          <cell r="R50"/>
          <cell r="S50"/>
          <cell r="Y50"/>
          <cell r="Z50"/>
        </row>
        <row r="51">
          <cell r="D51"/>
          <cell r="E51"/>
          <cell r="F51"/>
          <cell r="G51"/>
          <cell r="H51"/>
          <cell r="L51"/>
          <cell r="M51"/>
          <cell r="N51"/>
          <cell r="O51"/>
          <cell r="P51"/>
          <cell r="Q51"/>
          <cell r="R51"/>
          <cell r="S51"/>
          <cell r="Y51"/>
          <cell r="Z51"/>
        </row>
        <row r="52">
          <cell r="D52"/>
          <cell r="E52"/>
          <cell r="F52"/>
          <cell r="G52"/>
          <cell r="H52"/>
          <cell r="L52"/>
          <cell r="M52"/>
          <cell r="N52"/>
          <cell r="O52"/>
          <cell r="P52"/>
          <cell r="Q52"/>
          <cell r="R52"/>
          <cell r="S52"/>
          <cell r="Y52"/>
          <cell r="Z52"/>
        </row>
        <row r="53">
          <cell r="D53"/>
          <cell r="E53"/>
          <cell r="F53"/>
          <cell r="G53"/>
          <cell r="H53"/>
          <cell r="L53"/>
          <cell r="M53"/>
          <cell r="N53"/>
          <cell r="O53"/>
          <cell r="P53"/>
          <cell r="Q53"/>
          <cell r="R53"/>
          <cell r="S53"/>
          <cell r="Y53"/>
          <cell r="Z53"/>
        </row>
        <row r="54">
          <cell r="D54"/>
          <cell r="E54"/>
          <cell r="F54"/>
          <cell r="G54"/>
          <cell r="H54"/>
          <cell r="L54"/>
          <cell r="M54"/>
          <cell r="N54"/>
          <cell r="O54"/>
          <cell r="P54"/>
          <cell r="Q54"/>
          <cell r="R54"/>
          <cell r="S54"/>
          <cell r="Y54"/>
          <cell r="Z54"/>
        </row>
        <row r="55">
          <cell r="D55"/>
          <cell r="E55"/>
          <cell r="F55"/>
          <cell r="G55"/>
          <cell r="H55"/>
          <cell r="L55"/>
          <cell r="M55"/>
          <cell r="N55"/>
          <cell r="O55"/>
          <cell r="P55"/>
          <cell r="Q55"/>
          <cell r="R55"/>
          <cell r="S55"/>
          <cell r="Y55"/>
          <cell r="Z55"/>
        </row>
        <row r="56">
          <cell r="D56"/>
          <cell r="E56"/>
          <cell r="F56"/>
          <cell r="G56"/>
          <cell r="H56"/>
          <cell r="L56"/>
          <cell r="M56"/>
          <cell r="N56"/>
          <cell r="O56"/>
          <cell r="P56"/>
          <cell r="Q56"/>
          <cell r="R56"/>
          <cell r="S56"/>
          <cell r="Y56"/>
          <cell r="Z56"/>
        </row>
        <row r="57">
          <cell r="D57"/>
          <cell r="E57"/>
          <cell r="F57"/>
          <cell r="G57"/>
          <cell r="H57"/>
          <cell r="L57"/>
          <cell r="M57"/>
          <cell r="N57"/>
          <cell r="O57"/>
          <cell r="P57"/>
          <cell r="Q57"/>
          <cell r="R57"/>
          <cell r="S57"/>
          <cell r="Y57"/>
          <cell r="Z57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3.5703125" customWidth="1"/>
    <col min="6" max="6" width="16.7109375" customWidth="1"/>
    <col min="7" max="7" width="17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Suriname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55"/>
      <c r="W1" s="56"/>
      <c r="X1" s="56"/>
      <c r="Y1" s="57"/>
      <c r="Z1" s="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58"/>
      <c r="W2" s="59"/>
      <c r="X2" s="59"/>
      <c r="Y2" s="60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64"/>
      <c r="E3" s="65"/>
      <c r="F3" s="65"/>
      <c r="G3" s="65"/>
      <c r="H3" s="65"/>
      <c r="I3" s="66"/>
      <c r="J3" s="66"/>
      <c r="K3" s="66"/>
      <c r="L3" s="66"/>
      <c r="M3" s="65"/>
      <c r="N3" s="65"/>
      <c r="O3" s="65"/>
      <c r="P3" s="65"/>
      <c r="Q3" s="65"/>
      <c r="R3" s="65"/>
      <c r="S3" s="65"/>
      <c r="T3" s="65"/>
      <c r="U3" s="65"/>
      <c r="V3" s="61"/>
      <c r="W3" s="62"/>
      <c r="X3" s="62"/>
      <c r="Y3" s="63"/>
      <c r="Z3" s="8"/>
      <c r="AA3" s="6"/>
      <c r="AB3" s="6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4" ht="42.75" customHeight="1" x14ac:dyDescent="0.25">
      <c r="A4" s="68" t="s">
        <v>96</v>
      </c>
      <c r="B4" s="68" t="s">
        <v>94</v>
      </c>
      <c r="C4" s="68" t="s">
        <v>69</v>
      </c>
      <c r="D4" s="68" t="s">
        <v>70</v>
      </c>
      <c r="E4" s="68"/>
      <c r="F4" s="68"/>
      <c r="G4" s="68"/>
      <c r="H4" s="69"/>
      <c r="I4" s="70" t="s">
        <v>71</v>
      </c>
      <c r="J4" s="70"/>
      <c r="K4" s="70"/>
      <c r="L4" s="70"/>
      <c r="M4" s="71" t="s">
        <v>72</v>
      </c>
      <c r="N4" s="72"/>
      <c r="O4" s="72"/>
      <c r="P4" s="72"/>
      <c r="Q4" s="72"/>
      <c r="R4" s="72"/>
      <c r="S4" s="72"/>
      <c r="T4" s="72"/>
      <c r="U4" s="73" t="s">
        <v>73</v>
      </c>
      <c r="V4" s="74" t="s">
        <v>74</v>
      </c>
      <c r="W4" s="74" t="s">
        <v>75</v>
      </c>
      <c r="X4" s="74" t="s">
        <v>76</v>
      </c>
      <c r="Y4" s="74" t="s">
        <v>77</v>
      </c>
      <c r="Z4" s="74" t="s">
        <v>78</v>
      </c>
      <c r="AA4" s="10"/>
      <c r="AB4" s="69" t="s">
        <v>79</v>
      </c>
      <c r="AC4" s="85" t="s">
        <v>80</v>
      </c>
      <c r="AD4" s="77" t="s">
        <v>81</v>
      </c>
      <c r="AE4" s="77"/>
      <c r="AF4" s="77"/>
      <c r="AG4" s="77"/>
      <c r="AH4" s="77"/>
      <c r="AI4" s="77" t="s">
        <v>82</v>
      </c>
      <c r="AJ4" s="77" t="s">
        <v>0</v>
      </c>
      <c r="AK4" s="77" t="s">
        <v>83</v>
      </c>
      <c r="AL4" s="77" t="s">
        <v>1</v>
      </c>
      <c r="AM4" s="79" t="s">
        <v>2</v>
      </c>
      <c r="AN4" s="79" t="s">
        <v>84</v>
      </c>
      <c r="AO4" s="79" t="s">
        <v>3</v>
      </c>
      <c r="AP4" s="79" t="s">
        <v>4</v>
      </c>
      <c r="AQ4" s="75" t="s">
        <v>85</v>
      </c>
    </row>
    <row r="5" spans="1:44" s="18" customFormat="1" ht="60.75" customHeight="1" x14ac:dyDescent="0.25">
      <c r="A5" s="68"/>
      <c r="B5" s="68"/>
      <c r="C5" s="68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114</v>
      </c>
      <c r="K5" s="13" t="s">
        <v>8</v>
      </c>
      <c r="L5" s="13" t="s">
        <v>89</v>
      </c>
      <c r="M5" s="14" t="s">
        <v>9</v>
      </c>
      <c r="N5" s="15" t="s">
        <v>90</v>
      </c>
      <c r="O5" s="15" t="s">
        <v>10</v>
      </c>
      <c r="P5" s="16" t="s">
        <v>11</v>
      </c>
      <c r="Q5" s="16" t="s">
        <v>91</v>
      </c>
      <c r="R5" s="16" t="s">
        <v>3</v>
      </c>
      <c r="S5" s="16" t="s">
        <v>4</v>
      </c>
      <c r="T5" s="15" t="s">
        <v>92</v>
      </c>
      <c r="U5" s="73"/>
      <c r="V5" s="68"/>
      <c r="W5" s="68"/>
      <c r="X5" s="68"/>
      <c r="Y5" s="68"/>
      <c r="Z5" s="68"/>
      <c r="AA5" s="17" t="s">
        <v>93</v>
      </c>
      <c r="AB5" s="69"/>
      <c r="AC5" s="86"/>
      <c r="AD5" s="54" t="s">
        <v>111</v>
      </c>
      <c r="AE5" s="54" t="s">
        <v>86</v>
      </c>
      <c r="AF5" s="54" t="s">
        <v>87</v>
      </c>
      <c r="AG5" s="54" t="s">
        <v>112</v>
      </c>
      <c r="AH5" s="17" t="s">
        <v>113</v>
      </c>
      <c r="AI5" s="78"/>
      <c r="AJ5" s="78"/>
      <c r="AK5" s="78"/>
      <c r="AL5" s="78"/>
      <c r="AM5" s="80"/>
      <c r="AN5" s="80"/>
      <c r="AO5" s="80"/>
      <c r="AP5" s="80"/>
      <c r="AQ5" s="76"/>
    </row>
    <row r="6" spans="1:44" s="7" customFormat="1" ht="16.5" customHeight="1" x14ac:dyDescent="0.25">
      <c r="A6" s="7" t="s">
        <v>98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4" t="str">
        <f t="shared" ref="AA6:AA57" si="0">IF(V6=0,"",W6/V6)</f>
        <v/>
      </c>
      <c r="AB6" s="24" t="str">
        <f t="shared" ref="AB6:AB57" si="1">IF(V6=0,"",X6/V6)</f>
        <v/>
      </c>
      <c r="AC6" s="24" t="str">
        <f t="shared" ref="AC6:AC57" si="2">IF(V6=0,"",Y6/V6)</f>
        <v/>
      </c>
      <c r="AD6" s="24" t="str">
        <f t="shared" ref="AD6:AD37" si="3">IF($Y6=0,"",D6/$Y6)</f>
        <v/>
      </c>
      <c r="AE6" s="24" t="str">
        <f t="shared" ref="AE6:AE37" si="4">IF($Y6=0,"",E6/$Y6)</f>
        <v/>
      </c>
      <c r="AF6" s="24" t="str">
        <f t="shared" ref="AF6:AF37" si="5">IF($Y6=0,"",F6/$Y6)</f>
        <v/>
      </c>
      <c r="AG6" s="24" t="str">
        <f t="shared" ref="AG6:AG37" si="6">IF($Y6=0,"",G6/$Y6)</f>
        <v/>
      </c>
      <c r="AH6" s="24" t="str">
        <f t="shared" ref="AH6:AH37" si="7">IF($Y6=0,"",H6/$Y6)</f>
        <v/>
      </c>
      <c r="AI6" s="25" t="str">
        <f t="shared" ref="AI6:AI58" si="8">IF($V6=0,"",Z6/$V6)</f>
        <v/>
      </c>
      <c r="AJ6" s="24" t="str">
        <f t="shared" ref="AJ6:AQ21" si="9">IF($V6=0,"",M6/$V6)</f>
        <v/>
      </c>
      <c r="AK6" s="24" t="str">
        <f t="shared" si="9"/>
        <v/>
      </c>
      <c r="AL6" s="24" t="str">
        <f t="shared" si="9"/>
        <v/>
      </c>
      <c r="AM6" s="24" t="str">
        <f t="shared" si="9"/>
        <v/>
      </c>
      <c r="AN6" s="24" t="str">
        <f t="shared" si="9"/>
        <v/>
      </c>
      <c r="AO6" s="24" t="str">
        <f t="shared" si="9"/>
        <v/>
      </c>
      <c r="AP6" s="24" t="str">
        <f t="shared" si="9"/>
        <v/>
      </c>
      <c r="AQ6" s="24" t="str">
        <f t="shared" si="9"/>
        <v/>
      </c>
      <c r="AR6" s="26"/>
    </row>
    <row r="7" spans="1:44" s="7" customFormat="1" ht="16.5" customHeight="1" x14ac:dyDescent="0.25">
      <c r="A7" s="7" t="s">
        <v>98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1"/>
      <c r="M7" s="22"/>
      <c r="N7" s="22"/>
      <c r="O7" s="22"/>
      <c r="P7" s="22"/>
      <c r="Q7" s="22"/>
      <c r="R7" s="22"/>
      <c r="S7" s="22"/>
      <c r="T7" s="22"/>
      <c r="U7" s="22"/>
      <c r="V7" s="23"/>
      <c r="W7" s="23"/>
      <c r="X7" s="23"/>
      <c r="Y7" s="23"/>
      <c r="Z7" s="23"/>
      <c r="AA7" s="24" t="str">
        <f t="shared" si="0"/>
        <v/>
      </c>
      <c r="AB7" s="24" t="str">
        <f t="shared" si="1"/>
        <v/>
      </c>
      <c r="AC7" s="24" t="str">
        <f t="shared" si="2"/>
        <v/>
      </c>
      <c r="AD7" s="24" t="str">
        <f t="shared" si="3"/>
        <v/>
      </c>
      <c r="AE7" s="24" t="str">
        <f t="shared" si="4"/>
        <v/>
      </c>
      <c r="AF7" s="24" t="str">
        <f t="shared" si="5"/>
        <v/>
      </c>
      <c r="AG7" s="24" t="str">
        <f t="shared" si="6"/>
        <v/>
      </c>
      <c r="AH7" s="24" t="str">
        <f t="shared" si="7"/>
        <v/>
      </c>
      <c r="AI7" s="25" t="str">
        <f t="shared" si="8"/>
        <v/>
      </c>
      <c r="AJ7" s="24" t="str">
        <f t="shared" si="9"/>
        <v/>
      </c>
      <c r="AK7" s="24" t="str">
        <f t="shared" si="9"/>
        <v/>
      </c>
      <c r="AL7" s="24" t="str">
        <f t="shared" si="9"/>
        <v/>
      </c>
      <c r="AM7" s="24" t="str">
        <f t="shared" si="9"/>
        <v/>
      </c>
      <c r="AN7" s="24" t="str">
        <f t="shared" si="9"/>
        <v/>
      </c>
      <c r="AO7" s="24" t="str">
        <f t="shared" si="9"/>
        <v/>
      </c>
      <c r="AP7" s="24" t="str">
        <f t="shared" si="9"/>
        <v/>
      </c>
      <c r="AQ7" s="24" t="str">
        <f t="shared" si="9"/>
        <v/>
      </c>
      <c r="AR7" s="26"/>
    </row>
    <row r="8" spans="1:44" s="7" customFormat="1" ht="16.5" customHeight="1" x14ac:dyDescent="0.25">
      <c r="A8" s="7" t="s">
        <v>98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1"/>
      <c r="M8" s="22"/>
      <c r="N8" s="22"/>
      <c r="O8" s="22"/>
      <c r="P8" s="22"/>
      <c r="Q8" s="22"/>
      <c r="R8" s="22"/>
      <c r="S8" s="22"/>
      <c r="T8" s="22"/>
      <c r="U8" s="22"/>
      <c r="V8" s="23"/>
      <c r="W8" s="23"/>
      <c r="X8" s="23"/>
      <c r="Y8" s="23"/>
      <c r="Z8" s="23"/>
      <c r="AA8" s="24" t="str">
        <f t="shared" si="0"/>
        <v/>
      </c>
      <c r="AB8" s="24" t="str">
        <f t="shared" si="1"/>
        <v/>
      </c>
      <c r="AC8" s="24" t="str">
        <f t="shared" si="2"/>
        <v/>
      </c>
      <c r="AD8" s="24" t="str">
        <f t="shared" si="3"/>
        <v/>
      </c>
      <c r="AE8" s="24" t="str">
        <f t="shared" si="4"/>
        <v/>
      </c>
      <c r="AF8" s="24" t="str">
        <f t="shared" si="5"/>
        <v/>
      </c>
      <c r="AG8" s="24" t="str">
        <f t="shared" si="6"/>
        <v/>
      </c>
      <c r="AH8" s="24" t="str">
        <f t="shared" si="7"/>
        <v/>
      </c>
      <c r="AI8" s="25" t="str">
        <f t="shared" si="8"/>
        <v/>
      </c>
      <c r="AJ8" s="24" t="str">
        <f t="shared" si="9"/>
        <v/>
      </c>
      <c r="AK8" s="24" t="str">
        <f t="shared" si="9"/>
        <v/>
      </c>
      <c r="AL8" s="24" t="str">
        <f t="shared" si="9"/>
        <v/>
      </c>
      <c r="AM8" s="24" t="str">
        <f t="shared" si="9"/>
        <v/>
      </c>
      <c r="AN8" s="24" t="str">
        <f t="shared" si="9"/>
        <v/>
      </c>
      <c r="AO8" s="24" t="str">
        <f t="shared" si="9"/>
        <v/>
      </c>
      <c r="AP8" s="24" t="str">
        <f t="shared" si="9"/>
        <v/>
      </c>
      <c r="AQ8" s="24" t="str">
        <f t="shared" si="9"/>
        <v/>
      </c>
      <c r="AR8" s="26"/>
    </row>
    <row r="9" spans="1:44" s="7" customFormat="1" ht="16.5" customHeight="1" x14ac:dyDescent="0.25">
      <c r="A9" s="7" t="s">
        <v>98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3"/>
      <c r="W9" s="23"/>
      <c r="X9" s="23"/>
      <c r="Y9" s="23"/>
      <c r="Z9" s="23"/>
      <c r="AA9" s="24" t="str">
        <f t="shared" si="0"/>
        <v/>
      </c>
      <c r="AB9" s="24" t="str">
        <f t="shared" si="1"/>
        <v/>
      </c>
      <c r="AC9" s="24" t="str">
        <f t="shared" si="2"/>
        <v/>
      </c>
      <c r="AD9" s="24" t="str">
        <f t="shared" si="3"/>
        <v/>
      </c>
      <c r="AE9" s="24" t="str">
        <f t="shared" si="4"/>
        <v/>
      </c>
      <c r="AF9" s="24" t="str">
        <f t="shared" si="5"/>
        <v/>
      </c>
      <c r="AG9" s="24" t="str">
        <f t="shared" si="6"/>
        <v/>
      </c>
      <c r="AH9" s="24" t="str">
        <f t="shared" si="7"/>
        <v/>
      </c>
      <c r="AI9" s="25" t="str">
        <f t="shared" si="8"/>
        <v/>
      </c>
      <c r="AJ9" s="24" t="str">
        <f t="shared" si="9"/>
        <v/>
      </c>
      <c r="AK9" s="24" t="str">
        <f t="shared" si="9"/>
        <v/>
      </c>
      <c r="AL9" s="24" t="str">
        <f t="shared" si="9"/>
        <v/>
      </c>
      <c r="AM9" s="24" t="str">
        <f t="shared" si="9"/>
        <v/>
      </c>
      <c r="AN9" s="24" t="str">
        <f t="shared" si="9"/>
        <v/>
      </c>
      <c r="AO9" s="24" t="str">
        <f t="shared" si="9"/>
        <v/>
      </c>
      <c r="AP9" s="24" t="str">
        <f t="shared" si="9"/>
        <v/>
      </c>
      <c r="AQ9" s="24" t="str">
        <f t="shared" si="9"/>
        <v/>
      </c>
      <c r="AR9" s="26"/>
    </row>
    <row r="10" spans="1:44" s="7" customFormat="1" ht="16.5" customHeight="1" x14ac:dyDescent="0.25">
      <c r="A10" s="7" t="s">
        <v>98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4" t="str">
        <f t="shared" si="0"/>
        <v/>
      </c>
      <c r="AB10" s="24" t="str">
        <f t="shared" si="1"/>
        <v/>
      </c>
      <c r="AC10" s="24" t="str">
        <f t="shared" si="2"/>
        <v/>
      </c>
      <c r="AD10" s="24" t="str">
        <f t="shared" si="3"/>
        <v/>
      </c>
      <c r="AE10" s="24" t="str">
        <f t="shared" si="4"/>
        <v/>
      </c>
      <c r="AF10" s="24" t="str">
        <f t="shared" si="5"/>
        <v/>
      </c>
      <c r="AG10" s="24" t="str">
        <f t="shared" si="6"/>
        <v/>
      </c>
      <c r="AH10" s="24" t="str">
        <f t="shared" si="7"/>
        <v/>
      </c>
      <c r="AI10" s="25" t="str">
        <f t="shared" si="8"/>
        <v/>
      </c>
      <c r="AJ10" s="24" t="str">
        <f t="shared" si="9"/>
        <v/>
      </c>
      <c r="AK10" s="24" t="str">
        <f t="shared" si="9"/>
        <v/>
      </c>
      <c r="AL10" s="24" t="str">
        <f t="shared" si="9"/>
        <v/>
      </c>
      <c r="AM10" s="24" t="str">
        <f t="shared" si="9"/>
        <v/>
      </c>
      <c r="AN10" s="24" t="str">
        <f t="shared" si="9"/>
        <v/>
      </c>
      <c r="AO10" s="24" t="str">
        <f t="shared" si="9"/>
        <v/>
      </c>
      <c r="AP10" s="24" t="str">
        <f t="shared" si="9"/>
        <v/>
      </c>
      <c r="AQ10" s="24" t="str">
        <f t="shared" si="9"/>
        <v/>
      </c>
      <c r="AR10" s="26"/>
    </row>
    <row r="11" spans="1:44" s="7" customFormat="1" ht="16.5" customHeight="1" x14ac:dyDescent="0.25">
      <c r="A11" s="7" t="s">
        <v>98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4" t="str">
        <f t="shared" si="0"/>
        <v/>
      </c>
      <c r="AB11" s="24" t="str">
        <f t="shared" si="1"/>
        <v/>
      </c>
      <c r="AC11" s="24" t="str">
        <f t="shared" si="2"/>
        <v/>
      </c>
      <c r="AD11" s="24" t="str">
        <f t="shared" si="3"/>
        <v/>
      </c>
      <c r="AE11" s="24" t="str">
        <f t="shared" si="4"/>
        <v/>
      </c>
      <c r="AF11" s="24" t="str">
        <f t="shared" si="5"/>
        <v/>
      </c>
      <c r="AG11" s="24" t="str">
        <f t="shared" si="6"/>
        <v/>
      </c>
      <c r="AH11" s="24" t="str">
        <f t="shared" si="7"/>
        <v/>
      </c>
      <c r="AI11" s="25" t="str">
        <f t="shared" si="8"/>
        <v/>
      </c>
      <c r="AJ11" s="24" t="str">
        <f t="shared" si="9"/>
        <v/>
      </c>
      <c r="AK11" s="24" t="str">
        <f t="shared" si="9"/>
        <v/>
      </c>
      <c r="AL11" s="24" t="str">
        <f t="shared" si="9"/>
        <v/>
      </c>
      <c r="AM11" s="24" t="str">
        <f t="shared" si="9"/>
        <v/>
      </c>
      <c r="AN11" s="24" t="str">
        <f t="shared" si="9"/>
        <v/>
      </c>
      <c r="AO11" s="24" t="str">
        <f t="shared" si="9"/>
        <v/>
      </c>
      <c r="AP11" s="24" t="str">
        <f t="shared" si="9"/>
        <v/>
      </c>
      <c r="AQ11" s="24" t="str">
        <f t="shared" si="9"/>
        <v/>
      </c>
      <c r="AR11" s="26"/>
    </row>
    <row r="12" spans="1:44" s="7" customFormat="1" ht="16.5" customHeight="1" x14ac:dyDescent="0.25">
      <c r="A12" s="7" t="s">
        <v>98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3"/>
      <c r="X12" s="23"/>
      <c r="Y12" s="23"/>
      <c r="Z12" s="23"/>
      <c r="AA12" s="24" t="str">
        <f t="shared" si="0"/>
        <v/>
      </c>
      <c r="AB12" s="24" t="str">
        <f t="shared" si="1"/>
        <v/>
      </c>
      <c r="AC12" s="24" t="str">
        <f t="shared" si="2"/>
        <v/>
      </c>
      <c r="AD12" s="24" t="str">
        <f t="shared" si="3"/>
        <v/>
      </c>
      <c r="AE12" s="24" t="str">
        <f t="shared" si="4"/>
        <v/>
      </c>
      <c r="AF12" s="24" t="str">
        <f t="shared" si="5"/>
        <v/>
      </c>
      <c r="AG12" s="24" t="str">
        <f t="shared" si="6"/>
        <v/>
      </c>
      <c r="AH12" s="24" t="str">
        <f t="shared" si="7"/>
        <v/>
      </c>
      <c r="AI12" s="25" t="str">
        <f t="shared" si="8"/>
        <v/>
      </c>
      <c r="AJ12" s="24" t="str">
        <f t="shared" si="9"/>
        <v/>
      </c>
      <c r="AK12" s="24" t="str">
        <f t="shared" si="9"/>
        <v/>
      </c>
      <c r="AL12" s="24" t="str">
        <f t="shared" si="9"/>
        <v/>
      </c>
      <c r="AM12" s="24" t="str">
        <f t="shared" si="9"/>
        <v/>
      </c>
      <c r="AN12" s="24" t="str">
        <f t="shared" si="9"/>
        <v/>
      </c>
      <c r="AO12" s="24" t="str">
        <f t="shared" si="9"/>
        <v/>
      </c>
      <c r="AP12" s="24" t="str">
        <f t="shared" si="9"/>
        <v/>
      </c>
      <c r="AQ12" s="24" t="str">
        <f t="shared" si="9"/>
        <v/>
      </c>
      <c r="AR12" s="26"/>
    </row>
    <row r="13" spans="1:44" s="7" customFormat="1" ht="16.5" customHeight="1" x14ac:dyDescent="0.25">
      <c r="A13" s="7" t="s">
        <v>98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3"/>
      <c r="Y13" s="23"/>
      <c r="Z13" s="23"/>
      <c r="AA13" s="24" t="str">
        <f t="shared" si="0"/>
        <v/>
      </c>
      <c r="AB13" s="24" t="str">
        <f t="shared" si="1"/>
        <v/>
      </c>
      <c r="AC13" s="24" t="str">
        <f t="shared" si="2"/>
        <v/>
      </c>
      <c r="AD13" s="24" t="str">
        <f t="shared" si="3"/>
        <v/>
      </c>
      <c r="AE13" s="24" t="str">
        <f t="shared" si="4"/>
        <v/>
      </c>
      <c r="AF13" s="24" t="str">
        <f t="shared" si="5"/>
        <v/>
      </c>
      <c r="AG13" s="24" t="str">
        <f t="shared" si="6"/>
        <v/>
      </c>
      <c r="AH13" s="24" t="str">
        <f t="shared" si="7"/>
        <v/>
      </c>
      <c r="AI13" s="25" t="str">
        <f t="shared" si="8"/>
        <v/>
      </c>
      <c r="AJ13" s="24" t="str">
        <f t="shared" si="9"/>
        <v/>
      </c>
      <c r="AK13" s="24" t="str">
        <f t="shared" si="9"/>
        <v/>
      </c>
      <c r="AL13" s="24" t="str">
        <f t="shared" si="9"/>
        <v/>
      </c>
      <c r="AM13" s="24" t="str">
        <f t="shared" si="9"/>
        <v/>
      </c>
      <c r="AN13" s="24" t="str">
        <f t="shared" si="9"/>
        <v/>
      </c>
      <c r="AO13" s="24" t="str">
        <f t="shared" si="9"/>
        <v/>
      </c>
      <c r="AP13" s="24" t="str">
        <f t="shared" si="9"/>
        <v/>
      </c>
      <c r="AQ13" s="24" t="str">
        <f t="shared" si="9"/>
        <v/>
      </c>
      <c r="AR13" s="26"/>
    </row>
    <row r="14" spans="1:44" s="7" customFormat="1" ht="16.5" customHeight="1" x14ac:dyDescent="0.25">
      <c r="A14" s="7" t="s">
        <v>98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3"/>
      <c r="X14" s="23"/>
      <c r="Y14" s="23"/>
      <c r="Z14" s="23"/>
      <c r="AA14" s="24" t="str">
        <f t="shared" si="0"/>
        <v/>
      </c>
      <c r="AB14" s="24" t="str">
        <f t="shared" si="1"/>
        <v/>
      </c>
      <c r="AC14" s="24" t="str">
        <f t="shared" si="2"/>
        <v/>
      </c>
      <c r="AD14" s="24" t="str">
        <f t="shared" si="3"/>
        <v/>
      </c>
      <c r="AE14" s="24" t="str">
        <f t="shared" si="4"/>
        <v/>
      </c>
      <c r="AF14" s="24" t="str">
        <f t="shared" si="5"/>
        <v/>
      </c>
      <c r="AG14" s="24" t="str">
        <f t="shared" si="6"/>
        <v/>
      </c>
      <c r="AH14" s="24" t="str">
        <f t="shared" si="7"/>
        <v/>
      </c>
      <c r="AI14" s="25" t="str">
        <f t="shared" si="8"/>
        <v/>
      </c>
      <c r="AJ14" s="24" t="str">
        <f t="shared" si="9"/>
        <v/>
      </c>
      <c r="AK14" s="24" t="str">
        <f t="shared" si="9"/>
        <v/>
      </c>
      <c r="AL14" s="24" t="str">
        <f t="shared" si="9"/>
        <v/>
      </c>
      <c r="AM14" s="24" t="str">
        <f t="shared" si="9"/>
        <v/>
      </c>
      <c r="AN14" s="24" t="str">
        <f t="shared" si="9"/>
        <v/>
      </c>
      <c r="AO14" s="24" t="str">
        <f t="shared" si="9"/>
        <v/>
      </c>
      <c r="AP14" s="24" t="str">
        <f t="shared" si="9"/>
        <v/>
      </c>
      <c r="AQ14" s="24" t="str">
        <f t="shared" si="9"/>
        <v/>
      </c>
      <c r="AR14" s="26"/>
    </row>
    <row r="15" spans="1:44" s="7" customFormat="1" ht="16.5" customHeight="1" x14ac:dyDescent="0.25">
      <c r="A15" s="7" t="s">
        <v>98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3"/>
      <c r="X15" s="23"/>
      <c r="Y15" s="23"/>
      <c r="Z15" s="23"/>
      <c r="AA15" s="24" t="str">
        <f t="shared" si="0"/>
        <v/>
      </c>
      <c r="AB15" s="24" t="str">
        <f t="shared" si="1"/>
        <v/>
      </c>
      <c r="AC15" s="24" t="str">
        <f t="shared" si="2"/>
        <v/>
      </c>
      <c r="AD15" s="24" t="str">
        <f t="shared" si="3"/>
        <v/>
      </c>
      <c r="AE15" s="24" t="str">
        <f t="shared" si="4"/>
        <v/>
      </c>
      <c r="AF15" s="24" t="str">
        <f t="shared" si="5"/>
        <v/>
      </c>
      <c r="AG15" s="24" t="str">
        <f t="shared" si="6"/>
        <v/>
      </c>
      <c r="AH15" s="24" t="str">
        <f t="shared" si="7"/>
        <v/>
      </c>
      <c r="AI15" s="25" t="str">
        <f t="shared" si="8"/>
        <v/>
      </c>
      <c r="AJ15" s="24" t="str">
        <f t="shared" si="9"/>
        <v/>
      </c>
      <c r="AK15" s="24" t="str">
        <f t="shared" si="9"/>
        <v/>
      </c>
      <c r="AL15" s="24" t="str">
        <f t="shared" si="9"/>
        <v/>
      </c>
      <c r="AM15" s="24" t="str">
        <f t="shared" si="9"/>
        <v/>
      </c>
      <c r="AN15" s="24" t="str">
        <f t="shared" si="9"/>
        <v/>
      </c>
      <c r="AO15" s="24" t="str">
        <f t="shared" si="9"/>
        <v/>
      </c>
      <c r="AP15" s="24" t="str">
        <f t="shared" si="9"/>
        <v/>
      </c>
      <c r="AQ15" s="24" t="str">
        <f t="shared" si="9"/>
        <v/>
      </c>
      <c r="AR15" s="26"/>
    </row>
    <row r="16" spans="1:44" s="7" customFormat="1" ht="16.5" customHeight="1" x14ac:dyDescent="0.25">
      <c r="A16" s="7" t="s">
        <v>98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3"/>
      <c r="Y16" s="23"/>
      <c r="Z16" s="23"/>
      <c r="AA16" s="24" t="str">
        <f t="shared" si="0"/>
        <v/>
      </c>
      <c r="AB16" s="24" t="str">
        <f t="shared" si="1"/>
        <v/>
      </c>
      <c r="AC16" s="24" t="str">
        <f t="shared" si="2"/>
        <v/>
      </c>
      <c r="AD16" s="24" t="str">
        <f t="shared" si="3"/>
        <v/>
      </c>
      <c r="AE16" s="24" t="str">
        <f t="shared" si="4"/>
        <v/>
      </c>
      <c r="AF16" s="24" t="str">
        <f t="shared" si="5"/>
        <v/>
      </c>
      <c r="AG16" s="24" t="str">
        <f t="shared" si="6"/>
        <v/>
      </c>
      <c r="AH16" s="24" t="str">
        <f t="shared" si="7"/>
        <v/>
      </c>
      <c r="AI16" s="25" t="str">
        <f t="shared" si="8"/>
        <v/>
      </c>
      <c r="AJ16" s="24" t="str">
        <f t="shared" si="9"/>
        <v/>
      </c>
      <c r="AK16" s="24" t="str">
        <f t="shared" si="9"/>
        <v/>
      </c>
      <c r="AL16" s="24" t="str">
        <f t="shared" si="9"/>
        <v/>
      </c>
      <c r="AM16" s="24" t="str">
        <f t="shared" si="9"/>
        <v/>
      </c>
      <c r="AN16" s="24" t="str">
        <f t="shared" si="9"/>
        <v/>
      </c>
      <c r="AO16" s="24" t="str">
        <f t="shared" si="9"/>
        <v/>
      </c>
      <c r="AP16" s="24" t="str">
        <f t="shared" si="9"/>
        <v/>
      </c>
      <c r="AQ16" s="24" t="str">
        <f t="shared" si="9"/>
        <v/>
      </c>
      <c r="AR16" s="26"/>
    </row>
    <row r="17" spans="1:44" s="7" customFormat="1" ht="16.5" customHeight="1" x14ac:dyDescent="0.25">
      <c r="A17" s="7" t="s">
        <v>98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3"/>
      <c r="X17" s="23"/>
      <c r="Y17" s="23"/>
      <c r="Z17" s="23"/>
      <c r="AA17" s="24" t="str">
        <f t="shared" si="0"/>
        <v/>
      </c>
      <c r="AB17" s="24" t="str">
        <f t="shared" si="1"/>
        <v/>
      </c>
      <c r="AC17" s="24" t="str">
        <f t="shared" si="2"/>
        <v/>
      </c>
      <c r="AD17" s="24" t="str">
        <f t="shared" si="3"/>
        <v/>
      </c>
      <c r="AE17" s="24" t="str">
        <f t="shared" si="4"/>
        <v/>
      </c>
      <c r="AF17" s="24" t="str">
        <f t="shared" si="5"/>
        <v/>
      </c>
      <c r="AG17" s="24" t="str">
        <f t="shared" si="6"/>
        <v/>
      </c>
      <c r="AH17" s="24" t="str">
        <f t="shared" si="7"/>
        <v/>
      </c>
      <c r="AI17" s="25" t="str">
        <f t="shared" si="8"/>
        <v/>
      </c>
      <c r="AJ17" s="24" t="str">
        <f t="shared" si="9"/>
        <v/>
      </c>
      <c r="AK17" s="24" t="str">
        <f t="shared" si="9"/>
        <v/>
      </c>
      <c r="AL17" s="24" t="str">
        <f t="shared" si="9"/>
        <v/>
      </c>
      <c r="AM17" s="24" t="str">
        <f t="shared" si="9"/>
        <v/>
      </c>
      <c r="AN17" s="24" t="str">
        <f t="shared" si="9"/>
        <v/>
      </c>
      <c r="AO17" s="24" t="str">
        <f t="shared" si="9"/>
        <v/>
      </c>
      <c r="AP17" s="24" t="str">
        <f t="shared" si="9"/>
        <v/>
      </c>
      <c r="AQ17" s="24" t="str">
        <f t="shared" si="9"/>
        <v/>
      </c>
      <c r="AR17" s="26"/>
    </row>
    <row r="18" spans="1:44" s="7" customFormat="1" ht="16.5" customHeight="1" x14ac:dyDescent="0.25">
      <c r="A18" s="7" t="s">
        <v>98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3"/>
      <c r="X18" s="23"/>
      <c r="Y18" s="23"/>
      <c r="Z18" s="23"/>
      <c r="AA18" s="24" t="str">
        <f t="shared" si="0"/>
        <v/>
      </c>
      <c r="AB18" s="24" t="str">
        <f t="shared" si="1"/>
        <v/>
      </c>
      <c r="AC18" s="24" t="str">
        <f t="shared" si="2"/>
        <v/>
      </c>
      <c r="AD18" s="24" t="str">
        <f t="shared" si="3"/>
        <v/>
      </c>
      <c r="AE18" s="24" t="str">
        <f t="shared" si="4"/>
        <v/>
      </c>
      <c r="AF18" s="24" t="str">
        <f t="shared" si="5"/>
        <v/>
      </c>
      <c r="AG18" s="24" t="str">
        <f t="shared" si="6"/>
        <v/>
      </c>
      <c r="AH18" s="24" t="str">
        <f t="shared" si="7"/>
        <v/>
      </c>
      <c r="AI18" s="25" t="str">
        <f t="shared" si="8"/>
        <v/>
      </c>
      <c r="AJ18" s="24" t="str">
        <f t="shared" si="9"/>
        <v/>
      </c>
      <c r="AK18" s="24" t="str">
        <f t="shared" si="9"/>
        <v/>
      </c>
      <c r="AL18" s="24" t="str">
        <f t="shared" si="9"/>
        <v/>
      </c>
      <c r="AM18" s="24" t="str">
        <f t="shared" si="9"/>
        <v/>
      </c>
      <c r="AN18" s="24" t="str">
        <f t="shared" si="9"/>
        <v/>
      </c>
      <c r="AO18" s="24" t="str">
        <f t="shared" si="9"/>
        <v/>
      </c>
      <c r="AP18" s="24" t="str">
        <f t="shared" si="9"/>
        <v/>
      </c>
      <c r="AQ18" s="24" t="str">
        <f t="shared" si="9"/>
        <v/>
      </c>
      <c r="AR18" s="26"/>
    </row>
    <row r="19" spans="1:44" s="7" customFormat="1" ht="16.5" customHeight="1" x14ac:dyDescent="0.25">
      <c r="A19" s="7" t="s">
        <v>98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4" t="str">
        <f t="shared" si="0"/>
        <v/>
      </c>
      <c r="AB19" s="24" t="str">
        <f t="shared" si="1"/>
        <v/>
      </c>
      <c r="AC19" s="24" t="str">
        <f t="shared" si="2"/>
        <v/>
      </c>
      <c r="AD19" s="24" t="str">
        <f t="shared" si="3"/>
        <v/>
      </c>
      <c r="AE19" s="24" t="str">
        <f t="shared" si="4"/>
        <v/>
      </c>
      <c r="AF19" s="24" t="str">
        <f t="shared" si="5"/>
        <v/>
      </c>
      <c r="AG19" s="24" t="str">
        <f t="shared" si="6"/>
        <v/>
      </c>
      <c r="AH19" s="24" t="str">
        <f t="shared" si="7"/>
        <v/>
      </c>
      <c r="AI19" s="25" t="str">
        <f t="shared" si="8"/>
        <v/>
      </c>
      <c r="AJ19" s="24" t="str">
        <f t="shared" si="9"/>
        <v/>
      </c>
      <c r="AK19" s="24" t="str">
        <f t="shared" si="9"/>
        <v/>
      </c>
      <c r="AL19" s="24" t="str">
        <f t="shared" si="9"/>
        <v/>
      </c>
      <c r="AM19" s="24" t="str">
        <f t="shared" si="9"/>
        <v/>
      </c>
      <c r="AN19" s="24" t="str">
        <f t="shared" si="9"/>
        <v/>
      </c>
      <c r="AO19" s="24" t="str">
        <f t="shared" si="9"/>
        <v/>
      </c>
      <c r="AP19" s="24" t="str">
        <f t="shared" si="9"/>
        <v/>
      </c>
      <c r="AQ19" s="24" t="str">
        <f t="shared" si="9"/>
        <v/>
      </c>
      <c r="AR19" s="26"/>
    </row>
    <row r="20" spans="1:44" s="7" customFormat="1" ht="16.5" customHeight="1" x14ac:dyDescent="0.25">
      <c r="A20" s="7" t="s">
        <v>98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  <c r="X20" s="23"/>
      <c r="Y20" s="23"/>
      <c r="Z20" s="23"/>
      <c r="AA20" s="24" t="str">
        <f t="shared" si="0"/>
        <v/>
      </c>
      <c r="AB20" s="24" t="str">
        <f t="shared" si="1"/>
        <v/>
      </c>
      <c r="AC20" s="24" t="str">
        <f t="shared" si="2"/>
        <v/>
      </c>
      <c r="AD20" s="24" t="str">
        <f t="shared" si="3"/>
        <v/>
      </c>
      <c r="AE20" s="24" t="str">
        <f t="shared" si="4"/>
        <v/>
      </c>
      <c r="AF20" s="24" t="str">
        <f t="shared" si="5"/>
        <v/>
      </c>
      <c r="AG20" s="24" t="str">
        <f t="shared" si="6"/>
        <v/>
      </c>
      <c r="AH20" s="24" t="str">
        <f t="shared" si="7"/>
        <v/>
      </c>
      <c r="AI20" s="25" t="str">
        <f t="shared" si="8"/>
        <v/>
      </c>
      <c r="AJ20" s="24" t="str">
        <f t="shared" si="9"/>
        <v/>
      </c>
      <c r="AK20" s="24" t="str">
        <f t="shared" si="9"/>
        <v/>
      </c>
      <c r="AL20" s="24" t="str">
        <f t="shared" si="9"/>
        <v/>
      </c>
      <c r="AM20" s="24" t="str">
        <f t="shared" si="9"/>
        <v/>
      </c>
      <c r="AN20" s="24" t="str">
        <f t="shared" si="9"/>
        <v/>
      </c>
      <c r="AO20" s="24" t="str">
        <f t="shared" si="9"/>
        <v/>
      </c>
      <c r="AP20" s="24" t="str">
        <f t="shared" si="9"/>
        <v/>
      </c>
      <c r="AQ20" s="24" t="str">
        <f t="shared" si="9"/>
        <v/>
      </c>
      <c r="AR20" s="26"/>
    </row>
    <row r="21" spans="1:44" s="31" customFormat="1" ht="16.5" customHeight="1" x14ac:dyDescent="0.25">
      <c r="A21" s="7" t="s">
        <v>98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3"/>
      <c r="W21" s="29"/>
      <c r="X21" s="29"/>
      <c r="Y21" s="29"/>
      <c r="Z21" s="29"/>
      <c r="AA21" s="24" t="str">
        <f t="shared" si="0"/>
        <v/>
      </c>
      <c r="AB21" s="24" t="str">
        <f t="shared" si="1"/>
        <v/>
      </c>
      <c r="AC21" s="24" t="str">
        <f t="shared" si="2"/>
        <v/>
      </c>
      <c r="AD21" s="24" t="str">
        <f t="shared" si="3"/>
        <v/>
      </c>
      <c r="AE21" s="24" t="str">
        <f t="shared" si="4"/>
        <v/>
      </c>
      <c r="AF21" s="24" t="str">
        <f t="shared" si="5"/>
        <v/>
      </c>
      <c r="AG21" s="24" t="str">
        <f t="shared" si="6"/>
        <v/>
      </c>
      <c r="AH21" s="24" t="str">
        <f t="shared" si="7"/>
        <v/>
      </c>
      <c r="AI21" s="25" t="str">
        <f t="shared" si="8"/>
        <v/>
      </c>
      <c r="AJ21" s="24" t="str">
        <f t="shared" si="9"/>
        <v/>
      </c>
      <c r="AK21" s="24" t="str">
        <f t="shared" si="9"/>
        <v/>
      </c>
      <c r="AL21" s="24" t="str">
        <f t="shared" si="9"/>
        <v/>
      </c>
      <c r="AM21" s="24" t="str">
        <f t="shared" si="9"/>
        <v/>
      </c>
      <c r="AN21" s="24" t="str">
        <f t="shared" si="9"/>
        <v/>
      </c>
      <c r="AO21" s="24" t="str">
        <f t="shared" si="9"/>
        <v/>
      </c>
      <c r="AP21" s="24" t="str">
        <f t="shared" si="9"/>
        <v/>
      </c>
      <c r="AQ21" s="24" t="str">
        <f t="shared" si="9"/>
        <v/>
      </c>
      <c r="AR21" s="30"/>
    </row>
    <row r="22" spans="1:44" s="7" customFormat="1" ht="16.5" customHeight="1" x14ac:dyDescent="0.25">
      <c r="A22" s="7" t="s">
        <v>98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3"/>
      <c r="X22" s="23"/>
      <c r="Y22" s="23"/>
      <c r="Z22" s="23"/>
      <c r="AA22" s="24" t="str">
        <f t="shared" si="0"/>
        <v/>
      </c>
      <c r="AB22" s="24" t="str">
        <f t="shared" si="1"/>
        <v/>
      </c>
      <c r="AC22" s="24" t="str">
        <f t="shared" si="2"/>
        <v/>
      </c>
      <c r="AD22" s="24" t="str">
        <f t="shared" si="3"/>
        <v/>
      </c>
      <c r="AE22" s="24" t="str">
        <f t="shared" si="4"/>
        <v/>
      </c>
      <c r="AF22" s="24" t="str">
        <f t="shared" si="5"/>
        <v/>
      </c>
      <c r="AG22" s="24" t="str">
        <f t="shared" si="6"/>
        <v/>
      </c>
      <c r="AH22" s="24" t="str">
        <f t="shared" si="7"/>
        <v/>
      </c>
      <c r="AI22" s="25" t="str">
        <f t="shared" si="8"/>
        <v/>
      </c>
      <c r="AJ22" s="24" t="str">
        <f t="shared" ref="AJ22:AQ45" si="10">IF($V22=0,"",M22/$V22)</f>
        <v/>
      </c>
      <c r="AK22" s="24" t="str">
        <f t="shared" si="10"/>
        <v/>
      </c>
      <c r="AL22" s="24" t="str">
        <f t="shared" si="10"/>
        <v/>
      </c>
      <c r="AM22" s="24" t="str">
        <f t="shared" si="10"/>
        <v/>
      </c>
      <c r="AN22" s="24" t="str">
        <f t="shared" si="10"/>
        <v/>
      </c>
      <c r="AO22" s="24" t="str">
        <f t="shared" si="10"/>
        <v/>
      </c>
      <c r="AP22" s="24" t="str">
        <f t="shared" si="10"/>
        <v/>
      </c>
      <c r="AQ22" s="24" t="str">
        <f t="shared" si="10"/>
        <v/>
      </c>
      <c r="AR22" s="26"/>
    </row>
    <row r="23" spans="1:44" s="7" customFormat="1" ht="16.5" customHeight="1" x14ac:dyDescent="0.25">
      <c r="A23" s="7" t="s">
        <v>98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3"/>
      <c r="X23" s="23"/>
      <c r="Y23" s="23"/>
      <c r="Z23" s="23"/>
      <c r="AA23" s="24" t="str">
        <f t="shared" si="0"/>
        <v/>
      </c>
      <c r="AB23" s="24" t="str">
        <f t="shared" si="1"/>
        <v/>
      </c>
      <c r="AC23" s="24" t="str">
        <f t="shared" si="2"/>
        <v/>
      </c>
      <c r="AD23" s="24" t="str">
        <f t="shared" si="3"/>
        <v/>
      </c>
      <c r="AE23" s="24" t="str">
        <f t="shared" si="4"/>
        <v/>
      </c>
      <c r="AF23" s="24" t="str">
        <f t="shared" si="5"/>
        <v/>
      </c>
      <c r="AG23" s="24" t="str">
        <f t="shared" si="6"/>
        <v/>
      </c>
      <c r="AH23" s="24" t="str">
        <f t="shared" si="7"/>
        <v/>
      </c>
      <c r="AI23" s="25" t="str">
        <f t="shared" si="8"/>
        <v/>
      </c>
      <c r="AJ23" s="24" t="str">
        <f t="shared" si="10"/>
        <v/>
      </c>
      <c r="AK23" s="24" t="str">
        <f t="shared" si="10"/>
        <v/>
      </c>
      <c r="AL23" s="24" t="str">
        <f t="shared" si="10"/>
        <v/>
      </c>
      <c r="AM23" s="24" t="str">
        <f t="shared" si="10"/>
        <v/>
      </c>
      <c r="AN23" s="24" t="str">
        <f t="shared" si="10"/>
        <v/>
      </c>
      <c r="AO23" s="24" t="str">
        <f t="shared" si="10"/>
        <v/>
      </c>
      <c r="AP23" s="24" t="str">
        <f t="shared" si="10"/>
        <v/>
      </c>
      <c r="AQ23" s="24" t="str">
        <f t="shared" si="10"/>
        <v/>
      </c>
      <c r="AR23" s="26"/>
    </row>
    <row r="24" spans="1:44" s="7" customFormat="1" ht="16.5" customHeight="1" x14ac:dyDescent="0.25">
      <c r="A24" s="7" t="s">
        <v>98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3"/>
      <c r="X24" s="23"/>
      <c r="Y24" s="23"/>
      <c r="Z24" s="23"/>
      <c r="AA24" s="24" t="str">
        <f t="shared" si="0"/>
        <v/>
      </c>
      <c r="AB24" s="24" t="str">
        <f t="shared" si="1"/>
        <v/>
      </c>
      <c r="AC24" s="24" t="str">
        <f t="shared" si="2"/>
        <v/>
      </c>
      <c r="AD24" s="24" t="str">
        <f t="shared" si="3"/>
        <v/>
      </c>
      <c r="AE24" s="24" t="str">
        <f t="shared" si="4"/>
        <v/>
      </c>
      <c r="AF24" s="24" t="str">
        <f t="shared" si="5"/>
        <v/>
      </c>
      <c r="AG24" s="24" t="str">
        <f t="shared" si="6"/>
        <v/>
      </c>
      <c r="AH24" s="24" t="str">
        <f t="shared" si="7"/>
        <v/>
      </c>
      <c r="AI24" s="25" t="str">
        <f t="shared" si="8"/>
        <v/>
      </c>
      <c r="AJ24" s="24" t="str">
        <f t="shared" si="10"/>
        <v/>
      </c>
      <c r="AK24" s="24" t="str">
        <f t="shared" si="10"/>
        <v/>
      </c>
      <c r="AL24" s="24" t="str">
        <f t="shared" si="10"/>
        <v/>
      </c>
      <c r="AM24" s="24" t="str">
        <f t="shared" si="10"/>
        <v/>
      </c>
      <c r="AN24" s="24" t="str">
        <f t="shared" si="10"/>
        <v/>
      </c>
      <c r="AO24" s="24" t="str">
        <f t="shared" si="10"/>
        <v/>
      </c>
      <c r="AP24" s="24" t="str">
        <f t="shared" si="10"/>
        <v/>
      </c>
      <c r="AQ24" s="24" t="str">
        <f t="shared" si="10"/>
        <v/>
      </c>
      <c r="AR24" s="26"/>
    </row>
    <row r="25" spans="1:44" s="7" customFormat="1" ht="16.5" customHeight="1" x14ac:dyDescent="0.25">
      <c r="A25" s="7" t="s">
        <v>98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3"/>
      <c r="X25" s="23"/>
      <c r="Y25" s="23"/>
      <c r="Z25" s="23"/>
      <c r="AA25" s="24" t="str">
        <f t="shared" si="0"/>
        <v/>
      </c>
      <c r="AB25" s="24" t="str">
        <f t="shared" si="1"/>
        <v/>
      </c>
      <c r="AC25" s="24" t="str">
        <f t="shared" si="2"/>
        <v/>
      </c>
      <c r="AD25" s="24" t="str">
        <f t="shared" si="3"/>
        <v/>
      </c>
      <c r="AE25" s="24" t="str">
        <f t="shared" si="4"/>
        <v/>
      </c>
      <c r="AF25" s="24" t="str">
        <f t="shared" si="5"/>
        <v/>
      </c>
      <c r="AG25" s="24" t="str">
        <f t="shared" si="6"/>
        <v/>
      </c>
      <c r="AH25" s="24" t="str">
        <f t="shared" si="7"/>
        <v/>
      </c>
      <c r="AI25" s="25" t="str">
        <f t="shared" si="8"/>
        <v/>
      </c>
      <c r="AJ25" s="24" t="str">
        <f t="shared" si="10"/>
        <v/>
      </c>
      <c r="AK25" s="24" t="str">
        <f t="shared" si="10"/>
        <v/>
      </c>
      <c r="AL25" s="24" t="str">
        <f t="shared" si="10"/>
        <v/>
      </c>
      <c r="AM25" s="24" t="str">
        <f t="shared" si="10"/>
        <v/>
      </c>
      <c r="AN25" s="24" t="str">
        <f t="shared" si="10"/>
        <v/>
      </c>
      <c r="AO25" s="24" t="str">
        <f t="shared" si="10"/>
        <v/>
      </c>
      <c r="AP25" s="24" t="str">
        <f t="shared" si="10"/>
        <v/>
      </c>
      <c r="AQ25" s="24" t="str">
        <f t="shared" si="10"/>
        <v/>
      </c>
      <c r="AR25" s="26"/>
    </row>
    <row r="26" spans="1:44" s="7" customFormat="1" ht="15.75" x14ac:dyDescent="0.25">
      <c r="A26" s="7" t="s">
        <v>98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4" t="str">
        <f t="shared" si="0"/>
        <v/>
      </c>
      <c r="AB26" s="24" t="str">
        <f t="shared" si="1"/>
        <v/>
      </c>
      <c r="AC26" s="24" t="str">
        <f t="shared" si="2"/>
        <v/>
      </c>
      <c r="AD26" s="24" t="str">
        <f t="shared" si="3"/>
        <v/>
      </c>
      <c r="AE26" s="24" t="str">
        <f t="shared" si="4"/>
        <v/>
      </c>
      <c r="AF26" s="24" t="str">
        <f t="shared" si="5"/>
        <v/>
      </c>
      <c r="AG26" s="24" t="str">
        <f t="shared" si="6"/>
        <v/>
      </c>
      <c r="AH26" s="24" t="str">
        <f t="shared" si="7"/>
        <v/>
      </c>
      <c r="AI26" s="25" t="str">
        <f t="shared" si="8"/>
        <v/>
      </c>
      <c r="AJ26" s="24" t="str">
        <f t="shared" si="10"/>
        <v/>
      </c>
      <c r="AK26" s="24" t="str">
        <f t="shared" si="10"/>
        <v/>
      </c>
      <c r="AL26" s="24" t="str">
        <f t="shared" si="10"/>
        <v/>
      </c>
      <c r="AM26" s="24" t="str">
        <f t="shared" si="10"/>
        <v/>
      </c>
      <c r="AN26" s="24" t="str">
        <f t="shared" si="10"/>
        <v/>
      </c>
      <c r="AO26" s="24" t="str">
        <f t="shared" si="10"/>
        <v/>
      </c>
      <c r="AP26" s="24" t="str">
        <f t="shared" si="10"/>
        <v/>
      </c>
      <c r="AQ26" s="24" t="str">
        <f t="shared" si="10"/>
        <v/>
      </c>
      <c r="AR26" s="26"/>
    </row>
    <row r="27" spans="1:44" s="7" customFormat="1" ht="15.75" x14ac:dyDescent="0.25">
      <c r="A27" s="7" t="s">
        <v>98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0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3"/>
      <c r="X27" s="23"/>
      <c r="Y27" s="23"/>
      <c r="Z27" s="23"/>
      <c r="AA27" s="24" t="str">
        <f t="shared" si="0"/>
        <v/>
      </c>
      <c r="AB27" s="24" t="str">
        <f t="shared" si="1"/>
        <v/>
      </c>
      <c r="AC27" s="24" t="str">
        <f t="shared" si="2"/>
        <v/>
      </c>
      <c r="AD27" s="24" t="str">
        <f t="shared" si="3"/>
        <v/>
      </c>
      <c r="AE27" s="24" t="str">
        <f t="shared" si="4"/>
        <v/>
      </c>
      <c r="AF27" s="24" t="str">
        <f t="shared" si="5"/>
        <v/>
      </c>
      <c r="AG27" s="24" t="str">
        <f t="shared" si="6"/>
        <v/>
      </c>
      <c r="AH27" s="24" t="str">
        <f t="shared" si="7"/>
        <v/>
      </c>
      <c r="AI27" s="25" t="str">
        <f t="shared" si="8"/>
        <v/>
      </c>
      <c r="AJ27" s="24" t="str">
        <f t="shared" si="10"/>
        <v/>
      </c>
      <c r="AK27" s="24" t="str">
        <f t="shared" si="10"/>
        <v/>
      </c>
      <c r="AL27" s="24" t="str">
        <f t="shared" si="10"/>
        <v/>
      </c>
      <c r="AM27" s="24" t="str">
        <f t="shared" si="10"/>
        <v/>
      </c>
      <c r="AN27" s="24" t="str">
        <f t="shared" si="10"/>
        <v/>
      </c>
      <c r="AO27" s="24" t="str">
        <f t="shared" si="10"/>
        <v/>
      </c>
      <c r="AP27" s="24" t="str">
        <f t="shared" si="10"/>
        <v/>
      </c>
      <c r="AQ27" s="24" t="str">
        <f t="shared" si="10"/>
        <v/>
      </c>
      <c r="AR27" s="26"/>
    </row>
    <row r="28" spans="1:44" s="7" customFormat="1" ht="15.75" x14ac:dyDescent="0.25">
      <c r="A28" s="7" t="s">
        <v>98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0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4" t="str">
        <f t="shared" si="0"/>
        <v/>
      </c>
      <c r="AB28" s="24" t="str">
        <f t="shared" si="1"/>
        <v/>
      </c>
      <c r="AC28" s="24" t="str">
        <f t="shared" si="2"/>
        <v/>
      </c>
      <c r="AD28" s="24" t="str">
        <f t="shared" si="3"/>
        <v/>
      </c>
      <c r="AE28" s="24" t="str">
        <f t="shared" si="4"/>
        <v/>
      </c>
      <c r="AF28" s="24" t="str">
        <f t="shared" si="5"/>
        <v/>
      </c>
      <c r="AG28" s="24" t="str">
        <f t="shared" si="6"/>
        <v/>
      </c>
      <c r="AH28" s="24" t="str">
        <f t="shared" si="7"/>
        <v/>
      </c>
      <c r="AI28" s="25" t="str">
        <f t="shared" si="8"/>
        <v/>
      </c>
      <c r="AJ28" s="24" t="str">
        <f t="shared" si="10"/>
        <v/>
      </c>
      <c r="AK28" s="24" t="str">
        <f t="shared" si="10"/>
        <v/>
      </c>
      <c r="AL28" s="24" t="str">
        <f t="shared" si="10"/>
        <v/>
      </c>
      <c r="AM28" s="24" t="str">
        <f t="shared" si="10"/>
        <v/>
      </c>
      <c r="AN28" s="24" t="str">
        <f t="shared" si="10"/>
        <v/>
      </c>
      <c r="AO28" s="24" t="str">
        <f t="shared" si="10"/>
        <v/>
      </c>
      <c r="AP28" s="24" t="str">
        <f t="shared" si="10"/>
        <v/>
      </c>
      <c r="AQ28" s="24" t="str">
        <f t="shared" si="10"/>
        <v/>
      </c>
      <c r="AR28" s="26"/>
    </row>
    <row r="29" spans="1:44" s="7" customFormat="1" ht="15.75" x14ac:dyDescent="0.25">
      <c r="A29" s="7" t="s">
        <v>98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0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3"/>
      <c r="Y29" s="23"/>
      <c r="Z29" s="23"/>
      <c r="AA29" s="24" t="str">
        <f t="shared" si="0"/>
        <v/>
      </c>
      <c r="AB29" s="24" t="str">
        <f t="shared" si="1"/>
        <v/>
      </c>
      <c r="AC29" s="24" t="str">
        <f t="shared" si="2"/>
        <v/>
      </c>
      <c r="AD29" s="24" t="str">
        <f t="shared" si="3"/>
        <v/>
      </c>
      <c r="AE29" s="24" t="str">
        <f t="shared" si="4"/>
        <v/>
      </c>
      <c r="AF29" s="24" t="str">
        <f t="shared" si="5"/>
        <v/>
      </c>
      <c r="AG29" s="24" t="str">
        <f t="shared" si="6"/>
        <v/>
      </c>
      <c r="AH29" s="24" t="str">
        <f t="shared" si="7"/>
        <v/>
      </c>
      <c r="AI29" s="25" t="str">
        <f t="shared" si="8"/>
        <v/>
      </c>
      <c r="AJ29" s="24" t="str">
        <f t="shared" si="10"/>
        <v/>
      </c>
      <c r="AK29" s="24" t="str">
        <f t="shared" si="10"/>
        <v/>
      </c>
      <c r="AL29" s="24" t="str">
        <f t="shared" si="10"/>
        <v/>
      </c>
      <c r="AM29" s="24" t="str">
        <f t="shared" si="10"/>
        <v/>
      </c>
      <c r="AN29" s="24" t="str">
        <f t="shared" si="10"/>
        <v/>
      </c>
      <c r="AO29" s="24" t="str">
        <f t="shared" si="10"/>
        <v/>
      </c>
      <c r="AP29" s="24" t="str">
        <f t="shared" si="10"/>
        <v/>
      </c>
      <c r="AQ29" s="24" t="str">
        <f t="shared" si="10"/>
        <v/>
      </c>
      <c r="AR29" s="26"/>
    </row>
    <row r="30" spans="1:44" s="7" customFormat="1" ht="15.75" x14ac:dyDescent="0.25">
      <c r="A30" s="7" t="s">
        <v>98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4" t="str">
        <f t="shared" si="0"/>
        <v/>
      </c>
      <c r="AB30" s="24" t="str">
        <f t="shared" si="1"/>
        <v/>
      </c>
      <c r="AC30" s="24" t="str">
        <f t="shared" si="2"/>
        <v/>
      </c>
      <c r="AD30" s="24" t="str">
        <f t="shared" si="3"/>
        <v/>
      </c>
      <c r="AE30" s="24" t="str">
        <f t="shared" si="4"/>
        <v/>
      </c>
      <c r="AF30" s="24" t="str">
        <f t="shared" si="5"/>
        <v/>
      </c>
      <c r="AG30" s="24" t="str">
        <f t="shared" si="6"/>
        <v/>
      </c>
      <c r="AH30" s="24" t="str">
        <f t="shared" si="7"/>
        <v/>
      </c>
      <c r="AI30" s="25" t="str">
        <f t="shared" si="8"/>
        <v/>
      </c>
      <c r="AJ30" s="24" t="str">
        <f t="shared" si="10"/>
        <v/>
      </c>
      <c r="AK30" s="24" t="str">
        <f t="shared" si="10"/>
        <v/>
      </c>
      <c r="AL30" s="24" t="str">
        <f t="shared" si="10"/>
        <v/>
      </c>
      <c r="AM30" s="24" t="str">
        <f t="shared" si="10"/>
        <v/>
      </c>
      <c r="AN30" s="24" t="str">
        <f t="shared" si="10"/>
        <v/>
      </c>
      <c r="AO30" s="24" t="str">
        <f t="shared" si="10"/>
        <v/>
      </c>
      <c r="AP30" s="24" t="str">
        <f t="shared" si="10"/>
        <v/>
      </c>
      <c r="AQ30" s="24" t="str">
        <f t="shared" si="10"/>
        <v/>
      </c>
      <c r="AR30" s="26"/>
    </row>
    <row r="31" spans="1:44" s="7" customFormat="1" ht="15.75" x14ac:dyDescent="0.25">
      <c r="A31" s="7" t="s">
        <v>98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3"/>
      <c r="Y31" s="23"/>
      <c r="Z31" s="23"/>
      <c r="AA31" s="24" t="str">
        <f t="shared" si="0"/>
        <v/>
      </c>
      <c r="AB31" s="24" t="str">
        <f t="shared" si="1"/>
        <v/>
      </c>
      <c r="AC31" s="24" t="str">
        <f t="shared" si="2"/>
        <v/>
      </c>
      <c r="AD31" s="24" t="str">
        <f t="shared" si="3"/>
        <v/>
      </c>
      <c r="AE31" s="24" t="str">
        <f t="shared" si="4"/>
        <v/>
      </c>
      <c r="AF31" s="24" t="str">
        <f t="shared" si="5"/>
        <v/>
      </c>
      <c r="AG31" s="24" t="str">
        <f t="shared" si="6"/>
        <v/>
      </c>
      <c r="AH31" s="24" t="str">
        <f t="shared" si="7"/>
        <v/>
      </c>
      <c r="AI31" s="25" t="str">
        <f t="shared" si="8"/>
        <v/>
      </c>
      <c r="AJ31" s="24" t="str">
        <f t="shared" si="10"/>
        <v/>
      </c>
      <c r="AK31" s="24" t="str">
        <f t="shared" si="10"/>
        <v/>
      </c>
      <c r="AL31" s="24" t="str">
        <f t="shared" si="10"/>
        <v/>
      </c>
      <c r="AM31" s="24" t="str">
        <f t="shared" si="10"/>
        <v/>
      </c>
      <c r="AN31" s="24" t="str">
        <f t="shared" si="10"/>
        <v/>
      </c>
      <c r="AO31" s="24" t="str">
        <f t="shared" si="10"/>
        <v/>
      </c>
      <c r="AP31" s="24" t="str">
        <f t="shared" si="10"/>
        <v/>
      </c>
      <c r="AQ31" s="24" t="str">
        <f t="shared" si="10"/>
        <v/>
      </c>
      <c r="AR31" s="26"/>
    </row>
    <row r="32" spans="1:44" s="7" customFormat="1" ht="15.75" x14ac:dyDescent="0.25">
      <c r="A32" s="7" t="s">
        <v>98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4" t="str">
        <f t="shared" si="0"/>
        <v/>
      </c>
      <c r="AB32" s="24" t="str">
        <f t="shared" si="1"/>
        <v/>
      </c>
      <c r="AC32" s="24" t="str">
        <f t="shared" si="2"/>
        <v/>
      </c>
      <c r="AD32" s="24" t="str">
        <f t="shared" si="3"/>
        <v/>
      </c>
      <c r="AE32" s="24" t="str">
        <f t="shared" si="4"/>
        <v/>
      </c>
      <c r="AF32" s="24" t="str">
        <f t="shared" si="5"/>
        <v/>
      </c>
      <c r="AG32" s="24" t="str">
        <f t="shared" si="6"/>
        <v/>
      </c>
      <c r="AH32" s="24" t="str">
        <f t="shared" si="7"/>
        <v/>
      </c>
      <c r="AI32" s="25" t="str">
        <f t="shared" si="8"/>
        <v/>
      </c>
      <c r="AJ32" s="24" t="str">
        <f t="shared" si="10"/>
        <v/>
      </c>
      <c r="AK32" s="24" t="str">
        <f t="shared" si="10"/>
        <v/>
      </c>
      <c r="AL32" s="24" t="str">
        <f t="shared" si="10"/>
        <v/>
      </c>
      <c r="AM32" s="24" t="str">
        <f t="shared" si="10"/>
        <v/>
      </c>
      <c r="AN32" s="24" t="str">
        <f t="shared" si="10"/>
        <v/>
      </c>
      <c r="AO32" s="24" t="str">
        <f t="shared" si="10"/>
        <v/>
      </c>
      <c r="AP32" s="24" t="str">
        <f t="shared" si="10"/>
        <v/>
      </c>
      <c r="AQ32" s="24" t="str">
        <f t="shared" si="10"/>
        <v/>
      </c>
      <c r="AR32" s="26"/>
    </row>
    <row r="33" spans="1:44" ht="15.75" x14ac:dyDescent="0.25">
      <c r="A33" s="7" t="s">
        <v>98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4" t="str">
        <f t="shared" si="0"/>
        <v/>
      </c>
      <c r="AB33" s="24" t="str">
        <f t="shared" si="1"/>
        <v/>
      </c>
      <c r="AC33" s="24" t="str">
        <f t="shared" si="2"/>
        <v/>
      </c>
      <c r="AD33" s="24" t="str">
        <f t="shared" si="3"/>
        <v/>
      </c>
      <c r="AE33" s="24" t="str">
        <f t="shared" si="4"/>
        <v/>
      </c>
      <c r="AF33" s="24" t="str">
        <f t="shared" si="5"/>
        <v/>
      </c>
      <c r="AG33" s="24" t="str">
        <f t="shared" si="6"/>
        <v/>
      </c>
      <c r="AH33" s="24" t="str">
        <f t="shared" si="7"/>
        <v/>
      </c>
      <c r="AI33" s="25" t="str">
        <f t="shared" si="8"/>
        <v/>
      </c>
      <c r="AJ33" s="24" t="str">
        <f t="shared" si="10"/>
        <v/>
      </c>
      <c r="AK33" s="24" t="str">
        <f t="shared" si="10"/>
        <v/>
      </c>
      <c r="AL33" s="24" t="str">
        <f t="shared" si="10"/>
        <v/>
      </c>
      <c r="AM33" s="24" t="str">
        <f t="shared" si="10"/>
        <v/>
      </c>
      <c r="AN33" s="24" t="str">
        <f t="shared" si="10"/>
        <v/>
      </c>
      <c r="AO33" s="24" t="str">
        <f t="shared" si="10"/>
        <v/>
      </c>
      <c r="AP33" s="24" t="str">
        <f t="shared" si="10"/>
        <v/>
      </c>
      <c r="AQ33" s="24" t="str">
        <f t="shared" si="10"/>
        <v/>
      </c>
      <c r="AR33" s="26"/>
    </row>
    <row r="34" spans="1:44" ht="15.75" x14ac:dyDescent="0.25">
      <c r="A34" s="7" t="s">
        <v>98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4" t="str">
        <f t="shared" si="0"/>
        <v/>
      </c>
      <c r="AB34" s="24" t="str">
        <f t="shared" si="1"/>
        <v/>
      </c>
      <c r="AC34" s="24" t="str">
        <f t="shared" si="2"/>
        <v/>
      </c>
      <c r="AD34" s="24" t="str">
        <f t="shared" si="3"/>
        <v/>
      </c>
      <c r="AE34" s="24" t="str">
        <f t="shared" si="4"/>
        <v/>
      </c>
      <c r="AF34" s="24" t="str">
        <f t="shared" si="5"/>
        <v/>
      </c>
      <c r="AG34" s="24" t="str">
        <f t="shared" si="6"/>
        <v/>
      </c>
      <c r="AH34" s="24" t="str">
        <f t="shared" si="7"/>
        <v/>
      </c>
      <c r="AI34" s="25" t="str">
        <f t="shared" si="8"/>
        <v/>
      </c>
      <c r="AJ34" s="24" t="str">
        <f t="shared" si="10"/>
        <v/>
      </c>
      <c r="AK34" s="24" t="str">
        <f t="shared" si="10"/>
        <v/>
      </c>
      <c r="AL34" s="24" t="str">
        <f t="shared" si="10"/>
        <v/>
      </c>
      <c r="AM34" s="24" t="str">
        <f t="shared" si="10"/>
        <v/>
      </c>
      <c r="AN34" s="24" t="str">
        <f t="shared" si="10"/>
        <v/>
      </c>
      <c r="AO34" s="24" t="str">
        <f t="shared" si="10"/>
        <v/>
      </c>
      <c r="AP34" s="24" t="str">
        <f t="shared" si="10"/>
        <v/>
      </c>
      <c r="AQ34" s="24" t="str">
        <f t="shared" si="10"/>
        <v/>
      </c>
      <c r="AR34" s="26"/>
    </row>
    <row r="35" spans="1:44" ht="15.75" x14ac:dyDescent="0.25">
      <c r="A35" s="7" t="s">
        <v>98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3"/>
      <c r="X35" s="23"/>
      <c r="Y35" s="23"/>
      <c r="Z35" s="23"/>
      <c r="AA35" s="24" t="str">
        <f t="shared" si="0"/>
        <v/>
      </c>
      <c r="AB35" s="24" t="str">
        <f t="shared" si="1"/>
        <v/>
      </c>
      <c r="AC35" s="24" t="str">
        <f t="shared" si="2"/>
        <v/>
      </c>
      <c r="AD35" s="24" t="str">
        <f t="shared" si="3"/>
        <v/>
      </c>
      <c r="AE35" s="24" t="str">
        <f t="shared" si="4"/>
        <v/>
      </c>
      <c r="AF35" s="24" t="str">
        <f t="shared" si="5"/>
        <v/>
      </c>
      <c r="AG35" s="24" t="str">
        <f t="shared" si="6"/>
        <v/>
      </c>
      <c r="AH35" s="24" t="str">
        <f t="shared" si="7"/>
        <v/>
      </c>
      <c r="AI35" s="25" t="str">
        <f t="shared" si="8"/>
        <v/>
      </c>
      <c r="AJ35" s="24" t="str">
        <f t="shared" si="10"/>
        <v/>
      </c>
      <c r="AK35" s="24" t="str">
        <f t="shared" si="10"/>
        <v/>
      </c>
      <c r="AL35" s="24" t="str">
        <f t="shared" si="10"/>
        <v/>
      </c>
      <c r="AM35" s="24" t="str">
        <f t="shared" si="10"/>
        <v/>
      </c>
      <c r="AN35" s="24" t="str">
        <f t="shared" si="10"/>
        <v/>
      </c>
      <c r="AO35" s="24" t="str">
        <f t="shared" si="10"/>
        <v/>
      </c>
      <c r="AP35" s="24" t="str">
        <f t="shared" si="10"/>
        <v/>
      </c>
      <c r="AQ35" s="24" t="str">
        <f t="shared" si="10"/>
        <v/>
      </c>
      <c r="AR35" s="26"/>
    </row>
    <row r="36" spans="1:44" ht="15.75" x14ac:dyDescent="0.25">
      <c r="A36" s="7" t="s">
        <v>98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3"/>
      <c r="X36" s="23"/>
      <c r="Y36" s="23"/>
      <c r="Z36" s="23"/>
      <c r="AA36" s="24" t="str">
        <f t="shared" si="0"/>
        <v/>
      </c>
      <c r="AB36" s="24" t="str">
        <f t="shared" si="1"/>
        <v/>
      </c>
      <c r="AC36" s="24" t="str">
        <f t="shared" si="2"/>
        <v/>
      </c>
      <c r="AD36" s="24" t="str">
        <f t="shared" si="3"/>
        <v/>
      </c>
      <c r="AE36" s="24" t="str">
        <f t="shared" si="4"/>
        <v/>
      </c>
      <c r="AF36" s="24" t="str">
        <f t="shared" si="5"/>
        <v/>
      </c>
      <c r="AG36" s="24" t="str">
        <f t="shared" si="6"/>
        <v/>
      </c>
      <c r="AH36" s="24" t="str">
        <f t="shared" si="7"/>
        <v/>
      </c>
      <c r="AI36" s="25" t="str">
        <f t="shared" si="8"/>
        <v/>
      </c>
      <c r="AJ36" s="24" t="str">
        <f t="shared" si="10"/>
        <v/>
      </c>
      <c r="AK36" s="24" t="str">
        <f t="shared" si="10"/>
        <v/>
      </c>
      <c r="AL36" s="24" t="str">
        <f t="shared" si="10"/>
        <v/>
      </c>
      <c r="AM36" s="24" t="str">
        <f t="shared" si="10"/>
        <v/>
      </c>
      <c r="AN36" s="24" t="str">
        <f t="shared" si="10"/>
        <v/>
      </c>
      <c r="AO36" s="24" t="str">
        <f t="shared" si="10"/>
        <v/>
      </c>
      <c r="AP36" s="24" t="str">
        <f t="shared" si="10"/>
        <v/>
      </c>
      <c r="AQ36" s="24" t="str">
        <f t="shared" si="10"/>
        <v/>
      </c>
      <c r="AR36" s="26"/>
    </row>
    <row r="37" spans="1:44" ht="15.75" x14ac:dyDescent="0.25">
      <c r="A37" s="7" t="s">
        <v>98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3"/>
      <c r="Y37" s="23"/>
      <c r="Z37" s="23"/>
      <c r="AA37" s="24" t="str">
        <f t="shared" si="0"/>
        <v/>
      </c>
      <c r="AB37" s="24" t="str">
        <f t="shared" si="1"/>
        <v/>
      </c>
      <c r="AC37" s="24" t="str">
        <f t="shared" si="2"/>
        <v/>
      </c>
      <c r="AD37" s="24" t="str">
        <f t="shared" si="3"/>
        <v/>
      </c>
      <c r="AE37" s="24" t="str">
        <f t="shared" si="4"/>
        <v/>
      </c>
      <c r="AF37" s="24" t="str">
        <f t="shared" si="5"/>
        <v/>
      </c>
      <c r="AG37" s="24" t="str">
        <f t="shared" si="6"/>
        <v/>
      </c>
      <c r="AH37" s="24" t="str">
        <f t="shared" si="7"/>
        <v/>
      </c>
      <c r="AI37" s="25" t="str">
        <f t="shared" si="8"/>
        <v/>
      </c>
      <c r="AJ37" s="24" t="str">
        <f t="shared" si="10"/>
        <v/>
      </c>
      <c r="AK37" s="24" t="str">
        <f t="shared" si="10"/>
        <v/>
      </c>
      <c r="AL37" s="24" t="str">
        <f t="shared" si="10"/>
        <v/>
      </c>
      <c r="AM37" s="24" t="str">
        <f t="shared" si="10"/>
        <v/>
      </c>
      <c r="AN37" s="24" t="str">
        <f t="shared" si="10"/>
        <v/>
      </c>
      <c r="AO37" s="24" t="str">
        <f t="shared" si="10"/>
        <v/>
      </c>
      <c r="AP37" s="24" t="str">
        <f t="shared" si="10"/>
        <v/>
      </c>
      <c r="AQ37" s="24" t="str">
        <f t="shared" si="10"/>
        <v/>
      </c>
      <c r="AR37" s="26"/>
    </row>
    <row r="38" spans="1:44" ht="15.75" x14ac:dyDescent="0.25">
      <c r="A38" s="7" t="s">
        <v>98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3"/>
      <c r="X38" s="23"/>
      <c r="Y38" s="23"/>
      <c r="Z38" s="23"/>
      <c r="AA38" s="24" t="str">
        <f t="shared" si="0"/>
        <v/>
      </c>
      <c r="AB38" s="24" t="str">
        <f t="shared" si="1"/>
        <v/>
      </c>
      <c r="AC38" s="24" t="str">
        <f t="shared" si="2"/>
        <v/>
      </c>
      <c r="AD38" s="24" t="str">
        <f t="shared" ref="AD38:AD58" si="11">IF($Y38=0,"",D38/$Y38)</f>
        <v/>
      </c>
      <c r="AE38" s="24" t="str">
        <f t="shared" ref="AE38:AE58" si="12">IF($Y38=0,"",E38/$Y38)</f>
        <v/>
      </c>
      <c r="AF38" s="24" t="str">
        <f t="shared" ref="AF38:AF58" si="13">IF($Y38=0,"",F38/$Y38)</f>
        <v/>
      </c>
      <c r="AG38" s="24" t="str">
        <f t="shared" ref="AG38:AG58" si="14">IF($Y38=0,"",G38/$Y38)</f>
        <v/>
      </c>
      <c r="AH38" s="24" t="str">
        <f t="shared" ref="AH38:AH58" si="15">IF($Y38=0,"",H38/$Y38)</f>
        <v/>
      </c>
      <c r="AI38" s="25" t="str">
        <f t="shared" si="8"/>
        <v/>
      </c>
      <c r="AJ38" s="24" t="str">
        <f t="shared" si="10"/>
        <v/>
      </c>
      <c r="AK38" s="24" t="str">
        <f t="shared" si="10"/>
        <v/>
      </c>
      <c r="AL38" s="24" t="str">
        <f t="shared" si="10"/>
        <v/>
      </c>
      <c r="AM38" s="24" t="str">
        <f t="shared" si="10"/>
        <v/>
      </c>
      <c r="AN38" s="24" t="str">
        <f t="shared" si="10"/>
        <v/>
      </c>
      <c r="AO38" s="24" t="str">
        <f t="shared" si="10"/>
        <v/>
      </c>
      <c r="AP38" s="24" t="str">
        <f t="shared" si="10"/>
        <v/>
      </c>
      <c r="AQ38" s="24" t="str">
        <f t="shared" si="10"/>
        <v/>
      </c>
      <c r="AR38" s="26"/>
    </row>
    <row r="39" spans="1:44" ht="15.75" x14ac:dyDescent="0.25">
      <c r="A39" s="7" t="s">
        <v>98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4" t="str">
        <f t="shared" si="0"/>
        <v/>
      </c>
      <c r="AB39" s="24" t="str">
        <f t="shared" si="1"/>
        <v/>
      </c>
      <c r="AC39" s="24" t="str">
        <f t="shared" si="2"/>
        <v/>
      </c>
      <c r="AD39" s="24" t="str">
        <f t="shared" si="11"/>
        <v/>
      </c>
      <c r="AE39" s="24" t="str">
        <f t="shared" si="12"/>
        <v/>
      </c>
      <c r="AF39" s="24" t="str">
        <f t="shared" si="13"/>
        <v/>
      </c>
      <c r="AG39" s="24" t="str">
        <f t="shared" si="14"/>
        <v/>
      </c>
      <c r="AH39" s="24" t="str">
        <f t="shared" si="15"/>
        <v/>
      </c>
      <c r="AI39" s="25" t="str">
        <f t="shared" si="8"/>
        <v/>
      </c>
      <c r="AJ39" s="24" t="str">
        <f t="shared" si="10"/>
        <v/>
      </c>
      <c r="AK39" s="24" t="str">
        <f t="shared" si="10"/>
        <v/>
      </c>
      <c r="AL39" s="24" t="str">
        <f t="shared" si="10"/>
        <v/>
      </c>
      <c r="AM39" s="24" t="str">
        <f t="shared" si="10"/>
        <v/>
      </c>
      <c r="AN39" s="24" t="str">
        <f t="shared" si="10"/>
        <v/>
      </c>
      <c r="AO39" s="24" t="str">
        <f t="shared" si="10"/>
        <v/>
      </c>
      <c r="AP39" s="24" t="str">
        <f t="shared" si="10"/>
        <v/>
      </c>
      <c r="AQ39" s="24" t="str">
        <f t="shared" si="10"/>
        <v/>
      </c>
      <c r="AR39" s="26"/>
    </row>
    <row r="40" spans="1:44" ht="15.75" x14ac:dyDescent="0.25">
      <c r="A40" s="7" t="s">
        <v>98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4" t="str">
        <f t="shared" si="0"/>
        <v/>
      </c>
      <c r="AB40" s="24" t="str">
        <f t="shared" si="1"/>
        <v/>
      </c>
      <c r="AC40" s="24" t="str">
        <f t="shared" si="2"/>
        <v/>
      </c>
      <c r="AD40" s="24" t="str">
        <f t="shared" si="11"/>
        <v/>
      </c>
      <c r="AE40" s="24" t="str">
        <f t="shared" si="12"/>
        <v/>
      </c>
      <c r="AF40" s="24" t="str">
        <f t="shared" si="13"/>
        <v/>
      </c>
      <c r="AG40" s="24" t="str">
        <f t="shared" si="14"/>
        <v/>
      </c>
      <c r="AH40" s="24" t="str">
        <f t="shared" si="15"/>
        <v/>
      </c>
      <c r="AI40" s="25" t="str">
        <f t="shared" si="8"/>
        <v/>
      </c>
      <c r="AJ40" s="24" t="str">
        <f t="shared" si="10"/>
        <v/>
      </c>
      <c r="AK40" s="24" t="str">
        <f t="shared" si="10"/>
        <v/>
      </c>
      <c r="AL40" s="24" t="str">
        <f t="shared" si="10"/>
        <v/>
      </c>
      <c r="AM40" s="24" t="str">
        <f t="shared" si="10"/>
        <v/>
      </c>
      <c r="AN40" s="24" t="str">
        <f t="shared" si="10"/>
        <v/>
      </c>
      <c r="AO40" s="24" t="str">
        <f t="shared" si="10"/>
        <v/>
      </c>
      <c r="AP40" s="24" t="str">
        <f t="shared" si="10"/>
        <v/>
      </c>
      <c r="AQ40" s="24" t="str">
        <f t="shared" si="10"/>
        <v/>
      </c>
      <c r="AR40" s="26"/>
    </row>
    <row r="41" spans="1:44" ht="15.75" x14ac:dyDescent="0.25">
      <c r="A41" s="7" t="s">
        <v>98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4" t="str">
        <f t="shared" si="0"/>
        <v/>
      </c>
      <c r="AB41" s="24" t="str">
        <f t="shared" si="1"/>
        <v/>
      </c>
      <c r="AC41" s="24" t="str">
        <f t="shared" si="2"/>
        <v/>
      </c>
      <c r="AD41" s="24" t="str">
        <f t="shared" si="11"/>
        <v/>
      </c>
      <c r="AE41" s="24" t="str">
        <f t="shared" si="12"/>
        <v/>
      </c>
      <c r="AF41" s="24" t="str">
        <f t="shared" si="13"/>
        <v/>
      </c>
      <c r="AG41" s="24" t="str">
        <f t="shared" si="14"/>
        <v/>
      </c>
      <c r="AH41" s="24" t="str">
        <f t="shared" si="15"/>
        <v/>
      </c>
      <c r="AI41" s="25" t="str">
        <f t="shared" si="8"/>
        <v/>
      </c>
      <c r="AJ41" s="24" t="str">
        <f t="shared" si="10"/>
        <v/>
      </c>
      <c r="AK41" s="24" t="str">
        <f t="shared" si="10"/>
        <v/>
      </c>
      <c r="AL41" s="24" t="str">
        <f t="shared" si="10"/>
        <v/>
      </c>
      <c r="AM41" s="24" t="str">
        <f t="shared" si="10"/>
        <v/>
      </c>
      <c r="AN41" s="24" t="str">
        <f t="shared" si="10"/>
        <v/>
      </c>
      <c r="AO41" s="24" t="str">
        <f t="shared" si="10"/>
        <v/>
      </c>
      <c r="AP41" s="24" t="str">
        <f t="shared" si="10"/>
        <v/>
      </c>
      <c r="AQ41" s="24" t="str">
        <f t="shared" si="10"/>
        <v/>
      </c>
      <c r="AR41" s="26"/>
    </row>
    <row r="42" spans="1:44" ht="15.75" x14ac:dyDescent="0.25">
      <c r="A42" s="7" t="s">
        <v>98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4" t="str">
        <f t="shared" si="0"/>
        <v/>
      </c>
      <c r="AB42" s="24" t="str">
        <f t="shared" si="1"/>
        <v/>
      </c>
      <c r="AC42" s="24" t="str">
        <f t="shared" si="2"/>
        <v/>
      </c>
      <c r="AD42" s="24" t="str">
        <f t="shared" si="11"/>
        <v/>
      </c>
      <c r="AE42" s="24" t="str">
        <f t="shared" si="12"/>
        <v/>
      </c>
      <c r="AF42" s="24" t="str">
        <f t="shared" si="13"/>
        <v/>
      </c>
      <c r="AG42" s="24" t="str">
        <f t="shared" si="14"/>
        <v/>
      </c>
      <c r="AH42" s="24" t="str">
        <f t="shared" si="15"/>
        <v/>
      </c>
      <c r="AI42" s="25" t="str">
        <f t="shared" si="8"/>
        <v/>
      </c>
      <c r="AJ42" s="24" t="str">
        <f t="shared" si="10"/>
        <v/>
      </c>
      <c r="AK42" s="24" t="str">
        <f t="shared" si="10"/>
        <v/>
      </c>
      <c r="AL42" s="24" t="str">
        <f t="shared" si="10"/>
        <v/>
      </c>
      <c r="AM42" s="24" t="str">
        <f t="shared" si="10"/>
        <v/>
      </c>
      <c r="AN42" s="24" t="str">
        <f t="shared" si="10"/>
        <v/>
      </c>
      <c r="AO42" s="24" t="str">
        <f t="shared" si="10"/>
        <v/>
      </c>
      <c r="AP42" s="24" t="str">
        <f t="shared" si="10"/>
        <v/>
      </c>
      <c r="AQ42" s="24" t="str">
        <f t="shared" si="10"/>
        <v/>
      </c>
      <c r="AR42" s="26"/>
    </row>
    <row r="43" spans="1:44" ht="15.75" x14ac:dyDescent="0.25">
      <c r="A43" s="7" t="s">
        <v>98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4" t="str">
        <f t="shared" si="0"/>
        <v/>
      </c>
      <c r="AB43" s="24" t="str">
        <f t="shared" si="1"/>
        <v/>
      </c>
      <c r="AC43" s="24" t="str">
        <f t="shared" si="2"/>
        <v/>
      </c>
      <c r="AD43" s="24" t="str">
        <f t="shared" si="11"/>
        <v/>
      </c>
      <c r="AE43" s="24" t="str">
        <f t="shared" si="12"/>
        <v/>
      </c>
      <c r="AF43" s="24" t="str">
        <f t="shared" si="13"/>
        <v/>
      </c>
      <c r="AG43" s="24" t="str">
        <f t="shared" si="14"/>
        <v/>
      </c>
      <c r="AH43" s="24" t="str">
        <f t="shared" si="15"/>
        <v/>
      </c>
      <c r="AI43" s="25" t="str">
        <f t="shared" si="8"/>
        <v/>
      </c>
      <c r="AJ43" s="24" t="str">
        <f t="shared" si="10"/>
        <v/>
      </c>
      <c r="AK43" s="24" t="str">
        <f t="shared" si="10"/>
        <v/>
      </c>
      <c r="AL43" s="24" t="str">
        <f t="shared" si="10"/>
        <v/>
      </c>
      <c r="AM43" s="24" t="str">
        <f t="shared" si="10"/>
        <v/>
      </c>
      <c r="AN43" s="24" t="str">
        <f t="shared" si="10"/>
        <v/>
      </c>
      <c r="AO43" s="24" t="str">
        <f t="shared" si="10"/>
        <v/>
      </c>
      <c r="AP43" s="24" t="str">
        <f t="shared" si="10"/>
        <v/>
      </c>
      <c r="AQ43" s="24" t="str">
        <f t="shared" si="10"/>
        <v/>
      </c>
      <c r="AR43" s="26"/>
    </row>
    <row r="44" spans="1:44" ht="15.75" x14ac:dyDescent="0.25">
      <c r="A44" s="7" t="s">
        <v>98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4" t="str">
        <f t="shared" si="0"/>
        <v/>
      </c>
      <c r="AB44" s="24" t="str">
        <f t="shared" si="1"/>
        <v/>
      </c>
      <c r="AC44" s="24" t="str">
        <f t="shared" si="2"/>
        <v/>
      </c>
      <c r="AD44" s="24" t="str">
        <f t="shared" si="11"/>
        <v/>
      </c>
      <c r="AE44" s="24" t="str">
        <f t="shared" si="12"/>
        <v/>
      </c>
      <c r="AF44" s="24" t="str">
        <f t="shared" si="13"/>
        <v/>
      </c>
      <c r="AG44" s="24" t="str">
        <f t="shared" si="14"/>
        <v/>
      </c>
      <c r="AH44" s="24" t="str">
        <f t="shared" si="15"/>
        <v/>
      </c>
      <c r="AI44" s="25" t="str">
        <f t="shared" si="8"/>
        <v/>
      </c>
      <c r="AJ44" s="24" t="str">
        <f t="shared" si="10"/>
        <v/>
      </c>
      <c r="AK44" s="24" t="str">
        <f t="shared" si="10"/>
        <v/>
      </c>
      <c r="AL44" s="24" t="str">
        <f t="shared" si="10"/>
        <v/>
      </c>
      <c r="AM44" s="24" t="str">
        <f t="shared" si="10"/>
        <v/>
      </c>
      <c r="AN44" s="24" t="str">
        <f t="shared" si="10"/>
        <v/>
      </c>
      <c r="AO44" s="24" t="str">
        <f t="shared" si="10"/>
        <v/>
      </c>
      <c r="AP44" s="24" t="str">
        <f t="shared" si="10"/>
        <v/>
      </c>
      <c r="AQ44" s="24" t="str">
        <f t="shared" si="10"/>
        <v/>
      </c>
      <c r="AR44" s="26"/>
    </row>
    <row r="45" spans="1:44" ht="15.75" x14ac:dyDescent="0.25">
      <c r="A45" s="7" t="s">
        <v>98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4" t="str">
        <f t="shared" si="0"/>
        <v/>
      </c>
      <c r="AB45" s="24" t="str">
        <f t="shared" si="1"/>
        <v/>
      </c>
      <c r="AC45" s="24" t="str">
        <f t="shared" si="2"/>
        <v/>
      </c>
      <c r="AD45" s="24" t="str">
        <f t="shared" si="11"/>
        <v/>
      </c>
      <c r="AE45" s="24" t="str">
        <f t="shared" si="12"/>
        <v/>
      </c>
      <c r="AF45" s="24" t="str">
        <f t="shared" si="13"/>
        <v/>
      </c>
      <c r="AG45" s="24" t="str">
        <f t="shared" si="14"/>
        <v/>
      </c>
      <c r="AH45" s="24" t="str">
        <f t="shared" si="15"/>
        <v/>
      </c>
      <c r="AI45" s="25" t="str">
        <f t="shared" si="8"/>
        <v/>
      </c>
      <c r="AJ45" s="24" t="str">
        <f t="shared" si="10"/>
        <v/>
      </c>
      <c r="AK45" s="24" t="str">
        <f t="shared" si="10"/>
        <v/>
      </c>
      <c r="AL45" s="24" t="str">
        <f t="shared" si="10"/>
        <v/>
      </c>
      <c r="AM45" s="24" t="str">
        <f t="shared" si="10"/>
        <v/>
      </c>
      <c r="AN45" s="24" t="str">
        <f t="shared" si="10"/>
        <v/>
      </c>
      <c r="AO45" s="24" t="str">
        <f t="shared" si="10"/>
        <v/>
      </c>
      <c r="AP45" s="24" t="str">
        <f t="shared" si="10"/>
        <v/>
      </c>
      <c r="AQ45" s="24" t="str">
        <f t="shared" si="10"/>
        <v/>
      </c>
      <c r="AR45" s="26"/>
    </row>
    <row r="46" spans="1:44" ht="15.75" x14ac:dyDescent="0.25">
      <c r="A46" s="7" t="s">
        <v>98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4" t="str">
        <f t="shared" si="0"/>
        <v/>
      </c>
      <c r="AB46" s="24" t="str">
        <f t="shared" si="1"/>
        <v/>
      </c>
      <c r="AC46" s="24" t="str">
        <f t="shared" si="2"/>
        <v/>
      </c>
      <c r="AD46" s="24" t="str">
        <f t="shared" si="11"/>
        <v/>
      </c>
      <c r="AE46" s="24" t="str">
        <f t="shared" si="12"/>
        <v/>
      </c>
      <c r="AF46" s="24" t="str">
        <f t="shared" si="13"/>
        <v/>
      </c>
      <c r="AG46" s="24" t="str">
        <f t="shared" si="14"/>
        <v/>
      </c>
      <c r="AH46" s="24" t="str">
        <f t="shared" si="15"/>
        <v/>
      </c>
      <c r="AI46" s="25" t="str">
        <f t="shared" si="8"/>
        <v/>
      </c>
      <c r="AJ46" s="24" t="str">
        <f t="shared" ref="AJ46:AQ58" si="16">IF($V46=0,"",M46/$V46)</f>
        <v/>
      </c>
      <c r="AK46" s="24" t="str">
        <f t="shared" si="16"/>
        <v/>
      </c>
      <c r="AL46" s="24" t="str">
        <f t="shared" si="16"/>
        <v/>
      </c>
      <c r="AM46" s="24" t="str">
        <f t="shared" si="16"/>
        <v/>
      </c>
      <c r="AN46" s="24" t="str">
        <f t="shared" si="16"/>
        <v/>
      </c>
      <c r="AO46" s="24" t="str">
        <f t="shared" si="16"/>
        <v/>
      </c>
      <c r="AP46" s="24" t="str">
        <f t="shared" si="16"/>
        <v/>
      </c>
      <c r="AQ46" s="24" t="str">
        <f t="shared" si="16"/>
        <v/>
      </c>
      <c r="AR46" s="26"/>
    </row>
    <row r="47" spans="1:44" ht="15.75" x14ac:dyDescent="0.25">
      <c r="A47" s="7" t="s">
        <v>98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4" t="str">
        <f t="shared" si="0"/>
        <v/>
      </c>
      <c r="AB47" s="24" t="str">
        <f t="shared" si="1"/>
        <v/>
      </c>
      <c r="AC47" s="24" t="str">
        <f t="shared" si="2"/>
        <v/>
      </c>
      <c r="AD47" s="24" t="str">
        <f t="shared" si="11"/>
        <v/>
      </c>
      <c r="AE47" s="24" t="str">
        <f t="shared" si="12"/>
        <v/>
      </c>
      <c r="AF47" s="24" t="str">
        <f t="shared" si="13"/>
        <v/>
      </c>
      <c r="AG47" s="24" t="str">
        <f t="shared" si="14"/>
        <v/>
      </c>
      <c r="AH47" s="24" t="str">
        <f t="shared" si="15"/>
        <v/>
      </c>
      <c r="AI47" s="25" t="str">
        <f t="shared" si="8"/>
        <v/>
      </c>
      <c r="AJ47" s="24" t="str">
        <f t="shared" si="16"/>
        <v/>
      </c>
      <c r="AK47" s="24" t="str">
        <f t="shared" si="16"/>
        <v/>
      </c>
      <c r="AL47" s="24" t="str">
        <f t="shared" si="16"/>
        <v/>
      </c>
      <c r="AM47" s="24" t="str">
        <f t="shared" si="16"/>
        <v/>
      </c>
      <c r="AN47" s="24" t="str">
        <f t="shared" si="16"/>
        <v/>
      </c>
      <c r="AO47" s="24" t="str">
        <f t="shared" si="16"/>
        <v/>
      </c>
      <c r="AP47" s="24" t="str">
        <f t="shared" si="16"/>
        <v/>
      </c>
      <c r="AQ47" s="24" t="str">
        <f t="shared" si="16"/>
        <v/>
      </c>
      <c r="AR47" s="26"/>
    </row>
    <row r="48" spans="1:44" ht="15.75" x14ac:dyDescent="0.25">
      <c r="A48" s="7" t="s">
        <v>98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4" t="str">
        <f t="shared" si="0"/>
        <v/>
      </c>
      <c r="AB48" s="24" t="str">
        <f t="shared" si="1"/>
        <v/>
      </c>
      <c r="AC48" s="24" t="str">
        <f t="shared" si="2"/>
        <v/>
      </c>
      <c r="AD48" s="24" t="str">
        <f t="shared" si="11"/>
        <v/>
      </c>
      <c r="AE48" s="24" t="str">
        <f t="shared" si="12"/>
        <v/>
      </c>
      <c r="AF48" s="24" t="str">
        <f t="shared" si="13"/>
        <v/>
      </c>
      <c r="AG48" s="24" t="str">
        <f t="shared" si="14"/>
        <v/>
      </c>
      <c r="AH48" s="24" t="str">
        <f t="shared" si="15"/>
        <v/>
      </c>
      <c r="AI48" s="25" t="str">
        <f t="shared" si="8"/>
        <v/>
      </c>
      <c r="AJ48" s="24" t="str">
        <f t="shared" si="16"/>
        <v/>
      </c>
      <c r="AK48" s="24" t="str">
        <f t="shared" si="16"/>
        <v/>
      </c>
      <c r="AL48" s="24" t="str">
        <f t="shared" si="16"/>
        <v/>
      </c>
      <c r="AM48" s="24" t="str">
        <f t="shared" si="16"/>
        <v/>
      </c>
      <c r="AN48" s="24" t="str">
        <f t="shared" si="16"/>
        <v/>
      </c>
      <c r="AO48" s="24" t="str">
        <f t="shared" si="16"/>
        <v/>
      </c>
      <c r="AP48" s="24" t="str">
        <f t="shared" si="16"/>
        <v/>
      </c>
      <c r="AQ48" s="24" t="str">
        <f t="shared" si="16"/>
        <v/>
      </c>
      <c r="AR48" s="26"/>
    </row>
    <row r="49" spans="1:44" ht="15.75" x14ac:dyDescent="0.25">
      <c r="A49" s="7" t="s">
        <v>98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4" t="str">
        <f t="shared" si="0"/>
        <v/>
      </c>
      <c r="AB49" s="24" t="str">
        <f t="shared" si="1"/>
        <v/>
      </c>
      <c r="AC49" s="24" t="str">
        <f t="shared" si="2"/>
        <v/>
      </c>
      <c r="AD49" s="24" t="str">
        <f t="shared" si="11"/>
        <v/>
      </c>
      <c r="AE49" s="24" t="str">
        <f t="shared" si="12"/>
        <v/>
      </c>
      <c r="AF49" s="24" t="str">
        <f t="shared" si="13"/>
        <v/>
      </c>
      <c r="AG49" s="24" t="str">
        <f t="shared" si="14"/>
        <v/>
      </c>
      <c r="AH49" s="24" t="str">
        <f t="shared" si="15"/>
        <v/>
      </c>
      <c r="AI49" s="25" t="str">
        <f t="shared" si="8"/>
        <v/>
      </c>
      <c r="AJ49" s="24" t="str">
        <f t="shared" si="16"/>
        <v/>
      </c>
      <c r="AK49" s="24" t="str">
        <f t="shared" si="16"/>
        <v/>
      </c>
      <c r="AL49" s="24" t="str">
        <f t="shared" si="16"/>
        <v/>
      </c>
      <c r="AM49" s="24" t="str">
        <f t="shared" si="16"/>
        <v/>
      </c>
      <c r="AN49" s="24" t="str">
        <f t="shared" si="16"/>
        <v/>
      </c>
      <c r="AO49" s="24" t="str">
        <f t="shared" si="16"/>
        <v/>
      </c>
      <c r="AP49" s="24" t="str">
        <f t="shared" si="16"/>
        <v/>
      </c>
      <c r="AQ49" s="24" t="str">
        <f t="shared" si="16"/>
        <v/>
      </c>
      <c r="AR49" s="26"/>
    </row>
    <row r="50" spans="1:44" ht="15.75" x14ac:dyDescent="0.25">
      <c r="A50" s="7" t="s">
        <v>98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4" t="str">
        <f t="shared" si="0"/>
        <v/>
      </c>
      <c r="AB50" s="24" t="str">
        <f t="shared" si="1"/>
        <v/>
      </c>
      <c r="AC50" s="24" t="str">
        <f t="shared" si="2"/>
        <v/>
      </c>
      <c r="AD50" s="24" t="str">
        <f t="shared" si="11"/>
        <v/>
      </c>
      <c r="AE50" s="24" t="str">
        <f t="shared" si="12"/>
        <v/>
      </c>
      <c r="AF50" s="24" t="str">
        <f t="shared" si="13"/>
        <v/>
      </c>
      <c r="AG50" s="24" t="str">
        <f t="shared" si="14"/>
        <v/>
      </c>
      <c r="AH50" s="24" t="str">
        <f t="shared" si="15"/>
        <v/>
      </c>
      <c r="AI50" s="25" t="str">
        <f t="shared" si="8"/>
        <v/>
      </c>
      <c r="AJ50" s="24" t="str">
        <f t="shared" si="16"/>
        <v/>
      </c>
      <c r="AK50" s="24" t="str">
        <f t="shared" si="16"/>
        <v/>
      </c>
      <c r="AL50" s="24" t="str">
        <f t="shared" si="16"/>
        <v/>
      </c>
      <c r="AM50" s="24" t="str">
        <f t="shared" si="16"/>
        <v/>
      </c>
      <c r="AN50" s="24" t="str">
        <f t="shared" si="16"/>
        <v/>
      </c>
      <c r="AO50" s="24" t="str">
        <f t="shared" si="16"/>
        <v/>
      </c>
      <c r="AP50" s="24" t="str">
        <f t="shared" si="16"/>
        <v/>
      </c>
      <c r="AQ50" s="24" t="str">
        <f t="shared" si="16"/>
        <v/>
      </c>
      <c r="AR50" s="26"/>
    </row>
    <row r="51" spans="1:44" ht="15.75" x14ac:dyDescent="0.25">
      <c r="A51" s="7" t="s">
        <v>98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4" t="str">
        <f t="shared" si="0"/>
        <v/>
      </c>
      <c r="AB51" s="24" t="str">
        <f t="shared" si="1"/>
        <v/>
      </c>
      <c r="AC51" s="24" t="str">
        <f t="shared" si="2"/>
        <v/>
      </c>
      <c r="AD51" s="24" t="str">
        <f t="shared" si="11"/>
        <v/>
      </c>
      <c r="AE51" s="24" t="str">
        <f t="shared" si="12"/>
        <v/>
      </c>
      <c r="AF51" s="24" t="str">
        <f t="shared" si="13"/>
        <v/>
      </c>
      <c r="AG51" s="24" t="str">
        <f t="shared" si="14"/>
        <v/>
      </c>
      <c r="AH51" s="24" t="str">
        <f t="shared" si="15"/>
        <v/>
      </c>
      <c r="AI51" s="25" t="str">
        <f t="shared" si="8"/>
        <v/>
      </c>
      <c r="AJ51" s="24" t="str">
        <f t="shared" si="16"/>
        <v/>
      </c>
      <c r="AK51" s="24" t="str">
        <f t="shared" si="16"/>
        <v/>
      </c>
      <c r="AL51" s="24" t="str">
        <f t="shared" si="16"/>
        <v/>
      </c>
      <c r="AM51" s="24" t="str">
        <f t="shared" si="16"/>
        <v/>
      </c>
      <c r="AN51" s="24" t="str">
        <f t="shared" si="16"/>
        <v/>
      </c>
      <c r="AO51" s="24" t="str">
        <f t="shared" si="16"/>
        <v/>
      </c>
      <c r="AP51" s="24" t="str">
        <f t="shared" si="16"/>
        <v/>
      </c>
      <c r="AQ51" s="24" t="str">
        <f t="shared" si="16"/>
        <v/>
      </c>
      <c r="AR51" s="26"/>
    </row>
    <row r="52" spans="1:44" ht="15.75" x14ac:dyDescent="0.25">
      <c r="A52" s="7" t="s">
        <v>98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4" t="str">
        <f t="shared" si="0"/>
        <v/>
      </c>
      <c r="AB52" s="24" t="str">
        <f t="shared" si="1"/>
        <v/>
      </c>
      <c r="AC52" s="24" t="str">
        <f t="shared" si="2"/>
        <v/>
      </c>
      <c r="AD52" s="24" t="str">
        <f t="shared" si="11"/>
        <v/>
      </c>
      <c r="AE52" s="24" t="str">
        <f t="shared" si="12"/>
        <v/>
      </c>
      <c r="AF52" s="24" t="str">
        <f t="shared" si="13"/>
        <v/>
      </c>
      <c r="AG52" s="24" t="str">
        <f t="shared" si="14"/>
        <v/>
      </c>
      <c r="AH52" s="24" t="str">
        <f t="shared" si="15"/>
        <v/>
      </c>
      <c r="AI52" s="25" t="str">
        <f t="shared" si="8"/>
        <v/>
      </c>
      <c r="AJ52" s="24" t="str">
        <f t="shared" si="16"/>
        <v/>
      </c>
      <c r="AK52" s="24" t="str">
        <f t="shared" si="16"/>
        <v/>
      </c>
      <c r="AL52" s="24" t="str">
        <f t="shared" si="16"/>
        <v/>
      </c>
      <c r="AM52" s="24" t="str">
        <f t="shared" si="16"/>
        <v/>
      </c>
      <c r="AN52" s="24" t="str">
        <f t="shared" si="16"/>
        <v/>
      </c>
      <c r="AO52" s="24" t="str">
        <f t="shared" si="16"/>
        <v/>
      </c>
      <c r="AP52" s="24" t="str">
        <f t="shared" si="16"/>
        <v/>
      </c>
      <c r="AQ52" s="24" t="str">
        <f t="shared" si="16"/>
        <v/>
      </c>
      <c r="AR52" s="26"/>
    </row>
    <row r="53" spans="1:44" ht="15.75" x14ac:dyDescent="0.25">
      <c r="A53" s="7" t="s">
        <v>98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4" t="str">
        <f t="shared" si="0"/>
        <v/>
      </c>
      <c r="AB53" s="24" t="str">
        <f t="shared" si="1"/>
        <v/>
      </c>
      <c r="AC53" s="24" t="str">
        <f t="shared" si="2"/>
        <v/>
      </c>
      <c r="AD53" s="24" t="str">
        <f t="shared" si="11"/>
        <v/>
      </c>
      <c r="AE53" s="24" t="str">
        <f t="shared" si="12"/>
        <v/>
      </c>
      <c r="AF53" s="24" t="str">
        <f t="shared" si="13"/>
        <v/>
      </c>
      <c r="AG53" s="24" t="str">
        <f t="shared" si="14"/>
        <v/>
      </c>
      <c r="AH53" s="24" t="str">
        <f t="shared" si="15"/>
        <v/>
      </c>
      <c r="AI53" s="25" t="str">
        <f t="shared" si="8"/>
        <v/>
      </c>
      <c r="AJ53" s="24" t="str">
        <f t="shared" si="16"/>
        <v/>
      </c>
      <c r="AK53" s="24" t="str">
        <f t="shared" si="16"/>
        <v/>
      </c>
      <c r="AL53" s="24" t="str">
        <f t="shared" si="16"/>
        <v/>
      </c>
      <c r="AM53" s="24" t="str">
        <f t="shared" si="16"/>
        <v/>
      </c>
      <c r="AN53" s="24" t="str">
        <f t="shared" si="16"/>
        <v/>
      </c>
      <c r="AO53" s="24" t="str">
        <f t="shared" si="16"/>
        <v/>
      </c>
      <c r="AP53" s="24" t="str">
        <f t="shared" si="16"/>
        <v/>
      </c>
      <c r="AQ53" s="24" t="str">
        <f t="shared" si="16"/>
        <v/>
      </c>
      <c r="AR53" s="26"/>
    </row>
    <row r="54" spans="1:44" ht="15.75" x14ac:dyDescent="0.25">
      <c r="A54" s="7" t="s">
        <v>98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4" t="str">
        <f t="shared" si="0"/>
        <v/>
      </c>
      <c r="AB54" s="24" t="str">
        <f t="shared" si="1"/>
        <v/>
      </c>
      <c r="AC54" s="24" t="str">
        <f t="shared" si="2"/>
        <v/>
      </c>
      <c r="AD54" s="24" t="str">
        <f t="shared" si="11"/>
        <v/>
      </c>
      <c r="AE54" s="24" t="str">
        <f t="shared" si="12"/>
        <v/>
      </c>
      <c r="AF54" s="24" t="str">
        <f t="shared" si="13"/>
        <v/>
      </c>
      <c r="AG54" s="24" t="str">
        <f t="shared" si="14"/>
        <v/>
      </c>
      <c r="AH54" s="24" t="str">
        <f t="shared" si="15"/>
        <v/>
      </c>
      <c r="AI54" s="25" t="str">
        <f t="shared" si="8"/>
        <v/>
      </c>
      <c r="AJ54" s="24" t="str">
        <f t="shared" si="16"/>
        <v/>
      </c>
      <c r="AK54" s="24" t="str">
        <f t="shared" si="16"/>
        <v/>
      </c>
      <c r="AL54" s="24" t="str">
        <f t="shared" si="16"/>
        <v/>
      </c>
      <c r="AM54" s="24" t="str">
        <f t="shared" si="16"/>
        <v/>
      </c>
      <c r="AN54" s="24" t="str">
        <f t="shared" si="16"/>
        <v/>
      </c>
      <c r="AO54" s="24" t="str">
        <f t="shared" si="16"/>
        <v/>
      </c>
      <c r="AP54" s="24" t="str">
        <f t="shared" si="16"/>
        <v/>
      </c>
      <c r="AQ54" s="24" t="str">
        <f t="shared" si="16"/>
        <v/>
      </c>
      <c r="AR54" s="26"/>
    </row>
    <row r="55" spans="1:44" ht="15.75" x14ac:dyDescent="0.25">
      <c r="A55" s="7" t="s">
        <v>98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4" t="str">
        <f t="shared" si="0"/>
        <v/>
      </c>
      <c r="AB55" s="24" t="str">
        <f t="shared" si="1"/>
        <v/>
      </c>
      <c r="AC55" s="24" t="str">
        <f t="shared" si="2"/>
        <v/>
      </c>
      <c r="AD55" s="24" t="str">
        <f t="shared" si="11"/>
        <v/>
      </c>
      <c r="AE55" s="24" t="str">
        <f t="shared" si="12"/>
        <v/>
      </c>
      <c r="AF55" s="24" t="str">
        <f t="shared" si="13"/>
        <v/>
      </c>
      <c r="AG55" s="24" t="str">
        <f t="shared" si="14"/>
        <v/>
      </c>
      <c r="AH55" s="24" t="str">
        <f t="shared" si="15"/>
        <v/>
      </c>
      <c r="AI55" s="25" t="str">
        <f t="shared" si="8"/>
        <v/>
      </c>
      <c r="AJ55" s="24" t="str">
        <f t="shared" si="16"/>
        <v/>
      </c>
      <c r="AK55" s="24" t="str">
        <f t="shared" si="16"/>
        <v/>
      </c>
      <c r="AL55" s="24" t="str">
        <f t="shared" si="16"/>
        <v/>
      </c>
      <c r="AM55" s="24" t="str">
        <f t="shared" si="16"/>
        <v/>
      </c>
      <c r="AN55" s="24" t="str">
        <f t="shared" si="16"/>
        <v/>
      </c>
      <c r="AO55" s="24" t="str">
        <f t="shared" si="16"/>
        <v/>
      </c>
      <c r="AP55" s="24" t="str">
        <f t="shared" si="16"/>
        <v/>
      </c>
      <c r="AQ55" s="24" t="str">
        <f t="shared" si="16"/>
        <v/>
      </c>
      <c r="AR55" s="26"/>
    </row>
    <row r="56" spans="1:44" ht="15.75" x14ac:dyDescent="0.25">
      <c r="A56" s="7" t="s">
        <v>98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4" t="str">
        <f t="shared" si="0"/>
        <v/>
      </c>
      <c r="AB56" s="24" t="str">
        <f t="shared" si="1"/>
        <v/>
      </c>
      <c r="AC56" s="24" t="str">
        <f t="shared" si="2"/>
        <v/>
      </c>
      <c r="AD56" s="24" t="str">
        <f t="shared" si="11"/>
        <v/>
      </c>
      <c r="AE56" s="24" t="str">
        <f t="shared" si="12"/>
        <v/>
      </c>
      <c r="AF56" s="24" t="str">
        <f t="shared" si="13"/>
        <v/>
      </c>
      <c r="AG56" s="24" t="str">
        <f t="shared" si="14"/>
        <v/>
      </c>
      <c r="AH56" s="24" t="str">
        <f t="shared" si="15"/>
        <v/>
      </c>
      <c r="AI56" s="25" t="str">
        <f t="shared" si="8"/>
        <v/>
      </c>
      <c r="AJ56" s="24" t="str">
        <f t="shared" si="16"/>
        <v/>
      </c>
      <c r="AK56" s="24" t="str">
        <f t="shared" si="16"/>
        <v/>
      </c>
      <c r="AL56" s="24" t="str">
        <f t="shared" si="16"/>
        <v/>
      </c>
      <c r="AM56" s="24" t="str">
        <f t="shared" si="16"/>
        <v/>
      </c>
      <c r="AN56" s="24" t="str">
        <f t="shared" si="16"/>
        <v/>
      </c>
      <c r="AO56" s="24" t="str">
        <f t="shared" si="16"/>
        <v/>
      </c>
      <c r="AP56" s="24" t="str">
        <f t="shared" si="16"/>
        <v/>
      </c>
      <c r="AQ56" s="24" t="str">
        <f t="shared" si="16"/>
        <v/>
      </c>
      <c r="AR56" s="26"/>
    </row>
    <row r="57" spans="1:44" ht="15.75" x14ac:dyDescent="0.25">
      <c r="A57" s="7" t="s">
        <v>98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4" t="str">
        <f t="shared" si="0"/>
        <v/>
      </c>
      <c r="AB57" s="24" t="str">
        <f t="shared" si="1"/>
        <v/>
      </c>
      <c r="AC57" s="24" t="str">
        <f t="shared" si="2"/>
        <v/>
      </c>
      <c r="AD57" s="24" t="str">
        <f t="shared" si="11"/>
        <v/>
      </c>
      <c r="AE57" s="24" t="str">
        <f t="shared" si="12"/>
        <v/>
      </c>
      <c r="AF57" s="24" t="str">
        <f t="shared" si="13"/>
        <v/>
      </c>
      <c r="AG57" s="24" t="str">
        <f t="shared" si="14"/>
        <v/>
      </c>
      <c r="AH57" s="24" t="str">
        <f t="shared" si="15"/>
        <v/>
      </c>
      <c r="AI57" s="25" t="str">
        <f t="shared" si="8"/>
        <v/>
      </c>
      <c r="AJ57" s="24" t="str">
        <f t="shared" si="16"/>
        <v/>
      </c>
      <c r="AK57" s="24" t="str">
        <f t="shared" si="16"/>
        <v/>
      </c>
      <c r="AL57" s="24" t="str">
        <f t="shared" si="16"/>
        <v/>
      </c>
      <c r="AM57" s="24" t="str">
        <f t="shared" si="16"/>
        <v/>
      </c>
      <c r="AN57" s="24" t="str">
        <f t="shared" si="16"/>
        <v/>
      </c>
      <c r="AO57" s="24" t="str">
        <f t="shared" si="16"/>
        <v/>
      </c>
      <c r="AP57" s="24" t="str">
        <f t="shared" si="16"/>
        <v/>
      </c>
      <c r="AQ57" s="24" t="str">
        <f t="shared" si="16"/>
        <v/>
      </c>
      <c r="AR57" s="26"/>
    </row>
    <row r="58" spans="1:44" s="36" customFormat="1" ht="27.75" customHeight="1" x14ac:dyDescent="0.2">
      <c r="C58" s="33" t="s">
        <v>64</v>
      </c>
      <c r="D58" s="33">
        <f t="shared" ref="D58:Z58" si="17">SUM(D6:D57)</f>
        <v>0</v>
      </c>
      <c r="E58" s="33">
        <f t="shared" si="17"/>
        <v>0</v>
      </c>
      <c r="F58" s="33">
        <f t="shared" si="17"/>
        <v>0</v>
      </c>
      <c r="G58" s="33">
        <f t="shared" si="17"/>
        <v>0</v>
      </c>
      <c r="H58" s="33">
        <f t="shared" si="17"/>
        <v>0</v>
      </c>
      <c r="I58" s="33">
        <f t="shared" si="17"/>
        <v>0</v>
      </c>
      <c r="J58" s="33">
        <f t="shared" si="17"/>
        <v>0</v>
      </c>
      <c r="K58" s="33">
        <f t="shared" si="17"/>
        <v>0</v>
      </c>
      <c r="L58" s="33">
        <f t="shared" si="17"/>
        <v>0</v>
      </c>
      <c r="M58" s="33">
        <f t="shared" si="17"/>
        <v>0</v>
      </c>
      <c r="N58" s="33">
        <f t="shared" si="17"/>
        <v>0</v>
      </c>
      <c r="O58" s="33">
        <f t="shared" si="17"/>
        <v>0</v>
      </c>
      <c r="P58" s="33">
        <f t="shared" si="17"/>
        <v>0</v>
      </c>
      <c r="Q58" s="33">
        <f t="shared" si="17"/>
        <v>0</v>
      </c>
      <c r="R58" s="33">
        <f t="shared" si="17"/>
        <v>0</v>
      </c>
      <c r="S58" s="33">
        <f t="shared" si="17"/>
        <v>0</v>
      </c>
      <c r="T58" s="33">
        <f t="shared" si="17"/>
        <v>0</v>
      </c>
      <c r="U58" s="33">
        <f t="shared" si="17"/>
        <v>0</v>
      </c>
      <c r="V58" s="33">
        <f>SUM(V6:V57)</f>
        <v>0</v>
      </c>
      <c r="W58" s="33">
        <f>SUM(W6:W57)</f>
        <v>0</v>
      </c>
      <c r="X58" s="33">
        <f t="shared" si="17"/>
        <v>0</v>
      </c>
      <c r="Y58" s="33">
        <f t="shared" si="17"/>
        <v>0</v>
      </c>
      <c r="Z58" s="33">
        <f t="shared" si="17"/>
        <v>0</v>
      </c>
      <c r="AA58" s="34" t="str">
        <f>IF(V58=0,"",W58/V58)</f>
        <v/>
      </c>
      <c r="AB58" s="34" t="str">
        <f>IF(V58=0,"",X58/V58)</f>
        <v/>
      </c>
      <c r="AC58" s="34" t="str">
        <f>IF(V58=0,"",Y58/V58)</f>
        <v/>
      </c>
      <c r="AD58" s="34" t="str">
        <f t="shared" si="11"/>
        <v/>
      </c>
      <c r="AE58" s="34" t="str">
        <f t="shared" si="12"/>
        <v/>
      </c>
      <c r="AF58" s="34" t="str">
        <f t="shared" si="13"/>
        <v/>
      </c>
      <c r="AG58" s="34" t="str">
        <f t="shared" si="14"/>
        <v/>
      </c>
      <c r="AH58" s="34" t="str">
        <f t="shared" si="15"/>
        <v/>
      </c>
      <c r="AI58" s="35" t="str">
        <f t="shared" si="8"/>
        <v/>
      </c>
      <c r="AJ58" s="34" t="str">
        <f>IF($V58=0,"",M58/$V58)</f>
        <v/>
      </c>
      <c r="AK58" s="34" t="str">
        <f>IF($V58=0,"",N58/$V58)</f>
        <v/>
      </c>
      <c r="AL58" s="34" t="str">
        <f>IF($V58=0,"",O58/$V58)</f>
        <v/>
      </c>
      <c r="AM58" s="34" t="str">
        <f>IF($V58=0,"",P58/$V58)</f>
        <v/>
      </c>
      <c r="AN58" s="34" t="str">
        <f>IF($V58=0,"",Q58/$V58)</f>
        <v/>
      </c>
      <c r="AO58" s="34" t="str">
        <f t="shared" si="16"/>
        <v/>
      </c>
      <c r="AP58" s="34" t="str">
        <f t="shared" si="16"/>
        <v/>
      </c>
      <c r="AQ58" s="34" t="str">
        <f>IF($V58=0,"",T58/$V58)</f>
        <v/>
      </c>
    </row>
    <row r="59" spans="1:44" ht="21" customHeight="1" x14ac:dyDescent="0.25">
      <c r="V59" s="37"/>
      <c r="W59" s="37"/>
      <c r="X59" s="37"/>
      <c r="Y59" s="37"/>
      <c r="Z59" s="37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1:44" ht="37.5" customHeight="1" x14ac:dyDescent="0.25">
      <c r="C60" s="81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81"/>
      <c r="E60" s="81"/>
      <c r="F60" s="81"/>
      <c r="G60" s="81"/>
      <c r="H60" s="81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44" s="40" customFormat="1" ht="36" customHeight="1" x14ac:dyDescent="0.25">
      <c r="C61" s="82" t="s">
        <v>105</v>
      </c>
      <c r="D61" s="83"/>
      <c r="E61" s="83"/>
      <c r="F61" s="83"/>
      <c r="G61" s="84"/>
      <c r="H61" s="39" t="e">
        <f>W58/V58</f>
        <v>#DIV/0!</v>
      </c>
      <c r="V61" s="41"/>
      <c r="W61" s="42"/>
      <c r="X61" s="42"/>
      <c r="Y61" s="42"/>
      <c r="Z61" s="42"/>
      <c r="AA61" s="42"/>
      <c r="AB61" s="42"/>
      <c r="AC61" s="42"/>
      <c r="AD61" s="41"/>
      <c r="AE61" s="41"/>
    </row>
    <row r="62" spans="1:44" s="40" customFormat="1" ht="36" customHeight="1" x14ac:dyDescent="0.25">
      <c r="C62" s="82" t="s">
        <v>109</v>
      </c>
      <c r="D62" s="83"/>
      <c r="E62" s="83"/>
      <c r="F62" s="83"/>
      <c r="G62" s="84"/>
      <c r="H62" s="39" t="e">
        <f>X58/V58</f>
        <v>#DIV/0!</v>
      </c>
      <c r="V62" s="41"/>
      <c r="W62" s="42"/>
      <c r="X62" s="42"/>
      <c r="Y62" s="42"/>
      <c r="Z62" s="42"/>
      <c r="AA62" s="42"/>
      <c r="AB62" s="42"/>
      <c r="AC62" s="42"/>
      <c r="AD62" s="41"/>
      <c r="AE62" s="41"/>
    </row>
    <row r="63" spans="1:44" s="40" customFormat="1" ht="36" customHeight="1" x14ac:dyDescent="0.25">
      <c r="C63" s="43"/>
      <c r="D63" s="82" t="s">
        <v>106</v>
      </c>
      <c r="E63" s="83"/>
      <c r="F63" s="83"/>
      <c r="G63" s="84"/>
      <c r="H63" s="39" t="e">
        <f>Y58/V58</f>
        <v>#DIV/0!</v>
      </c>
      <c r="V63" s="41"/>
      <c r="W63" s="42"/>
      <c r="X63" s="42"/>
      <c r="Y63" s="42"/>
      <c r="Z63" s="42"/>
      <c r="AA63" s="42"/>
      <c r="AB63" s="42"/>
      <c r="AC63" s="42"/>
      <c r="AD63" s="41"/>
      <c r="AE63" s="41"/>
    </row>
    <row r="64" spans="1:44" s="40" customFormat="1" ht="36" customHeight="1" x14ac:dyDescent="0.25">
      <c r="C64" s="43"/>
      <c r="D64" s="82" t="s">
        <v>107</v>
      </c>
      <c r="E64" s="83"/>
      <c r="F64" s="83"/>
      <c r="G64" s="84"/>
      <c r="H64" s="39" t="e">
        <f>Z58/V58</f>
        <v>#DIV/0!</v>
      </c>
      <c r="V64" s="41"/>
      <c r="W64" s="42"/>
      <c r="X64" s="42"/>
      <c r="Y64" s="42"/>
      <c r="Z64" s="42"/>
      <c r="AA64" s="42"/>
      <c r="AB64" s="42"/>
      <c r="AC64" s="42"/>
      <c r="AD64" s="41"/>
      <c r="AE64" s="41"/>
    </row>
    <row r="65" spans="3:31" ht="37.5" customHeight="1" x14ac:dyDescent="0.25">
      <c r="C65" s="87" t="s">
        <v>110</v>
      </c>
      <c r="D65" s="88"/>
      <c r="E65" s="88"/>
      <c r="F65" s="88"/>
      <c r="G65" s="89"/>
      <c r="H65" s="39" t="e">
        <f>SUM(M58:T58)/V58</f>
        <v>#DIV/0!</v>
      </c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3:31" ht="15.75" x14ac:dyDescent="0.25">
      <c r="V66" s="44"/>
      <c r="W66" s="37"/>
      <c r="X66" s="37"/>
      <c r="Y66" s="37"/>
      <c r="Z66" s="37"/>
      <c r="AA66" s="37"/>
      <c r="AB66" s="37"/>
      <c r="AC66" s="37"/>
      <c r="AD66" s="37"/>
      <c r="AE66" s="37"/>
    </row>
    <row r="67" spans="3:31" ht="15.75" x14ac:dyDescent="0.25">
      <c r="V67" s="44"/>
      <c r="W67" s="37"/>
      <c r="X67" s="37"/>
      <c r="Y67" s="37"/>
      <c r="Z67" s="37"/>
      <c r="AA67" s="37"/>
      <c r="AB67" s="37"/>
      <c r="AC67" s="37"/>
      <c r="AD67" s="37"/>
      <c r="AE67" s="37"/>
    </row>
    <row r="68" spans="3:31" ht="15.75" x14ac:dyDescent="0.25">
      <c r="V68" s="44"/>
      <c r="W68" s="37"/>
      <c r="X68" s="37"/>
      <c r="Y68" s="37"/>
      <c r="Z68" s="37"/>
      <c r="AA68" s="37"/>
      <c r="AB68" s="37"/>
      <c r="AC68" s="37"/>
      <c r="AD68" s="37"/>
      <c r="AE68" s="37"/>
    </row>
    <row r="69" spans="3:31" ht="15.75" x14ac:dyDescent="0.25">
      <c r="V69" s="45"/>
    </row>
    <row r="70" spans="3:31" ht="15.75" x14ac:dyDescent="0.25">
      <c r="V70" s="45"/>
    </row>
    <row r="71" spans="3:31" ht="15.75" x14ac:dyDescent="0.25">
      <c r="V71" s="45"/>
    </row>
    <row r="72" spans="3:31" ht="18.75" x14ac:dyDescent="0.3">
      <c r="V72" s="46"/>
    </row>
    <row r="73" spans="3:31" ht="15.75" x14ac:dyDescent="0.25">
      <c r="V73" s="47"/>
    </row>
    <row r="74" spans="3:31" ht="15.75" x14ac:dyDescent="0.25">
      <c r="V74" s="47"/>
    </row>
    <row r="75" spans="3:31" ht="15.75" x14ac:dyDescent="0.25">
      <c r="V75" s="47"/>
    </row>
  </sheetData>
  <mergeCells count="33">
    <mergeCell ref="A4:A5"/>
    <mergeCell ref="B4:B5"/>
    <mergeCell ref="D63:G63"/>
    <mergeCell ref="D64:G64"/>
    <mergeCell ref="C65:G6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94</v>
      </c>
      <c r="B1" t="s">
        <v>95</v>
      </c>
      <c r="C1" t="s">
        <v>96</v>
      </c>
      <c r="D1" t="s">
        <v>101</v>
      </c>
      <c r="E1" t="s">
        <v>97</v>
      </c>
    </row>
    <row r="2" spans="1:5" x14ac:dyDescent="0.25">
      <c r="A2" s="49">
        <v>2018</v>
      </c>
      <c r="B2" t="s">
        <v>108</v>
      </c>
      <c r="C2" s="49" t="s">
        <v>98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Suriname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Suriname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Suriname 2018</v>
      </c>
    </row>
    <row r="8" spans="1:5" x14ac:dyDescent="0.25">
      <c r="A8">
        <v>5</v>
      </c>
      <c r="B8" t="s">
        <v>65</v>
      </c>
      <c r="C8" s="53" t="s">
        <v>99</v>
      </c>
    </row>
    <row r="9" spans="1:5" x14ac:dyDescent="0.25">
      <c r="A9">
        <v>6</v>
      </c>
      <c r="B9" t="s">
        <v>65</v>
      </c>
      <c r="C9" s="51" t="s">
        <v>100</v>
      </c>
    </row>
    <row r="10" spans="1:5" x14ac:dyDescent="0.25">
      <c r="A10">
        <v>1</v>
      </c>
      <c r="B10" t="s">
        <v>66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Suriname 2018
 (porcentaje de casos IRAG de todos ingresos hospitalarios)</v>
      </c>
      <c r="D10" s="52"/>
    </row>
    <row r="11" spans="1:5" x14ac:dyDescent="0.25">
      <c r="A11">
        <v>2</v>
      </c>
      <c r="B11" t="s">
        <v>66</v>
      </c>
      <c r="C11" s="51" t="str">
        <f xml:space="preserve"> IF($E$2 &lt;&gt; "",$E$2,IF($D$2 &lt;&gt; "",$D$2,$C$2)) &amp;" - vigilancia centinela de IRAG
 % IRAG con/sin muestra "</f>
        <v xml:space="preserve">Suriname - vigilancia centinela de IRAG
 % IRAG con/sin muestra </v>
      </c>
    </row>
    <row r="12" spans="1:5" x14ac:dyDescent="0.25">
      <c r="A12">
        <v>3</v>
      </c>
      <c r="B12" t="s">
        <v>66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Suriname 2018
 (porcentaje de casos positivos a influenza de todos casos de IRAG)</v>
      </c>
    </row>
    <row r="13" spans="1:5" x14ac:dyDescent="0.25">
      <c r="A13">
        <v>4</v>
      </c>
      <c r="B13" t="s">
        <v>66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Suriname 2018</v>
      </c>
    </row>
    <row r="14" spans="1:5" x14ac:dyDescent="0.25">
      <c r="A14">
        <v>5</v>
      </c>
      <c r="B14" t="s">
        <v>66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Suriname 2018
 (porcentaje de casos positivos a VRS de todos casos de IRAG)</v>
      </c>
    </row>
    <row r="15" spans="1:5" x14ac:dyDescent="0.25">
      <c r="A15">
        <v>6</v>
      </c>
      <c r="B15" t="s">
        <v>66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Suriname 2018
 (porcentaje de casos IRAG de todos ingresos a la UCI)</v>
      </c>
    </row>
    <row r="16" spans="1:5" x14ac:dyDescent="0.25">
      <c r="A16">
        <v>7</v>
      </c>
      <c r="B16" t="s">
        <v>66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Suriname 2018</v>
      </c>
    </row>
    <row r="17" spans="1:3" x14ac:dyDescent="0.25">
      <c r="A17">
        <v>8</v>
      </c>
      <c r="B17" t="s">
        <v>66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Suriname 2018</v>
      </c>
    </row>
    <row r="18" spans="1:3" x14ac:dyDescent="0.25">
      <c r="A18">
        <v>9</v>
      </c>
      <c r="B18" t="s">
        <v>66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Suriname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2018</v>
      </c>
    </row>
    <row r="20" spans="1:3" x14ac:dyDescent="0.25">
      <c r="A20">
        <v>1</v>
      </c>
      <c r="B20" t="s">
        <v>68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Suriname 2018</v>
      </c>
    </row>
    <row r="21" spans="1:3" x14ac:dyDescent="0.25">
      <c r="A21">
        <v>2</v>
      </c>
      <c r="B21" t="s">
        <v>68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Suriname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2018-10-14T15:49:33Z</dcterms:modified>
</cp:coreProperties>
</file>