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mar\Documents\GitHub\imoveis\"/>
    </mc:Choice>
  </mc:AlternateContent>
  <xr:revisionPtr revIDLastSave="0" documentId="8_{0311954E-EFAC-4E15-92BB-C1CC2562F81C}" xr6:coauthVersionLast="45" xr6:coauthVersionMax="45" xr10:uidLastSave="{00000000-0000-0000-0000-000000000000}"/>
  <bookViews>
    <workbookView xWindow="-120" yWindow="-120" windowWidth="20730" windowHeight="11760" xr2:uid="{29C77A36-9E7A-423F-AF10-7A2F969B524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1" i="1"/>
  <c r="C1" i="1"/>
  <c r="C2" i="1"/>
  <c r="C3" i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6" i="1"/>
</calcChain>
</file>

<file path=xl/sharedStrings.xml><?xml version="1.0" encoding="utf-8"?>
<sst xmlns="http://schemas.openxmlformats.org/spreadsheetml/2006/main" count="76" uniqueCount="75">
  <si>
    <t>Apartment</t>
  </si>
  <si>
    <t>House</t>
  </si>
  <si>
    <t>Roof</t>
  </si>
  <si>
    <t>Shed</t>
  </si>
  <si>
    <t>Hotel</t>
  </si>
  <si>
    <t>Kitnet</t>
  </si>
  <si>
    <t>Ground Floor Shop</t>
  </si>
  <si>
    <t>Commercial point</t>
  </si>
  <si>
    <t>Ground</t>
  </si>
  <si>
    <t>Apartamento</t>
  </si>
  <si>
    <t>Área Rural</t>
  </si>
  <si>
    <t>Casa</t>
  </si>
  <si>
    <t>Chácara</t>
  </si>
  <si>
    <t>Cobertura</t>
  </si>
  <si>
    <t>Galpão</t>
  </si>
  <si>
    <t>Loja Térrea</t>
  </si>
  <si>
    <t>Ponto Comercial</t>
  </si>
  <si>
    <t>Pousada</t>
  </si>
  <si>
    <t>Prédio Comercial</t>
  </si>
  <si>
    <t>Sala Comercial</t>
  </si>
  <si>
    <t>Sítio</t>
  </si>
  <si>
    <t>Sobrado</t>
  </si>
  <si>
    <t>Terreno</t>
  </si>
  <si>
    <t>Inn</t>
  </si>
  <si>
    <t>Small Farm</t>
  </si>
  <si>
    <t>Rural Area</t>
  </si>
  <si>
    <t>Country House</t>
  </si>
  <si>
    <t>Office Building</t>
  </si>
  <si>
    <t>Commercial Room</t>
  </si>
  <si>
    <t>Casa Comercial</t>
  </si>
  <si>
    <t>Estacionamento</t>
  </si>
  <si>
    <t>Loja</t>
  </si>
  <si>
    <t>Outros Imóveis</t>
  </si>
  <si>
    <t>Prédio</t>
  </si>
  <si>
    <t>Imóvel Comercial</t>
  </si>
  <si>
    <t>Imóvel Rural</t>
  </si>
  <si>
    <t>Conjunto</t>
  </si>
  <si>
    <t>Empresa</t>
  </si>
  <si>
    <t>Fazenda</t>
  </si>
  <si>
    <t>Garagem</t>
  </si>
  <si>
    <t>Geminada</t>
  </si>
  <si>
    <t>Pesque-Pague</t>
  </si>
  <si>
    <t>Ponto</t>
  </si>
  <si>
    <t>Prédio Residencial</t>
  </si>
  <si>
    <t>Restaurante</t>
  </si>
  <si>
    <t>Sala</t>
  </si>
  <si>
    <t>Escritório</t>
  </si>
  <si>
    <t>Sítio/Chácara</t>
  </si>
  <si>
    <t>Área</t>
  </si>
  <si>
    <t>Área Industrial</t>
  </si>
  <si>
    <t>Vaga</t>
  </si>
  <si>
    <t>Room</t>
  </si>
  <si>
    <t>Small Farm Country House</t>
  </si>
  <si>
    <t>Parking Space</t>
  </si>
  <si>
    <t>Restaurant</t>
  </si>
  <si>
    <t>Residential Building</t>
  </si>
  <si>
    <t>Building</t>
  </si>
  <si>
    <t>Point</t>
  </si>
  <si>
    <t>Fish Pay</t>
  </si>
  <si>
    <t>Others</t>
  </si>
  <si>
    <t>Store</t>
  </si>
  <si>
    <t>Rural Property</t>
  </si>
  <si>
    <t>Commercial Property</t>
  </si>
  <si>
    <t>Studio</t>
  </si>
  <si>
    <t>Semi-Detached</t>
  </si>
  <si>
    <t>Garage</t>
  </si>
  <si>
    <t>Farm</t>
  </si>
  <si>
    <t>Parking Lot</t>
  </si>
  <si>
    <t>Office</t>
  </si>
  <si>
    <t>Company</t>
  </si>
  <si>
    <t>Set</t>
  </si>
  <si>
    <t>Commercial House</t>
  </si>
  <si>
    <t>Industrial Area</t>
  </si>
  <si>
    <t>Area</t>
  </si>
  <si>
    <t>Two-Story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</si>
</sst>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97243-1A54-4BB6-82AC-4C1B8C2706DC}">
  <dimension ref="A1:D38"/>
  <sheetViews>
    <sheetView tabSelected="1" workbookViewId="0">
      <selection activeCell="C10" sqref="C10"/>
    </sheetView>
  </sheetViews>
  <sheetFormatPr defaultRowHeight="15" x14ac:dyDescent="0.25"/>
  <cols>
    <col min="1" max="1" width="16.28515625" bestFit="1" customWidth="1"/>
    <col min="2" max="2" width="24.5703125" bestFit="1" customWidth="1"/>
    <col min="3" max="3" width="23.28515625" bestFit="1" customWidth="1"/>
    <col min="4" max="4" width="38.85546875" bestFit="1" customWidth="1"/>
  </cols>
  <sheetData>
    <row r="1" spans="1:4" x14ac:dyDescent="0.25">
      <c r="A1" t="s">
        <v>9</v>
      </c>
      <c r="B1" t="s">
        <v>0</v>
      </c>
      <c r="C1" t="str">
        <f t="shared" ref="C1:C5" si="0">SUBSTITUTE(SUBSTITUTE(B1," ", ""), "-", "")</f>
        <v>Apartment</v>
      </c>
      <c r="D1" t="str">
        <f>_xlfn.CONCAT(C1,"(""",A1,"""),")</f>
        <v>Apartment("Apartamento"),</v>
      </c>
    </row>
    <row r="2" spans="1:4" x14ac:dyDescent="0.25">
      <c r="A2" t="s">
        <v>48</v>
      </c>
      <c r="B2" t="s">
        <v>73</v>
      </c>
      <c r="C2" t="str">
        <f t="shared" si="0"/>
        <v>Area</v>
      </c>
      <c r="D2" t="str">
        <f t="shared" ref="D2:D38" si="1">_xlfn.CONCAT(C2,"(""",A2,"""),")</f>
        <v>Area("Área"),</v>
      </c>
    </row>
    <row r="3" spans="1:4" x14ac:dyDescent="0.25">
      <c r="A3" t="s">
        <v>49</v>
      </c>
      <c r="B3" t="s">
        <v>72</v>
      </c>
      <c r="C3" t="str">
        <f t="shared" si="0"/>
        <v>IndustrialArea</v>
      </c>
      <c r="D3" t="str">
        <f t="shared" si="1"/>
        <v>IndustrialArea("Área Industrial"),</v>
      </c>
    </row>
    <row r="4" spans="1:4" x14ac:dyDescent="0.25">
      <c r="A4" t="s">
        <v>10</v>
      </c>
      <c r="B4" t="s">
        <v>25</v>
      </c>
      <c r="C4" t="str">
        <f t="shared" si="0"/>
        <v>RuralArea</v>
      </c>
      <c r="D4" t="str">
        <f t="shared" si="1"/>
        <v>RuralArea("Área Rural"),</v>
      </c>
    </row>
    <row r="5" spans="1:4" x14ac:dyDescent="0.25">
      <c r="A5" t="s">
        <v>11</v>
      </c>
      <c r="B5" t="s">
        <v>1</v>
      </c>
      <c r="C5" t="str">
        <f t="shared" si="0"/>
        <v>House</v>
      </c>
      <c r="D5" t="str">
        <f t="shared" si="1"/>
        <v>House("Casa"),</v>
      </c>
    </row>
    <row r="6" spans="1:4" x14ac:dyDescent="0.25">
      <c r="A6" t="s">
        <v>29</v>
      </c>
      <c r="B6" t="s">
        <v>71</v>
      </c>
      <c r="C6" t="str">
        <f>SUBSTITUTE(SUBSTITUTE(B6," ", ""), "-", "")</f>
        <v>CommercialHouse</v>
      </c>
      <c r="D6" t="str">
        <f t="shared" si="1"/>
        <v>CommercialHouse("Casa Comercial"),</v>
      </c>
    </row>
    <row r="7" spans="1:4" x14ac:dyDescent="0.25">
      <c r="A7" t="s">
        <v>12</v>
      </c>
      <c r="B7" t="s">
        <v>26</v>
      </c>
      <c r="C7" t="str">
        <f t="shared" ref="C7:C38" si="2">SUBSTITUTE(SUBSTITUTE(B7," ", ""), "-", "")</f>
        <v>CountryHouse</v>
      </c>
      <c r="D7" t="str">
        <f t="shared" si="1"/>
        <v>CountryHouse("Chácara"),</v>
      </c>
    </row>
    <row r="8" spans="1:4" x14ac:dyDescent="0.25">
      <c r="A8" t="s">
        <v>13</v>
      </c>
      <c r="B8" t="s">
        <v>2</v>
      </c>
      <c r="C8" t="str">
        <f t="shared" si="2"/>
        <v>Roof</v>
      </c>
      <c r="D8" t="str">
        <f t="shared" si="1"/>
        <v>Roof("Cobertura"),</v>
      </c>
    </row>
    <row r="9" spans="1:4" x14ac:dyDescent="0.25">
      <c r="A9" t="s">
        <v>36</v>
      </c>
      <c r="B9" t="s">
        <v>70</v>
      </c>
      <c r="C9" t="str">
        <f t="shared" si="2"/>
        <v>Set</v>
      </c>
      <c r="D9" t="str">
        <f t="shared" si="1"/>
        <v>Set("Conjunto"),</v>
      </c>
    </row>
    <row r="10" spans="1:4" x14ac:dyDescent="0.25">
      <c r="A10" t="s">
        <v>37</v>
      </c>
      <c r="B10" t="s">
        <v>69</v>
      </c>
      <c r="C10" t="str">
        <f t="shared" si="2"/>
        <v>Company</v>
      </c>
      <c r="D10" t="str">
        <f t="shared" si="1"/>
        <v>Company("Empresa"),</v>
      </c>
    </row>
    <row r="11" spans="1:4" x14ac:dyDescent="0.25">
      <c r="A11" t="s">
        <v>46</v>
      </c>
      <c r="B11" t="s">
        <v>68</v>
      </c>
      <c r="C11" t="str">
        <f t="shared" si="2"/>
        <v>Office</v>
      </c>
      <c r="D11" t="str">
        <f t="shared" si="1"/>
        <v>Office("Escritório"),</v>
      </c>
    </row>
    <row r="12" spans="1:4" x14ac:dyDescent="0.25">
      <c r="A12" t="s">
        <v>30</v>
      </c>
      <c r="B12" t="s">
        <v>67</v>
      </c>
      <c r="C12" t="str">
        <f t="shared" si="2"/>
        <v>ParkingLot</v>
      </c>
      <c r="D12" t="str">
        <f t="shared" si="1"/>
        <v>ParkingLot("Estacionamento"),</v>
      </c>
    </row>
    <row r="13" spans="1:4" x14ac:dyDescent="0.25">
      <c r="A13" t="s">
        <v>38</v>
      </c>
      <c r="B13" t="s">
        <v>66</v>
      </c>
      <c r="C13" t="str">
        <f t="shared" si="2"/>
        <v>Farm</v>
      </c>
      <c r="D13" t="str">
        <f t="shared" si="1"/>
        <v>Farm("Fazenda"),</v>
      </c>
    </row>
    <row r="14" spans="1:4" x14ac:dyDescent="0.25">
      <c r="A14" t="s">
        <v>14</v>
      </c>
      <c r="B14" t="s">
        <v>3</v>
      </c>
      <c r="C14" t="str">
        <f t="shared" si="2"/>
        <v>Shed</v>
      </c>
      <c r="D14" t="str">
        <f t="shared" si="1"/>
        <v>Shed("Galpão"),</v>
      </c>
    </row>
    <row r="15" spans="1:4" x14ac:dyDescent="0.25">
      <c r="A15" t="s">
        <v>39</v>
      </c>
      <c r="B15" t="s">
        <v>65</v>
      </c>
      <c r="C15" t="str">
        <f t="shared" si="2"/>
        <v>Garage</v>
      </c>
      <c r="D15" t="str">
        <f t="shared" si="1"/>
        <v>Garage("Garagem"),</v>
      </c>
    </row>
    <row r="16" spans="1:4" x14ac:dyDescent="0.25">
      <c r="A16" t="s">
        <v>40</v>
      </c>
      <c r="B16" t="s">
        <v>64</v>
      </c>
      <c r="C16" t="str">
        <f t="shared" si="2"/>
        <v>SemiDetached</v>
      </c>
      <c r="D16" t="str">
        <f t="shared" si="1"/>
        <v>SemiDetached("Geminada"),</v>
      </c>
    </row>
    <row r="17" spans="1:4" x14ac:dyDescent="0.25">
      <c r="A17" t="s">
        <v>4</v>
      </c>
      <c r="B17" t="s">
        <v>4</v>
      </c>
      <c r="C17" t="str">
        <f t="shared" si="2"/>
        <v>Hotel</v>
      </c>
      <c r="D17" t="str">
        <f t="shared" si="1"/>
        <v>Hotel("Hotel"),</v>
      </c>
    </row>
    <row r="18" spans="1:4" x14ac:dyDescent="0.25">
      <c r="A18" t="s">
        <v>34</v>
      </c>
      <c r="B18" t="s">
        <v>62</v>
      </c>
      <c r="C18" t="str">
        <f t="shared" si="2"/>
        <v>CommercialProperty</v>
      </c>
      <c r="D18" t="str">
        <f t="shared" si="1"/>
        <v>CommercialProperty("Imóvel Comercial"),</v>
      </c>
    </row>
    <row r="19" spans="1:4" x14ac:dyDescent="0.25">
      <c r="A19" t="s">
        <v>35</v>
      </c>
      <c r="B19" t="s">
        <v>61</v>
      </c>
      <c r="C19" t="str">
        <f t="shared" si="2"/>
        <v>RuralProperty</v>
      </c>
      <c r="D19" t="str">
        <f t="shared" si="1"/>
        <v>RuralProperty("Imóvel Rural"),</v>
      </c>
    </row>
    <row r="20" spans="1:4" x14ac:dyDescent="0.25">
      <c r="A20" t="s">
        <v>5</v>
      </c>
      <c r="B20" t="s">
        <v>63</v>
      </c>
      <c r="C20" t="str">
        <f t="shared" si="2"/>
        <v>Studio</v>
      </c>
      <c r="D20" t="str">
        <f t="shared" si="1"/>
        <v>Studio("Kitnet"),</v>
      </c>
    </row>
    <row r="21" spans="1:4" x14ac:dyDescent="0.25">
      <c r="A21" t="s">
        <v>31</v>
      </c>
      <c r="B21" t="s">
        <v>60</v>
      </c>
      <c r="C21" t="str">
        <f t="shared" si="2"/>
        <v>Store</v>
      </c>
      <c r="D21" t="str">
        <f t="shared" si="1"/>
        <v>Store("Loja"),</v>
      </c>
    </row>
    <row r="22" spans="1:4" x14ac:dyDescent="0.25">
      <c r="A22" t="s">
        <v>15</v>
      </c>
      <c r="B22" t="s">
        <v>6</v>
      </c>
      <c r="C22" t="str">
        <f t="shared" si="2"/>
        <v>GroundFloorShop</v>
      </c>
      <c r="D22" t="str">
        <f t="shared" si="1"/>
        <v>GroundFloorShop("Loja Térrea"),</v>
      </c>
    </row>
    <row r="23" spans="1:4" x14ac:dyDescent="0.25">
      <c r="A23" t="s">
        <v>32</v>
      </c>
      <c r="B23" t="s">
        <v>59</v>
      </c>
      <c r="C23" t="str">
        <f t="shared" si="2"/>
        <v>Others</v>
      </c>
      <c r="D23" t="str">
        <f t="shared" si="1"/>
        <v>Others("Outros Imóveis"),</v>
      </c>
    </row>
    <row r="24" spans="1:4" x14ac:dyDescent="0.25">
      <c r="A24" t="s">
        <v>41</v>
      </c>
      <c r="B24" t="s">
        <v>58</v>
      </c>
      <c r="C24" t="str">
        <f t="shared" si="2"/>
        <v>FishPay</v>
      </c>
      <c r="D24" t="str">
        <f t="shared" si="1"/>
        <v>FishPay("Pesque-Pague"),</v>
      </c>
    </row>
    <row r="25" spans="1:4" x14ac:dyDescent="0.25">
      <c r="A25" t="s">
        <v>42</v>
      </c>
      <c r="B25" t="s">
        <v>57</v>
      </c>
      <c r="C25" t="str">
        <f t="shared" si="2"/>
        <v>Point</v>
      </c>
      <c r="D25" t="str">
        <f t="shared" si="1"/>
        <v>Point("Ponto"),</v>
      </c>
    </row>
    <row r="26" spans="1:4" x14ac:dyDescent="0.25">
      <c r="A26" t="s">
        <v>16</v>
      </c>
      <c r="B26" t="s">
        <v>7</v>
      </c>
      <c r="C26" t="str">
        <f t="shared" si="2"/>
        <v>Commercialpoint</v>
      </c>
      <c r="D26" t="str">
        <f t="shared" si="1"/>
        <v>Commercialpoint("Ponto Comercial"),</v>
      </c>
    </row>
    <row r="27" spans="1:4" x14ac:dyDescent="0.25">
      <c r="A27" t="s">
        <v>17</v>
      </c>
      <c r="B27" t="s">
        <v>23</v>
      </c>
      <c r="C27" t="str">
        <f t="shared" si="2"/>
        <v>Inn</v>
      </c>
      <c r="D27" t="str">
        <f t="shared" si="1"/>
        <v>Inn("Pousada"),</v>
      </c>
    </row>
    <row r="28" spans="1:4" x14ac:dyDescent="0.25">
      <c r="A28" t="s">
        <v>33</v>
      </c>
      <c r="B28" t="s">
        <v>56</v>
      </c>
      <c r="C28" t="str">
        <f t="shared" si="2"/>
        <v>Building</v>
      </c>
      <c r="D28" t="str">
        <f t="shared" si="1"/>
        <v>Building("Prédio"),</v>
      </c>
    </row>
    <row r="29" spans="1:4" x14ac:dyDescent="0.25">
      <c r="A29" t="s">
        <v>18</v>
      </c>
      <c r="B29" t="s">
        <v>27</v>
      </c>
      <c r="C29" t="str">
        <f t="shared" si="2"/>
        <v>OfficeBuilding</v>
      </c>
      <c r="D29" t="str">
        <f t="shared" si="1"/>
        <v>OfficeBuilding("Prédio Comercial"),</v>
      </c>
    </row>
    <row r="30" spans="1:4" x14ac:dyDescent="0.25">
      <c r="A30" t="s">
        <v>43</v>
      </c>
      <c r="B30" t="s">
        <v>55</v>
      </c>
      <c r="C30" t="str">
        <f t="shared" si="2"/>
        <v>ResidentialBuilding</v>
      </c>
      <c r="D30" t="str">
        <f t="shared" si="1"/>
        <v>ResidentialBuilding("Prédio Residencial"),</v>
      </c>
    </row>
    <row r="31" spans="1:4" x14ac:dyDescent="0.25">
      <c r="A31" t="s">
        <v>44</v>
      </c>
      <c r="B31" t="s">
        <v>54</v>
      </c>
      <c r="C31" t="str">
        <f t="shared" si="2"/>
        <v>Restaurant</v>
      </c>
      <c r="D31" t="str">
        <f t="shared" si="1"/>
        <v>Restaurant("Restaurante"),</v>
      </c>
    </row>
    <row r="32" spans="1:4" x14ac:dyDescent="0.25">
      <c r="A32" t="s">
        <v>45</v>
      </c>
      <c r="B32" t="s">
        <v>51</v>
      </c>
      <c r="C32" t="str">
        <f t="shared" si="2"/>
        <v>Room</v>
      </c>
      <c r="D32" t="str">
        <f t="shared" si="1"/>
        <v>Room("Sala"),</v>
      </c>
    </row>
    <row r="33" spans="1:4" x14ac:dyDescent="0.25">
      <c r="A33" t="s">
        <v>19</v>
      </c>
      <c r="B33" t="s">
        <v>28</v>
      </c>
      <c r="C33" t="str">
        <f t="shared" si="2"/>
        <v>CommercialRoom</v>
      </c>
      <c r="D33" t="str">
        <f t="shared" si="1"/>
        <v>CommercialRoom("Sala Comercial"),</v>
      </c>
    </row>
    <row r="34" spans="1:4" x14ac:dyDescent="0.25">
      <c r="A34" t="s">
        <v>20</v>
      </c>
      <c r="B34" t="s">
        <v>24</v>
      </c>
      <c r="C34" t="str">
        <f t="shared" si="2"/>
        <v>SmallFarm</v>
      </c>
      <c r="D34" t="str">
        <f t="shared" si="1"/>
        <v>SmallFarm("Sítio"),</v>
      </c>
    </row>
    <row r="35" spans="1:4" x14ac:dyDescent="0.25">
      <c r="A35" t="s">
        <v>47</v>
      </c>
      <c r="B35" t="s">
        <v>52</v>
      </c>
      <c r="C35" t="str">
        <f t="shared" si="2"/>
        <v>SmallFarmCountryHouse</v>
      </c>
      <c r="D35" t="str">
        <f t="shared" si="1"/>
        <v>SmallFarmCountryHouse("Sítio/Chácara"),</v>
      </c>
    </row>
    <row r="36" spans="1:4" x14ac:dyDescent="0.25">
      <c r="A36" t="s">
        <v>21</v>
      </c>
      <c r="B36" t="s">
        <v>74</v>
      </c>
      <c r="C36" t="str">
        <f t="shared" si="2"/>
        <v>TwoStoryhouse</v>
      </c>
      <c r="D36" t="str">
        <f t="shared" si="1"/>
        <v>TwoStoryhouse("Sobrado"),</v>
      </c>
    </row>
    <row r="37" spans="1:4" x14ac:dyDescent="0.25">
      <c r="A37" t="s">
        <v>22</v>
      </c>
      <c r="B37" t="s">
        <v>8</v>
      </c>
      <c r="C37" t="str">
        <f t="shared" si="2"/>
        <v>Ground</v>
      </c>
      <c r="D37" t="str">
        <f t="shared" si="1"/>
        <v>Ground("Terreno"),</v>
      </c>
    </row>
    <row r="38" spans="1:4" x14ac:dyDescent="0.25">
      <c r="A38" t="s">
        <v>50</v>
      </c>
      <c r="B38" t="s">
        <v>53</v>
      </c>
      <c r="C38" t="str">
        <f t="shared" si="2"/>
        <v>ParkingSpace</v>
      </c>
      <c r="D38" t="str">
        <f t="shared" si="1"/>
        <v>ParkingSpace("Vaga"),</v>
      </c>
    </row>
  </sheetData>
  <sortState xmlns:xlrd2="http://schemas.microsoft.com/office/spreadsheetml/2017/richdata2" ref="A1:B38">
    <sortCondition ref="A1:A3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</dc:creator>
  <cp:lastModifiedBy>ingmar</cp:lastModifiedBy>
  <dcterms:created xsi:type="dcterms:W3CDTF">2020-10-20T23:00:51Z</dcterms:created>
  <dcterms:modified xsi:type="dcterms:W3CDTF">2020-10-21T11:38:40Z</dcterms:modified>
</cp:coreProperties>
</file>