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blema1" r:id="rId3" sheetId="1"/>
    <sheet name="Problema2" r:id="rId4" sheetId="2"/>
    <sheet name="Problema3" r:id="rId5" sheetId="3"/>
    <sheet name="Problema4" r:id="rId6" sheetId="4"/>
    <sheet name="Problema5" r:id="rId7" sheetId="5"/>
  </sheets>
</workbook>
</file>

<file path=xl/sharedStrings.xml><?xml version="1.0" encoding="utf-8"?>
<sst xmlns="http://schemas.openxmlformats.org/spreadsheetml/2006/main" count="71" uniqueCount="13">
  <si>
    <t>Variáveis</t>
  </si>
  <si>
    <t>x1</t>
  </si>
  <si>
    <t>x2</t>
  </si>
  <si>
    <t>Função Objetivo</t>
  </si>
  <si>
    <t>Restrições</t>
  </si>
  <si>
    <t>r1</t>
  </si>
  <si>
    <t>&gt;=</t>
  </si>
  <si>
    <t>r2</t>
  </si>
  <si>
    <t>=</t>
  </si>
  <si>
    <t>r3</t>
  </si>
  <si>
    <t>r4</t>
  </si>
  <si>
    <t>&lt;=</t>
  </si>
  <si>
    <t>r5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</si>
</sst>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 vertical="bottom"/>
    </xf>
    <xf numFmtId="0" fontId="0" fillId="0" borderId="0" xfId="0">
      <alignment horizontal="right" vertical="bottom"/>
    </xf>
    <xf numFmtId="0" fontId="0" fillId="0" borderId="0" xfId="0">
      <alignment horizontal="center" vertical="bottom"/>
    </xf>
    <xf numFmtId="0" fontId="0" fillId="0" borderId="0" xfId="0">
      <alignment horizontal="right" vertical="bottom"/>
    </xf>
    <xf numFmtId="0" fontId="0" fillId="0" borderId="0" xfId="0">
      <alignment horizontal="center" vertical="bottom"/>
    </xf>
    <xf numFmtId="0" fontId="0" fillId="0" borderId="0" xfId="0">
      <alignment horizontal="right" vertical="bottom"/>
    </xf>
    <xf numFmtId="0" fontId="0" fillId="0" borderId="0" xfId="0">
      <alignment horizontal="center" vertical="bottom"/>
    </xf>
    <xf numFmtId="0" fontId="0" fillId="0" borderId="0" xfId="0">
      <alignment horizontal="right" vertical="bottom"/>
    </xf>
    <xf numFmtId="0" fontId="0" fillId="0" borderId="0" xfId="0">
      <alignment horizontal="center" vertical="bottom"/>
    </xf>
    <xf numFmtId="0" fontId="0" fillId="0" borderId="0" xfId="0">
      <alignment horizontal="right" vertical="bottom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1"/>
  <sheetViews>
    <sheetView workbookViewId="0" tabSelected="true"/>
  </sheetViews>
  <sheetFormatPr defaultRowHeight="15.0"/>
  <cols>
    <col min="1" max="1" width="15.625" customWidth="true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/>
    <row r="5">
      <c r="A5" s="2" t="s">
        <v>3</v>
      </c>
      <c r="B5" s="2">
        <f>2*B2+7*B3</f>
      </c>
    </row>
    <row r="6"/>
    <row r="7">
      <c r="A7" s="1" t="s">
        <v>4</v>
      </c>
    </row>
    <row r="8">
      <c r="A8" s="2" t="s">
        <v>5</v>
      </c>
      <c r="B8" s="2">
        <f>3*B2+2*B3</f>
      </c>
      <c r="C8" s="1" t="s">
        <v>6</v>
      </c>
      <c r="D8" s="2" t="n">
        <v>20.0</v>
      </c>
    </row>
    <row r="9">
      <c r="A9" s="2" t="s">
        <v>7</v>
      </c>
      <c r="B9" s="2">
        <f>4*B2+4*B3</f>
      </c>
      <c r="C9" s="1" t="s">
        <v>8</v>
      </c>
      <c r="D9" s="2" t="n">
        <v>32.0</v>
      </c>
    </row>
    <row r="10">
      <c r="A10" s="2" t="s">
        <v>9</v>
      </c>
      <c r="B10" s="2">
        <f>1*B2</f>
      </c>
      <c r="C10" s="1" t="s">
        <v>6</v>
      </c>
      <c r="D10" s="2" t="n">
        <v>0.0</v>
      </c>
    </row>
    <row r="11">
      <c r="A11" s="2" t="s">
        <v>10</v>
      </c>
      <c r="B11" s="2">
        <f>1*B3</f>
      </c>
      <c r="C11" s="1" t="s">
        <v>6</v>
      </c>
      <c r="D11" s="2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5.625" customWidth="true"/>
  </cols>
  <sheetData>
    <row r="1">
      <c r="A1" s="3" t="s">
        <v>0</v>
      </c>
    </row>
    <row r="2">
      <c r="A2" s="4" t="s">
        <v>1</v>
      </c>
    </row>
    <row r="3">
      <c r="A3" s="4" t="s">
        <v>2</v>
      </c>
    </row>
    <row r="4"/>
    <row r="5">
      <c r="A5" s="4" t="s">
        <v>3</v>
      </c>
      <c r="B5" s="4">
        <f>1*B2+2*B3</f>
      </c>
    </row>
    <row r="6"/>
    <row r="7">
      <c r="A7" s="3" t="s">
        <v>4</v>
      </c>
    </row>
    <row r="8">
      <c r="A8" s="4" t="s">
        <v>5</v>
      </c>
      <c r="B8" s="4">
        <f>5*B2-5*B3</f>
      </c>
      <c r="C8" s="3" t="s">
        <v>6</v>
      </c>
      <c r="D8" s="4" t="n">
        <v>10.0</v>
      </c>
    </row>
    <row r="9">
      <c r="A9" s="4" t="s">
        <v>7</v>
      </c>
      <c r="B9" s="4">
        <f>3*B2+1*B3</f>
      </c>
      <c r="C9" s="3" t="s">
        <v>11</v>
      </c>
      <c r="D9" s="4" t="n">
        <v>12.0</v>
      </c>
    </row>
    <row r="10">
      <c r="A10" s="4" t="s">
        <v>9</v>
      </c>
      <c r="B10" s="4">
        <f>1*B2</f>
      </c>
      <c r="C10" s="3" t="s">
        <v>6</v>
      </c>
      <c r="D10" s="4" t="n">
        <v>0.0</v>
      </c>
    </row>
    <row r="11">
      <c r="A11" s="4" t="s">
        <v>10</v>
      </c>
      <c r="B11" s="4">
        <f>1*B3</f>
      </c>
      <c r="C11" s="3" t="s">
        <v>6</v>
      </c>
      <c r="D11" s="4" t="n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12"/>
  <sheetViews>
    <sheetView workbookViewId="0"/>
  </sheetViews>
  <sheetFormatPr defaultRowHeight="15.0"/>
  <cols>
    <col min="1" max="1" width="15.625" customWidth="true"/>
  </cols>
  <sheetData>
    <row r="1">
      <c r="A1" s="5" t="s">
        <v>0</v>
      </c>
    </row>
    <row r="2">
      <c r="A2" s="6" t="s">
        <v>1</v>
      </c>
    </row>
    <row r="3">
      <c r="A3" s="6" t="s">
        <v>2</v>
      </c>
    </row>
    <row r="4"/>
    <row r="5">
      <c r="A5" s="6" t="s">
        <v>3</v>
      </c>
      <c r="B5" s="6">
        <f>0.4*B2+0.5*B3</f>
      </c>
    </row>
    <row r="6"/>
    <row r="7">
      <c r="A7" s="5" t="s">
        <v>4</v>
      </c>
    </row>
    <row r="8">
      <c r="A8" s="6" t="s">
        <v>5</v>
      </c>
      <c r="B8" s="6">
        <f>0.3*B2+0.1*B3</f>
      </c>
      <c r="C8" s="5" t="s">
        <v>11</v>
      </c>
      <c r="D8" s="6" t="n">
        <v>27.0</v>
      </c>
    </row>
    <row r="9">
      <c r="A9" s="6" t="s">
        <v>7</v>
      </c>
      <c r="B9" s="6">
        <f>0.5*B2+0.5*B3</f>
      </c>
      <c r="C9" s="5" t="s">
        <v>8</v>
      </c>
      <c r="D9" s="6" t="n">
        <v>6.0</v>
      </c>
    </row>
    <row r="10">
      <c r="A10" s="6" t="s">
        <v>9</v>
      </c>
      <c r="B10" s="6">
        <f>0.6*B2+0.4*B3</f>
      </c>
      <c r="C10" s="5" t="s">
        <v>6</v>
      </c>
      <c r="D10" s="6" t="n">
        <v>6.0</v>
      </c>
    </row>
    <row r="11">
      <c r="A11" s="6" t="s">
        <v>10</v>
      </c>
      <c r="B11" s="6">
        <f>1*B2</f>
      </c>
      <c r="C11" s="5" t="s">
        <v>6</v>
      </c>
      <c r="D11" s="6" t="n">
        <v>0.0</v>
      </c>
    </row>
    <row r="12">
      <c r="A12" s="6" t="s">
        <v>12</v>
      </c>
      <c r="B12" s="6">
        <f>1*B3</f>
      </c>
      <c r="C12" s="5" t="s">
        <v>6</v>
      </c>
      <c r="D12" s="6" t="n"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2"/>
  <sheetViews>
    <sheetView workbookViewId="0"/>
  </sheetViews>
  <sheetFormatPr defaultRowHeight="15.0"/>
  <cols>
    <col min="1" max="1" width="15.625" customWidth="true"/>
  </cols>
  <sheetData>
    <row r="1">
      <c r="A1" s="7" t="s">
        <v>0</v>
      </c>
    </row>
    <row r="2">
      <c r="A2" s="8" t="s">
        <v>1</v>
      </c>
    </row>
    <row r="3">
      <c r="A3" s="8" t="s">
        <v>2</v>
      </c>
    </row>
    <row r="4"/>
    <row r="5">
      <c r="A5" s="8" t="s">
        <v>3</v>
      </c>
      <c r="B5" s="8">
        <f>3*B2+5*B3</f>
      </c>
    </row>
    <row r="6"/>
    <row r="7">
      <c r="A7" s="7" t="s">
        <v>4</v>
      </c>
    </row>
    <row r="8">
      <c r="A8" s="8" t="s">
        <v>5</v>
      </c>
      <c r="B8" s="8">
        <f>1*B2</f>
      </c>
      <c r="C8" s="7" t="s">
        <v>11</v>
      </c>
      <c r="D8" s="8" t="n">
        <v>4.0</v>
      </c>
    </row>
    <row r="9">
      <c r="A9" s="8" t="s">
        <v>7</v>
      </c>
      <c r="B9" s="8">
        <f>2*B3</f>
      </c>
      <c r="C9" s="7" t="s">
        <v>11</v>
      </c>
      <c r="D9" s="8" t="n">
        <v>12.0</v>
      </c>
    </row>
    <row r="10">
      <c r="A10" s="8" t="s">
        <v>9</v>
      </c>
      <c r="B10" s="8">
        <f>3*B2+2*B3</f>
      </c>
      <c r="C10" s="7" t="s">
        <v>8</v>
      </c>
      <c r="D10" s="8" t="n">
        <v>18.0</v>
      </c>
    </row>
    <row r="11">
      <c r="A11" s="8" t="s">
        <v>10</v>
      </c>
      <c r="B11" s="8">
        <f>1*B2</f>
      </c>
      <c r="C11" s="7" t="s">
        <v>6</v>
      </c>
      <c r="D11" s="8" t="n">
        <v>0.0</v>
      </c>
    </row>
    <row r="12">
      <c r="A12" s="8" t="s">
        <v>12</v>
      </c>
      <c r="B12" s="8">
        <f>1*B3</f>
      </c>
      <c r="C12" s="7" t="s">
        <v>6</v>
      </c>
      <c r="D12" s="8" t="n"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12"/>
  <sheetViews>
    <sheetView workbookViewId="0"/>
  </sheetViews>
  <sheetFormatPr defaultRowHeight="15.0"/>
  <cols>
    <col min="1" max="1" width="15.625" customWidth="true"/>
  </cols>
  <sheetData>
    <row r="1">
      <c r="A1" s="9" t="s">
        <v>0</v>
      </c>
    </row>
    <row r="2">
      <c r="A2" s="10" t="s">
        <v>1</v>
      </c>
    </row>
    <row r="3">
      <c r="A3" s="10" t="s">
        <v>2</v>
      </c>
    </row>
    <row r="4"/>
    <row r="5">
      <c r="A5" s="10" t="s">
        <v>3</v>
      </c>
      <c r="B5" s="10">
        <f>1*B2+3*B3</f>
      </c>
    </row>
    <row r="6"/>
    <row r="7">
      <c r="A7" s="9" t="s">
        <v>4</v>
      </c>
    </row>
    <row r="8">
      <c r="A8" s="10" t="s">
        <v>5</v>
      </c>
      <c r="B8" s="10">
        <f>3*B2-2*B3</f>
      </c>
      <c r="C8" s="9" t="s">
        <v>6</v>
      </c>
      <c r="D8" s="10" t="n">
        <v>10.0</v>
      </c>
    </row>
    <row r="9">
      <c r="A9" s="10" t="s">
        <v>7</v>
      </c>
      <c r="B9" s="10">
        <f>2*B2+3*B3</f>
      </c>
      <c r="C9" s="9" t="s">
        <v>8</v>
      </c>
      <c r="D9" s="10" t="n">
        <v>34.0</v>
      </c>
    </row>
    <row r="10">
      <c r="A10" s="10" t="s">
        <v>9</v>
      </c>
      <c r="B10" s="10">
        <f>4*B2+12*B3</f>
      </c>
      <c r="C10" s="9" t="s">
        <v>11</v>
      </c>
      <c r="D10" s="10" t="n">
        <v>104.0</v>
      </c>
    </row>
    <row r="11">
      <c r="A11" s="10" t="s">
        <v>10</v>
      </c>
      <c r="B11" s="10">
        <f>1*B2</f>
      </c>
      <c r="C11" s="9" t="s">
        <v>6</v>
      </c>
      <c r="D11" s="10" t="n">
        <v>0.0</v>
      </c>
    </row>
    <row r="12">
      <c r="A12" s="10" t="s">
        <v>12</v>
      </c>
      <c r="B12" s="10">
        <f>1*B3</f>
      </c>
      <c r="C12" s="9" t="s">
        <v>6</v>
      </c>
      <c r="D12" s="10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2019-05-08T14:45:38Z</dcterms:created>
  <dc:creator>Apache POI</dc:creator>
</cp:coreProperties>
</file>