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egoaguilera/Documents/eagle/LEDRing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E19" i="1"/>
  <c r="D16" i="1"/>
  <c r="D13" i="1"/>
</calcChain>
</file>

<file path=xl/sharedStrings.xml><?xml version="1.0" encoding="utf-8"?>
<sst xmlns="http://schemas.openxmlformats.org/spreadsheetml/2006/main" count="18" uniqueCount="18">
  <si>
    <t>USB Connector</t>
  </si>
  <si>
    <t>FT231XS</t>
  </si>
  <si>
    <t>MCP73831</t>
  </si>
  <si>
    <t>ATMEGA328p</t>
  </si>
  <si>
    <t>MMA8452Q</t>
  </si>
  <si>
    <t>MIC52193.3V</t>
  </si>
  <si>
    <t>16 R/C</t>
  </si>
  <si>
    <t>Crystal</t>
  </si>
  <si>
    <t>LED</t>
  </si>
  <si>
    <t>576-1281-1-ND</t>
  </si>
  <si>
    <t>MCP73831T-2ATI/OTCT-ND</t>
  </si>
  <si>
    <t>490-11069-1-ND</t>
  </si>
  <si>
    <t>768-1129-1-ND</t>
  </si>
  <si>
    <t>ATMEGA328P-15AZCT-ND</t>
  </si>
  <si>
    <t>MMA8452QT-ND</t>
  </si>
  <si>
    <t>A121025CT-ND</t>
  </si>
  <si>
    <t>Debug LED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</si>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</sst>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9"/>
  <sheetViews>
    <sheetView tabSelected="1" workbookViewId="0">
      <selection activeCell="F18" sqref="F18"/>
    </sheetView>
  </sheetViews>
  <sheetFormatPr baseColWidth="10" defaultRowHeight="16" x14ac:dyDescent="0.2"/>
  <cols>
    <col min="2" max="2" width="16.83203125" customWidth="1"/>
    <col min="3" max="3" width="25.83203125" customWidth="1"/>
  </cols>
  <sheetData>
    <row r="7" spans="2:4" x14ac:dyDescent="0.2">
      <c r="B7" t="s">
        <v>0</v>
      </c>
      <c r="C7" t="s">
        <v>15</v>
      </c>
      <c r="D7">
        <v>6.71</v>
      </c>
    </row>
    <row r="8" spans="2:4" x14ac:dyDescent="0.2">
      <c r="B8" t="s">
        <v>1</v>
      </c>
      <c r="C8" t="s">
        <v>12</v>
      </c>
      <c r="D8">
        <v>2.48</v>
      </c>
    </row>
    <row r="9" spans="2:4" x14ac:dyDescent="0.2">
      <c r="B9" t="s">
        <v>2</v>
      </c>
      <c r="C9" t="s">
        <v>10</v>
      </c>
      <c r="D9">
        <v>0.57999999999999996</v>
      </c>
    </row>
    <row r="10" spans="2:4" x14ac:dyDescent="0.2">
      <c r="B10" t="s">
        <v>3</v>
      </c>
      <c r="C10" t="s">
        <v>13</v>
      </c>
      <c r="D10">
        <v>3.98</v>
      </c>
    </row>
    <row r="11" spans="2:4" x14ac:dyDescent="0.2">
      <c r="B11" t="s">
        <v>4</v>
      </c>
      <c r="C11" t="s">
        <v>14</v>
      </c>
      <c r="D11">
        <v>1.98</v>
      </c>
    </row>
    <row r="12" spans="2:4" x14ac:dyDescent="0.2">
      <c r="B12" t="s">
        <v>5</v>
      </c>
      <c r="C12" t="s">
        <v>9</v>
      </c>
      <c r="D12">
        <v>0.92</v>
      </c>
    </row>
    <row r="13" spans="2:4" x14ac:dyDescent="0.2">
      <c r="B13" t="s">
        <v>6</v>
      </c>
      <c r="D13">
        <f>0.5*16</f>
        <v>8</v>
      </c>
    </row>
    <row r="14" spans="2:4" x14ac:dyDescent="0.2">
      <c r="B14" t="s">
        <v>7</v>
      </c>
      <c r="C14" t="s">
        <v>11</v>
      </c>
      <c r="D14">
        <v>0.76</v>
      </c>
    </row>
    <row r="15" spans="2:4" x14ac:dyDescent="0.2">
      <c r="B15" t="s">
        <v>16</v>
      </c>
    </row>
    <row r="16" spans="2:4" x14ac:dyDescent="0.2">
      <c r="B16" t="s">
        <v>8</v>
      </c>
      <c r="D16">
        <f>12*(4.5/10)</f>
        <v>5.4</v>
      </c>
    </row>
    <row r="17" spans="2:5" x14ac:dyDescent="0.2">
      <c r="B17" t="s">
        <v>17</v>
      </c>
      <c r="D17">
        <v>7</v>
      </c>
    </row>
    <row r="18" spans="2:5" x14ac:dyDescent="0.2">
      <c r="D18">
        <f>SUM(D7:D17)</f>
        <v>37.81</v>
      </c>
      <c r="E18">
        <f>D18*3</f>
        <v>113.43</v>
      </c>
    </row>
    <row r="19" spans="2:5" x14ac:dyDescent="0.2">
      <c r="E19">
        <f>6*D18</f>
        <v>226.86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2017-03-08T01:23:15Z</dcterms:created>
  <dcterms:modified xsi:type="dcterms:W3CDTF">2017-03-21T01:21:00Z</dcterms:modified>
</cp:coreProperties>
</file>