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uir\Downloads\"/>
    </mc:Choice>
  </mc:AlternateContent>
  <xr:revisionPtr revIDLastSave="0" documentId="13_ncr:1_{124E7740-A9CE-4CE3-8953-9536C5F2339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Persona que consulta 016" sheetId="1" r:id="rId1"/>
    <sheet name="Total consultas 016" sheetId="3" r:id="rId2"/>
    <sheet name="MedidasProteccion" sheetId="4" r:id="rId3"/>
    <sheet name="NivelRiesgo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4" l="1"/>
</calcChain>
</file>

<file path=xl/sharedStrings.xml><?xml version="1.0" encoding="utf-8"?>
<sst xmlns="http://schemas.openxmlformats.org/spreadsheetml/2006/main" count="78" uniqueCount="40">
  <si>
    <t>Persona que consulta</t>
  </si>
  <si>
    <t>Total consultas pertinentes</t>
  </si>
  <si>
    <t>Usuaria</t>
  </si>
  <si>
    <t>Familiares/Personas allegadas</t>
  </si>
  <si>
    <t>Otras personas</t>
  </si>
  <si>
    <t>No consta</t>
  </si>
  <si>
    <t>Total</t>
  </si>
  <si>
    <t>Melilla</t>
  </si>
  <si>
    <t>Ceuta</t>
  </si>
  <si>
    <t>La Rioja</t>
  </si>
  <si>
    <t>País Vasco</t>
  </si>
  <si>
    <t>Comunidad Foral de Navarra</t>
  </si>
  <si>
    <t>Región de Murcia</t>
  </si>
  <si>
    <t>Comunidad de Madrid</t>
  </si>
  <si>
    <t>Galicia</t>
  </si>
  <si>
    <t>Extremadura</t>
  </si>
  <si>
    <t>Comunitat Valenciana</t>
  </si>
  <si>
    <t>Cataluña</t>
  </si>
  <si>
    <t>Castilla-La Mancha</t>
  </si>
  <si>
    <t>Castilla y León</t>
  </si>
  <si>
    <t>Cantabria</t>
  </si>
  <si>
    <t>Canarias</t>
  </si>
  <si>
    <t>Illes Balears</t>
  </si>
  <si>
    <t>Principado de Asturias</t>
  </si>
  <si>
    <t>Aragón</t>
  </si>
  <si>
    <t>Andalucía</t>
  </si>
  <si>
    <t>Comunidad autónoma</t>
  </si>
  <si>
    <t>Navarra</t>
  </si>
  <si>
    <t>Murcia</t>
  </si>
  <si>
    <t>Madrid</t>
  </si>
  <si>
    <t>Castilla-León</t>
  </si>
  <si>
    <t>Asturias</t>
  </si>
  <si>
    <t>Número de órdenes de protección</t>
  </si>
  <si>
    <t>Número de ayudas concedidas</t>
  </si>
  <si>
    <t>Dispositivos activos</t>
  </si>
  <si>
    <t>Extremo</t>
  </si>
  <si>
    <t>Alto</t>
  </si>
  <si>
    <t>Medio</t>
  </si>
  <si>
    <t>Bajo</t>
  </si>
  <si>
    <t>No apreciado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</si>
</sst>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1]0.####;#,##0"/>
  </numFmts>
  <fonts count="4" x14ac:knownFonts="1">
    <font>
      <sz val="11"/>
      <color indexed="8"/>
      <name val="Aptos Narrow"/>
      <family val="2"/>
      <scheme val="minor"/>
    </font>
    <font>
      <sz val="11"/>
      <name val="Arial"/>
    </font>
    <font>
      <b/>
      <sz val="11"/>
      <name val="Arial"/>
    </font>
    <font>
      <sz val="11"/>
      <color indexed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55"/>
      </patternFill>
    </fill>
    <fill>
      <patternFill patternType="solid">
        <fgColor indexed="55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3">
    <xf numFmtId="0" fontId="0" fillId="0" borderId="0"/>
    <xf numFmtId="0" fontId="3" fillId="3" borderId="0"/>
    <xf numFmtId="0" fontId="3" fillId="3" borderId="0"/>
  </cellStyleXfs>
  <cellXfs count="12">
    <xf numFmtId="0" fontId="0" fillId="0" borderId="0" xfId="0"/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3" borderId="0" xfId="1"/>
    <xf numFmtId="164" fontId="1" fillId="3" borderId="1" xfId="1" applyNumberFormat="1" applyFont="1" applyBorder="1" applyAlignment="1">
      <alignment horizontal="right"/>
    </xf>
    <xf numFmtId="0" fontId="1" fillId="3" borderId="1" xfId="1" applyFont="1" applyBorder="1" applyAlignment="1">
      <alignment horizontal="left"/>
    </xf>
    <xf numFmtId="0" fontId="2" fillId="2" borderId="1" xfId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1" applyFont="1" applyFill="1" applyBorder="1" applyAlignment="1">
      <alignment horizontal="center"/>
    </xf>
    <xf numFmtId="164" fontId="1" fillId="3" borderId="1" xfId="2" applyNumberFormat="1" applyFont="1" applyBorder="1" applyAlignment="1">
      <alignment horizontal="right"/>
    </xf>
    <xf numFmtId="0" fontId="2" fillId="2" borderId="1" xfId="2" applyFont="1" applyFill="1" applyBorder="1" applyAlignment="1">
      <alignment horizontal="center"/>
    </xf>
  </cellXfs>
  <cellStyles count="3">
    <cellStyle name="Normal" xfId="0" builtinId="0"/>
    <cellStyle name="Normal 2" xfId="1" xr:uid="{AA331D9B-7B1B-41D7-AF18-AAF92A9A2E27}"/>
    <cellStyle name="Normal 3" xfId="2" xr:uid="{CBF0EE82-ABEA-4E36-B96D-213D5E24DB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A7" sqref="A7"/>
    </sheetView>
  </sheetViews>
  <sheetFormatPr baseColWidth="10" defaultColWidth="8.88671875" defaultRowHeight="14.4" x14ac:dyDescent="0.3"/>
  <cols>
    <col min="1" max="1" width="31" bestFit="1" customWidth="1"/>
    <col min="2" max="2" width="39.109375" bestFit="1" customWidth="1"/>
    <col min="3" max="3" width="12.77734375" bestFit="1" customWidth="1"/>
  </cols>
  <sheetData>
    <row r="1" spans="1:2" x14ac:dyDescent="0.3">
      <c r="A1" s="3" t="s">
        <v>0</v>
      </c>
      <c r="B1" s="3" t="s">
        <v>1</v>
      </c>
    </row>
    <row r="2" spans="1:2" x14ac:dyDescent="0.3">
      <c r="A2" s="1" t="s">
        <v>2</v>
      </c>
      <c r="B2" s="2">
        <v>89415</v>
      </c>
    </row>
    <row r="3" spans="1:2" x14ac:dyDescent="0.3">
      <c r="A3" s="1" t="s">
        <v>3</v>
      </c>
      <c r="B3" s="2">
        <v>26469</v>
      </c>
    </row>
    <row r="4" spans="1:2" x14ac:dyDescent="0.3">
      <c r="A4" s="1" t="s">
        <v>4</v>
      </c>
      <c r="B4" s="2">
        <v>4946</v>
      </c>
    </row>
    <row r="5" spans="1:2" x14ac:dyDescent="0.3">
      <c r="A5" s="1" t="s">
        <v>5</v>
      </c>
      <c r="B5" s="2">
        <v>3624</v>
      </c>
    </row>
    <row r="6" spans="1:2" x14ac:dyDescent="0.3">
      <c r="A6" s="8" t="s">
        <v>6</v>
      </c>
      <c r="B6" s="2">
        <v>124454</v>
      </c>
    </row>
  </sheetData>
  <mergeCells count="1">
    <mergeCell ref="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7971-07D5-4811-895A-A7591C31734E}">
  <dimension ref="A1:B22"/>
  <sheetViews>
    <sheetView workbookViewId="0">
      <selection activeCell="B18" sqref="B18"/>
    </sheetView>
  </sheetViews>
  <sheetFormatPr baseColWidth="10" defaultColWidth="8.88671875" defaultRowHeight="14.4" x14ac:dyDescent="0.3"/>
  <cols>
    <col min="1" max="1" width="29.33203125" style="4" bestFit="1" customWidth="1"/>
    <col min="2" max="2" width="39.109375" style="4" bestFit="1" customWidth="1"/>
    <col min="3" max="3" width="12.77734375" style="4" bestFit="1" customWidth="1"/>
    <col min="4" max="16384" width="8.88671875" style="4"/>
  </cols>
  <sheetData>
    <row r="1" spans="1:2" x14ac:dyDescent="0.3">
      <c r="A1" s="7" t="s">
        <v>26</v>
      </c>
      <c r="B1" s="7" t="s">
        <v>1</v>
      </c>
    </row>
    <row r="2" spans="1:2" x14ac:dyDescent="0.3">
      <c r="A2" s="6" t="s">
        <v>25</v>
      </c>
      <c r="B2" s="5">
        <v>15381</v>
      </c>
    </row>
    <row r="3" spans="1:2" x14ac:dyDescent="0.3">
      <c r="A3" s="6" t="s">
        <v>24</v>
      </c>
      <c r="B3" s="5">
        <v>2857</v>
      </c>
    </row>
    <row r="4" spans="1:2" x14ac:dyDescent="0.3">
      <c r="A4" s="6" t="s">
        <v>23</v>
      </c>
      <c r="B4" s="5">
        <v>2708</v>
      </c>
    </row>
    <row r="5" spans="1:2" x14ac:dyDescent="0.3">
      <c r="A5" s="6" t="s">
        <v>22</v>
      </c>
      <c r="B5" s="5">
        <v>2466</v>
      </c>
    </row>
    <row r="6" spans="1:2" x14ac:dyDescent="0.3">
      <c r="A6" s="6" t="s">
        <v>21</v>
      </c>
      <c r="B6" s="5">
        <v>9027</v>
      </c>
    </row>
    <row r="7" spans="1:2" x14ac:dyDescent="0.3">
      <c r="A7" s="6" t="s">
        <v>20</v>
      </c>
      <c r="B7" s="5">
        <v>1337</v>
      </c>
    </row>
    <row r="8" spans="1:2" x14ac:dyDescent="0.3">
      <c r="A8" s="6" t="s">
        <v>19</v>
      </c>
      <c r="B8" s="5">
        <v>4613</v>
      </c>
    </row>
    <row r="9" spans="1:2" x14ac:dyDescent="0.3">
      <c r="A9" s="6" t="s">
        <v>18</v>
      </c>
      <c r="B9" s="5">
        <v>3611</v>
      </c>
    </row>
    <row r="10" spans="1:2" x14ac:dyDescent="0.3">
      <c r="A10" s="6" t="s">
        <v>17</v>
      </c>
      <c r="B10" s="5">
        <v>12927</v>
      </c>
    </row>
    <row r="11" spans="1:2" x14ac:dyDescent="0.3">
      <c r="A11" s="6" t="s">
        <v>16</v>
      </c>
      <c r="B11" s="5">
        <v>11957</v>
      </c>
    </row>
    <row r="12" spans="1:2" x14ac:dyDescent="0.3">
      <c r="A12" s="6" t="s">
        <v>15</v>
      </c>
      <c r="B12" s="5">
        <v>2018</v>
      </c>
    </row>
    <row r="13" spans="1:2" x14ac:dyDescent="0.3">
      <c r="A13" s="6" t="s">
        <v>14</v>
      </c>
      <c r="B13" s="5">
        <v>5446</v>
      </c>
    </row>
    <row r="14" spans="1:2" x14ac:dyDescent="0.3">
      <c r="A14" s="6" t="s">
        <v>13</v>
      </c>
      <c r="B14" s="5">
        <v>27679</v>
      </c>
    </row>
    <row r="15" spans="1:2" x14ac:dyDescent="0.3">
      <c r="A15" s="6" t="s">
        <v>12</v>
      </c>
      <c r="B15" s="5">
        <v>3518</v>
      </c>
    </row>
    <row r="16" spans="1:2" x14ac:dyDescent="0.3">
      <c r="A16" s="6" t="s">
        <v>11</v>
      </c>
      <c r="B16" s="5">
        <v>1366</v>
      </c>
    </row>
    <row r="17" spans="1:2" x14ac:dyDescent="0.3">
      <c r="A17" s="6" t="s">
        <v>10</v>
      </c>
      <c r="B17" s="5">
        <v>2652</v>
      </c>
    </row>
    <row r="18" spans="1:2" x14ac:dyDescent="0.3">
      <c r="A18" s="6" t="s">
        <v>9</v>
      </c>
      <c r="B18" s="5">
        <v>728</v>
      </c>
    </row>
    <row r="19" spans="1:2" x14ac:dyDescent="0.3">
      <c r="A19" s="6" t="s">
        <v>8</v>
      </c>
      <c r="B19" s="5">
        <v>126</v>
      </c>
    </row>
    <row r="20" spans="1:2" x14ac:dyDescent="0.3">
      <c r="A20" s="6" t="s">
        <v>7</v>
      </c>
      <c r="B20" s="5">
        <v>152</v>
      </c>
    </row>
    <row r="21" spans="1:2" x14ac:dyDescent="0.3">
      <c r="A21" s="6" t="s">
        <v>5</v>
      </c>
      <c r="B21" s="5">
        <v>13885</v>
      </c>
    </row>
    <row r="22" spans="1:2" x14ac:dyDescent="0.3">
      <c r="A22" s="9" t="s">
        <v>6</v>
      </c>
      <c r="B22" s="5">
        <v>124454</v>
      </c>
    </row>
  </sheetData>
  <mergeCells count="1">
    <mergeCell ref="A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29C80-F79A-4597-8530-29DE2B371EDC}">
  <dimension ref="A1:D19"/>
  <sheetViews>
    <sheetView workbookViewId="0">
      <selection activeCell="C22" sqref="C22"/>
    </sheetView>
  </sheetViews>
  <sheetFormatPr baseColWidth="10" defaultColWidth="8.88671875" defaultRowHeight="14.4" x14ac:dyDescent="0.3"/>
  <cols>
    <col min="1" max="1" width="29.33203125" style="4" bestFit="1" customWidth="1"/>
    <col min="2" max="2" width="27" style="4" bestFit="1" customWidth="1"/>
    <col min="3" max="3" width="37.77734375" style="4" bestFit="1" customWidth="1"/>
    <col min="4" max="4" width="34.6640625" style="4" bestFit="1" customWidth="1"/>
    <col min="5" max="16384" width="8.88671875" style="4"/>
  </cols>
  <sheetData>
    <row r="1" spans="1:4" x14ac:dyDescent="0.3">
      <c r="A1" s="7" t="s">
        <v>26</v>
      </c>
      <c r="B1" s="7" t="s">
        <v>34</v>
      </c>
      <c r="C1" s="7" t="s">
        <v>33</v>
      </c>
      <c r="D1" s="11" t="s">
        <v>32</v>
      </c>
    </row>
    <row r="2" spans="1:4" x14ac:dyDescent="0.3">
      <c r="A2" s="6" t="s">
        <v>25</v>
      </c>
      <c r="B2" s="5">
        <v>1631</v>
      </c>
      <c r="C2" s="5">
        <v>344</v>
      </c>
      <c r="D2" s="10">
        <v>8595</v>
      </c>
    </row>
    <row r="3" spans="1:4" x14ac:dyDescent="0.3">
      <c r="A3" s="6" t="s">
        <v>24</v>
      </c>
      <c r="B3" s="5">
        <v>124</v>
      </c>
      <c r="C3" s="5">
        <v>5</v>
      </c>
      <c r="D3" s="10">
        <v>970</v>
      </c>
    </row>
    <row r="4" spans="1:4" x14ac:dyDescent="0.3">
      <c r="A4" s="6" t="s">
        <v>31</v>
      </c>
      <c r="B4" s="5">
        <v>66</v>
      </c>
      <c r="C4" s="5">
        <v>18</v>
      </c>
      <c r="D4" s="10">
        <v>894</v>
      </c>
    </row>
    <row r="5" spans="1:4" x14ac:dyDescent="0.3">
      <c r="A5" s="6" t="s">
        <v>22</v>
      </c>
      <c r="B5" s="5">
        <v>88</v>
      </c>
      <c r="C5" s="5">
        <v>6</v>
      </c>
      <c r="D5" s="10">
        <v>1631</v>
      </c>
    </row>
    <row r="6" spans="1:4" x14ac:dyDescent="0.3">
      <c r="A6" s="6" t="s">
        <v>21</v>
      </c>
      <c r="B6" s="5">
        <v>343</v>
      </c>
      <c r="C6" s="5">
        <v>115</v>
      </c>
      <c r="D6" s="10">
        <v>1896</v>
      </c>
    </row>
    <row r="7" spans="1:4" x14ac:dyDescent="0.3">
      <c r="A7" s="6" t="s">
        <v>20</v>
      </c>
      <c r="B7" s="5">
        <v>64</v>
      </c>
      <c r="C7" s="5">
        <v>5</v>
      </c>
      <c r="D7" s="10">
        <v>485</v>
      </c>
    </row>
    <row r="8" spans="1:4" x14ac:dyDescent="0.3">
      <c r="A8" s="6" t="s">
        <v>30</v>
      </c>
      <c r="B8" s="5">
        <v>169</v>
      </c>
      <c r="C8" s="5">
        <v>49</v>
      </c>
      <c r="D8" s="10">
        <v>1858</v>
      </c>
    </row>
    <row r="9" spans="1:4" x14ac:dyDescent="0.3">
      <c r="A9" s="6" t="s">
        <v>18</v>
      </c>
      <c r="B9" s="5">
        <v>266</v>
      </c>
      <c r="C9" s="5">
        <v>12</v>
      </c>
      <c r="D9" s="10">
        <v>2004</v>
      </c>
    </row>
    <row r="10" spans="1:4" x14ac:dyDescent="0.3">
      <c r="A10" s="6" t="s">
        <v>17</v>
      </c>
      <c r="B10" s="5">
        <v>73</v>
      </c>
      <c r="C10" s="5">
        <v>8</v>
      </c>
      <c r="D10" s="10">
        <v>5980</v>
      </c>
    </row>
    <row r="11" spans="1:4" x14ac:dyDescent="0.3">
      <c r="A11" s="6" t="s">
        <v>16</v>
      </c>
      <c r="B11" s="5">
        <v>586</v>
      </c>
      <c r="C11" s="5">
        <v>21</v>
      </c>
      <c r="D11" s="10">
        <v>5373</v>
      </c>
    </row>
    <row r="12" spans="1:4" x14ac:dyDescent="0.3">
      <c r="A12" s="6" t="s">
        <v>15</v>
      </c>
      <c r="B12" s="5">
        <v>96</v>
      </c>
      <c r="C12" s="5">
        <v>87</v>
      </c>
      <c r="D12" s="10">
        <v>792</v>
      </c>
    </row>
    <row r="13" spans="1:4" x14ac:dyDescent="0.3">
      <c r="A13" s="6" t="s">
        <v>14</v>
      </c>
      <c r="B13" s="5">
        <v>253</v>
      </c>
      <c r="C13" s="5">
        <v>244</v>
      </c>
      <c r="D13" s="10">
        <v>1928</v>
      </c>
    </row>
    <row r="14" spans="1:4" x14ac:dyDescent="0.3">
      <c r="A14" s="6" t="s">
        <v>29</v>
      </c>
      <c r="B14" s="5">
        <v>408</v>
      </c>
      <c r="C14" s="5">
        <v>88</v>
      </c>
      <c r="D14" s="10">
        <v>6198</v>
      </c>
    </row>
    <row r="15" spans="1:4" x14ac:dyDescent="0.3">
      <c r="A15" s="6" t="s">
        <v>28</v>
      </c>
      <c r="B15" s="5">
        <v>196</v>
      </c>
      <c r="C15" s="5">
        <v>52</v>
      </c>
      <c r="D15" s="10">
        <v>1724</v>
      </c>
    </row>
    <row r="16" spans="1:4" x14ac:dyDescent="0.3">
      <c r="A16" s="6" t="s">
        <v>27</v>
      </c>
      <c r="B16" s="5">
        <v>79</v>
      </c>
      <c r="C16" s="5">
        <v>9</v>
      </c>
      <c r="D16" s="10">
        <v>479</v>
      </c>
    </row>
    <row r="17" spans="1:4" x14ac:dyDescent="0.3">
      <c r="A17" s="6" t="s">
        <v>10</v>
      </c>
      <c r="B17" s="5">
        <v>96</v>
      </c>
      <c r="C17" s="5">
        <v>385</v>
      </c>
      <c r="D17" s="10">
        <v>1116</v>
      </c>
    </row>
    <row r="18" spans="1:4" x14ac:dyDescent="0.3">
      <c r="A18" s="6" t="s">
        <v>9</v>
      </c>
      <c r="B18" s="5">
        <v>9</v>
      </c>
      <c r="C18" s="5">
        <v>2</v>
      </c>
      <c r="D18" s="10">
        <v>338</v>
      </c>
    </row>
    <row r="19" spans="1:4" x14ac:dyDescent="0.3">
      <c r="A19" s="9" t="s">
        <v>6</v>
      </c>
      <c r="B19" s="5">
        <v>4547</v>
      </c>
      <c r="C19" s="5">
        <v>1450</v>
      </c>
      <c r="D19" s="10">
        <f>42456-195</f>
        <v>42261</v>
      </c>
    </row>
  </sheetData>
  <mergeCells count="1">
    <mergeCell ref="A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4C0B4-90A0-4556-BECC-40BD1F3D9E30}">
  <dimension ref="A1:F21"/>
  <sheetViews>
    <sheetView tabSelected="1" workbookViewId="0">
      <selection activeCell="F21" sqref="F21"/>
    </sheetView>
  </sheetViews>
  <sheetFormatPr baseColWidth="10" defaultColWidth="8.88671875" defaultRowHeight="14.4" x14ac:dyDescent="0.3"/>
  <cols>
    <col min="1" max="1" width="29.33203125" style="4" bestFit="1" customWidth="1"/>
    <col min="2" max="2" width="27" style="4" bestFit="1" customWidth="1"/>
    <col min="3" max="6" width="19.33203125" style="4" bestFit="1" customWidth="1"/>
    <col min="7" max="16384" width="8.88671875" style="4"/>
  </cols>
  <sheetData>
    <row r="1" spans="1:6" x14ac:dyDescent="0.3">
      <c r="A1" s="7" t="s">
        <v>26</v>
      </c>
      <c r="B1" s="7" t="s">
        <v>39</v>
      </c>
      <c r="C1" s="7" t="s">
        <v>38</v>
      </c>
      <c r="D1" s="7" t="s">
        <v>37</v>
      </c>
      <c r="E1" s="7" t="s">
        <v>36</v>
      </c>
      <c r="F1" s="7" t="s">
        <v>35</v>
      </c>
    </row>
    <row r="2" spans="1:6" x14ac:dyDescent="0.3">
      <c r="A2" s="6" t="s">
        <v>25</v>
      </c>
      <c r="B2" s="5">
        <v>8968</v>
      </c>
      <c r="C2" s="5">
        <v>9930</v>
      </c>
      <c r="D2" s="5">
        <v>3301</v>
      </c>
      <c r="E2" s="5">
        <v>229</v>
      </c>
      <c r="F2" s="5">
        <v>10</v>
      </c>
    </row>
    <row r="3" spans="1:6" x14ac:dyDescent="0.3">
      <c r="A3" s="6" t="s">
        <v>24</v>
      </c>
      <c r="B3" s="5">
        <v>870</v>
      </c>
      <c r="C3" s="5">
        <v>1057</v>
      </c>
      <c r="D3" s="5">
        <v>246</v>
      </c>
      <c r="E3" s="5">
        <v>20</v>
      </c>
      <c r="F3" s="5">
        <v>2</v>
      </c>
    </row>
    <row r="4" spans="1:6" x14ac:dyDescent="0.3">
      <c r="A4" s="6" t="s">
        <v>23</v>
      </c>
      <c r="B4" s="5">
        <v>810</v>
      </c>
      <c r="C4" s="5">
        <v>743</v>
      </c>
      <c r="D4" s="5">
        <v>269</v>
      </c>
      <c r="E4" s="5">
        <v>15</v>
      </c>
      <c r="F4" s="5">
        <v>0</v>
      </c>
    </row>
    <row r="5" spans="1:6" x14ac:dyDescent="0.3">
      <c r="A5" s="6" t="s">
        <v>22</v>
      </c>
      <c r="B5" s="5">
        <v>1095</v>
      </c>
      <c r="C5" s="5">
        <v>1530</v>
      </c>
      <c r="D5" s="5">
        <v>743</v>
      </c>
      <c r="E5" s="5">
        <v>58</v>
      </c>
      <c r="F5" s="5">
        <v>0</v>
      </c>
    </row>
    <row r="6" spans="1:6" x14ac:dyDescent="0.3">
      <c r="A6" s="6" t="s">
        <v>21</v>
      </c>
      <c r="B6" s="5">
        <v>1999</v>
      </c>
      <c r="C6" s="5">
        <v>2656</v>
      </c>
      <c r="D6" s="5">
        <v>913</v>
      </c>
      <c r="E6" s="5">
        <v>47</v>
      </c>
      <c r="F6" s="5">
        <v>0</v>
      </c>
    </row>
    <row r="7" spans="1:6" x14ac:dyDescent="0.3">
      <c r="A7" s="6" t="s">
        <v>20</v>
      </c>
      <c r="B7" s="5">
        <v>450</v>
      </c>
      <c r="C7" s="5">
        <v>532</v>
      </c>
      <c r="D7" s="5">
        <v>231</v>
      </c>
      <c r="E7" s="5">
        <v>15</v>
      </c>
      <c r="F7" s="5">
        <v>1</v>
      </c>
    </row>
    <row r="8" spans="1:6" x14ac:dyDescent="0.3">
      <c r="A8" s="6" t="s">
        <v>19</v>
      </c>
      <c r="B8" s="5">
        <v>1465</v>
      </c>
      <c r="C8" s="5">
        <v>1965</v>
      </c>
      <c r="D8" s="5">
        <v>621</v>
      </c>
      <c r="E8" s="5">
        <v>48</v>
      </c>
      <c r="F8" s="5">
        <v>0</v>
      </c>
    </row>
    <row r="9" spans="1:6" x14ac:dyDescent="0.3">
      <c r="A9" s="6" t="s">
        <v>18</v>
      </c>
      <c r="B9" s="5">
        <v>2291</v>
      </c>
      <c r="C9" s="5">
        <v>1736</v>
      </c>
      <c r="D9" s="5">
        <v>498</v>
      </c>
      <c r="E9" s="5">
        <v>31</v>
      </c>
      <c r="F9" s="5">
        <v>0</v>
      </c>
    </row>
    <row r="10" spans="1:6" x14ac:dyDescent="0.3">
      <c r="A10" s="6" t="s">
        <v>17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</row>
    <row r="11" spans="1:6" x14ac:dyDescent="0.3">
      <c r="A11" s="6" t="s">
        <v>16</v>
      </c>
      <c r="B11" s="5">
        <v>4707</v>
      </c>
      <c r="C11" s="5">
        <v>5855</v>
      </c>
      <c r="D11" s="5">
        <v>2373</v>
      </c>
      <c r="E11" s="5">
        <v>230</v>
      </c>
      <c r="F11" s="5">
        <v>5</v>
      </c>
    </row>
    <row r="12" spans="1:6" x14ac:dyDescent="0.3">
      <c r="A12" s="6" t="s">
        <v>15</v>
      </c>
      <c r="B12" s="5">
        <v>653</v>
      </c>
      <c r="C12" s="5">
        <v>1116</v>
      </c>
      <c r="D12" s="5">
        <v>449</v>
      </c>
      <c r="E12" s="5">
        <v>38</v>
      </c>
      <c r="F12" s="5">
        <v>1</v>
      </c>
    </row>
    <row r="13" spans="1:6" x14ac:dyDescent="0.3">
      <c r="A13" s="6" t="s">
        <v>14</v>
      </c>
      <c r="B13" s="5">
        <v>1564</v>
      </c>
      <c r="C13" s="5">
        <v>2315</v>
      </c>
      <c r="D13" s="5">
        <v>859</v>
      </c>
      <c r="E13" s="5">
        <v>57</v>
      </c>
      <c r="F13" s="5">
        <v>0</v>
      </c>
    </row>
    <row r="14" spans="1:6" x14ac:dyDescent="0.3">
      <c r="A14" s="6" t="s">
        <v>13</v>
      </c>
      <c r="B14" s="5">
        <v>4652</v>
      </c>
      <c r="C14" s="5">
        <v>4080</v>
      </c>
      <c r="D14" s="5">
        <v>1232</v>
      </c>
      <c r="E14" s="5">
        <v>120</v>
      </c>
      <c r="F14" s="5">
        <v>0</v>
      </c>
    </row>
    <row r="15" spans="1:6" x14ac:dyDescent="0.3">
      <c r="A15" s="6" t="s">
        <v>12</v>
      </c>
      <c r="B15" s="5">
        <v>1711</v>
      </c>
      <c r="C15" s="5">
        <v>2170</v>
      </c>
      <c r="D15" s="5">
        <v>888</v>
      </c>
      <c r="E15" s="5">
        <v>51</v>
      </c>
      <c r="F15" s="5">
        <v>0</v>
      </c>
    </row>
    <row r="16" spans="1:6" x14ac:dyDescent="0.3">
      <c r="A16" s="6" t="s">
        <v>11</v>
      </c>
      <c r="B16" s="5">
        <v>635</v>
      </c>
      <c r="C16" s="5">
        <v>699</v>
      </c>
      <c r="D16" s="5">
        <v>282</v>
      </c>
      <c r="E16" s="5">
        <v>28</v>
      </c>
      <c r="F16" s="5">
        <v>1</v>
      </c>
    </row>
    <row r="17" spans="1:6" x14ac:dyDescent="0.3">
      <c r="A17" s="6" t="s">
        <v>10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</row>
    <row r="18" spans="1:6" x14ac:dyDescent="0.3">
      <c r="A18" s="6" t="s">
        <v>9</v>
      </c>
      <c r="B18" s="5">
        <v>222</v>
      </c>
      <c r="C18" s="5">
        <v>271</v>
      </c>
      <c r="D18" s="5">
        <v>209</v>
      </c>
      <c r="E18" s="5">
        <v>14</v>
      </c>
      <c r="F18" s="5">
        <v>0</v>
      </c>
    </row>
    <row r="19" spans="1:6" x14ac:dyDescent="0.3">
      <c r="A19" s="6" t="s">
        <v>8</v>
      </c>
      <c r="B19" s="5">
        <v>38</v>
      </c>
      <c r="C19" s="5">
        <v>104</v>
      </c>
      <c r="D19" s="5">
        <v>86</v>
      </c>
      <c r="E19" s="5">
        <v>6</v>
      </c>
      <c r="F19" s="5">
        <v>0</v>
      </c>
    </row>
    <row r="20" spans="1:6" x14ac:dyDescent="0.3">
      <c r="A20" s="6" t="s">
        <v>7</v>
      </c>
      <c r="B20" s="5">
        <v>112</v>
      </c>
      <c r="C20" s="5">
        <v>90</v>
      </c>
      <c r="D20" s="5">
        <v>23</v>
      </c>
      <c r="E20" s="5">
        <v>0</v>
      </c>
      <c r="F20" s="5">
        <v>0</v>
      </c>
    </row>
    <row r="21" spans="1:6" x14ac:dyDescent="0.3">
      <c r="A21" s="9" t="s">
        <v>6</v>
      </c>
      <c r="B21" s="5">
        <v>32242</v>
      </c>
      <c r="C21" s="5">
        <v>36849</v>
      </c>
      <c r="D21" s="5">
        <v>13223</v>
      </c>
      <c r="E21" s="5">
        <v>1007</v>
      </c>
      <c r="F21" s="5">
        <v>20</v>
      </c>
    </row>
  </sheetData>
  <mergeCells count="1">
    <mergeCell ref="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Persona que consulta 016</vt:lpstr>
      <vt:lpstr>Total consultas 016</vt:lpstr>
      <vt:lpstr>MedidasProteccion</vt:lpstr>
      <vt:lpstr>NivelRiesgo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lander aguirre perez</cp:lastModifiedBy>
  <dcterms:created xsi:type="dcterms:W3CDTF">2025-03-02T13:00:34Z</dcterms:created>
  <dcterms:modified xsi:type="dcterms:W3CDTF">2025-03-02T16:11:52Z</dcterms:modified>
</cp:coreProperties>
</file>