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project\fishdryer\Laporan kemajuan fisheris\"/>
    </mc:Choice>
  </mc:AlternateContent>
  <xr:revisionPtr revIDLastSave="0" documentId="8_{23C01DA6-5B92-4376-BD7E-FFC67CDCB697}" xr6:coauthVersionLast="47" xr6:coauthVersionMax="47" xr10:uidLastSave="{00000000-0000-0000-0000-000000000000}"/>
  <bookViews>
    <workbookView xWindow="-120" yWindow="-120" windowWidth="24240" windowHeight="13740" xr2:uid="{A4DFF862-40FC-4BB9-8090-39A806003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2" i="1"/>
  <c r="C15" i="1"/>
  <c r="C14" i="1"/>
  <c r="E9" i="1"/>
  <c r="F3" i="1"/>
  <c r="F9" i="1" s="1"/>
</calcChain>
</file>

<file path=xl/sharedStrings.xml><?xml version="1.0" encoding="utf-8"?>
<sst xmlns="http://schemas.openxmlformats.org/spreadsheetml/2006/main" count="10" uniqueCount="9">
  <si>
    <t>Lampu</t>
  </si>
  <si>
    <t>Total daya</t>
  </si>
  <si>
    <t xml:space="preserve"> Daya rumah</t>
  </si>
  <si>
    <t>/(100% - 40%)</t>
  </si>
  <si>
    <t>watt</t>
  </si>
  <si>
    <t>WP</t>
  </si>
  <si>
    <t>pcs</t>
  </si>
  <si>
    <t>Batrai</t>
  </si>
  <si>
    <t>https://www.gesainstech.com/2021/05/cara-menghitung-kebutuhan-plts-skala.html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</si>
</sst>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7156-1175-460E-990E-8B5D108DD5A2}">
  <dimension ref="B3:F23"/>
  <sheetViews>
    <sheetView tabSelected="1" workbookViewId="0">
      <selection activeCell="E9" sqref="E9"/>
    </sheetView>
  </sheetViews>
  <sheetFormatPr defaultRowHeight="15" x14ac:dyDescent="0.25"/>
  <cols>
    <col min="2" max="2" width="10.85546875" customWidth="1"/>
    <col min="3" max="4" width="13.5703125" customWidth="1"/>
  </cols>
  <sheetData>
    <row r="3" spans="2:6" x14ac:dyDescent="0.25">
      <c r="B3" t="s">
        <v>0</v>
      </c>
      <c r="C3">
        <v>3</v>
      </c>
      <c r="D3">
        <v>5</v>
      </c>
      <c r="E3">
        <v>150</v>
      </c>
      <c r="F3">
        <f>E3*D3</f>
        <v>750</v>
      </c>
    </row>
    <row r="9" spans="2:6" x14ac:dyDescent="0.25">
      <c r="E9">
        <f>SUM(E3:E8)</f>
        <v>150</v>
      </c>
      <c r="F9">
        <f>SUM(F3:F8)</f>
        <v>750</v>
      </c>
    </row>
    <row r="11" spans="2:6" x14ac:dyDescent="0.25">
      <c r="B11" t="s">
        <v>1</v>
      </c>
      <c r="C11" t="s">
        <v>2</v>
      </c>
      <c r="D11" t="s">
        <v>3</v>
      </c>
    </row>
    <row r="12" spans="2:6" x14ac:dyDescent="0.25">
      <c r="C12">
        <f>F9/60%</f>
        <v>1250</v>
      </c>
      <c r="D12" t="s">
        <v>4</v>
      </c>
    </row>
    <row r="14" spans="2:6" x14ac:dyDescent="0.25">
      <c r="C14">
        <f>C12/5</f>
        <v>250</v>
      </c>
      <c r="D14" t="s">
        <v>5</v>
      </c>
    </row>
    <row r="15" spans="2:6" x14ac:dyDescent="0.25">
      <c r="C15">
        <f>C14/100</f>
        <v>2.5</v>
      </c>
      <c r="D15" t="s">
        <v>6</v>
      </c>
    </row>
    <row r="17" spans="2:4" x14ac:dyDescent="0.25">
      <c r="B17" t="s">
        <v>7</v>
      </c>
      <c r="C17">
        <f>F9/80%</f>
        <v>937.5</v>
      </c>
      <c r="D17" t="s">
        <v>4</v>
      </c>
    </row>
    <row r="18" spans="2:4" x14ac:dyDescent="0.25">
      <c r="C18">
        <f>C17/(12*50)</f>
        <v>1.5625</v>
      </c>
    </row>
    <row r="23" spans="2:4" x14ac:dyDescent="0.25">
      <c r="B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2022-09-19T23:05:32Z</dcterms:created>
  <dcterms:modified xsi:type="dcterms:W3CDTF">2022-09-19T23:28:32Z</dcterms:modified>
</cp:coreProperties>
</file>