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\Documents\Pengujian\"/>
    </mc:Choice>
  </mc:AlternateContent>
  <bookViews>
    <workbookView xWindow="0" yWindow="0" windowWidth="20490" windowHeight="8340"/>
  </bookViews>
  <sheets>
    <sheet name="hr_random_result" sheetId="1" r:id="rId1"/>
  </sheets>
  <calcPr calcId="0"/>
</workbook>
</file>

<file path=xl/calcChain.xml><?xml version="1.0" encoding="utf-8"?>
<calcChain xmlns="http://schemas.openxmlformats.org/spreadsheetml/2006/main">
  <c r="J60" i="1" l="1"/>
  <c r="J61" i="1"/>
  <c r="J62" i="1"/>
  <c r="J63" i="1"/>
  <c r="J64" i="1"/>
  <c r="I60" i="1"/>
  <c r="I61" i="1"/>
  <c r="I62" i="1"/>
  <c r="I63" i="1"/>
  <c r="I64" i="1"/>
  <c r="H60" i="1"/>
  <c r="H61" i="1"/>
  <c r="H62" i="1"/>
  <c r="H63" i="1"/>
  <c r="H64" i="1"/>
  <c r="C60" i="1"/>
  <c r="D60" i="1"/>
  <c r="E60" i="1"/>
  <c r="F60" i="1"/>
  <c r="G60" i="1"/>
  <c r="C61" i="1"/>
  <c r="D61" i="1"/>
  <c r="E61" i="1"/>
  <c r="F61" i="1"/>
  <c r="G61" i="1"/>
  <c r="C62" i="1"/>
  <c r="D62" i="1"/>
  <c r="E62" i="1"/>
  <c r="F62" i="1"/>
  <c r="G62" i="1"/>
  <c r="C63" i="1"/>
  <c r="D63" i="1"/>
  <c r="E63" i="1"/>
  <c r="F63" i="1"/>
  <c r="G63" i="1"/>
  <c r="C64" i="1"/>
  <c r="D64" i="1"/>
  <c r="E64" i="1"/>
  <c r="F64" i="1"/>
  <c r="G64" i="1"/>
  <c r="C65" i="1"/>
  <c r="D65" i="1"/>
  <c r="E65" i="1"/>
  <c r="F65" i="1"/>
  <c r="G65" i="1"/>
  <c r="C66" i="1"/>
  <c r="D66" i="1"/>
  <c r="E66" i="1"/>
  <c r="F66" i="1"/>
  <c r="G66" i="1"/>
  <c r="B65" i="1"/>
  <c r="B61" i="1"/>
  <c r="B60" i="1"/>
  <c r="B62" i="1"/>
  <c r="B63" i="1"/>
  <c r="B64" i="1"/>
  <c r="B66" i="1"/>
  <c r="G55" i="1"/>
  <c r="F55" i="1"/>
  <c r="E55" i="1"/>
  <c r="D55" i="1"/>
  <c r="C55" i="1"/>
  <c r="B55" i="1"/>
  <c r="I54" i="1"/>
  <c r="H54" i="1"/>
  <c r="G54" i="1"/>
  <c r="F54" i="1"/>
  <c r="E54" i="1"/>
  <c r="D54" i="1"/>
  <c r="C54" i="1"/>
  <c r="B54" i="1"/>
  <c r="G47" i="1"/>
  <c r="F47" i="1"/>
  <c r="E47" i="1"/>
  <c r="D47" i="1"/>
  <c r="C47" i="1"/>
  <c r="B47" i="1"/>
  <c r="I46" i="1"/>
  <c r="H46" i="1"/>
  <c r="G46" i="1"/>
  <c r="F46" i="1"/>
  <c r="E46" i="1"/>
  <c r="D46" i="1"/>
  <c r="C46" i="1"/>
  <c r="B46" i="1"/>
  <c r="G39" i="1"/>
  <c r="F39" i="1"/>
  <c r="E39" i="1"/>
  <c r="D39" i="1"/>
  <c r="C39" i="1"/>
  <c r="B39" i="1"/>
  <c r="I38" i="1"/>
  <c r="H38" i="1"/>
  <c r="G38" i="1"/>
  <c r="F38" i="1"/>
  <c r="E38" i="1"/>
  <c r="D38" i="1"/>
  <c r="C38" i="1"/>
  <c r="B38" i="1"/>
  <c r="B30" i="1"/>
  <c r="G31" i="1"/>
  <c r="F31" i="1"/>
  <c r="E31" i="1"/>
  <c r="D31" i="1"/>
  <c r="C31" i="1"/>
  <c r="B31" i="1"/>
  <c r="I30" i="1"/>
  <c r="H30" i="1"/>
  <c r="G30" i="1"/>
  <c r="F30" i="1"/>
  <c r="E30" i="1"/>
  <c r="D30" i="1"/>
  <c r="C30" i="1"/>
  <c r="C23" i="1"/>
  <c r="D23" i="1"/>
  <c r="E23" i="1"/>
  <c r="F23" i="1"/>
  <c r="G23" i="1"/>
  <c r="B23" i="1"/>
  <c r="I22" i="1"/>
  <c r="C22" i="1"/>
  <c r="D22" i="1"/>
  <c r="E22" i="1"/>
  <c r="F22" i="1"/>
  <c r="G22" i="1"/>
  <c r="H22" i="1"/>
  <c r="B22" i="1"/>
</calcChain>
</file>

<file path=xl/sharedStrings.xml><?xml version="1.0" encoding="utf-8"?>
<sst xmlns="http://schemas.openxmlformats.org/spreadsheetml/2006/main" count="52" uniqueCount="28">
  <si>
    <t>Data: HR</t>
  </si>
  <si>
    <t>Type: Classification</t>
  </si>
  <si>
    <t>Data Count: 14999</t>
  </si>
  <si>
    <t>Sampling Type: Random</t>
  </si>
  <si>
    <t>---</t>
  </si>
  <si>
    <t xml:space="preserve">All Data Result (Acc): </t>
  </si>
  <si>
    <t>Decision Tree</t>
  </si>
  <si>
    <t>Naive Bayes</t>
  </si>
  <si>
    <t>Logistic Regression</t>
  </si>
  <si>
    <t xml:space="preserve">All Data Result (Time): </t>
  </si>
  <si>
    <t>Percentage Sampling</t>
  </si>
  <si>
    <t>Acc. Decision Tree</t>
  </si>
  <si>
    <t>Acc. Naive Bayes</t>
  </si>
  <si>
    <t>Acc. Logistic Regression</t>
  </si>
  <si>
    <t>Time. Decision Tree</t>
  </si>
  <si>
    <t>Time. Naive Bayes</t>
  </si>
  <si>
    <t>Time. Logistic Regression</t>
  </si>
  <si>
    <t>Acc. Recommender</t>
  </si>
  <si>
    <t>Acc. Runtime Recommender</t>
  </si>
  <si>
    <t>Total Time</t>
  </si>
  <si>
    <t>Iteration-1</t>
  </si>
  <si>
    <t>Iteration-2</t>
  </si>
  <si>
    <t>Iteration-3</t>
  </si>
  <si>
    <t>Iteration-4</t>
  </si>
  <si>
    <t>Iteration-5</t>
  </si>
  <si>
    <t>Average</t>
  </si>
  <si>
    <t>Deviation</t>
  </si>
  <si>
    <t>Average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</si>
</sst>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abSelected="1" topLeftCell="A52" workbookViewId="0">
      <selection activeCell="D69" sqref="D69"/>
    </sheetView>
  </sheetViews>
  <sheetFormatPr defaultRowHeight="15" x14ac:dyDescent="0.25"/>
  <cols>
    <col min="1" max="1" width="19.28515625" customWidth="1"/>
    <col min="2" max="2" width="18" bestFit="1" customWidth="1"/>
    <col min="3" max="3" width="15.85546875" bestFit="1" customWidth="1"/>
    <col min="4" max="4" width="22.140625" bestFit="1" customWidth="1"/>
    <col min="5" max="5" width="18.7109375" bestFit="1" customWidth="1"/>
    <col min="6" max="6" width="17.42578125" bestFit="1" customWidth="1"/>
    <col min="7" max="7" width="23.5703125" bestFit="1" customWidth="1"/>
    <col min="8" max="8" width="18.28515625" bestFit="1" customWidth="1"/>
    <col min="9" max="9" width="26.5703125" bestFit="1" customWidth="1"/>
    <col min="10" max="10" width="12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2</v>
      </c>
    </row>
    <row r="4" spans="1:10" x14ac:dyDescent="0.25">
      <c r="A4" t="s">
        <v>3</v>
      </c>
    </row>
    <row r="5" spans="1:10" x14ac:dyDescent="0.25">
      <c r="A5" t="s">
        <v>4</v>
      </c>
    </row>
    <row r="6" spans="1:10" x14ac:dyDescent="0.25">
      <c r="A6" t="s">
        <v>5</v>
      </c>
    </row>
    <row r="7" spans="1:10" x14ac:dyDescent="0.25">
      <c r="A7">
        <v>1</v>
      </c>
      <c r="B7" t="s">
        <v>6</v>
      </c>
    </row>
    <row r="8" spans="1:10" x14ac:dyDescent="0.25">
      <c r="A8">
        <v>2</v>
      </c>
      <c r="B8" t="s">
        <v>7</v>
      </c>
    </row>
    <row r="9" spans="1:10" x14ac:dyDescent="0.25">
      <c r="A9">
        <v>3</v>
      </c>
      <c r="B9" t="s">
        <v>8</v>
      </c>
    </row>
    <row r="10" spans="1:10" x14ac:dyDescent="0.25">
      <c r="A10" t="s">
        <v>9</v>
      </c>
    </row>
    <row r="11" spans="1:10" x14ac:dyDescent="0.25">
      <c r="A11">
        <v>1</v>
      </c>
      <c r="B11" t="s">
        <v>7</v>
      </c>
    </row>
    <row r="12" spans="1:10" x14ac:dyDescent="0.25">
      <c r="A12">
        <v>2</v>
      </c>
      <c r="B12" t="s">
        <v>6</v>
      </c>
    </row>
    <row r="13" spans="1:10" x14ac:dyDescent="0.25">
      <c r="A13">
        <v>3</v>
      </c>
      <c r="B13" t="s">
        <v>8</v>
      </c>
    </row>
    <row r="14" spans="1:10" x14ac:dyDescent="0.25">
      <c r="A14" t="s">
        <v>4</v>
      </c>
    </row>
    <row r="15" spans="1:10" x14ac:dyDescent="0.25">
      <c r="A15" s="1" t="s">
        <v>10</v>
      </c>
      <c r="B15" s="1" t="s">
        <v>11</v>
      </c>
      <c r="C15" s="1" t="s">
        <v>12</v>
      </c>
      <c r="D15" s="1" t="s">
        <v>13</v>
      </c>
      <c r="E15" s="1" t="s">
        <v>14</v>
      </c>
      <c r="F15" s="1" t="s">
        <v>15</v>
      </c>
      <c r="G15" s="1" t="s">
        <v>16</v>
      </c>
      <c r="H15" s="1" t="s">
        <v>17</v>
      </c>
      <c r="I15" s="1" t="s">
        <v>18</v>
      </c>
      <c r="J15" s="1" t="s">
        <v>19</v>
      </c>
    </row>
    <row r="16" spans="1:10" x14ac:dyDescent="0.25">
      <c r="A16" s="2" t="s">
        <v>20</v>
      </c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25">
      <c r="A17" s="1">
        <v>0.1</v>
      </c>
      <c r="B17" s="1">
        <v>0.94528859060402604</v>
      </c>
      <c r="C17" s="1">
        <v>0.72250111856823196</v>
      </c>
      <c r="D17" s="1">
        <v>0.77917673378076002</v>
      </c>
      <c r="E17" s="1">
        <v>3.7017189406023301E-3</v>
      </c>
      <c r="F17" s="1">
        <v>1.2407484517218399E-3</v>
      </c>
      <c r="G17" s="1">
        <v>4.7492991695599002E-3</v>
      </c>
      <c r="H17" s="1">
        <v>0.33333333333333298</v>
      </c>
      <c r="I17" s="1">
        <v>1</v>
      </c>
      <c r="J17" s="1">
        <v>0.173430242446279</v>
      </c>
    </row>
    <row r="18" spans="1:10" x14ac:dyDescent="0.25">
      <c r="A18" s="1">
        <v>0.2</v>
      </c>
      <c r="B18" s="1">
        <v>0.96397196635518101</v>
      </c>
      <c r="C18" s="1">
        <v>0.681927839938962</v>
      </c>
      <c r="D18" s="1">
        <v>0.76326260662155498</v>
      </c>
      <c r="E18" s="1">
        <v>7.3326950595851096E-3</v>
      </c>
      <c r="F18" s="1">
        <v>1.74217943605148E-3</v>
      </c>
      <c r="G18" s="1">
        <v>8.8721761518251105E-3</v>
      </c>
      <c r="H18" s="1">
        <v>0.33333333333333298</v>
      </c>
      <c r="I18" s="1">
        <v>1</v>
      </c>
      <c r="J18" s="1">
        <v>0.26893231854649502</v>
      </c>
    </row>
    <row r="19" spans="1:10" x14ac:dyDescent="0.25">
      <c r="A19" s="1">
        <v>0.3</v>
      </c>
      <c r="B19" s="1">
        <v>0.96932788913635204</v>
      </c>
      <c r="C19" s="1">
        <v>0.79262014352882904</v>
      </c>
      <c r="D19" s="1">
        <v>0.76150408314773499</v>
      </c>
      <c r="E19" s="1">
        <v>1.14841624049919E-2</v>
      </c>
      <c r="F19" s="1">
        <v>2.1263166228768699E-3</v>
      </c>
      <c r="G19" s="1">
        <v>1.3961627334146499E-2</v>
      </c>
      <c r="H19" s="1">
        <v>1</v>
      </c>
      <c r="I19" s="1">
        <v>1</v>
      </c>
      <c r="J19" s="1">
        <v>0.36650096474148403</v>
      </c>
    </row>
    <row r="20" spans="1:10" x14ac:dyDescent="0.25">
      <c r="A20" s="1">
        <v>0.4</v>
      </c>
      <c r="B20" s="1">
        <v>0.97016078933552496</v>
      </c>
      <c r="C20" s="1">
        <v>0.78545719664036096</v>
      </c>
      <c r="D20" s="1">
        <v>0.76446105405848297</v>
      </c>
      <c r="E20" s="1">
        <v>1.5685479614337899E-2</v>
      </c>
      <c r="F20" s="1">
        <v>2.6182174861593098E-3</v>
      </c>
      <c r="G20" s="1">
        <v>1.8081938514591299E-2</v>
      </c>
      <c r="H20" s="1">
        <v>1</v>
      </c>
      <c r="I20" s="1">
        <v>1</v>
      </c>
      <c r="J20" s="1">
        <v>0.463391139626536</v>
      </c>
    </row>
    <row r="21" spans="1:10" x14ac:dyDescent="0.25">
      <c r="A21" s="1">
        <v>0.5</v>
      </c>
      <c r="B21" s="1">
        <v>0.97052654837312302</v>
      </c>
      <c r="C21" s="1">
        <v>0.81117760873056299</v>
      </c>
      <c r="D21" s="1">
        <v>0.766377219515056</v>
      </c>
      <c r="E21" s="1">
        <v>2.08203821431922E-2</v>
      </c>
      <c r="F21" s="1">
        <v>3.3696308764192798E-3</v>
      </c>
      <c r="G21" s="1">
        <v>2.20574651637419E-2</v>
      </c>
      <c r="H21" s="1">
        <v>1</v>
      </c>
      <c r="I21" s="1">
        <v>1</v>
      </c>
      <c r="J21" s="1">
        <v>0.57594846697006596</v>
      </c>
    </row>
    <row r="22" spans="1:10" x14ac:dyDescent="0.25">
      <c r="A22" s="3" t="s">
        <v>25</v>
      </c>
      <c r="B22" s="1">
        <f>AVERAGE(B17:B21)</f>
        <v>0.96385515676084133</v>
      </c>
      <c r="C22" s="1">
        <f t="shared" ref="C22:I22" si="0">AVERAGE(C17:C21)</f>
        <v>0.75873678148138946</v>
      </c>
      <c r="D22" s="1">
        <f t="shared" si="0"/>
        <v>0.76695633942471775</v>
      </c>
      <c r="E22" s="1">
        <f t="shared" si="0"/>
        <v>1.1804887632541887E-2</v>
      </c>
      <c r="F22" s="1">
        <f t="shared" si="0"/>
        <v>2.2194185746457558E-3</v>
      </c>
      <c r="G22" s="1">
        <f t="shared" si="0"/>
        <v>1.3544501266772941E-2</v>
      </c>
      <c r="H22" s="1">
        <f t="shared" si="0"/>
        <v>0.73333333333333317</v>
      </c>
      <c r="I22" s="1">
        <f t="shared" si="0"/>
        <v>1</v>
      </c>
      <c r="J22" s="1"/>
    </row>
    <row r="23" spans="1:10" x14ac:dyDescent="0.25">
      <c r="A23" s="3" t="s">
        <v>26</v>
      </c>
      <c r="B23" s="1">
        <f>_xlfn.STDEV.P(B17:B21)</f>
        <v>9.5807128252758493E-3</v>
      </c>
      <c r="C23" s="1">
        <f t="shared" ref="C23:G23" si="1">_xlfn.STDEV.P(C17:C21)</f>
        <v>4.8630730901575686E-2</v>
      </c>
      <c r="D23" s="1">
        <f t="shared" si="1"/>
        <v>6.3130123978487555E-3</v>
      </c>
      <c r="E23" s="1">
        <f t="shared" si="1"/>
        <v>6.0349457219095459E-3</v>
      </c>
      <c r="F23" s="1">
        <f t="shared" si="1"/>
        <v>7.316077212972589E-4</v>
      </c>
      <c r="G23" s="1">
        <f t="shared" si="1"/>
        <v>6.2035326573761521E-3</v>
      </c>
      <c r="H23" s="1"/>
      <c r="I23" s="1"/>
      <c r="J23" s="1"/>
    </row>
    <row r="24" spans="1:10" x14ac:dyDescent="0.25">
      <c r="A24" s="2" t="s">
        <v>21</v>
      </c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25">
      <c r="A25" s="1">
        <v>0.1</v>
      </c>
      <c r="B25" s="1">
        <v>0.95529753914988702</v>
      </c>
      <c r="C25" s="1">
        <v>0.75889932885905997</v>
      </c>
      <c r="D25" s="1">
        <v>0.77719015659955204</v>
      </c>
      <c r="E25" s="1">
        <v>3.5320094773387801E-3</v>
      </c>
      <c r="F25" s="1">
        <v>1.21838932157292E-3</v>
      </c>
      <c r="G25" s="1">
        <v>5.1623932626445601E-3</v>
      </c>
      <c r="H25" s="1">
        <v>0.33333333333333298</v>
      </c>
      <c r="I25" s="1">
        <v>1</v>
      </c>
      <c r="J25" s="1">
        <v>0.17843575525476199</v>
      </c>
    </row>
    <row r="26" spans="1:10" x14ac:dyDescent="0.25">
      <c r="A26" s="1">
        <v>0.2</v>
      </c>
      <c r="B26" s="1">
        <v>0.96331534054082002</v>
      </c>
      <c r="C26" s="1">
        <v>0.79592662511064904</v>
      </c>
      <c r="D26" s="1">
        <v>0.76126756963966202</v>
      </c>
      <c r="E26" s="1">
        <v>6.7355963216661997E-3</v>
      </c>
      <c r="F26" s="1">
        <v>1.66190649338426E-3</v>
      </c>
      <c r="G26" s="1">
        <v>9.1943675518439908E-3</v>
      </c>
      <c r="H26" s="1">
        <v>1</v>
      </c>
      <c r="I26" s="1">
        <v>1</v>
      </c>
      <c r="J26" s="1">
        <v>0.26681333278596098</v>
      </c>
    </row>
    <row r="27" spans="1:10" x14ac:dyDescent="0.25">
      <c r="A27" s="1">
        <v>0.3</v>
      </c>
      <c r="B27" s="1">
        <v>0.96132632973221799</v>
      </c>
      <c r="C27" s="1">
        <v>0.74885073232185995</v>
      </c>
      <c r="D27" s="1">
        <v>0.77749820657550495</v>
      </c>
      <c r="E27" s="1">
        <v>1.2044606831191001E-2</v>
      </c>
      <c r="F27" s="1">
        <v>2.1889954959179998E-3</v>
      </c>
      <c r="G27" s="1">
        <v>1.3477790419442699E-2</v>
      </c>
      <c r="H27" s="1">
        <v>0.33333333333333298</v>
      </c>
      <c r="I27" s="1">
        <v>1</v>
      </c>
      <c r="J27" s="1">
        <v>0.372229667120202</v>
      </c>
    </row>
    <row r="28" spans="1:10" x14ac:dyDescent="0.25">
      <c r="A28" s="1">
        <v>0.4</v>
      </c>
      <c r="B28" s="1">
        <v>0.97349579952536902</v>
      </c>
      <c r="C28" s="1">
        <v>0.80613306749926095</v>
      </c>
      <c r="D28" s="1">
        <v>0.77362357302844298</v>
      </c>
      <c r="E28" s="1">
        <v>1.4040434104344499E-2</v>
      </c>
      <c r="F28" s="1">
        <v>2.54160997466446E-3</v>
      </c>
      <c r="G28" s="1">
        <v>1.71912387397954E-2</v>
      </c>
      <c r="H28" s="1">
        <v>1</v>
      </c>
      <c r="I28" s="1">
        <v>1</v>
      </c>
      <c r="J28" s="1">
        <v>0.44194653455475302</v>
      </c>
    </row>
    <row r="29" spans="1:10" x14ac:dyDescent="0.25">
      <c r="A29" s="1">
        <v>0.5</v>
      </c>
      <c r="B29" s="1">
        <v>0.97146417445482802</v>
      </c>
      <c r="C29" s="1">
        <v>0.79730716510903399</v>
      </c>
      <c r="D29" s="1">
        <v>0.76196688918557998</v>
      </c>
      <c r="E29" s="1">
        <v>2.0112220840761801E-2</v>
      </c>
      <c r="F29" s="1">
        <v>3.3527698930289002E-3</v>
      </c>
      <c r="G29" s="1">
        <v>2.0960401613962999E-2</v>
      </c>
      <c r="H29" s="1">
        <v>1</v>
      </c>
      <c r="I29" s="1">
        <v>1</v>
      </c>
      <c r="J29" s="1">
        <v>0.55200733672703395</v>
      </c>
    </row>
    <row r="30" spans="1:10" x14ac:dyDescent="0.25">
      <c r="A30" s="3" t="s">
        <v>25</v>
      </c>
      <c r="B30" s="1">
        <f>AVERAGE(B25:B29)</f>
        <v>0.96497983668062448</v>
      </c>
      <c r="C30" s="1">
        <f t="shared" ref="C30" si="2">AVERAGE(C25:C29)</f>
        <v>0.78142338377997278</v>
      </c>
      <c r="D30" s="1">
        <f t="shared" ref="D30" si="3">AVERAGE(D25:D29)</f>
        <v>0.77030927900574842</v>
      </c>
      <c r="E30" s="1">
        <f t="shared" ref="E30" si="4">AVERAGE(E25:E29)</f>
        <v>1.1292973515060456E-2</v>
      </c>
      <c r="F30" s="1">
        <f t="shared" ref="F30" si="5">AVERAGE(F25:F29)</f>
        <v>2.1927342357137081E-3</v>
      </c>
      <c r="G30" s="1">
        <f t="shared" ref="G30" si="6">AVERAGE(G25:G29)</f>
        <v>1.319723831753793E-2</v>
      </c>
      <c r="H30" s="1">
        <f t="shared" ref="H30" si="7">AVERAGE(H25:H29)</f>
        <v>0.73333333333333317</v>
      </c>
      <c r="I30" s="1">
        <f t="shared" ref="I30" si="8">AVERAGE(I25:I29)</f>
        <v>1</v>
      </c>
      <c r="J30" s="1"/>
    </row>
    <row r="31" spans="1:10" x14ac:dyDescent="0.25">
      <c r="A31" s="3" t="s">
        <v>26</v>
      </c>
      <c r="B31" s="1">
        <f>_xlfn.STDEV.P(B25:B29)</f>
        <v>6.6997582857627877E-3</v>
      </c>
      <c r="C31" s="1">
        <f t="shared" ref="C31:G31" si="9">_xlfn.STDEV.P(C25:C29)</f>
        <v>2.2984854408956003E-2</v>
      </c>
      <c r="D31" s="1">
        <f t="shared" si="9"/>
        <v>7.2299332929897445E-3</v>
      </c>
      <c r="E31" s="1">
        <f t="shared" si="9"/>
        <v>5.7774538579058515E-3</v>
      </c>
      <c r="F31" s="1">
        <f t="shared" si="9"/>
        <v>7.346478189425164E-4</v>
      </c>
      <c r="G31" s="1">
        <f t="shared" si="9"/>
        <v>5.6014134402814601E-3</v>
      </c>
      <c r="H31" s="1"/>
      <c r="I31" s="1"/>
      <c r="J31" s="1"/>
    </row>
    <row r="32" spans="1:10" x14ac:dyDescent="0.25">
      <c r="A32" s="2" t="s">
        <v>22</v>
      </c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5">
      <c r="A33" s="1">
        <v>0.1</v>
      </c>
      <c r="B33" s="1">
        <v>0.95192770049039199</v>
      </c>
      <c r="C33" s="1">
        <v>0.81379110182674697</v>
      </c>
      <c r="D33" s="1">
        <v>0.78781735484540005</v>
      </c>
      <c r="E33" s="1">
        <v>3.4696971474144E-3</v>
      </c>
      <c r="F33" s="1">
        <v>1.2693388148638999E-3</v>
      </c>
      <c r="G33" s="1">
        <v>4.8786888899323699E-3</v>
      </c>
      <c r="H33" s="1">
        <v>1</v>
      </c>
      <c r="I33" s="1">
        <v>1</v>
      </c>
      <c r="J33" s="1">
        <v>0.17362414375527799</v>
      </c>
    </row>
    <row r="34" spans="1:10" x14ac:dyDescent="0.25">
      <c r="A34" s="1">
        <v>0.2</v>
      </c>
      <c r="B34" s="1">
        <v>0.962649803516335</v>
      </c>
      <c r="C34" s="1">
        <v>0.74528862542917096</v>
      </c>
      <c r="D34" s="1">
        <v>0.77227438453019803</v>
      </c>
      <c r="E34" s="1">
        <v>7.4334944168157301E-3</v>
      </c>
      <c r="F34" s="1">
        <v>1.6307503284229601E-3</v>
      </c>
      <c r="G34" s="1">
        <v>9.4043967579988605E-3</v>
      </c>
      <c r="H34" s="1">
        <v>0.33333333333333298</v>
      </c>
      <c r="I34" s="1">
        <v>1</v>
      </c>
      <c r="J34" s="1">
        <v>0.27613415771323901</v>
      </c>
    </row>
    <row r="35" spans="1:10" x14ac:dyDescent="0.25">
      <c r="A35" s="1">
        <v>0.3</v>
      </c>
      <c r="B35" s="1">
        <v>0.96688538489353304</v>
      </c>
      <c r="C35" s="1">
        <v>0.81374244262385897</v>
      </c>
      <c r="D35" s="1">
        <v>0.76438432343424401</v>
      </c>
      <c r="E35" s="1">
        <v>1.01499454583846E-2</v>
      </c>
      <c r="F35" s="1">
        <v>2.2736669559915101E-3</v>
      </c>
      <c r="G35" s="1">
        <v>1.34506662287696E-2</v>
      </c>
      <c r="H35" s="1">
        <v>1</v>
      </c>
      <c r="I35" s="1">
        <v>1</v>
      </c>
      <c r="J35" s="1">
        <v>0.35473456413624799</v>
      </c>
    </row>
    <row r="36" spans="1:10" x14ac:dyDescent="0.25">
      <c r="A36" s="1">
        <v>0.4</v>
      </c>
      <c r="B36" s="1">
        <v>0.97199576434008605</v>
      </c>
      <c r="C36" s="1">
        <v>0.80845812997628697</v>
      </c>
      <c r="D36" s="1">
        <v>0.77212832211570903</v>
      </c>
      <c r="E36" s="1">
        <v>1.6652420357511102E-2</v>
      </c>
      <c r="F36" s="1">
        <v>2.6852948766062901E-3</v>
      </c>
      <c r="G36" s="1">
        <v>1.7571343952331699E-2</v>
      </c>
      <c r="H36" s="1">
        <v>1</v>
      </c>
      <c r="I36" s="1">
        <v>1</v>
      </c>
      <c r="J36" s="1">
        <v>0.48975365370179103</v>
      </c>
    </row>
    <row r="37" spans="1:10" x14ac:dyDescent="0.25">
      <c r="A37" s="1">
        <v>0.5</v>
      </c>
      <c r="B37" s="1">
        <v>0.975596602542108</v>
      </c>
      <c r="C37" s="1">
        <v>0.77490396865890698</v>
      </c>
      <c r="D37" s="1">
        <v>0.76449952444359903</v>
      </c>
      <c r="E37" s="1">
        <v>1.98032249929616E-2</v>
      </c>
      <c r="F37" s="1">
        <v>3.1903912921089602E-3</v>
      </c>
      <c r="G37" s="1">
        <v>2.18906880454161E-2</v>
      </c>
      <c r="H37" s="1">
        <v>1</v>
      </c>
      <c r="I37" s="1">
        <v>1</v>
      </c>
      <c r="J37" s="1">
        <v>0.56356297503987995</v>
      </c>
    </row>
    <row r="38" spans="1:10" x14ac:dyDescent="0.25">
      <c r="A38" s="3" t="s">
        <v>25</v>
      </c>
      <c r="B38" s="1">
        <f>AVERAGE(B33:B37)</f>
        <v>0.9658110511564908</v>
      </c>
      <c r="C38" s="1">
        <f t="shared" ref="C38" si="10">AVERAGE(C33:C37)</f>
        <v>0.79123685370299413</v>
      </c>
      <c r="D38" s="1">
        <f t="shared" ref="D38" si="11">AVERAGE(D33:D37)</f>
        <v>0.77222078187383003</v>
      </c>
      <c r="E38" s="1">
        <f t="shared" ref="E38" si="12">AVERAGE(E33:E37)</f>
        <v>1.1501756474617486E-2</v>
      </c>
      <c r="F38" s="1">
        <f t="shared" ref="F38" si="13">AVERAGE(F33:F37)</f>
        <v>2.2098884535987238E-3</v>
      </c>
      <c r="G38" s="1">
        <f t="shared" ref="G38" si="14">AVERAGE(G33:G37)</f>
        <v>1.3439156774889726E-2</v>
      </c>
      <c r="H38" s="1">
        <f t="shared" ref="H38" si="15">AVERAGE(H33:H37)</f>
        <v>0.86666666666666659</v>
      </c>
      <c r="I38" s="1">
        <f t="shared" ref="I38" si="16">AVERAGE(I33:I37)</f>
        <v>1</v>
      </c>
      <c r="J38" s="1"/>
    </row>
    <row r="39" spans="1:10" x14ac:dyDescent="0.25">
      <c r="A39" s="3" t="s">
        <v>26</v>
      </c>
      <c r="B39" s="1">
        <f>_xlfn.STDEV.P(B33:B37)</f>
        <v>8.2207396069051558E-3</v>
      </c>
      <c r="C39" s="1">
        <f t="shared" ref="C39:G39" si="17">_xlfn.STDEV.P(C33:C37)</f>
        <v>2.7165311752124506E-2</v>
      </c>
      <c r="D39" s="1">
        <f t="shared" si="17"/>
        <v>8.5357179860677968E-3</v>
      </c>
      <c r="E39" s="1">
        <f t="shared" si="17"/>
        <v>5.9721996655482182E-3</v>
      </c>
      <c r="F39" s="1">
        <f t="shared" si="17"/>
        <v>6.944781309281456E-4</v>
      </c>
      <c r="G39" s="1">
        <f t="shared" si="17"/>
        <v>5.9676525193231057E-3</v>
      </c>
      <c r="H39" s="1"/>
      <c r="I39" s="1"/>
      <c r="J39" s="1"/>
    </row>
    <row r="40" spans="1:10" x14ac:dyDescent="0.25">
      <c r="A40" s="2" t="s">
        <v>23</v>
      </c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5">
      <c r="A41" s="1">
        <v>0.1</v>
      </c>
      <c r="B41" s="1">
        <v>0.95196420581655405</v>
      </c>
      <c r="C41" s="1">
        <v>0.84255480984340003</v>
      </c>
      <c r="D41" s="1">
        <v>0.77851901565995496</v>
      </c>
      <c r="E41" s="1">
        <v>3.7097828891807698E-3</v>
      </c>
      <c r="F41" s="1">
        <v>1.2730042460358201E-3</v>
      </c>
      <c r="G41" s="1">
        <v>4.6367704325787004E-3</v>
      </c>
      <c r="H41" s="1">
        <v>1</v>
      </c>
      <c r="I41" s="1">
        <v>1</v>
      </c>
      <c r="J41" s="1">
        <v>0.17464826522473401</v>
      </c>
    </row>
    <row r="42" spans="1:10" x14ac:dyDescent="0.25">
      <c r="A42" s="1">
        <v>0.2</v>
      </c>
      <c r="B42" s="1">
        <v>0.96301074086008298</v>
      </c>
      <c r="C42" s="1">
        <v>0.69437248191646495</v>
      </c>
      <c r="D42" s="1">
        <v>0.75887647640529299</v>
      </c>
      <c r="E42" s="1">
        <v>7.1508896734542304E-3</v>
      </c>
      <c r="F42" s="1">
        <v>1.7260515388946001E-3</v>
      </c>
      <c r="G42" s="1">
        <v>9.2621780285257992E-3</v>
      </c>
      <c r="H42" s="1">
        <v>0.33333333333333298</v>
      </c>
      <c r="I42" s="1">
        <v>1</v>
      </c>
      <c r="J42" s="1">
        <v>0.27120745167495502</v>
      </c>
    </row>
    <row r="43" spans="1:10" x14ac:dyDescent="0.25">
      <c r="A43" s="1">
        <v>0.3</v>
      </c>
      <c r="B43" s="1">
        <v>0.96421862604534103</v>
      </c>
      <c r="C43" s="1">
        <v>0.79282495222198601</v>
      </c>
      <c r="D43" s="1">
        <v>0.76082335111668498</v>
      </c>
      <c r="E43" s="1">
        <v>1.10674028807356E-2</v>
      </c>
      <c r="F43" s="1">
        <v>2.1552735291363498E-3</v>
      </c>
      <c r="G43" s="1">
        <v>1.3542668551187E-2</v>
      </c>
      <c r="H43" s="1">
        <v>1</v>
      </c>
      <c r="I43" s="1">
        <v>1</v>
      </c>
      <c r="J43" s="1">
        <v>0.36370900581777199</v>
      </c>
    </row>
    <row r="44" spans="1:10" x14ac:dyDescent="0.25">
      <c r="A44" s="1">
        <v>0.4</v>
      </c>
      <c r="B44" s="1">
        <v>0.97416304952698896</v>
      </c>
      <c r="C44" s="1">
        <v>0.79313132999443503</v>
      </c>
      <c r="D44" s="1">
        <v>0.76596243739565895</v>
      </c>
      <c r="E44" s="1">
        <v>1.53281000750684E-2</v>
      </c>
      <c r="F44" s="1">
        <v>2.59329255418983E-3</v>
      </c>
      <c r="G44" s="1">
        <v>1.7959513113447099E-2</v>
      </c>
      <c r="H44" s="1">
        <v>1</v>
      </c>
      <c r="I44" s="1">
        <v>1</v>
      </c>
      <c r="J44" s="1">
        <v>0.460978919372244</v>
      </c>
    </row>
    <row r="45" spans="1:10" x14ac:dyDescent="0.25">
      <c r="A45" s="1">
        <v>0.5</v>
      </c>
      <c r="B45" s="1">
        <v>0.97239695525384595</v>
      </c>
      <c r="C45" s="1">
        <v>0.78650949708355</v>
      </c>
      <c r="D45" s="1">
        <v>0.76062751921929295</v>
      </c>
      <c r="E45" s="1">
        <v>2.0282296847142299E-2</v>
      </c>
      <c r="F45" s="1">
        <v>3.24060769916556E-3</v>
      </c>
      <c r="G45" s="1">
        <v>2.1966929013794701E-2</v>
      </c>
      <c r="H45" s="1">
        <v>1</v>
      </c>
      <c r="I45" s="1">
        <v>1</v>
      </c>
      <c r="J45" s="1">
        <v>0.56032163425448001</v>
      </c>
    </row>
    <row r="46" spans="1:10" x14ac:dyDescent="0.25">
      <c r="A46" s="3" t="s">
        <v>25</v>
      </c>
      <c r="B46" s="1">
        <f>AVERAGE(B41:B45)</f>
        <v>0.96515071550056264</v>
      </c>
      <c r="C46" s="1">
        <f t="shared" ref="C46" si="18">AVERAGE(C41:C45)</f>
        <v>0.78187861421196725</v>
      </c>
      <c r="D46" s="1">
        <f t="shared" ref="D46" si="19">AVERAGE(D41:D45)</f>
        <v>0.76496175995937699</v>
      </c>
      <c r="E46" s="1">
        <f t="shared" ref="E46" si="20">AVERAGE(E41:E45)</f>
        <v>1.150769447311626E-2</v>
      </c>
      <c r="F46" s="1">
        <f t="shared" ref="F46" si="21">AVERAGE(F41:F45)</f>
        <v>2.197645913484432E-3</v>
      </c>
      <c r="G46" s="1">
        <f t="shared" ref="G46" si="22">AVERAGE(G41:G45)</f>
        <v>1.347361182790666E-2</v>
      </c>
      <c r="H46" s="1">
        <f t="shared" ref="H46" si="23">AVERAGE(H41:H45)</f>
        <v>0.86666666666666659</v>
      </c>
      <c r="I46" s="1">
        <f t="shared" ref="I46" si="24">AVERAGE(I41:I45)</f>
        <v>1</v>
      </c>
      <c r="J46" s="1"/>
    </row>
    <row r="47" spans="1:10" x14ac:dyDescent="0.25">
      <c r="A47" s="3" t="s">
        <v>26</v>
      </c>
      <c r="B47" s="1">
        <f>_xlfn.STDEV.P(B41:B45)</f>
        <v>7.9128057606240847E-3</v>
      </c>
      <c r="C47" s="1">
        <f t="shared" ref="C47:G47" si="25">_xlfn.STDEV.P(C41:C45)</f>
        <v>4.8180524924709471E-2</v>
      </c>
      <c r="D47" s="1">
        <f t="shared" si="25"/>
        <v>7.1797393258838955E-3</v>
      </c>
      <c r="E47" s="1">
        <f t="shared" si="25"/>
        <v>5.8578524325087816E-3</v>
      </c>
      <c r="F47" s="1">
        <f t="shared" si="25"/>
        <v>6.8168386176803387E-4</v>
      </c>
      <c r="G47" s="1">
        <f t="shared" si="25"/>
        <v>6.1333588919529908E-3</v>
      </c>
      <c r="H47" s="1"/>
      <c r="I47" s="1"/>
      <c r="J47" s="1"/>
    </row>
    <row r="48" spans="1:10" x14ac:dyDescent="0.25">
      <c r="A48" s="2" t="s">
        <v>24</v>
      </c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25">
      <c r="A49" s="1">
        <v>0.1</v>
      </c>
      <c r="B49" s="1">
        <v>0.95603819429011605</v>
      </c>
      <c r="C49" s="1">
        <v>0.74734963035394097</v>
      </c>
      <c r="D49" s="1">
        <v>0.76518162288694302</v>
      </c>
      <c r="E49" s="1">
        <v>3.3223468143006498E-3</v>
      </c>
      <c r="F49" s="1">
        <v>1.1963967345405199E-3</v>
      </c>
      <c r="G49" s="1">
        <v>4.6419020362193902E-3</v>
      </c>
      <c r="H49" s="1">
        <v>0.33333333333333298</v>
      </c>
      <c r="I49" s="1">
        <v>1</v>
      </c>
      <c r="J49" s="1">
        <v>0.17479011741108999</v>
      </c>
    </row>
    <row r="50" spans="1:10" x14ac:dyDescent="0.25">
      <c r="A50" s="1">
        <v>0.2</v>
      </c>
      <c r="B50" s="1">
        <v>0.96432434804831102</v>
      </c>
      <c r="C50" s="1">
        <v>0.74123249517587197</v>
      </c>
      <c r="D50" s="1">
        <v>0.77626145846064898</v>
      </c>
      <c r="E50" s="1">
        <v>7.6332604156892298E-3</v>
      </c>
      <c r="F50" s="1">
        <v>1.6160886037361801E-3</v>
      </c>
      <c r="G50" s="1">
        <v>9.7522461762213908E-3</v>
      </c>
      <c r="H50" s="1">
        <v>0.33333333333333298</v>
      </c>
      <c r="I50" s="1">
        <v>1</v>
      </c>
      <c r="J50" s="1">
        <v>0.27995207082199303</v>
      </c>
    </row>
    <row r="51" spans="1:10" x14ac:dyDescent="0.25">
      <c r="A51" s="1">
        <v>0.3</v>
      </c>
      <c r="B51" s="1">
        <v>0.96687392694943297</v>
      </c>
      <c r="C51" s="1">
        <v>0.75462113118802698</v>
      </c>
      <c r="D51" s="1">
        <v>0.75549717611774203</v>
      </c>
      <c r="E51" s="1">
        <v>1.1018286103031001E-2</v>
      </c>
      <c r="F51" s="1">
        <v>2.1050571220779801E-3</v>
      </c>
      <c r="G51" s="1">
        <v>1.3508946584403599E-2</v>
      </c>
      <c r="H51" s="1">
        <v>0.33333333333333298</v>
      </c>
      <c r="I51" s="1">
        <v>1</v>
      </c>
      <c r="J51" s="1">
        <v>0.36900005571455202</v>
      </c>
    </row>
    <row r="52" spans="1:10" x14ac:dyDescent="0.25">
      <c r="A52" s="1">
        <v>0.4</v>
      </c>
      <c r="B52" s="1">
        <v>0.97066110183639298</v>
      </c>
      <c r="C52" s="1">
        <v>0.76762771285475695</v>
      </c>
      <c r="D52" s="1">
        <v>0.77129799666110099</v>
      </c>
      <c r="E52" s="1">
        <v>1.5812303532889802E-2</v>
      </c>
      <c r="F52" s="1">
        <v>2.5797304588532901E-3</v>
      </c>
      <c r="G52" s="1">
        <v>1.8304063643613502E-2</v>
      </c>
      <c r="H52" s="1">
        <v>0.33333333333333298</v>
      </c>
      <c r="I52" s="1">
        <v>1</v>
      </c>
      <c r="J52" s="1">
        <v>0.46876246246598502</v>
      </c>
    </row>
    <row r="53" spans="1:10" x14ac:dyDescent="0.25">
      <c r="A53" s="1">
        <v>0.5</v>
      </c>
      <c r="B53" s="1">
        <v>0.96906236111827104</v>
      </c>
      <c r="C53" s="1">
        <v>0.78943689286558705</v>
      </c>
      <c r="D53" s="1">
        <v>0.77290158382503704</v>
      </c>
      <c r="E53" s="1">
        <v>2.0219251430983499E-2</v>
      </c>
      <c r="F53" s="1">
        <v>3.3300442197621198E-3</v>
      </c>
      <c r="G53" s="1">
        <v>2.2757562517593699E-2</v>
      </c>
      <c r="H53" s="1">
        <v>1</v>
      </c>
      <c r="I53" s="1">
        <v>1</v>
      </c>
      <c r="J53" s="1">
        <v>0.57097557649901398</v>
      </c>
    </row>
    <row r="54" spans="1:10" x14ac:dyDescent="0.25">
      <c r="A54" s="3" t="s">
        <v>25</v>
      </c>
      <c r="B54" s="1">
        <f>AVERAGE(B49:B53)</f>
        <v>0.96539198644850477</v>
      </c>
      <c r="C54" s="1">
        <f t="shared" ref="C54" si="26">AVERAGE(C49:C53)</f>
        <v>0.76005357248763672</v>
      </c>
      <c r="D54" s="1">
        <f t="shared" ref="D54" si="27">AVERAGE(D49:D53)</f>
        <v>0.76822796759029433</v>
      </c>
      <c r="E54" s="1">
        <f t="shared" ref="E54" si="28">AVERAGE(E49:E53)</f>
        <v>1.1601089659378836E-2</v>
      </c>
      <c r="F54" s="1">
        <f t="shared" ref="F54" si="29">AVERAGE(F49:F53)</f>
        <v>2.1654634277940179E-3</v>
      </c>
      <c r="G54" s="1">
        <f t="shared" ref="G54" si="30">AVERAGE(G49:G53)</f>
        <v>1.3792944191610316E-2</v>
      </c>
      <c r="H54" s="1">
        <f t="shared" ref="H54" si="31">AVERAGE(H49:H53)</f>
        <v>0.46666666666666645</v>
      </c>
      <c r="I54" s="1">
        <f t="shared" ref="I54" si="32">AVERAGE(I49:I53)</f>
        <v>1</v>
      </c>
      <c r="J54" s="1"/>
    </row>
    <row r="55" spans="1:10" x14ac:dyDescent="0.25">
      <c r="A55" s="3" t="s">
        <v>26</v>
      </c>
      <c r="B55" s="1">
        <f>_xlfn.STDEV.P(B49:B53)</f>
        <v>5.1393512106400379E-3</v>
      </c>
      <c r="C55" s="1">
        <f t="shared" ref="C55:G55" si="33">_xlfn.STDEV.P(C49:C53)</f>
        <v>1.7122392555478524E-2</v>
      </c>
      <c r="D55" s="1">
        <f t="shared" si="33"/>
        <v>7.3096923374184096E-3</v>
      </c>
      <c r="E55" s="1">
        <f t="shared" si="33"/>
        <v>5.9435334035790972E-3</v>
      </c>
      <c r="F55" s="1">
        <f t="shared" si="33"/>
        <v>7.4463648434599616E-4</v>
      </c>
      <c r="G55" s="1">
        <f t="shared" si="33"/>
        <v>6.3382023959953765E-3</v>
      </c>
      <c r="H55" s="1"/>
      <c r="I55" s="1"/>
      <c r="J55" s="1"/>
    </row>
    <row r="58" spans="1:10" x14ac:dyDescent="0.25">
      <c r="A58" s="2" t="s">
        <v>27</v>
      </c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25">
      <c r="A59" s="1" t="s">
        <v>10</v>
      </c>
      <c r="B59" s="1" t="s">
        <v>11</v>
      </c>
      <c r="C59" s="1" t="s">
        <v>12</v>
      </c>
      <c r="D59" s="1" t="s">
        <v>13</v>
      </c>
      <c r="E59" s="1" t="s">
        <v>14</v>
      </c>
      <c r="F59" s="1" t="s">
        <v>15</v>
      </c>
      <c r="G59" s="1" t="s">
        <v>16</v>
      </c>
      <c r="H59" s="1" t="s">
        <v>17</v>
      </c>
      <c r="I59" s="1" t="s">
        <v>18</v>
      </c>
      <c r="J59" s="1" t="s">
        <v>19</v>
      </c>
    </row>
    <row r="60" spans="1:10" x14ac:dyDescent="0.25">
      <c r="A60" s="1">
        <v>0.1</v>
      </c>
      <c r="B60" s="1">
        <f>AVERAGE(B17,B25,B33,B41,B49)</f>
        <v>0.95210324607019492</v>
      </c>
      <c r="C60" s="1">
        <f t="shared" ref="C60:G60" si="34">AVERAGE(C17,C25,C33,C41,C49)</f>
        <v>0.77701919789027596</v>
      </c>
      <c r="D60" s="1">
        <f t="shared" si="34"/>
        <v>0.77757697675452198</v>
      </c>
      <c r="E60" s="1">
        <f t="shared" si="34"/>
        <v>3.5471110537673863E-3</v>
      </c>
      <c r="F60" s="1">
        <f t="shared" si="34"/>
        <v>1.2395755137469999E-3</v>
      </c>
      <c r="G60" s="1">
        <f t="shared" si="34"/>
        <v>4.8138107581869845E-3</v>
      </c>
      <c r="H60" s="1">
        <f>AVERAGE(H17,H25,H33,H41,H49)</f>
        <v>0.59999999999999987</v>
      </c>
      <c r="I60" s="1">
        <f>AVERAGE(I17,I25,I33,I41,I49)</f>
        <v>1</v>
      </c>
      <c r="J60" s="1">
        <f>AVERAGE(J17,J25,J33,J41,J49)</f>
        <v>0.17498570481842859</v>
      </c>
    </row>
    <row r="61" spans="1:10" x14ac:dyDescent="0.25">
      <c r="A61" s="1">
        <v>0.2</v>
      </c>
      <c r="B61" s="1">
        <f>AVERAGE(B18,B26,B34,B42,B50)</f>
        <v>0.96345443986414592</v>
      </c>
      <c r="C61" s="1">
        <f t="shared" ref="C61:G61" si="35">AVERAGE(C18,C26,C34,C42,C50)</f>
        <v>0.73174961351422385</v>
      </c>
      <c r="D61" s="1">
        <f t="shared" si="35"/>
        <v>0.76638849913147133</v>
      </c>
      <c r="E61" s="1">
        <f t="shared" si="35"/>
        <v>7.2571871774420992E-3</v>
      </c>
      <c r="F61" s="1">
        <f t="shared" si="35"/>
        <v>1.6753952800978964E-3</v>
      </c>
      <c r="G61" s="1">
        <f t="shared" si="35"/>
        <v>9.297072933283029E-3</v>
      </c>
      <c r="H61" s="1">
        <f>AVERAGE(H18,H26,H34,H42,H50)</f>
        <v>0.46666666666666645</v>
      </c>
      <c r="I61" s="1">
        <f>AVERAGE(I18,I26,I34,I42,I50)</f>
        <v>1</v>
      </c>
      <c r="J61" s="1">
        <f>AVERAGE(J18,J26,J34,J42,J50)</f>
        <v>0.27260786630852862</v>
      </c>
    </row>
    <row r="62" spans="1:10" x14ac:dyDescent="0.25">
      <c r="A62" s="1">
        <v>0.3</v>
      </c>
      <c r="B62" s="1">
        <f t="shared" ref="B61:H66" si="36">AVERAGE(B19,B27,B35,B43,B51)</f>
        <v>0.96572643135137548</v>
      </c>
      <c r="C62" s="1">
        <f t="shared" ref="C62:J62" si="37">AVERAGE(C19,C27,C35,C43,C51)</f>
        <v>0.78053188037691223</v>
      </c>
      <c r="D62" s="1">
        <f t="shared" si="37"/>
        <v>0.76394142807838217</v>
      </c>
      <c r="E62" s="1">
        <f t="shared" si="37"/>
        <v>1.115288073566682E-2</v>
      </c>
      <c r="F62" s="1">
        <f t="shared" si="37"/>
        <v>2.169861945200142E-3</v>
      </c>
      <c r="G62" s="1">
        <f t="shared" si="37"/>
        <v>1.3588339823589878E-2</v>
      </c>
      <c r="H62" s="1">
        <f t="shared" si="37"/>
        <v>0.73333333333333317</v>
      </c>
      <c r="I62" s="1">
        <f t="shared" si="37"/>
        <v>1</v>
      </c>
      <c r="J62" s="1">
        <f t="shared" si="37"/>
        <v>0.36523485150605162</v>
      </c>
    </row>
    <row r="63" spans="1:10" x14ac:dyDescent="0.25">
      <c r="A63" s="1">
        <v>0.4</v>
      </c>
      <c r="B63" s="1">
        <f t="shared" si="36"/>
        <v>0.97209530091287244</v>
      </c>
      <c r="C63" s="1">
        <f t="shared" ref="C63:J63" si="38">AVERAGE(C20,C28,C36,C44,C52)</f>
        <v>0.79216148739302017</v>
      </c>
      <c r="D63" s="1">
        <f t="shared" si="38"/>
        <v>0.76949467665187898</v>
      </c>
      <c r="E63" s="1">
        <f t="shared" si="38"/>
        <v>1.5503747536830342E-2</v>
      </c>
      <c r="F63" s="1">
        <f t="shared" si="38"/>
        <v>2.6036290700946359E-3</v>
      </c>
      <c r="G63" s="1">
        <f t="shared" si="38"/>
        <v>1.78216195927558E-2</v>
      </c>
      <c r="H63" s="1">
        <f t="shared" si="38"/>
        <v>0.86666666666666659</v>
      </c>
      <c r="I63" s="1">
        <f t="shared" si="38"/>
        <v>1</v>
      </c>
      <c r="J63" s="1">
        <f t="shared" si="38"/>
        <v>0.46496654194426179</v>
      </c>
    </row>
    <row r="64" spans="1:10" x14ac:dyDescent="0.25">
      <c r="A64" s="1">
        <v>0.5</v>
      </c>
      <c r="B64" s="1">
        <f t="shared" si="36"/>
        <v>0.97180932834843525</v>
      </c>
      <c r="C64" s="1">
        <f t="shared" ref="C64:J64" si="39">AVERAGE(C21,C29,C37,C45,C53)</f>
        <v>0.79186702648952823</v>
      </c>
      <c r="D64" s="1">
        <f t="shared" si="39"/>
        <v>0.76527454723771304</v>
      </c>
      <c r="E64" s="1">
        <f t="shared" si="39"/>
        <v>2.0247475251008278E-2</v>
      </c>
      <c r="F64" s="1">
        <f t="shared" si="39"/>
        <v>3.2966887960969643E-3</v>
      </c>
      <c r="G64" s="1">
        <f t="shared" si="39"/>
        <v>2.1926609270901877E-2</v>
      </c>
      <c r="H64" s="1">
        <f t="shared" si="39"/>
        <v>1</v>
      </c>
      <c r="I64" s="1">
        <f t="shared" si="39"/>
        <v>1</v>
      </c>
      <c r="J64" s="1">
        <f t="shared" si="39"/>
        <v>0.56456319789809484</v>
      </c>
    </row>
    <row r="65" spans="1:10" x14ac:dyDescent="0.25">
      <c r="A65" s="3" t="s">
        <v>25</v>
      </c>
      <c r="B65" s="1">
        <f>AVERAGE(B22,B30,B38,B46,B54)</f>
        <v>0.96503774930940478</v>
      </c>
      <c r="C65" s="1">
        <f t="shared" ref="C65:G65" si="40">AVERAGE(C22,C30,C38,C46,C54)</f>
        <v>0.77466584113279213</v>
      </c>
      <c r="D65" s="1">
        <f t="shared" si="40"/>
        <v>0.76853522557079346</v>
      </c>
      <c r="E65" s="1">
        <f t="shared" si="40"/>
        <v>1.1541680350942985E-2</v>
      </c>
      <c r="F65" s="1">
        <f t="shared" si="40"/>
        <v>2.1970301210473275E-3</v>
      </c>
      <c r="G65" s="1">
        <f t="shared" si="40"/>
        <v>1.3489490475743512E-2</v>
      </c>
      <c r="H65" s="1"/>
      <c r="I65" s="1"/>
      <c r="J65" s="1"/>
    </row>
    <row r="66" spans="1:10" x14ac:dyDescent="0.25">
      <c r="A66" s="3" t="s">
        <v>26</v>
      </c>
      <c r="B66" s="1">
        <f t="shared" si="36"/>
        <v>7.5106735378415836E-3</v>
      </c>
      <c r="C66" s="1">
        <f t="shared" ref="C66:G66" si="41">AVERAGE(C23,C31,C39,C47,C55)</f>
        <v>3.2816762908568844E-2</v>
      </c>
      <c r="D66" s="1">
        <f t="shared" si="41"/>
        <v>7.3136190680417211E-3</v>
      </c>
      <c r="E66" s="1">
        <f t="shared" si="41"/>
        <v>5.9171970162902997E-3</v>
      </c>
      <c r="F66" s="1">
        <f t="shared" si="41"/>
        <v>7.1741080345639021E-4</v>
      </c>
      <c r="G66" s="1">
        <f t="shared" si="41"/>
        <v>6.0488319809858162E-3</v>
      </c>
      <c r="H66" s="1"/>
      <c r="I66" s="1"/>
      <c r="J66" s="1"/>
    </row>
  </sheetData>
  <mergeCells count="6">
    <mergeCell ref="A16:J16"/>
    <mergeCell ref="A24:J24"/>
    <mergeCell ref="A32:J32"/>
    <mergeCell ref="A40:J40"/>
    <mergeCell ref="A48:J48"/>
    <mergeCell ref="A58:J5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hr_random_result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2017-11-28T11:34:27Z</dcterms:created>
  <dcterms:modified xsi:type="dcterms:W3CDTF">2017-11-28T11:34:27Z</dcterms:modified>
</cp:coreProperties>
</file>