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20490" windowHeight="8340"/>
  </bookViews>
  <sheets>
    <sheet name="wn_random_result" sheetId="1" r:id="rId1"/>
  </sheets>
  <calcPr calcId="0"/>
</workbook>
</file>

<file path=xl/calcChain.xml><?xml version="1.0" encoding="utf-8"?>
<calcChain xmlns="http://schemas.openxmlformats.org/spreadsheetml/2006/main">
  <c r="B60" i="1" l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H65" i="1" s="1"/>
  <c r="G61" i="1"/>
  <c r="F61" i="1"/>
  <c r="E61" i="1"/>
  <c r="D61" i="1"/>
  <c r="D65" i="1" s="1"/>
  <c r="C61" i="1"/>
  <c r="B61" i="1"/>
  <c r="J60" i="1"/>
  <c r="I60" i="1"/>
  <c r="I65" i="1" s="1"/>
  <c r="H60" i="1"/>
  <c r="G60" i="1"/>
  <c r="G66" i="1" s="1"/>
  <c r="F60" i="1"/>
  <c r="F66" i="1" s="1"/>
  <c r="E60" i="1"/>
  <c r="E66" i="1" s="1"/>
  <c r="D60" i="1"/>
  <c r="C60" i="1"/>
  <c r="C66" i="1" s="1"/>
  <c r="B66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B22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D66" i="1" l="1"/>
  <c r="E65" i="1"/>
  <c r="B65" i="1"/>
  <c r="F65" i="1"/>
  <c r="C65" i="1"/>
  <c r="G65" i="1"/>
</calcChain>
</file>

<file path=xl/sharedStrings.xml><?xml version="1.0" encoding="utf-8"?>
<sst xmlns="http://schemas.openxmlformats.org/spreadsheetml/2006/main" count="52" uniqueCount="28">
  <si>
    <t>Data: West Nile</t>
  </si>
  <si>
    <t>Type: Classification</t>
  </si>
  <si>
    <t>Data Count: 10506</t>
  </si>
  <si>
    <t>Sampling Type: Random</t>
  </si>
  <si>
    <t>---</t>
  </si>
  <si>
    <t xml:space="preserve">All Data Result (Acc): </t>
  </si>
  <si>
    <t>Logistic Regression</t>
  </si>
  <si>
    <t>Naive Bayes</t>
  </si>
  <si>
    <t>Decision Tree</t>
  </si>
  <si>
    <t xml:space="preserve">All Data Result (Time): </t>
  </si>
  <si>
    <t>Percentage Sampling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</si>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</sst>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55" workbookViewId="0">
      <selection activeCell="F57" sqref="F57"/>
    </sheetView>
  </sheetViews>
  <sheetFormatPr defaultRowHeight="15" x14ac:dyDescent="0.25"/>
  <cols>
    <col min="1" max="1" width="22.5703125" bestFit="1" customWidth="1"/>
    <col min="2" max="2" width="18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7</v>
      </c>
    </row>
    <row r="12" spans="1:10" x14ac:dyDescent="0.25">
      <c r="A12">
        <v>2</v>
      </c>
      <c r="B12" t="s">
        <v>8</v>
      </c>
    </row>
    <row r="13" spans="1:10" x14ac:dyDescent="0.25">
      <c r="A13">
        <v>3</v>
      </c>
      <c r="B13" t="s">
        <v>6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0.92095238095238097</v>
      </c>
      <c r="C17" s="2">
        <v>0.92380952380952297</v>
      </c>
      <c r="D17" s="2">
        <v>0.95142857142857096</v>
      </c>
      <c r="E17" s="2">
        <v>3.03424392418127E-3</v>
      </c>
      <c r="F17" s="2">
        <v>1.09009923055269E-3</v>
      </c>
      <c r="G17" s="2">
        <v>9.4769722952050498E-3</v>
      </c>
      <c r="H17" s="2">
        <v>1</v>
      </c>
      <c r="I17" s="2">
        <v>1</v>
      </c>
      <c r="J17" s="2">
        <v>0.22488080017828599</v>
      </c>
    </row>
    <row r="18" spans="1:10" x14ac:dyDescent="0.25">
      <c r="A18" s="2">
        <v>0.2</v>
      </c>
      <c r="B18" s="2">
        <v>0.908167024627488</v>
      </c>
      <c r="C18" s="2">
        <v>0.85912593849984698</v>
      </c>
      <c r="D18" s="2">
        <v>0.93860276499089101</v>
      </c>
      <c r="E18" s="2">
        <v>7.0673178427325097E-3</v>
      </c>
      <c r="F18" s="2">
        <v>1.7550084451536301E-3</v>
      </c>
      <c r="G18" s="2">
        <v>1.54292659754151E-2</v>
      </c>
      <c r="H18" s="2">
        <v>0.33333333333333298</v>
      </c>
      <c r="I18" s="2">
        <v>1</v>
      </c>
      <c r="J18" s="2">
        <v>0.32290652564042399</v>
      </c>
    </row>
    <row r="19" spans="1:10" x14ac:dyDescent="0.25">
      <c r="A19" s="2">
        <v>0.3</v>
      </c>
      <c r="B19" s="2">
        <v>0.90797111937843999</v>
      </c>
      <c r="C19" s="2">
        <v>0.88160859699842098</v>
      </c>
      <c r="D19" s="2">
        <v>0.95017753001385996</v>
      </c>
      <c r="E19" s="2">
        <v>1.02628407384814E-2</v>
      </c>
      <c r="F19" s="2">
        <v>1.9104227268460501E-3</v>
      </c>
      <c r="G19" s="2">
        <v>2.8376668504269401E-2</v>
      </c>
      <c r="H19" s="2">
        <v>0.33333333333333298</v>
      </c>
      <c r="I19" s="2">
        <v>1</v>
      </c>
      <c r="J19" s="2">
        <v>0.52333083595289398</v>
      </c>
    </row>
    <row r="20" spans="1:10" x14ac:dyDescent="0.25">
      <c r="A20" s="2">
        <v>0.4</v>
      </c>
      <c r="B20" s="2">
        <v>0.92100417100949905</v>
      </c>
      <c r="C20" s="2">
        <v>0.88935833779426998</v>
      </c>
      <c r="D20" s="2">
        <v>0.95121576382978001</v>
      </c>
      <c r="E20" s="2">
        <v>1.26622319836724E-2</v>
      </c>
      <c r="F20" s="2">
        <v>2.2967591723750398E-3</v>
      </c>
      <c r="G20" s="2">
        <v>4.36860748803602E-2</v>
      </c>
      <c r="H20" s="2">
        <v>0.33333333333333298</v>
      </c>
      <c r="I20" s="2">
        <v>1</v>
      </c>
      <c r="J20" s="2">
        <v>0.65098937318194605</v>
      </c>
    </row>
    <row r="21" spans="1:10" x14ac:dyDescent="0.25">
      <c r="A21" s="2">
        <v>0.5</v>
      </c>
      <c r="B21" s="2">
        <v>0.90957740358500805</v>
      </c>
      <c r="C21" s="2">
        <v>0.87645410103204702</v>
      </c>
      <c r="D21" s="2">
        <v>0.94612674271229402</v>
      </c>
      <c r="E21" s="2">
        <v>1.8339984869100101E-2</v>
      </c>
      <c r="F21" s="2">
        <v>3.1024209439802701E-3</v>
      </c>
      <c r="G21" s="2">
        <v>5.0608241648681399E-2</v>
      </c>
      <c r="H21" s="2">
        <v>0.33333333333333298</v>
      </c>
      <c r="I21" s="2">
        <v>1</v>
      </c>
      <c r="J21" s="2">
        <v>0.75912069238528701</v>
      </c>
    </row>
    <row r="22" spans="1:10" x14ac:dyDescent="0.25">
      <c r="A22" s="1" t="s">
        <v>25</v>
      </c>
      <c r="B22" s="2">
        <f>AVERAGE(B17:B21)</f>
        <v>0.91353441991056317</v>
      </c>
      <c r="C22" s="2">
        <f t="shared" ref="C22:I22" si="0">AVERAGE(C17:C21)</f>
        <v>0.88607129962682163</v>
      </c>
      <c r="D22" s="2">
        <f t="shared" si="0"/>
        <v>0.94751027459507919</v>
      </c>
      <c r="E22" s="2">
        <f t="shared" si="0"/>
        <v>1.0273323871633535E-2</v>
      </c>
      <c r="F22" s="2">
        <f t="shared" si="0"/>
        <v>2.0309421037815363E-3</v>
      </c>
      <c r="G22" s="2">
        <f t="shared" si="0"/>
        <v>2.9515444660786226E-2</v>
      </c>
      <c r="H22" s="2">
        <f t="shared" si="0"/>
        <v>0.46666666666666645</v>
      </c>
      <c r="I22" s="2">
        <f t="shared" si="0"/>
        <v>1</v>
      </c>
      <c r="J22" s="2"/>
    </row>
    <row r="23" spans="1:10" x14ac:dyDescent="0.25">
      <c r="A23" s="1" t="s">
        <v>26</v>
      </c>
      <c r="B23" s="2">
        <f>_xlfn.STDEV.P(B17:B21)</f>
        <v>6.1031229814610451E-3</v>
      </c>
      <c r="C23" s="2">
        <f t="shared" ref="C23:G23" si="1">_xlfn.STDEV.P(C17:C21)</f>
        <v>2.1323399795539325E-2</v>
      </c>
      <c r="D23" s="2">
        <f t="shared" si="1"/>
        <v>4.846768817103584E-3</v>
      </c>
      <c r="E23" s="2">
        <f t="shared" si="1"/>
        <v>5.1664449025388675E-3</v>
      </c>
      <c r="F23" s="2">
        <f t="shared" si="1"/>
        <v>6.6250663924755917E-4</v>
      </c>
      <c r="G23" s="2">
        <f t="shared" si="1"/>
        <v>1.5792216192982413E-2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0.91906420623401697</v>
      </c>
      <c r="C25" s="2">
        <v>0.923871380192134</v>
      </c>
      <c r="D25" s="2">
        <v>0.95143669223857796</v>
      </c>
      <c r="E25" s="2">
        <v>3.2175154827811499E-3</v>
      </c>
      <c r="F25" s="2">
        <v>1.21069191611145E-3</v>
      </c>
      <c r="G25" s="2">
        <v>1.0078836093647601E-2</v>
      </c>
      <c r="H25" s="2">
        <v>1</v>
      </c>
      <c r="I25" s="2">
        <v>1</v>
      </c>
      <c r="J25" s="2">
        <v>0.2183834568828</v>
      </c>
    </row>
    <row r="26" spans="1:10" x14ac:dyDescent="0.25">
      <c r="A26" s="2">
        <v>0.2</v>
      </c>
      <c r="B26" s="2">
        <v>0.91576361195967004</v>
      </c>
      <c r="C26" s="2">
        <v>0.87054114173844699</v>
      </c>
      <c r="D26" s="2">
        <v>0.94669576785565801</v>
      </c>
      <c r="E26" s="2">
        <v>6.2946449516747497E-3</v>
      </c>
      <c r="F26" s="2">
        <v>1.56220676550677E-3</v>
      </c>
      <c r="G26" s="2">
        <v>1.5835762292389199E-2</v>
      </c>
      <c r="H26" s="2">
        <v>0.33333333333333298</v>
      </c>
      <c r="I26" s="2">
        <v>1</v>
      </c>
      <c r="J26" s="2">
        <v>0.32036234986393902</v>
      </c>
    </row>
    <row r="27" spans="1:10" x14ac:dyDescent="0.25">
      <c r="A27" s="2">
        <v>0.3</v>
      </c>
      <c r="B27" s="2">
        <v>0.90956082693767104</v>
      </c>
      <c r="C27" s="2">
        <v>0.90164442422404201</v>
      </c>
      <c r="D27" s="2">
        <v>0.95271439705447603</v>
      </c>
      <c r="E27" s="2">
        <v>1.0273837031997199E-2</v>
      </c>
      <c r="F27" s="2">
        <v>1.9921618419820302E-3</v>
      </c>
      <c r="G27" s="2">
        <v>2.89646036642583E-2</v>
      </c>
      <c r="H27" s="2">
        <v>0.33333333333333298</v>
      </c>
      <c r="I27" s="2">
        <v>1</v>
      </c>
      <c r="J27" s="2">
        <v>0.45921767969409799</v>
      </c>
    </row>
    <row r="28" spans="1:10" x14ac:dyDescent="0.25">
      <c r="A28" s="2">
        <v>0.4</v>
      </c>
      <c r="B28" s="2">
        <v>0.91147238713965195</v>
      </c>
      <c r="C28" s="2">
        <v>0.88409526671002003</v>
      </c>
      <c r="D28" s="2">
        <v>0.94835974396788203</v>
      </c>
      <c r="E28" s="2">
        <v>1.37776226893118E-2</v>
      </c>
      <c r="F28" s="2">
        <v>2.65963685840286E-3</v>
      </c>
      <c r="G28" s="2">
        <v>2.5797671131650501E-2</v>
      </c>
      <c r="H28" s="2">
        <v>0.33333333333333298</v>
      </c>
      <c r="I28" s="2">
        <v>1</v>
      </c>
      <c r="J28" s="2">
        <v>0.52059972318663805</v>
      </c>
    </row>
    <row r="29" spans="1:10" x14ac:dyDescent="0.25">
      <c r="A29" s="2">
        <v>0.5</v>
      </c>
      <c r="B29" s="2">
        <v>0.91300658453960004</v>
      </c>
      <c r="C29" s="2">
        <v>0.87320603085224402</v>
      </c>
      <c r="D29" s="2">
        <v>0.94879225114130605</v>
      </c>
      <c r="E29" s="2">
        <v>1.8232221192643099E-2</v>
      </c>
      <c r="F29" s="2">
        <v>3.37512902317715E-3</v>
      </c>
      <c r="G29" s="2">
        <v>3.8379263629538501E-2</v>
      </c>
      <c r="H29" s="2">
        <v>0.33333333333333298</v>
      </c>
      <c r="I29" s="2">
        <v>1</v>
      </c>
      <c r="J29" s="2">
        <v>0.764571921624284</v>
      </c>
    </row>
    <row r="30" spans="1:10" x14ac:dyDescent="0.25">
      <c r="A30" s="1" t="s">
        <v>25</v>
      </c>
      <c r="B30" s="2">
        <f>AVERAGE(B25:B29)</f>
        <v>0.91377352336212192</v>
      </c>
      <c r="C30" s="2">
        <f t="shared" ref="C30:I30" si="2">AVERAGE(C25:C29)</f>
        <v>0.89067164874337723</v>
      </c>
      <c r="D30" s="2">
        <f t="shared" si="2"/>
        <v>0.94959977045157995</v>
      </c>
      <c r="E30" s="2">
        <f t="shared" si="2"/>
        <v>1.0359168269681598E-2</v>
      </c>
      <c r="F30" s="2">
        <f t="shared" si="2"/>
        <v>2.1599652810360519E-3</v>
      </c>
      <c r="G30" s="2">
        <f t="shared" si="2"/>
        <v>2.3811227362296822E-2</v>
      </c>
      <c r="H30" s="2">
        <f t="shared" si="2"/>
        <v>0.46666666666666645</v>
      </c>
      <c r="I30" s="2">
        <f t="shared" si="2"/>
        <v>1</v>
      </c>
      <c r="J30" s="2"/>
    </row>
    <row r="31" spans="1:10" x14ac:dyDescent="0.25">
      <c r="A31" s="1" t="s">
        <v>26</v>
      </c>
      <c r="B31" s="2">
        <f>_xlfn.STDEV.P(B25:B29)</f>
        <v>3.3341269356006978E-3</v>
      </c>
      <c r="C31" s="2">
        <f t="shared" ref="C31:G31" si="3">_xlfn.STDEV.P(C25:C29)</f>
        <v>1.9880432043906535E-2</v>
      </c>
      <c r="D31" s="2">
        <f t="shared" si="3"/>
        <v>2.1770698069136299E-3</v>
      </c>
      <c r="E31" s="2">
        <f t="shared" si="3"/>
        <v>5.3141627505794561E-3</v>
      </c>
      <c r="F31" s="2">
        <f t="shared" si="3"/>
        <v>7.762586893354553E-4</v>
      </c>
      <c r="G31" s="2">
        <f t="shared" si="3"/>
        <v>9.9490455811467749E-3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0.90962747943879996</v>
      </c>
      <c r="C33" s="2">
        <v>0.91155919552145903</v>
      </c>
      <c r="D33" s="2">
        <v>0.94954817195383201</v>
      </c>
      <c r="E33" s="2">
        <v>3.2948560805099399E-3</v>
      </c>
      <c r="F33" s="2">
        <v>1.3411812658352599E-3</v>
      </c>
      <c r="G33" s="2">
        <v>9.1082299193026E-3</v>
      </c>
      <c r="H33" s="2">
        <v>1</v>
      </c>
      <c r="I33" s="2">
        <v>1</v>
      </c>
      <c r="J33" s="2">
        <v>0.22466490628225599</v>
      </c>
    </row>
    <row r="34" spans="1:10" x14ac:dyDescent="0.25">
      <c r="A34" s="2">
        <v>0.2</v>
      </c>
      <c r="B34" s="2">
        <v>0.91196272672201795</v>
      </c>
      <c r="C34" s="2">
        <v>0.84385777023342501</v>
      </c>
      <c r="D34" s="2">
        <v>0.94194037441730105</v>
      </c>
      <c r="E34" s="2">
        <v>7.2909091442250303E-3</v>
      </c>
      <c r="F34" s="2">
        <v>1.4980617199960001E-3</v>
      </c>
      <c r="G34" s="2">
        <v>2.0984593459698601E-2</v>
      </c>
      <c r="H34" s="2">
        <v>0.33333333333333298</v>
      </c>
      <c r="I34" s="2">
        <v>1</v>
      </c>
      <c r="J34" s="2">
        <v>0.38425008210565798</v>
      </c>
    </row>
    <row r="35" spans="1:10" x14ac:dyDescent="0.25">
      <c r="A35" s="2">
        <v>0.3</v>
      </c>
      <c r="B35" s="2">
        <v>0.902257006433415</v>
      </c>
      <c r="C35" s="2">
        <v>0.85941776119192803</v>
      </c>
      <c r="D35" s="2">
        <v>0.94033832700485898</v>
      </c>
      <c r="E35" s="2">
        <v>1.30086152294266E-2</v>
      </c>
      <c r="F35" s="2">
        <v>2.1145872431267399E-3</v>
      </c>
      <c r="G35" s="2">
        <v>3.1639635333583202E-2</v>
      </c>
      <c r="H35" s="2">
        <v>0.33333333333333298</v>
      </c>
      <c r="I35" s="2">
        <v>1</v>
      </c>
      <c r="J35" s="2">
        <v>0.47474994428544598</v>
      </c>
    </row>
    <row r="36" spans="1:10" x14ac:dyDescent="0.25">
      <c r="A36" s="2">
        <v>0.4</v>
      </c>
      <c r="B36" s="2">
        <v>0.92028259527440304</v>
      </c>
      <c r="C36" s="2">
        <v>0.87458119296108705</v>
      </c>
      <c r="D36" s="2">
        <v>0.95050096655876704</v>
      </c>
      <c r="E36" s="2">
        <v>1.48559925401148E-2</v>
      </c>
      <c r="F36" s="2">
        <v>2.78829349254117E-3</v>
      </c>
      <c r="G36" s="2">
        <v>3.9376627451439897E-2</v>
      </c>
      <c r="H36" s="2">
        <v>0.33333333333333298</v>
      </c>
      <c r="I36" s="2">
        <v>1</v>
      </c>
      <c r="J36" s="2">
        <v>0.67880303145819698</v>
      </c>
    </row>
    <row r="37" spans="1:10" x14ac:dyDescent="0.25">
      <c r="A37" s="2">
        <v>0.5</v>
      </c>
      <c r="B37" s="2">
        <v>0.91604803645546096</v>
      </c>
      <c r="C37" s="2">
        <v>0.88502427461565902</v>
      </c>
      <c r="D37" s="2">
        <v>0.94955379378117499</v>
      </c>
      <c r="E37" s="2">
        <v>2.1120214413061299E-2</v>
      </c>
      <c r="F37" s="2">
        <v>3.5466712020273401E-3</v>
      </c>
      <c r="G37" s="2">
        <v>3.6431453504739801E-2</v>
      </c>
      <c r="H37" s="2">
        <v>0.33333333333333298</v>
      </c>
      <c r="I37" s="2">
        <v>1</v>
      </c>
      <c r="J37" s="2">
        <v>0.76393010462606803</v>
      </c>
    </row>
    <row r="38" spans="1:10" x14ac:dyDescent="0.25">
      <c r="A38" s="1" t="s">
        <v>25</v>
      </c>
      <c r="B38" s="2">
        <f>AVERAGE(B33:B37)</f>
        <v>0.9120355688648194</v>
      </c>
      <c r="C38" s="2">
        <f t="shared" ref="C38:I38" si="4">AVERAGE(C33:C37)</f>
        <v>0.87488803890471156</v>
      </c>
      <c r="D38" s="2">
        <f t="shared" si="4"/>
        <v>0.94637632674318684</v>
      </c>
      <c r="E38" s="2">
        <f t="shared" si="4"/>
        <v>1.1914117481467534E-2</v>
      </c>
      <c r="F38" s="2">
        <f t="shared" si="4"/>
        <v>2.257758984705302E-3</v>
      </c>
      <c r="G38" s="2">
        <f t="shared" si="4"/>
        <v>2.7508107933752822E-2</v>
      </c>
      <c r="H38" s="2">
        <f t="shared" si="4"/>
        <v>0.46666666666666645</v>
      </c>
      <c r="I38" s="2">
        <f t="shared" si="4"/>
        <v>1</v>
      </c>
      <c r="J38" s="2"/>
    </row>
    <row r="39" spans="1:10" x14ac:dyDescent="0.25">
      <c r="A39" s="1" t="s">
        <v>26</v>
      </c>
      <c r="B39" s="2">
        <f>_xlfn.STDEV.P(B33:B37)</f>
        <v>6.0915978963268242E-3</v>
      </c>
      <c r="C39" s="2">
        <f t="shared" ref="C39:G39" si="5">_xlfn.STDEV.P(C33:C37)</f>
        <v>2.3020939263000986E-2</v>
      </c>
      <c r="D39" s="2">
        <f t="shared" si="5"/>
        <v>4.3198302351745771E-3</v>
      </c>
      <c r="E39" s="2">
        <f t="shared" si="5"/>
        <v>6.1688004883034527E-3</v>
      </c>
      <c r="F39" s="2">
        <f t="shared" si="5"/>
        <v>8.2225474936774951E-4</v>
      </c>
      <c r="G39" s="2">
        <f t="shared" si="5"/>
        <v>1.1123570671473827E-2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0.91331398161586796</v>
      </c>
      <c r="C41" s="2">
        <v>0.84095773723132194</v>
      </c>
      <c r="D41" s="2">
        <v>0.94191270993157705</v>
      </c>
      <c r="E41" s="2">
        <v>2.97523048231163E-3</v>
      </c>
      <c r="F41" s="2">
        <v>1.2902317725433899E-3</v>
      </c>
      <c r="G41" s="2">
        <v>9.2830709862052798E-3</v>
      </c>
      <c r="H41" s="2">
        <v>0.33333333333333298</v>
      </c>
      <c r="I41" s="2">
        <v>1</v>
      </c>
      <c r="J41" s="2">
        <v>0.19630473221826</v>
      </c>
    </row>
    <row r="42" spans="1:10" x14ac:dyDescent="0.25">
      <c r="A42" s="2">
        <v>0.2</v>
      </c>
      <c r="B42" s="2">
        <v>0.91434140067963898</v>
      </c>
      <c r="C42" s="2">
        <v>0.88914379874719096</v>
      </c>
      <c r="D42" s="2">
        <v>0.95003572049468699</v>
      </c>
      <c r="E42" s="2">
        <v>6.5706519189259096E-3</v>
      </c>
      <c r="F42" s="2">
        <v>1.5717368865537601E-3</v>
      </c>
      <c r="G42" s="2">
        <v>2.0268001665572299E-2</v>
      </c>
      <c r="H42" s="2">
        <v>0.33333333333333298</v>
      </c>
      <c r="I42" s="2">
        <v>1</v>
      </c>
      <c r="J42" s="2">
        <v>0.37968258832222901</v>
      </c>
    </row>
    <row r="43" spans="1:10" x14ac:dyDescent="0.25">
      <c r="A43" s="2">
        <v>0.3</v>
      </c>
      <c r="B43" s="2">
        <v>0.90479467973058203</v>
      </c>
      <c r="C43" s="2">
        <v>0.90638805383746102</v>
      </c>
      <c r="D43" s="2">
        <v>0.94668554970699603</v>
      </c>
      <c r="E43" s="2">
        <v>1.1360270831378401E-2</v>
      </c>
      <c r="F43" s="2">
        <v>1.89319520033848E-3</v>
      </c>
      <c r="G43" s="2">
        <v>3.2353661325888697E-2</v>
      </c>
      <c r="H43" s="2">
        <v>1</v>
      </c>
      <c r="I43" s="2">
        <v>1</v>
      </c>
      <c r="J43" s="2">
        <v>0.53204173313315195</v>
      </c>
    </row>
    <row r="44" spans="1:10" x14ac:dyDescent="0.25">
      <c r="A44" s="2">
        <v>0.4</v>
      </c>
      <c r="B44" s="2">
        <v>0.91790098826280897</v>
      </c>
      <c r="C44" s="2">
        <v>0.89076311576110301</v>
      </c>
      <c r="D44" s="2">
        <v>0.94597991458217401</v>
      </c>
      <c r="E44" s="2">
        <v>1.42992135450885E-2</v>
      </c>
      <c r="F44" s="2">
        <v>2.3740997701047202E-3</v>
      </c>
      <c r="G44" s="2">
        <v>2.4499375410529801E-2</v>
      </c>
      <c r="H44" s="2">
        <v>0.33333333333333298</v>
      </c>
      <c r="I44" s="2">
        <v>1</v>
      </c>
      <c r="J44" s="2">
        <v>0.55772027775171296</v>
      </c>
    </row>
    <row r="45" spans="1:10" x14ac:dyDescent="0.25">
      <c r="A45" s="2">
        <v>0.5</v>
      </c>
      <c r="B45" s="2">
        <v>0.91624218955336301</v>
      </c>
      <c r="C45" s="2">
        <v>0.86768414987729403</v>
      </c>
      <c r="D45" s="2">
        <v>0.94650729311717297</v>
      </c>
      <c r="E45" s="2">
        <v>1.8421723984234299E-2</v>
      </c>
      <c r="F45" s="2">
        <v>3.2435400441013199E-3</v>
      </c>
      <c r="G45" s="2">
        <v>3.12573308623438E-2</v>
      </c>
      <c r="H45" s="2">
        <v>0.33333333333333298</v>
      </c>
      <c r="I45" s="2">
        <v>1</v>
      </c>
      <c r="J45" s="2">
        <v>0.64944659320164999</v>
      </c>
    </row>
    <row r="46" spans="1:10" x14ac:dyDescent="0.25">
      <c r="A46" s="1" t="s">
        <v>25</v>
      </c>
      <c r="B46" s="2">
        <f>AVERAGE(B41:B45)</f>
        <v>0.91331864796845219</v>
      </c>
      <c r="C46" s="2">
        <f t="shared" ref="C46:I46" si="6">AVERAGE(C41:C45)</f>
        <v>0.87898737109087421</v>
      </c>
      <c r="D46" s="2">
        <f t="shared" si="6"/>
        <v>0.94622423756652141</v>
      </c>
      <c r="E46" s="2">
        <f t="shared" si="6"/>
        <v>1.0725418152387749E-2</v>
      </c>
      <c r="F46" s="2">
        <f t="shared" si="6"/>
        <v>2.0745607347283342E-3</v>
      </c>
      <c r="G46" s="2">
        <f t="shared" si="6"/>
        <v>2.3532288050107975E-2</v>
      </c>
      <c r="H46" s="2">
        <f t="shared" si="6"/>
        <v>0.46666666666666645</v>
      </c>
      <c r="I46" s="2">
        <f t="shared" si="6"/>
        <v>1</v>
      </c>
      <c r="J46" s="2"/>
    </row>
    <row r="47" spans="1:10" x14ac:dyDescent="0.25">
      <c r="A47" s="1" t="s">
        <v>26</v>
      </c>
      <c r="B47" s="2">
        <f>_xlfn.STDEV.P(B41:B45)</f>
        <v>4.5442054833665767E-3</v>
      </c>
      <c r="C47" s="2">
        <f t="shared" ref="C47:G47" si="7">_xlfn.STDEV.P(C41:C45)</f>
        <v>2.2656718480619609E-2</v>
      </c>
      <c r="D47" s="2">
        <f t="shared" si="7"/>
        <v>2.5872493391619939E-3</v>
      </c>
      <c r="E47" s="2">
        <f t="shared" si="7"/>
        <v>5.4723973954079819E-3</v>
      </c>
      <c r="F47" s="2">
        <f t="shared" si="7"/>
        <v>6.8660519365004442E-4</v>
      </c>
      <c r="G47" s="2">
        <f t="shared" si="7"/>
        <v>8.3919476096875507E-3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0.93429383509572095</v>
      </c>
      <c r="C49" s="2">
        <v>0.89046530513511601</v>
      </c>
      <c r="D49" s="2">
        <v>0.95334162692653202</v>
      </c>
      <c r="E49" s="2">
        <v>3.1815942572954699E-3</v>
      </c>
      <c r="F49" s="2">
        <v>1.27117153044942E-3</v>
      </c>
      <c r="G49" s="2">
        <v>9.9798694520032392E-3</v>
      </c>
      <c r="H49" s="2">
        <v>0.33333333333333298</v>
      </c>
      <c r="I49" s="2">
        <v>1</v>
      </c>
      <c r="J49" s="2">
        <v>0.21940867798160801</v>
      </c>
    </row>
    <row r="50" spans="1:10" x14ac:dyDescent="0.25">
      <c r="A50" s="2">
        <v>0.2</v>
      </c>
      <c r="B50" s="2">
        <v>0.911930180902493</v>
      </c>
      <c r="C50" s="2">
        <v>0.88579356620763405</v>
      </c>
      <c r="D50" s="2">
        <v>0.94479706374941996</v>
      </c>
      <c r="E50" s="2">
        <v>6.9936426761749697E-3</v>
      </c>
      <c r="F50" s="2">
        <v>1.47643567608035E-3</v>
      </c>
      <c r="G50" s="2">
        <v>1.9829616097402001E-2</v>
      </c>
      <c r="H50" s="2">
        <v>0.33333333333333298</v>
      </c>
      <c r="I50" s="2">
        <v>1</v>
      </c>
      <c r="J50" s="2">
        <v>0.361956929717557</v>
      </c>
    </row>
    <row r="51" spans="1:10" x14ac:dyDescent="0.25">
      <c r="A51" s="2">
        <v>0.3</v>
      </c>
      <c r="B51" s="2">
        <v>0.91622097956331605</v>
      </c>
      <c r="C51" s="2">
        <v>0.88415111423375503</v>
      </c>
      <c r="D51" s="2">
        <v>0.95049589896965503</v>
      </c>
      <c r="E51" s="2">
        <v>1.0138949164868899E-2</v>
      </c>
      <c r="F51" s="2">
        <v>2.1508750117291602E-3</v>
      </c>
      <c r="G51" s="2">
        <v>2.1672228347565398E-2</v>
      </c>
      <c r="H51" s="2">
        <v>0.33333333333333298</v>
      </c>
      <c r="I51" s="2">
        <v>1</v>
      </c>
      <c r="J51" s="2">
        <v>0.43523806242375801</v>
      </c>
    </row>
    <row r="52" spans="1:10" x14ac:dyDescent="0.25">
      <c r="A52" s="2">
        <v>0.4</v>
      </c>
      <c r="B52" s="2">
        <v>0.91932445897139503</v>
      </c>
      <c r="C52" s="2">
        <v>0.86746652137915703</v>
      </c>
      <c r="D52" s="2">
        <v>0.94669363474957602</v>
      </c>
      <c r="E52" s="2">
        <v>1.4619938772636201E-2</v>
      </c>
      <c r="F52" s="2">
        <v>2.9154839542080398E-3</v>
      </c>
      <c r="G52" s="2">
        <v>4.1684016374213997E-2</v>
      </c>
      <c r="H52" s="2">
        <v>0.33333333333333298</v>
      </c>
      <c r="I52" s="2">
        <v>1</v>
      </c>
      <c r="J52" s="2">
        <v>0.60641443124237604</v>
      </c>
    </row>
    <row r="53" spans="1:10" x14ac:dyDescent="0.25">
      <c r="A53" s="2">
        <v>0.5</v>
      </c>
      <c r="B53" s="2">
        <v>0.91281580013075003</v>
      </c>
      <c r="C53" s="2">
        <v>0.85227077053211198</v>
      </c>
      <c r="D53" s="2">
        <v>0.94460397947237895</v>
      </c>
      <c r="E53" s="2">
        <v>1.9334782889179801E-2</v>
      </c>
      <c r="F53" s="2">
        <v>3.1581354977951999E-3</v>
      </c>
      <c r="G53" s="2">
        <v>5.1723998897438499E-2</v>
      </c>
      <c r="H53" s="2">
        <v>0.33333333333333298</v>
      </c>
      <c r="I53" s="2">
        <v>1</v>
      </c>
      <c r="J53" s="2">
        <v>0.85887870061931204</v>
      </c>
    </row>
    <row r="54" spans="1:10" x14ac:dyDescent="0.25">
      <c r="A54" s="1" t="s">
        <v>25</v>
      </c>
      <c r="B54" s="2">
        <f>AVERAGE(B49:B53)</f>
        <v>0.91891705093273512</v>
      </c>
      <c r="C54" s="2">
        <f t="shared" ref="C54:I54" si="8">AVERAGE(C49:C53)</f>
        <v>0.87602945549755484</v>
      </c>
      <c r="D54" s="2">
        <f t="shared" si="8"/>
        <v>0.94798644077351235</v>
      </c>
      <c r="E54" s="2">
        <f t="shared" si="8"/>
        <v>1.0853781552031068E-2</v>
      </c>
      <c r="F54" s="2">
        <f t="shared" si="8"/>
        <v>2.194420334052434E-3</v>
      </c>
      <c r="G54" s="2">
        <f t="shared" si="8"/>
        <v>2.8977945833724629E-2</v>
      </c>
      <c r="H54" s="2">
        <f t="shared" si="8"/>
        <v>0.33333333333333298</v>
      </c>
      <c r="I54" s="2">
        <f t="shared" si="8"/>
        <v>1</v>
      </c>
      <c r="J54" s="2"/>
    </row>
    <row r="55" spans="1:10" x14ac:dyDescent="0.25">
      <c r="A55" s="1" t="s">
        <v>26</v>
      </c>
      <c r="B55" s="2">
        <f>_xlfn.STDEV.P(B49:B53)</f>
        <v>8.1230768493500902E-3</v>
      </c>
      <c r="C55" s="2">
        <f t="shared" ref="C55:G55" si="9">_xlfn.STDEV.P(C49:C53)</f>
        <v>1.4195012542068695E-2</v>
      </c>
      <c r="D55" s="2">
        <f t="shared" si="9"/>
        <v>3.4135001638400646E-3</v>
      </c>
      <c r="E55" s="2">
        <f t="shared" si="9"/>
        <v>5.6636638187514037E-3</v>
      </c>
      <c r="F55" s="2">
        <f t="shared" si="9"/>
        <v>7.5079506906659669E-4</v>
      </c>
      <c r="G55" s="2">
        <f t="shared" si="9"/>
        <v>1.5341574298063135E-2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11</v>
      </c>
      <c r="C59" s="2" t="s">
        <v>12</v>
      </c>
      <c r="D59" s="2" t="s">
        <v>13</v>
      </c>
      <c r="E59" s="2" t="s">
        <v>14</v>
      </c>
      <c r="F59" s="2" t="s">
        <v>15</v>
      </c>
      <c r="G59" s="2" t="s">
        <v>16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0.91945037666735741</v>
      </c>
      <c r="C60" s="2">
        <f t="shared" ref="C60:J64" si="10">AVERAGE(C17,C25,C33,C41,C49)</f>
        <v>0.89813262837791075</v>
      </c>
      <c r="D60" s="2">
        <f t="shared" si="10"/>
        <v>0.94953355449581811</v>
      </c>
      <c r="E60" s="2">
        <f t="shared" si="10"/>
        <v>3.1406880454158915E-3</v>
      </c>
      <c r="F60" s="2">
        <f t="shared" si="10"/>
        <v>1.2406751430984421E-3</v>
      </c>
      <c r="G60" s="2">
        <f t="shared" si="10"/>
        <v>9.585395749272755E-3</v>
      </c>
      <c r="H60" s="2">
        <f t="shared" si="10"/>
        <v>0.73333333333333317</v>
      </c>
      <c r="I60" s="2">
        <f t="shared" si="10"/>
        <v>1</v>
      </c>
      <c r="J60" s="2">
        <f t="shared" si="10"/>
        <v>0.21672851470864202</v>
      </c>
    </row>
    <row r="61" spans="1:10" x14ac:dyDescent="0.25">
      <c r="A61" s="2">
        <v>0.2</v>
      </c>
      <c r="B61" s="2">
        <f>AVERAGE(B18,B26,B34,B42,B50)</f>
        <v>0.91243298897826164</v>
      </c>
      <c r="C61" s="2">
        <f t="shared" si="10"/>
        <v>0.8696924430853088</v>
      </c>
      <c r="D61" s="2">
        <f t="shared" si="10"/>
        <v>0.94441433830159149</v>
      </c>
      <c r="E61" s="2">
        <f t="shared" si="10"/>
        <v>6.8434333067466336E-3</v>
      </c>
      <c r="F61" s="2">
        <f t="shared" si="10"/>
        <v>1.5726898986581019E-3</v>
      </c>
      <c r="G61" s="2">
        <f t="shared" si="10"/>
        <v>1.8469447898095438E-2</v>
      </c>
      <c r="H61" s="2">
        <f t="shared" si="10"/>
        <v>0.33333333333333298</v>
      </c>
      <c r="I61" s="2">
        <f t="shared" si="10"/>
        <v>1</v>
      </c>
      <c r="J61" s="2">
        <f t="shared" si="10"/>
        <v>0.35383169512996143</v>
      </c>
    </row>
    <row r="62" spans="1:10" x14ac:dyDescent="0.25">
      <c r="A62" s="2">
        <v>0.3</v>
      </c>
      <c r="B62" s="2">
        <f>AVERAGE(B19,B27,B35,B43,B51)</f>
        <v>0.90816092240868473</v>
      </c>
      <c r="C62" s="2">
        <f t="shared" si="10"/>
        <v>0.8866419900971213</v>
      </c>
      <c r="D62" s="2">
        <f t="shared" si="10"/>
        <v>0.9480823405499692</v>
      </c>
      <c r="E62" s="2">
        <f t="shared" si="10"/>
        <v>1.1008902599230501E-2</v>
      </c>
      <c r="F62" s="2">
        <f t="shared" si="10"/>
        <v>2.0122484048044919E-3</v>
      </c>
      <c r="G62" s="2">
        <f t="shared" si="10"/>
        <v>2.8601359435113001E-2</v>
      </c>
      <c r="H62" s="2">
        <f t="shared" si="10"/>
        <v>0.46666666666666634</v>
      </c>
      <c r="I62" s="2">
        <f t="shared" si="10"/>
        <v>1</v>
      </c>
      <c r="J62" s="2">
        <f t="shared" si="10"/>
        <v>0.48491565109786955</v>
      </c>
    </row>
    <row r="63" spans="1:10" x14ac:dyDescent="0.25">
      <c r="A63" s="2">
        <v>0.4</v>
      </c>
      <c r="B63" s="2">
        <f>AVERAGE(B20,B28,B36,B44,B52)</f>
        <v>0.91799692013155154</v>
      </c>
      <c r="C63" s="2">
        <f t="shared" si="10"/>
        <v>0.88125288692112735</v>
      </c>
      <c r="D63" s="2">
        <f t="shared" si="10"/>
        <v>0.94855000473763584</v>
      </c>
      <c r="E63" s="2">
        <f t="shared" si="10"/>
        <v>1.4042999906164741E-2</v>
      </c>
      <c r="F63" s="2">
        <f t="shared" si="10"/>
        <v>2.6068546495263663E-3</v>
      </c>
      <c r="G63" s="2">
        <f t="shared" si="10"/>
        <v>3.5008753049638873E-2</v>
      </c>
      <c r="H63" s="2">
        <f t="shared" si="10"/>
        <v>0.33333333333333298</v>
      </c>
      <c r="I63" s="2">
        <f t="shared" si="10"/>
        <v>1</v>
      </c>
      <c r="J63" s="2">
        <f t="shared" si="10"/>
        <v>0.60290536736417411</v>
      </c>
    </row>
    <row r="64" spans="1:10" x14ac:dyDescent="0.25">
      <c r="A64" s="2">
        <v>0.5</v>
      </c>
      <c r="B64" s="2">
        <f>AVERAGE(B21,B29,B37,B45,B53)</f>
        <v>0.91353800285283648</v>
      </c>
      <c r="C64" s="2">
        <f t="shared" si="10"/>
        <v>0.87092786538187128</v>
      </c>
      <c r="D64" s="2">
        <f t="shared" si="10"/>
        <v>0.9471168120448652</v>
      </c>
      <c r="E64" s="2">
        <f t="shared" si="10"/>
        <v>1.9089785469643721E-2</v>
      </c>
      <c r="F64" s="2">
        <f t="shared" si="10"/>
        <v>3.2851793422162558E-3</v>
      </c>
      <c r="G64" s="2">
        <f t="shared" si="10"/>
        <v>4.16800577085484E-2</v>
      </c>
      <c r="H64" s="2">
        <f t="shared" si="10"/>
        <v>0.33333333333333298</v>
      </c>
      <c r="I64" s="2">
        <f t="shared" si="10"/>
        <v>1</v>
      </c>
      <c r="J64" s="2">
        <f t="shared" si="10"/>
        <v>0.75918960249132017</v>
      </c>
    </row>
    <row r="65" spans="1:10" x14ac:dyDescent="0.25">
      <c r="A65" s="1" t="s">
        <v>25</v>
      </c>
      <c r="B65" s="2">
        <f>AVERAGE(B60:B64)</f>
        <v>0.91431584220773821</v>
      </c>
      <c r="C65" s="2">
        <f t="shared" ref="C65:I65" si="11">AVERAGE(C60:C64)</f>
        <v>0.88132956277266783</v>
      </c>
      <c r="D65" s="2">
        <f t="shared" si="11"/>
        <v>0.94753941002597608</v>
      </c>
      <c r="E65" s="2">
        <f t="shared" si="11"/>
        <v>1.0825161865440297E-2</v>
      </c>
      <c r="F65" s="2">
        <f t="shared" si="11"/>
        <v>2.1435294876607316E-3</v>
      </c>
      <c r="G65" s="2">
        <f t="shared" si="11"/>
        <v>2.6669002768133693E-2</v>
      </c>
      <c r="H65" s="2">
        <f t="shared" si="11"/>
        <v>0.43999999999999967</v>
      </c>
      <c r="I65" s="2">
        <f t="shared" si="11"/>
        <v>1</v>
      </c>
      <c r="J65" s="2"/>
    </row>
    <row r="66" spans="1:10" x14ac:dyDescent="0.25">
      <c r="A66" s="1" t="s">
        <v>26</v>
      </c>
      <c r="B66" s="2">
        <f>_xlfn.STDEV.P(B60:B64)</f>
        <v>4.0483820688459633E-3</v>
      </c>
      <c r="C66" s="2">
        <f t="shared" ref="C66:G66" si="12">_xlfn.STDEV.P(C60:C64)</f>
        <v>1.0527949850047062E-2</v>
      </c>
      <c r="D66" s="2">
        <f t="shared" si="12"/>
        <v>1.7457004169047293E-3</v>
      </c>
      <c r="E66" s="2">
        <f t="shared" si="12"/>
        <v>5.5425183055809717E-3</v>
      </c>
      <c r="F66" s="2">
        <f t="shared" si="12"/>
        <v>7.3161097895098131E-4</v>
      </c>
      <c r="G66" s="2">
        <f t="shared" si="12"/>
        <v>1.1469084848514083E-2</v>
      </c>
      <c r="H66" s="2"/>
      <c r="I66" s="2"/>
      <c r="J66" s="2"/>
    </row>
  </sheetData>
  <mergeCells count="6">
    <mergeCell ref="A16:J16"/>
    <mergeCell ref="A24:J24"/>
    <mergeCell ref="A32:J32"/>
    <mergeCell ref="A40:J40"/>
    <mergeCell ref="A48:J48"/>
    <mergeCell ref="A58:J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wn_random_result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2017-11-28T11:45:36Z</dcterms:created>
  <dcterms:modified xsi:type="dcterms:W3CDTF">2017-11-28T11:45:36Z</dcterms:modified>
</cp:coreProperties>
</file>