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6"/>
  <workbookPr defaultThemeVersion="166925"/>
  <mc:AlternateContent xmlns:mc="http://schemas.openxmlformats.org/markup-compatibility/2006">
    <mc:Choice Requires="x15">
      <x15ac:absPath xmlns:x15ac="http://schemas.microsoft.com/office/spreadsheetml/2010/11/ac" url="D:\Proyek Data\Azure\"/>
    </mc:Choice>
  </mc:AlternateContent>
  <xr:revisionPtr revIDLastSave="0" documentId="13_ncr:40009_{88D97344-A199-4896-ABC6-931D23BA89F3}" xr6:coauthVersionLast="36" xr6:coauthVersionMax="36" xr10:uidLastSave="{00000000-0000-0000-0000-000000000000}"/>
  <bookViews>
    <workbookView xWindow="0" yWindow="0" windowWidth="19200" windowHeight="6810"/>
  </bookViews>
  <sheets>
    <sheet name="Dataset" sheetId="3" r:id="rId1"/>
    <sheet name="Sheet1" sheetId="2" r:id="rId2"/>
    <sheet name="ptba" sheetId="1" r:id="rId3"/>
  </sheets>
  <definedNames>
    <definedName name="_xlnm._FilterDatabase" localSheetId="0" hidden="1">Dataset!$A$1:$T$355</definedName>
  </definedNames>
  <calcPr calcId="0"/>
  <pivotCaches>
    <pivotCache cacheId="3" r:id="rId4"/>
  </pivotCaches>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2"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2" i="1"/>
</calcChain>
</file>

<file path=xl/sharedStrings.xml><?xml version="1.0" encoding="utf-8"?>
<sst xmlns="http://schemas.openxmlformats.org/spreadsheetml/2006/main" count="4442" uniqueCount="3591">
  <si>
    <t>Datetime</t>
  </si>
  <si>
    <t>Tweet Id</t>
  </si>
  <si>
    <t>Text</t>
  </si>
  <si>
    <t>Username</t>
  </si>
  <si>
    <t>Sentiment_Polarity</t>
  </si>
  <si>
    <t>2022-06-16 23:05:00+00:00</t>
  </si>
  <si>
    <t>Laporan Keuangan Kuartal I Tahun 2022 PT Bukit Asam Tbk (PTBA).
Pendapatan PTBA melonjak 105% dan Laba Periode Berjalan yang dapat Diatribusikan kepada Pemilik Entitas Induk meroket 355% dibandingkan periode yang sama pada tahun lalu.
#BEI #IDX #LK2022Q1 #Saham https://t.co/iWmM8JWSGo</t>
  </si>
  <si>
    <t>LumbungSaham</t>
  </si>
  <si>
    <t>2022-06-16 16:10:50+00:00</t>
  </si>
  <si>
    <t>WA: 0812-7571-3754, Pembicara training Fotografi Ponsel. Siap bila diundang di CSR Pelatihan Fotografi PT Bukit Asam https://t.co/I1W80Vd3N4</t>
  </si>
  <si>
    <t>MentorFotografi</t>
  </si>
  <si>
    <t>2022-06-16 14:58:55+00:00</t>
  </si>
  <si>
    <t>Soal Lahan, PT Bukit Asam Akan Digugat Pidana danÂ Perdata https://t.co/UqB7KFUxAI</t>
  </si>
  <si>
    <t>SuryaandalasCom</t>
  </si>
  <si>
    <t>2022-06-16 14:49:53+00:00</t>
  </si>
  <si>
    <t>@adickmu saham PT. bukit asam kakðŸ™ðŸ»</t>
  </si>
  <si>
    <t>h4lfsatan</t>
  </si>
  <si>
    <t>2022-06-16 10:59:23+00:00</t>
  </si>
  <si>
    <t>Tidak hanya sampai disitu saja, pelaksanaan program konservasi tersebut akan melakukan pemberdayaan pada masyarakat dengan melibatkan kontribusi masyarakat dalam kegiatan pembibitan,penanaman, dan pemeliharaan mangrove.</t>
  </si>
  <si>
    <t>BukitAsamPTBA</t>
  </si>
  <si>
    <t>2022-06-16 10:59:22+00:00</t>
  </si>
  <si>
    <t>konservasi habitat burung migran, serta dukungan kerjasama pemulihan ekosistem melalui kegiatan penanaman hutan mangrove seluas 300 hektar di Pulau Alanggantang SPTN Wilayah II Palembang.</t>
  </si>
  <si>
    <t>Adapun program konservasi yang dijalankan di Balai Taman Nasional Berbak dan Sembilang memuat dukungan kerja sama pengawetan flora dan fauna melalui monitoring populasi dan</t>
  </si>
  <si>
    <t>2022-06-16 10:59:21+00:00</t>
  </si>
  <si>
    <t>pada Oktober 2021 lalu, untuk pelaksanaan penguatan fungsi dan strategi konservasi keanekaragaman hayati salah satunya di Balai Taman Nasional Berbak dan Sembilang.</t>
  </si>
  <si>
    <t>Bukit Asam jalin kerja sama dengan Ditjen Konservasi Sumber Daya Alam Ekosistem (KSDAE) dan Kementrian Lingkungan Hidup dan Kehutanan melalui penandatanganan nota kesepahaman secara khusus https://t.co/MPWxGEE3Cd</t>
  </si>
  <si>
    <t>2022-06-16 10:10:51+00:00</t>
  </si>
  <si>
    <t>WA: 0812-7571-3754, Pembicara training Fotografi Ponsel. Siap bila diundang di CSR Pelatihan Fotografi PT Bukit Asam https://t.co/I1W80UW0L4</t>
  </si>
  <si>
    <t>2022-06-16 09:56:01+00:00</t>
  </si>
  <si>
    <t>Semangat utk menciptakan pelabuhan ramah lingkungan ternyata tidak hanya dimiliki @lamongenergi.official (LEGI) saja #SobatMANIS
PT LEGI menerima kunjungan study banding dari PT Pelabuhan Bukit Prima (PBP) yang merupakan bagian dari PT Bukit Asam Tbk utk layanan shore connection https://t.co/wnXLHch6uy</t>
  </si>
  <si>
    <t>lamongenergi</t>
  </si>
  <si>
    <t>2022-06-16 07:48:50+00:00</t>
  </si>
  <si>
    <t>Jaga Keselamatan Kerja, PT Bukit Asam Raih Penghargaan Dari Menaker https://t.co/C9Qq4DZjvM</t>
  </si>
  <si>
    <t>rakyatmerdeka</t>
  </si>
  <si>
    <t>2022-06-16 01:12:39+00:00</t>
  </si>
  <si>
    <t>Dukung Implementasi K3 di PT BUKIT ASAM , SUCOFINDO Uji Riksa Peralatan Angkut Angkat https://t.co/qGblI3BUGx @SUCOFINDO @BukitAsamPTBA @KemenBUMN https://t.co/TnRb5v4eVa</t>
  </si>
  <si>
    <t>KoranBUMN</t>
  </si>
  <si>
    <t>2022-06-15 22:10:51+00:00</t>
  </si>
  <si>
    <t>2022-06-15 11:37:12+00:00</t>
  </si>
  <si>
    <t>sekitar 525 petani kian merasakan manfaat dari strategi proyek tersebut. Mengingat sebelumnya, para petani harus mengandalkan sawah tadah hujan dan hanya bisa panen sebanyak 1 kali dalam setahun.</t>
  </si>
  <si>
    <t>listrik yang dihasilkan dari 60 panel PV polycrystaline berkapasitas masing-masing 275 Watt peak (Wp) yang berjajar menghiasi atap jembatan desa. Karena pompa tersebut berjenis submersible yang mampu menyedot air sungai Enim yang mengandung lumpur,</t>
  </si>
  <si>
    <t>2022-06-15 11:37:11+00:00</t>
  </si>
  <si>
    <t>Pompa irigasi yang digunakan pada proyek tersebut adalah pompa berkapasitas 30 liter per detik dengan head mencapai 30 meter yang digerakkan oleh</t>
  </si>
  <si>
    <t>Proyek PLTS irigasi Bukit Asam menuai dampak positif dari para petani Desa Tanjung Raja. Pasalnya, Proyek PLTS irigasi yang dibangun di Desa Tanjung Raja, Muara Enim, Sumatera Selatan tersebut mampu meningkatkan kemungkinan panen hingga lebih dari 3 kali dalam setahun. https://t.co/6h5oDrG3Ua</t>
  </si>
  <si>
    <t>2022-06-15 10:10:50+00:00</t>
  </si>
  <si>
    <t>2022-06-15 07:51:25+00:00</t>
  </si>
  <si>
    <t>PT Bukit Asam Tbk (PTBA) akan membangun Botanical Garden (taman koleksi) seluas 17 hektare yang diharapkan dapat mendukung perekonomian masyarakat dari sektor pariwisata. 
https://t.co/j2ULqkd60L
@jokowi</t>
  </si>
  <si>
    <t>kbrindns</t>
  </si>
  <si>
    <t>2022-06-15 04:10:52+00:00</t>
  </si>
  <si>
    <t>2022-06-14 23:50:03+00:00</t>
  </si>
  <si>
    <t>PT Bukit Asam akan membangun Botanical Garden seluas 17 ha yang dapat mendukung perekonomian masyarakat dari sektor pariwisata. Hal ini pun sejalan dengan program PTBA untuk menjadikan Tanjung Enim, Sumsel sebagai kota wisata.
@jokowi pro lingkungan hidup
https://t.co/u36lS33KdP</t>
  </si>
  <si>
    <t>sandra_hut</t>
  </si>
  <si>
    <t>2022-06-14 15:35:11+00:00</t>
  </si>
  <si>
    <t>CSR PT Bukit Asam Berikan Pelatihan Keterampilan Cara Perawatan Hingga Perbaikan ke Operator PLTS https://t.co/DqSmxrzfZA</t>
  </si>
  <si>
    <t>ceritapalembang</t>
  </si>
  <si>
    <t>2022-06-14 15:20:37+00:00</t>
  </si>
  <si>
    <t>Museum Tambang Batu Bara Ombilin dikelola oleh PT Bukit Asam Tbk di Sawahlunto yang terdapat beberapa peralatan yang digunakan untuk menambang batu bara sejak ratusan tahun lalu beserta dengan diorama proses pertambangan. https://t.co/KFyEfbMq8L</t>
  </si>
  <si>
    <t>MiningIndonesia</t>
  </si>
  <si>
    <t>2022-06-14 11:04:18+00:00</t>
  </si>
  <si>
    <t>perekonomian masyarakat dari sektor pariwisata, yang sejalan dengan Noble Purpose MIND ID dan bukti komitmen nyata Bukit Asam dalam pembangunan berkelanjutan.</t>
  </si>
  <si>
    <t>Pembangunan Botanical Garden sendiri dibangun di lahan bekas tambang, sehingga diharapkan dapat memberikan nilai tambah dan mendukung</t>
  </si>
  <si>
    <t>2022-06-14 11:04:17+00:00</t>
  </si>
  <si>
    <t>Pembangunan Botanical Garden ditandai dengan acara penanaman pohon yang dilaksanakan oleh jajaran Komisaris MIND ID, Komisaris Bukit Asam, serta seluruh Direksi Bukit Asam. Kegiatan penanaman pohon sekaligus dilakukan dalam rangka memperingati Hari Lingkungan Hidup Sedunia.</t>
  </si>
  <si>
    <t>Botanical Garden (Taman Koleksi) seluas 17 hektar, sebagai salah satu destinasi wisata yang di dalamnya akan terdapat berbagai tanaman nusantara dari seluruh Indonesia serta infrastruktur penunjang yang memadai.</t>
  </si>
  <si>
    <t>2022-06-14 11:04:16+00:00</t>
  </si>
  <si>
    <t>Sebagai perusahaan yang memiliki visi menjadi perusahaan energi kelas dunia, Bukit Asam terus konsisten mewujudkan upaya dalam melestarikan lingkungan. Adapun salah satu upaya yang dijalankan, memuat rencana pembangunan https://t.co/BHc3eClP00</t>
  </si>
  <si>
    <t>2022-06-14 10:10:52+00:00</t>
  </si>
  <si>
    <t>2022-06-14 07:49:30+00:00</t>
  </si>
  <si>
    <t>PT Bukit Asam Tbk (PTBA) akan membangun Botanical Garden (taman koleksi) seluas 17 hektare yang diharapkan dapat mendukung perekonomian masyarakat dari sektor pariwisata.
@jokowi 
https://t.co/SajP1yfZ3k</t>
  </si>
  <si>
    <t>PemilihJ</t>
  </si>
  <si>
    <t>2022-06-14 03:11:44+00:00</t>
  </si>
  <si>
    <t>Dukung Implementasi K3 di PT BUKIT ASAM, PT Sucofindo Uji Riksa Peralatan Angkut Angkat https://t.co/dk2Nc9awCa</t>
  </si>
  <si>
    <t>semarakredaksi</t>
  </si>
  <si>
    <t>2022-06-14 03:00:24+00:00</t>
  </si>
  <si>
    <t>PT Bukit Asam akan membangun Botanical Garden (taman koleksi) seluas 17 hektar. Diharapkan Botanical Garden ini dapat mendukung perekonomian masyarakat dari sektor pariwisata. Sejalan dengan program PTBA untuk menjadikan Tanjung Enim sebagai kota wisata. https://t.co/LGLbwd78A7</t>
  </si>
  <si>
    <t>ForHumBUMN</t>
  </si>
  <si>
    <t>2022-06-13 20:29:27+00:00</t>
  </si>
  <si>
    <t>PT Bukit Asam TBK Sosialisasi Penggunaan AsetÂ PTBA https://t.co/5mMPqlo5UX</t>
  </si>
  <si>
    <t>Mediarealitas_C</t>
  </si>
  <si>
    <t>2022-06-13 20:29:25+00:00</t>
  </si>
  <si>
    <t>PT Bukit Asam TBK Sosialisasi Penggunaan AsetÂ PTBA https://t.co/YJJarzvwfs</t>
  </si>
  <si>
    <t>kameraberitagm1</t>
  </si>
  <si>
    <t>2022-06-13 10:58:53+00:00</t>
  </si>
  <si>
    <t>bantuan mikroorganisme aktivator yang dapat mempercepat proses fermentasi sekaligus menekan bau yang kerap kali muncul pada proses penguraian bahan organik.</t>
  </si>
  <si>
    <t>2022-06-13 10:58:52+00:00</t>
  </si>
  <si>
    <t>Pupuk bokashi sendiri merupakan pupuk yang dihasilkan dari fermentasi bahan-bahan organik seperti serbuk gergajian, jerami, sekam, kotoran hewan dan lain lain dengan</t>
  </si>
  <si>
    <t>2022-06-13 10:58:51+00:00</t>
  </si>
  <si>
    <t>Bukit Asam memfasilitasi sejumlah sarana dan prasarana produksi awal untuk mendukung salah satu mitra binaannya yakni SIBA Rosella. Bukit Asam memfasilitasi pembibitan dan pemeliharaan tanaman rosella dengan memasok pupuk bokashi sebanyak 300 karung. https://t.co/Vo4uzcpCHh</t>
  </si>
  <si>
    <t>2022-06-13 07:41:21+00:00</t>
  </si>
  <si>
    <t>PT Bukit Asam bangun taman koleksi di lahan bekas tambang Tanjung Enim  https://t.co/tWsmoG3fvb</t>
  </si>
  <si>
    <t>ANTARASumsel</t>
  </si>
  <si>
    <t>2022-06-12 11:15:54+00:00</t>
  </si>
  <si>
    <t>1. Desa Embawang seluas 8 Ha dari total 20 Ha 
2. Desa Pagar Dewa seluas 10 Ha dari total 20 Ha 
3. Desa Pandan Enim seluas 6,3 Ha dari total 10 Ha</t>
  </si>
  <si>
    <t>2022-06-12 11:15:53+00:00</t>
  </si>
  <si>
    <t>Bukit Asam telah mendistribusikan bantuan pupuk cairan organik sebanyak 100 set di persawahan kelompok tani dalam rangka meningkatkan hasil dan kualitas padi dengan rincian sebagai berikut:</t>
  </si>
  <si>
    <t>yang berasal dari kotoran hewan, sampah organik, serta cairan fermentasi dari bahan organik yang memiliki kandungan bakteri baik.</t>
  </si>
  <si>
    <t>2022-06-12 11:15:52+00:00</t>
  </si>
  <si>
    <t>Pupuk Cairan Organik (POC) menjadi penggunaan pupuk organik alam yang dapat membantu mengatasi sejumlah kendala produksi pertanian. Pupuk Cairan Organik merupakan hasil larutan dari pembusukan bahan organik https://t.co/SUmkWV2527</t>
  </si>
  <si>
    <t>2022-06-11 12:45:08+00:00</t>
  </si>
  <si>
    <t>PT Bukit Asam Tarahan Klaim Kantongi Sertifikat HGB, Advokat Fajar TelusuriÂ Legalitasnya https://t.co/lsU6fZLeLs</t>
  </si>
  <si>
    <t>2022-06-11 11:07:40+00:00</t>
  </si>
  <si>
    <t>Adapun Program Gernas Tastaka merupakan program yang dirancang untuk meningkatkan kapasitas para guru agar memiliki kompetensi matematika yang tinggi, yang diperuntukkan kepada para guru sekolah dasar di wilayah Kabupaten Muara Enim.</t>
  </si>
  <si>
    <t>Program Ayo Sekolah juga merupakan program beasiswa pendidikan yang diberikan kepada siswa SD, SMP, dan SMA yang berasal dari keluarga pra sejahtera di wilayah sekitar perusahaan. Program ini telah menyalurkan sebanyak 356 paket beasiswa kepada siswa yang kurang mampu.</t>
  </si>
  <si>
    <t>2022-06-11 11:07:39+00:00</t>
  </si>
  <si>
    <t>yang berasal dari keluarga pra sejahtera untuk melanjutkan ke jenjang pendidikan yang lebih tinggi. Adapun total penerima manfaat peserta program tersebut telah mencapai 286 orang.</t>
  </si>
  <si>
    <t>Program Bidiksiba merupakan program beasiswa pendidikan yang diberikan Bukit Asam untuk siswa lulusan SLTA atau sederajat</t>
  </si>
  <si>
    <t>2022-06-11 11:07:38+00:00</t>
  </si>
  <si>
    <t>Bukit Asam terus berkomitmen melaksanakan program tanggung jawab sosial dan lingkungan (TJSL) di bidang pendidikan, demi menjamin kualitas pendidikan yang inklusif dan merata bagi setiap masyarakat di sekitar wilayah operasional. https://t.co/dcVVd1zWiY</t>
  </si>
  <si>
    <t>2022-06-10 14:22:54+00:00</t>
  </si>
  <si>
    <t>PT Bukit Asam Tbk Akan Membangun Botanical Garden di BekasÂ Tambang https://t.co/nLHqmbE1vG</t>
  </si>
  <si>
    <t>Mmc99934673</t>
  </si>
  <si>
    <t>2022-06-10 14:22:52+00:00</t>
  </si>
  <si>
    <t>PT Bukit Asam Tbk Akan Membangun Botanical Garden di BekasÂ Tambang https://t.co/PRrWCb5D5e</t>
  </si>
  <si>
    <t>transbjn</t>
  </si>
  <si>
    <t>2022-06-10 12:06:10+00:00</t>
  </si>
  <si>
    <t>PT Bukit Asam Tbk (PTBA) menyulap 17 hektar lahan bekas tambang menjadi botanical garden untuk jaga lingkungan. https://t.co/CiZreEq7ei</t>
  </si>
  <si>
    <t>kumparan</t>
  </si>
  <si>
    <t>2022-06-10 11:01:21+00:00</t>
  </si>
  <si>
    <t>Dilansir dari Reuters, India diperkirakan akan mengimpor batu bara Indonesia sebesar 11,06 juta ton pada Mei 2022. Kenaikan tersebut sangat signifikan dibandingkan April lalu yang tercatat sejumlah 8,13 juta ton.</t>
  </si>
  <si>
    <t>2022-06-10 11:01:20+00:00</t>
  </si>
  <si>
    <t>batu bara khususnya dari Indonesia, dalam rangka menyiapkan kebutuhan yang diperkirakan akan melonjak selama musim hujan pada Juli-September mendatang.</t>
  </si>
  <si>
    <t>Dampak krisis energi listrik dan menipisnya stok batu bara untuk penggunaan domestik di India mengakibatkan tingginya permintaan impor https://t.co/Hu5kxSya4w</t>
  </si>
  <si>
    <t>2022-06-10 10:15:14+00:00</t>
  </si>
  <si>
    <t>ã‚¿ãƒ³ãƒãƒ³ãƒ»ãƒãƒˆã‚¥ãƒãƒ©ãƒ»ãƒ–ã‚­ãƒƒãƒ»ã‚¢ã‚µãƒ ï¼ˆPTBAï¼‰ã¯é‰±æ¥­å¤§æ‰‹ã€‚ PT Tambang Batubara Bukit Asam ã‚¤ãƒ³ãƒ‰ãƒã‚·ã‚¢çŸ³ç‚­æŽ¡æŽ˜å¤§æ‰‹ã¨ãªã‚‹ã€‚ çŸ³ç‚­æŽ¡æŽ˜èª¿æŸ»ã€çŸ³ç‚­é–‹ç™ºã€ç²¾éŒ¬ã€è¼¸é€ã¾ã§ãŠã“ãªã†ã€‚</t>
  </si>
  <si>
    <t>Indonesiastock</t>
  </si>
  <si>
    <t>2022-06-09 11:02:14+00:00</t>
  </si>
  <si>
    <t>Proses tersebut menggunakan kapasitas doom yang dapat menampung sekitar 400-500 kg biji kopi. Dalam penggunaannya, proses pengeringan hanya akan memakan waktu 2-3 hari saja, sekaligus meningkatkan kualitas dari biji kopi yang dihasilkan dibandingkan dengan sistem konvensional.</t>
  </si>
  <si>
    <t>2022-06-09 11:02:13+00:00</t>
  </si>
  <si>
    <t>Bukit Asam kembangkan inovasi efektif untuk pengeringan biji kopi arabika secara lebih efisien yakni dengan rencana pilot project (pengujian) instalasi doom kopi di Desa Gunung Agung, Semende Darat Ulu. https://t.co/lc1mli9kJY</t>
  </si>
  <si>
    <t>2022-06-09 04:49:01+00:00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</si>
  <si>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https://t.co/Ulk4cC0URO</t>
  </si>
  <si>
    <t>masdhafm</t>
  </si>
  <si>
    <t>2022-06-08 14:15:54+00:00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</si>
  <si>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https://t.co/ryte9XdsxA</t>
  </si>
  <si>
    <t>2022-06-08 12:37:29+00:00</t>
  </si>
  <si>
    <t>Program Corporate Social Responsibility (CSR) PT Bukit Asam Tbk (PTBA) di Desa Tanjung Raja, Muara Enim, Sumatera Selatan membuahkan hasil.
https://t.co/uTbu7YLyUr
@jokowi</t>
  </si>
  <si>
    <t>restubu67599219</t>
  </si>
  <si>
    <t>2022-06-08 11:03:11+00:00</t>
  </si>
  <si>
    <t>Bukit Asam targetkan rencana pembangunan PLTS lainnya di jalan tol milik PT Jasa Marga. https://t.co/bObFMYBpw8</t>
  </si>
  <si>
    <t>2022-06-08 10:55:34+00:00</t>
  </si>
  <si>
    <t>Program Corporate Social Responsibility PT Bukit Asam di Desa Tanjung Raja, Muara Enim, Sumsel buahkan hasil. Petani di wilayah tsb melaporkan, PLTS yg dibangun untuk irigasi lahan pertanian di Desa Tanjung Raya berdampak baik bagi panen petani. Cc @jokowi https://t.co/uB5EeTL8lt</t>
  </si>
  <si>
    <t>Deje_Vendra</t>
  </si>
  <si>
    <t>2022-06-08 04:23:30+00:00</t>
  </si>
  <si>
    <t>@corrections71 @msaid_didu Empat jabatan yang dimaksud yakni, Staf Khusus Menteri Energi dan Sumber Daya Mineral (ESDM), komisaris PT Bukit Asam Tbk (PTBA), Ketua Tim Penelaahan Smelter Nasional, dan Komisaris Utama (Komut) PTPN IV?</t>
  </si>
  <si>
    <t>Kambing_Spy83</t>
  </si>
  <si>
    <t>2022-06-07 11:10:27+00:00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</si>
  <si>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https://t.co/LzPUEN98or</t>
  </si>
  <si>
    <t>2022-06-07 03:52:58+00:00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</si>
  <si>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https://t.co/BhkVMLfzBf</t>
  </si>
  <si>
    <t>2022-06-06 16:28:51+00:00</t>
  </si>
  <si>
    <t>PT Bukit Asam Unit Pelabuhan Tarahan Kembali Disomasi Pengacara 7 Ahli Waris PemilikÂ Lahan https://t.co/jk2DYVyTfj</t>
  </si>
  <si>
    <t>2022-06-06 14:45:21+00:00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</si>
  <si>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https://t.co/MONmZmJr5Z</t>
  </si>
  <si>
    <t>2022-06-06 09:42:14+00:00</t>
  </si>
  <si>
    <t>Balai Pustaka Weekly
Rabu, 25 Mei 2022 â€“ Direktur Utama Balai Pustaka, Achmad Fachrodji melakukan kunjungan kerja ke PT Bukit Asam (Persero) Tbk. Kunjungan kerja ini dalam rangka membicarakan peluang-peluang kerja sama yang akan dilakukan kedua belah pihak. https://t.co/AHmsrtuptH</t>
  </si>
  <si>
    <t>PTBalaiPustaka</t>
  </si>
  <si>
    <t>2022-06-05 11:10:25+00:00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</si>
  <si>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https://t.co/gxHVlURlch</t>
  </si>
  <si>
    <t>2022-06-04 11:20:34+00:00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</si>
  <si>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https://t.co/8C6fLd5pjx</t>
  </si>
  <si>
    <t>2022-06-03 14:06:40+00:00</t>
  </si>
  <si>
    <t>Tujuh Ahli waris Lahan Kampung Serampok Somasi PT Bukit Asam Tarahan https://t.co/F0584Hb9Co @BukitAsamPTBA @PTBukitAsam</t>
  </si>
  <si>
    <t>Sinarlampung1</t>
  </si>
  <si>
    <t>2022-06-03 14:05:59+00:00</t>
  </si>
  <si>
    <t>Tujuh Ahli waris Lahan Kampung Serampok Somasi PT Bukit Asam Tarahan https://t.co/F0584Hb9Co</t>
  </si>
  <si>
    <t>2022-06-03 10:51:27+00:00</t>
  </si>
  <si>
    <t>PT Bukit Asam Tbk Gelar Rapat Umum Pemegang Saham</t>
  </si>
  <si>
    <t>GaniadiLuthfi</t>
  </si>
  <si>
    <t>2022-06-03 10:34:21+00:00</t>
  </si>
  <si>
    <t>Penyelenggaraan Pasar &amp;amp; Bazaar UMKM BUMN di Alun-Alun Kota Serang atas kolaborasi BUMN diantaranya Perum Perumnas, PT Pembangunan Perumahan, PT Waskita Karya, PT Wijaya Karya, PT Bukit Asam, https://t.co/jzVBynlTqc dan PT Biro Klasifikasi Indonesia 
#MillenialBUMNBantenBerbagi https://t.co/ZG3iYh1HAI</t>
  </si>
  <si>
    <t>infoperumnas</t>
  </si>
  <si>
    <t>2022-06-03 10:15:15+00:00</t>
  </si>
  <si>
    <t>2022-06-03 07:52:04+00:00</t>
  </si>
  <si>
    <t>Tangan Dingin Erick Thohir Bikin BUMN Makin Moncer: Laba Bersih PT Bukit Asam Cetak Sejarah Rekor Tertinggi https://t.co/ih5mAoR84a https://t.co/n73u1dAIvF</t>
  </si>
  <si>
    <t>pertiwi_uli</t>
  </si>
  <si>
    <t>2022-06-03 00:58:42+00:00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</si>
  <si>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https://t.co/Q8SabTowp5</t>
  </si>
  <si>
    <t>2022-06-02 11:02:40+00:00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</si>
  <si>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https://t.co/oomB2xPjmA</t>
  </si>
  <si>
    <t>2022-06-02 10:50:09+00:00</t>
  </si>
  <si>
    <t>Sebagai upaya menekan emisi karbon, PT Bukit Asam Tbk terus berinovasi dengan meneliti lebih lanjut teknologi Carbon Clean Tech (CCT). https://t.co/Jx4ESS3qST</t>
  </si>
  <si>
    <t>2022-06-02 08:19:17+00:00</t>
  </si>
  <si>
    <t>PT Bukit Asam Tbk Gelar Rapat Umum PemegangÂ Saham https://t.co/4coJPt0T1B</t>
  </si>
  <si>
    <t>metalextra</t>
  </si>
  <si>
    <t>2022-06-01 12:56:25+00:00</t>
  </si>
  <si>
    <t>PT Bukit Asam Gelar Pelatihan UMKM https://t.co/lhwD74dq3z lewat @Pelita Sumatera</t>
  </si>
  <si>
    <t>Some0siR</t>
  </si>
  <si>
    <t>2022-05-31 15:20:41+00:00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</si>
  <si>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https://t.co/tB7p8RUKvD</t>
  </si>
  <si>
    <t>2022-05-31 15:05:00+00:00</t>
  </si>
  <si>
    <t>PT Bukit Asam Tbk (PTBA) akan membagikan dividen tunai untuk tahun buku 2021 sebesar Rp7,9 triliun atau Rp688,51 per saham.
Pembagian dividen tunai ini merupakan Keputusan Rapat Umum Pemegang Saham Tahunan pada 24 Mei 2022.
#BEI #Dividen #IDX #Saham https://t.co/PRHHe8lq34</t>
  </si>
  <si>
    <t>2022-05-31 12:07:11+00:00</t>
  </si>
  <si>
    <t>Advokat PAI Lampung Somasi PT Bukit Asam Unit Pelabuhan Tarahan, Tuntut Ganti Rugi Lahan
#ptbukitasam #ptba #sengketalahan #bandarlampung #krakatoa 
@BukitAsamPTBA
 https://t.co/4wI76rPRFE</t>
  </si>
  <si>
    <t>KrakaatoaId</t>
  </si>
  <si>
    <t>2022-05-31 07:26:54+00:00</t>
  </si>
  <si>
    <t>PT Bukit Asam Tbk Unit Pelabuhan Tarahan Disomasi Ganti Rugi Rp132Â M https://t.co/egkQwiMKDN</t>
  </si>
  <si>
    <t>2022-05-31 04:17:58+00:00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</si>
  <si>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https://t.co/86TH1EeaqN</t>
  </si>
  <si>
    <t>2022-05-30 14:30:39+00:00</t>
  </si>
  <si>
    <t>Upaya mendukung target Net Zero Emission Indonesia pada tahun 2060, PT Bukit Asam Tbk menyelenggarakan Bukit Asam Innovation Award 2022: Greenovator. Kunjungi Instagram dan facebook kami di @greenovator
.id dan https://t.co/GWYdczDPVK
#bukitasaminovationaward #bukitasamindonesia https://t.co/Pn71tdno0j</t>
  </si>
  <si>
    <t>2022-05-30 09:31:03+00:00</t>
  </si>
  <si>
    <t>Upaya mendukung target Net Zero Emission Indonesia pada tahun 2060, PT Bukit Asam Tbk menyelenggarakan Bukit Asam Innovation Award 2022: Greenovator. Kunjungi Instagram dan facebook kami di @greenovator.id dan https://t.co/GWYdczDPVK
#bukitasaminovationaward #bukitasamindonesia https://t.co/rjlMj7DxpX</t>
  </si>
  <si>
    <t>2022-05-30 06:44:06+00:00</t>
  </si>
  <si>
    <t>Kemudian Kalapas menambahkan bahwa, pembangunan pos jaga ini menggunakan anggaran dari Lapas Lahat sendiri dan dibantu dengan pihak PT Bukit Asam (persero).</t>
  </si>
  <si>
    <t>Lapas_Lahat</t>
  </si>
  <si>
    <t>2022-05-30 01:16:53+00:00</t>
  </si>
  <si>
    <t>2. Kanwil Kemenkumham Sumsel: Kegiatan ini berjalan selama 3 hari dari Senin (23/5) hingga Rabu (25/5) bertempat di Gedung Bola yg terletak di kompleks PT. Bukit Asam.
@Kemenkumham_RI
@PalembangLpka 
#LpkaPalembang</t>
  </si>
  <si>
    <t>soobinsalabim</t>
  </si>
  <si>
    <t>2022-05-30 01:16:52+00:00</t>
  </si>
  <si>
    <t>1. Kakanwil Kemenkumham Sumsel Harun Sulianto pada Kamis (25/5) mengapresiasi Kantor Imigrasi Muara Enim yg melaksanakan kegiatan layanan Eazy Paspor di PT. Bukit Asam, Tanjung Enim.
@Kemenkumham_RI
@PalembangLpka 
#LpkaPalembang</t>
  </si>
  <si>
    <t>2022-05-29 07:58:32+00:00</t>
  </si>
  <si>
    <t>PT Bukit Asam Tbk, menebar 100% laba bersih perseroan sebesar Rp 7,9 triliun sebagai deviden. Hal ini diputuskan dalam RSPU pada tanggal 24 Mei 2022.
@jokowi
https://t.co/1TFtEoNpoF</t>
  </si>
  <si>
    <t>ReshtuA</t>
  </si>
  <si>
    <t>2022-05-28 14:49:00+00:00</t>
  </si>
  <si>
    <t>_bighitx</t>
  </si>
  <si>
    <t>2022-05-28 14:48:59+00:00</t>
  </si>
  <si>
    <t>2022-05-28 08:24:02+00:00</t>
  </si>
  <si>
    <t>PT Bukit Asam Tbk atau PTBA menebar 100 persen laba bersih perseroan 2021 sebesar Rp 7,9 triliun sebagai dividen.
100% untuk deviden? ðŸ‘ðŸ‘
Keuangan BUMN ini sehat banget dong.. @erickthohir @jokowi 
https://t.co/aRDgZnjK3I</t>
  </si>
  <si>
    <t>S4fitr1HS</t>
  </si>
  <si>
    <t>2022-05-28 02:17:45+00:00</t>
  </si>
  <si>
    <t>PT Bukit Asam  capai 100% laba bersih  sebesar Rp 7,9 triliun sebagai dividen. Hal ini diputuskan dalam RUPS  untuk Tahun Buku 2021 di Jakarta, Selasa (24/5). Dalam RUPS tersebut, pemegang saham menyetujui 100 persen penggunaan laba bersih.
@jokowi
https://t.co/daV2BejQrQ</t>
  </si>
  <si>
    <t>2022-05-28 02:09:46+00:00</t>
  </si>
  <si>
    <t>PT Bukit Asam Tbk atau PTBA menebar 100 persen laba bersih perseroan 2021 sebesar Rp 7,9 triliun sebagai dividen. https://t.co/l8oDRQFgdA
ð—ð—¼ð—¸ð—¼ð˜„ð—¶ ð—šð—®ð˜€ ð—£ð—¼ð—¹ ð—£ð—²ð—ºð˜‚ð—¹ð—¶ð—µð—®ð—» ð—˜ð—¸ð—¼ð—»ð—¼ð—ºð—¶ https://t.co/xTraDfNRbA</t>
  </si>
  <si>
    <t>KerjaHasil_id</t>
  </si>
  <si>
    <t>2022-05-28 02:00:26+00:00</t>
  </si>
  <si>
    <t>Kakanwil Kemenkumham SUmsel Harun Sulianto pada Kamis (25/5) mengapresiasi Kantor Imigrasi Muara Enim yg melaksanakan kegiatan layanan Eazy Paspor di PT. Bukit Asam, Tanjung Enim.
@Kemenkumham_RI
@kumhamsumsel
#KumhamPasti
#KumhamSumsel
#HarunSulianto</t>
  </si>
  <si>
    <t>LP1Palembang</t>
  </si>
  <si>
    <t>2022-05-27 13:36:37+00:00</t>
  </si>
  <si>
    <t>PT. Bukit Asam/@BukitAsamPTBA  Tebar Deviden Rp 7,9 Triliun 
https://t.co/9mceBk55sj</t>
  </si>
  <si>
    <t>AnakSarah1</t>
  </si>
  <si>
    <t>2022-05-27 13:28:48+00:00</t>
  </si>
  <si>
    <t>6. Ka. Kanim Muara Enim Kemenkumham Sumsel Made Nur Hepi Juniartha mengatakan permintaan pelayanan Eazy Paspor di PT. Bukit Asam diajukan oleh pemohon sendiri. 
@Kemenkumham_RI
@kumhamsumsel
#KumhamPasti
#KumhamSumsel
#HarunSulianto</t>
  </si>
  <si>
    <t>LapasSurulangun</t>
  </si>
  <si>
    <t>2022-05-27 13:28:45+00:00</t>
  </si>
  <si>
    <t>2. Kanwil Kemenkumham Sumsel: Kegiatan ini berjalan selama 3 hari  bertempat di Gedung Bola yg terletak di kompleks PT. Bukit Asam.
@Kemenkumham_RI
@kumhamsumsel
#KumhamPasti
#KumhamSumsel
#HarunSulianto</t>
  </si>
  <si>
    <t>1. Kakanwil Kemenkumham SUmsel Harun Sulianto pada mengapresiasi Kantor Imigrasi Muara Enim yg melaksanakan kegiatan layanan Eazy Paspor di PT. Bukit Asam, Tanjung Enim.
@Kemenkumham_RI
@kumhamsumsel
#KumhamPasti
#KumhamSumsel
#HarunSulianto</t>
  </si>
  <si>
    <t>2022-05-27 13:01:55+00:00</t>
  </si>
  <si>
    <t>Rilis 4 (26/5)
1. Kakanwil Kemenkumham Sumsel Harun Sulianto pada Kamis (25/5) mengapresiasi Kantor Imigrasi Muara Enim yg melaksanakan kegiatan layanan Eazy Paspor di PT. Bukit Asam, Tanjung Enim.
@Kemenkumham_RI
@PalembangLpka 
#LpkaPalembang</t>
  </si>
  <si>
    <t>LindaNabila20</t>
  </si>
  <si>
    <t>2022-05-27 10:15:15+00:00</t>
  </si>
  <si>
    <t>2022-05-27 06:41:10+00:00</t>
  </si>
  <si>
    <t>Tiga perusahaan tambang anggota holding Mind ID seragam akan membagikan dividen pada tahun buku 2021.Â PT Timah TbkÂ akan membagikan 35% dari labanya untuk dividen,Â PT Aneka Tambang TbkÂ akan bagikan 50% labanya untuk dividen, danÂ PT Bukit Asam Tbk
https://t.co/XYq14lnVgI</t>
  </si>
  <si>
    <t>theiconomic</t>
  </si>
  <si>
    <t>2022-05-27 03:44:56+00:00</t>
  </si>
  <si>
    <t>Dividen PT Bukit Asam Tbk $PTBA senilai Rp688,515 per lembar
-Cum date pada Jumat, 3 Juni 2022
-Payment date pada Jumat, 24 Juni 2022 https://t.co/KAfBKThy7I</t>
  </si>
  <si>
    <t>KokoGiovanni</t>
  </si>
  <si>
    <t>2022-05-26 23:16:37+00:00</t>
  </si>
  <si>
    <t>Karti12121</t>
  </si>
  <si>
    <t>2022-05-26 17:00:12+00:00</t>
  </si>
  <si>
    <t>Rilis 4 (26/5)
1. Kakanwil Kemenkumham SUmsel Harun Sulianto pada Kamis (25/5) mengapresiasi Kantor Imigrasi Muara Enim yg melaksanakan kegiatan layanan Eazy Paspor di PT. Bukit Asam, Tanjung Enim.
@Kemenkumham_RI
@kumhamsumsel
#KumhamPasti
#KumhamSumsel
#HarunSulianto</t>
  </si>
  <si>
    <t>MuaraduaLapas</t>
  </si>
  <si>
    <t>2022-05-26 09:19:09+00:00</t>
  </si>
  <si>
    <t>1. Kakanwil Kemenkumham SUmsel Harun Sulianto pada Kamis (25/5) mengapresiasi Kantor Imigrasi Muara Enim yg melaksanakan kegiatan layanan Eazy Paspor di PT. Bukit Asam, Tanjung Enim.
@Kemenkumham_RI
@kumhamsumsel
#KumhamPasti
#KumhamSumsel
#HarunSulianto</t>
  </si>
  <si>
    <t>lpp_palembang</t>
  </si>
  <si>
    <t>2022-05-26 09:16:29+00:00</t>
  </si>
  <si>
    <t>lapaspagaralam</t>
  </si>
  <si>
    <t>2022-05-26 09:16:28+00:00</t>
  </si>
  <si>
    <t>2. Kanwil Kemenkumham Sumsel: Kegiatan ini berjalan selama 3 hari dari Senin (23/5) hingga Rabu (25/5) bertempat di Gedung Bola yg terletak di kompleks PT. Bukit Asam.
@Kemenkumham_RI
@kumhamsumsel
#KumhamPasti
#KumhamSumsel
#HarunSulianto</t>
  </si>
  <si>
    <t>2022-05-26 09:15:33+00:00</t>
  </si>
  <si>
    <t>6. Ka. Kantor Imigrasi Muara Enim Kemenkumham Sumsel Made Nur Hepi Juniartha mengatakan permintaan pelayanan Eazy Paspor di PT. Bukit Asam diajukan oleh pemohon sendiri. 
@Kemenkumham_RI
@kumhamsumsel
#KumhamPasti
#KumhamSumsel
#HarunSulianto</t>
  </si>
  <si>
    <t>2022-05-25 10:37:23+00:00</t>
  </si>
  <si>
    <t>New post (Pendapatan Rp29,3 Triliun, PT Bukit Asam Bakal Bangun PLTS Ombilin) has been published on hantaran - https://t.co/vof5ZczVzG https://t.co/YjLnZKaFRq</t>
  </si>
  <si>
    <t>hantaranco</t>
  </si>
  <si>
    <t>2022-05-25 10:19:52+00:00</t>
  </si>
  <si>
    <t>PT Bukit Asam Tbk (PTBA) Serap Belanja Modal Rp 928 Miliar di Kuartal I 2022 https://t.co/Uc8JQxqvJA</t>
  </si>
  <si>
    <t>ivooxid</t>
  </si>
  <si>
    <t>2022-05-25 09:51:09+00:00</t>
  </si>
  <si>
    <t>PTBAÂ atau PT Bukit Asam Tbk. akan membagikan dividen 100%Â dari labaÂ bersihnya ðŸ¤¯
Pada tahun 2021, PTBA meraup laba bersihÂ sebesar 7,9 Triliun loh TemanDX!
#BahanaSekuritas #PTBA https://t.co/bdhHtxx7QY</t>
  </si>
  <si>
    <t>SekuritasBahana</t>
  </si>
  <si>
    <t>2022-05-25 08:50:31+00:00</t>
  </si>
  <si>
    <t>Halo Sahabat Mido...
Rabu (25 Mei 2022), Kantor Imigrasi Kelas II Non TPI Muara Enim melaksanakan kegiatan Eazy Paspor di PT. Bukit Asam selama 3 hari dari hari Senin-Rabu, 23-25 Mei 2022. https://t.co/JlZpTUay7Y</t>
  </si>
  <si>
    <t>kanim_muaraenim</t>
  </si>
  <si>
    <t>2022-05-25 07:21:05+00:00</t>
  </si>
  <si>
    <t>PT Bukit Asam Bagi Deviden 100 Persen dari Laba Bersih Sebesar Rp7,9 Triliun https://t.co/0bFdHAF7gK</t>
  </si>
  <si>
    <t>harianhaluan</t>
  </si>
  <si>
    <t>2022-05-25 07:19:34+00:00</t>
  </si>
  <si>
    <t>PT Bukit Asam TBk (PTBA) mencatatkan kinerja positif dari segi operasional maupun keuangan pada 2021.
https://t.co/r2MTG4PBqz</t>
  </si>
  <si>
    <t>whatsbit</t>
  </si>
  <si>
    <t>2022-05-25 06:10:40+00:00</t>
  </si>
  <si>
    <t>PT Bukit Asam Kembangkan Pembangkit Listrik Tenaga Surya di Ombilin, SawahluntoÂ  - https://t.co/PaloKGmC0x</t>
  </si>
  <si>
    <t>KabaSumbar</t>
  </si>
  <si>
    <t>2022-05-25 04:29:24+00:00</t>
  </si>
  <si>
    <t>Emiten Tambang Batu Bara, PT Bukit Asam Tbk. (PTBA) melakukan Rapat Umum Pemegang Saham Tahunan pada Hari Selasa 24 Mei 2022, dan salah satunya memutuskan untuk membagikan seluruh laba yang diperoleh tahun 2021 menjadi dividen.  #PTBA
https://t.co/wumbFIhwmK</t>
  </si>
  <si>
    <t>gawohdotcom</t>
  </si>
  <si>
    <t>2022-05-25 03:57:44+00:00</t>
  </si>
  <si>
    <t>Bupati Inhu Rezita Meylani Yopi, SE didampingi Asisten Perekonomian dan Pembangunan setda kab. Inhu Paino, SP dan Kabag Perekonomian dan SDA setda kab. Inhu Bakri, ST menghadiri Rapat Umum Pemegang Saham Tahunan PT. Bukit Asam Tbk Tahun 2021 di Jakarta, Selasa 24 Mei 2022 https://t.co/rff4hhqQN9</t>
  </si>
  <si>
    <t>PPIDInhu</t>
  </si>
  <si>
    <t>2022-05-25 03:39:17+00:00</t>
  </si>
  <si>
    <t>Bupati Indragiri Hulu didampingi Asisten Perekonomian dan Pembangunan setda kab. Inhu dan Kepala Bagian Perekonomian dan SDA setda kab. Inhu menghadiri Rapat Umum Pemegang Saham Tahunan PT. Bukit Asam Tbk Tahun 2021 di Flores Ballroom Hotel Borobudur Jakarta, Selasa 24 Mei 2022. https://t.co/KwmxtHavUz</t>
  </si>
  <si>
    <t>kominfoinhuriau</t>
  </si>
  <si>
    <t>2022-05-25 02:26:42+00:00</t>
  </si>
  <si>
    <t>PT Bukit Asam Kembangkan Pembangkit Listrik Tenaga Surya di Ombilin, SawahluntoÂ  - https://t.co/TUmv65YC2G</t>
  </si>
  <si>
    <t>KoranSinggalang</t>
  </si>
  <si>
    <t>2022-05-25 02:11:12+00:00</t>
  </si>
  <si>
    <t>Berita Emiten
PT Bukit Asam Tbk (PTBA) akan membagikan dividen sebesar IDR 7,91 triliun atau 100% dari laba tahun 2021. 
*Disclaimer On</t>
  </si>
  <si>
    <t>TalkToPhillip</t>
  </si>
  <si>
    <t>2022-05-25 01:49:32+00:00</t>
  </si>
  <si>
    <t>Bupati Inhu Rezita Meylani Yopi, SE didampingi Asisten Perekonomian dan Pembangunan Setda Kab. Inhu Paino, SP dan Kepala Bagian Perekonomian dan SDA Setda Kab. Inhu Bakri, ST menghadiri Rapat Umum Pemegang Saham Tahunan PT. Bukit Asam Tbk Tahun 2021 di Jakarta, Selasa 24 Mei 2022 https://t.co/uOMhlXUQAe</t>
  </si>
  <si>
    <t>inhukab</t>
  </si>
  <si>
    <t>2022-05-25 01:15:18+00:00</t>
  </si>
  <si>
    <t>Laba Bersih PT Bukit Asam Tahun 2021 Sebesar Rp 7,9 Triliun Dijadikan Deviden Oleh PemenangÂ Saham https://t.co/MoLAjjkv0m</t>
  </si>
  <si>
    <t>monopol51243953</t>
  </si>
  <si>
    <t>2022-05-25 01:03:28+00:00</t>
  </si>
  <si>
    <t>Bupati Indragiri Hulu Rezita Meylani Yopi, SE didampingi Asisten Perekonomian dan Pembangunan Paino, SP dan Kabag Perekonomian dan SDA Bakri, ST menghadiri RUPS Tahunan PT. Bukit Asam Tbk Tahun 2021 di Flores Ballroom Hotel Borobudur Jakarta, Selasa 24 Mei 2022.
#BAKOHUMASINHU https://t.co/JXaynBCHEX</t>
  </si>
  <si>
    <t>Bakohumas_inhu</t>
  </si>
  <si>
    <t>2022-05-25 00:51:03+00:00</t>
  </si>
  <si>
    <t>MY Hadiri RUPS PT Bukit Asam TBK Tahun Buku 2021 (Jakarta, Selasa, 24/5/2022)
Cc : @hermanderu1967 @ach_rizwan
#SumselMajuUntukSemua
#Diskominfoprovsumsel
#hermanderu
#mawardiyahya
#nasrunumar https://t.co/GVGPFl2k5l</t>
  </si>
  <si>
    <t>sumsel_maju</t>
  </si>
  <si>
    <t>2022-05-25 00:45:30+00:00</t>
  </si>
  <si>
    <t>Tahun Buku 2021 PT Bukit Asam Berhasil Raih laba Rp7,90Â Triliun https://t.co/4WwvLSddSi</t>
  </si>
  <si>
    <t>Buanaindonesia1</t>
  </si>
  <si>
    <t>2022-05-24 15:49:37+00:00</t>
  </si>
  <si>
    <t>PT Bukit Asam Tbk (PTBA) mengumumkan akan mengalokasikan 100% dari laba bersih tahun buku 2021 sebagai dividen. https://t.co/Bs9V4OLHyi</t>
  </si>
  <si>
    <t>detikfinance</t>
  </si>
  <si>
    <t>2022-05-24 13:32:07+00:00</t>
  </si>
  <si>
    <t>Wagub Mawardi Hadiri RUPS PT Bukit Asam, Capaian Laba PT BA Membawa Dampak Bagi Pendapatan Sumsel - https://t.co/JcHXP16Cic https://t.co/UqSHnkcGm6</t>
  </si>
  <si>
    <t>sumselterkini</t>
  </si>
  <si>
    <t>2022-05-24 10:34:27+00:00</t>
  </si>
  <si>
    <t>Masih belajar membuat video, unboxing souvenir. Kali ini RUPS Tahunan PT Bukit Asam Tbk $PTBA
https://t.co/5LwDo3WRYD
#CeritaRUPS</t>
  </si>
  <si>
    <t>2022-05-24 08:08:58+00:00</t>
  </si>
  <si>
    <t>Laba PT Bukit Asam Tembus Rp 2,28 Triliun di Triwulan I 2022. #BUMN #PBA #Laba #Sumatera #fypqris 
https://t.co/KE6MQkUcY8</t>
  </si>
  <si>
    <t>AnsaldiK</t>
  </si>
  <si>
    <t>2022-05-24 08:07:58+00:00</t>
  </si>
  <si>
    <t>Hasil RUPS $PTBA PT Bukit Asam Tbk cukup menegangkan. Setelah adanya usulan dari Inalum, meminta dividen 100% dibagikan.
Pulangnya dapat souvenir masker, hand sanitizer, tisu, dan makanan dari Hotel Borobudur. #CeritaRUPS https://t.co/cxVMSsEw1o</t>
  </si>
  <si>
    <t>2022-05-24 06:24:08+00:00</t>
  </si>
  <si>
    <t>Saham PT Bukit Asam Tbk (PTBA), PT Aneka Tambang Tbk (ANTM) dan PT Timah Tbk (TINS) menat di atas 1 persen pada penutupan perdagangan sesi I, Sulasa (24/5). https://t.co/4m9rvFZyF0</t>
  </si>
  <si>
    <t>2022-05-24 06:02:49+00:00</t>
  </si>
  <si>
    <t>Manajemen PT Bukit Asam Tbk (PTBA) sudah memasuki ruangan. RUPS Tahunan akan segera dimulai. #CeritaRUPS</t>
  </si>
  <si>
    <t>2022-05-24 05:05:16+00:00</t>
  </si>
  <si>
    <t>Sampai juga di ruangan RUPS PT Bukit Asam Tbk $PTBA . Tulisan di undangan, hadir paling lambat satu jam, sebelum rapat dimulai. https://t.co/wN0ZjIJcHc</t>
  </si>
  <si>
    <t>2022-05-24 01:48:23+00:00</t>
  </si>
  <si>
    <t>Laba PT Bukit Asam Tembus Rp 2,28 Triliun di Triwulan I 2022 #BUMN #PBA #Laba #Sumatera #fypqris 
https://t.co/KE6MQkUcY8</t>
  </si>
  <si>
    <t>2022-05-23 07:51:01+00:00</t>
  </si>
  <si>
    <t>PTBA Stock Recommendations Show High Figures during a Pandemic: PTBA stock recommendations can be seen from several analyzes. PT Bukit Asam Tbk now has good performance results throughout the year. It even has a good value in the midst of solid coalâ€¦ https://t.co/Qtx1QAmgvz</t>
  </si>
  <si>
    <t>reportasee</t>
  </si>
  <si>
    <t>2022-05-23 07:28:35+00:00</t>
  </si>
  <si>
    <t>PT Bukit Asam Ekspansi Bisnis Energi Terbarukan PLTU dan PLTS https://t.co/4xJnyT3rFK</t>
  </si>
  <si>
    <t>BizlawIndonesia</t>
  </si>
  <si>
    <t>2022-05-23 03:23:45+00:00</t>
  </si>
  <si>
    <t>Rencananya besok akan berlangsung RUPS Tahunan PT Bukit Asam Tbk ($PTBA) di Jakarta.
Usulan dari manajemen. Minimal 30% dari laba bersih, akan dibagikan sebagai dividen. Namun, keputusan akhir tetap diputuskan dalam RUPS. #CeritaRUPS https://t.co/EhtO5S29TA</t>
  </si>
  <si>
    <t>2022-05-22 15:22:07+00:00</t>
  </si>
  <si>
    <t>PT Bukit Asam Catat Laba Bersih Rp 2,28 T pada Triwulan I 2022 https://t.co/PnvHmR5i1M #TempoBisnis</t>
  </si>
  <si>
    <t>tempodotco</t>
  </si>
  <si>
    <t>2022-05-22 10:01:20+00:00</t>
  </si>
  <si>
    <t>PT Bukit Asam ekspansi bisnis energi terbarukan PLTU dan PLTS  https://t.co/iesC9TYJDr</t>
  </si>
  <si>
    <t>2022-05-20 10:50:47+00:00</t>
  </si>
  <si>
    <t>Flue Gas Desulphurization (FGD) merupakan teknologi ramah lingkungan yang diterapkan PT Bukit Asam Tbk dalam pembangunan PLTU mulut tambang. https://t.co/EBNZGQZqih</t>
  </si>
  <si>
    <t>2022-05-20 10:15:15+00:00</t>
  </si>
  <si>
    <t>2022-05-20 09:18:30+00:00</t>
  </si>
  <si>
    <t>Didukung PT Bukit Asam Tbk, Satlantas Polres Muara Enim Canangkan Kampung Tertib Lalu Lintas 
 https://t.co/2AEmBEnbNH</t>
  </si>
  <si>
    <t>prsumsel</t>
  </si>
  <si>
    <t>2022-05-20 04:32:15+00:00</t>
  </si>
  <si>
    <t>@jimitaluak @ORain63 @msaid_didu Said didu diberhentikan dari komisaris PT BUKT ASAM tahun 2018
Perolehan laba bukit asam tahun 2017 disaat said didu masih jadi komisaris liat ss
Rugi apa untung,blog? https://t.co/zbdDkidanE</t>
  </si>
  <si>
    <t>andripurnamajat</t>
  </si>
  <si>
    <t>2022-05-20 03:20:34+00:00</t>
  </si>
  <si>
    <t>"Dalam laporan ieefa... disebutkanÂ BNIÂ memberikan pinjaman ke dua perusahaan, pertama PT Tambang Batubara Bukit Asam dan Toba Bara."
Lihat, ada uang kamu yang dikucurkan perbankan untuk mendanai bencana #KrisisIklim. Batu bara penyumbang terbesar emisi.
https://t.co/SSZzRugOrk</t>
  </si>
  <si>
    <t>350Indonesia</t>
  </si>
  <si>
    <t>2022-05-18 11:57:53+00:00</t>
  </si>
  <si>
    <t>PT Bukit Asam TbkÂ mencatat pertumbuhan kinerja keuangan yang positif pada kuartal I tahun 2022. PTBA berhasil membukukan laba bersih sebesar Rp2,28 triliun pada kuartal tersebut. Laba tersebut tumbuh sebesar 355% secaraÂ year on year 
https://t.co/tjhH5QwxGI</t>
  </si>
  <si>
    <t>2022-05-18 11:53:48+00:00</t>
  </si>
  <si>
    <t>PT Bukit Asam Tbk (PTBA) mencatatkan laba bersih Rp 2,28 triliun pada kuartal I-2022. Laba PTBA melesat 355% pada tiga bulan pertama 2022.  https://t.co/8sjzBkqWuZ</t>
  </si>
  <si>
    <t>detikcom</t>
  </si>
  <si>
    <t>2022-05-18 11:35:58+00:00</t>
  </si>
  <si>
    <t>PT Bukit Asam Tbk (PTBA) mencatatkan laba bersih Rp 2,28 triliun pada kuartal I-2022. Laba PTBA melesat 355% pada tiga bulan pertama 2022.  https://t.co/WWNh39Flbx</t>
  </si>
  <si>
    <t>2022-05-18 02:20:34+00:00</t>
  </si>
  <si>
    <t>Berita Emiten
PT Bukit Asam Tbk (PTBA) mencatatkan peningkatan laba bersih sebesar 354,61% menjadi IDR 2,27 triliun pada kuartal 1 2022.
*Disclaimer On</t>
  </si>
  <si>
    <t>2022-05-17 22:11:46+00:00</t>
  </si>
  <si>
    <t>Mata hati, sang penguasa lintas malam palembang. 
Quinsha trans jaya a.k.a Hearteyes
Hino RK 8 n
Jetbus 3 SHD +
Romb citytour PT Bukit Asam
#PhotoOfTheDay #bissumatra https://t.co/zv6I6rwyBQ</t>
  </si>
  <si>
    <t>Rafly_edits</t>
  </si>
  <si>
    <t>2022-05-13 02:45:33+00:00</t>
  </si>
  <si>
    <t>@jokowi Air product Bukit Asam kan punya PT. Bakrie (swasta ðŸ’¯ persen), investasinya ke swasta koq yg terima duit nya pemerintah ya ðŸ¤£ðŸ¤£ðŸ¤£ðŸ¤­ðŸ¤­ðŸ¤­..
Lagian blom ada berita tuh PT. Bakrie setuju investasi negeri Paman SAM, mgkn tujuannya cuma mencari pencitraan aja kali Yee.. ðŸ¤­ðŸ¤­ðŸ¤­</t>
  </si>
  <si>
    <t>RodyMulyanto</t>
  </si>
  <si>
    <t>2022-05-13 02:43:06+00:00</t>
  </si>
  <si>
    <t>@jokowi Air produce Bukit Asam kan punya PT. Bakrie (swasta ðŸ’¯ persen), investasinya ke swasta koq yg terima duit nya pemerintah ya ðŸ¤£ðŸ¤£ðŸ¤£ðŸ¤­ðŸ¤­ðŸ¤­..
Lagian blom ada berita tuh PT. Bakrie setuju investasi negeri Paman SAM, mgkn tujuannya cuma mencari pencitraan aja kali Yee.. ðŸ¤­ðŸ¤­ðŸ¤­</t>
  </si>
  <si>
    <t>2022-05-12 15:00:44+00:00</t>
  </si>
  <si>
    <t>Yuk tebak kata ini dengan benar! Di mana wilayah operasional PT Bukit Asam Tbk?
Tulis jawabanmu di kolom komentar ya! 3 Pemenang beruntung akan mendapatkan hadiah menarik dari MIND ID.
#MiningForLife #TambangUntukPeradaban #KamisKuis https://t.co/6B08Y8dtUp</t>
  </si>
  <si>
    <t>2022-05-09 11:34:33+00:00</t>
  </si>
  <si>
    <t>Proyek hilirasi batu bara menjadi DME yang dilaksanakan oleh Bukit Asam dengan PT Pertamina dan APCI (Air Product Chemicals, Inc) menjadi proyek yang sangat berguna bagi penggunaan sumber daya alam sekaligus akan mengurangi tingkat ketergantungan akan Impor LPG di Indonesia. https://t.co/cnO9hWNn8h</t>
  </si>
  <si>
    <t>2022-05-06 10:15:14+00:00</t>
  </si>
  <si>
    <t>2022-05-02 13:00:23+00:00</t>
  </si>
  <si>
    <t>Sholat Ied Berjamaah Bersama Jajaran Direksi PT Bukit Asam Tbk di Masjid Jamik Tanjung Enim https://t.co/eF0D3wcANq lewat @SIDAKNEWS</t>
  </si>
  <si>
    <t>sidaknews</t>
  </si>
  <si>
    <t>2022-05-02 10:47:24+00:00</t>
  </si>
  <si>
    <t>Masjid Jamik PT Bukit Asam Tbk Gelar Shalat Ied Berjamaah 
 https://t.co/5GYDophIE7</t>
  </si>
  <si>
    <t>2022-05-02 10:33:29+00:00</t>
  </si>
  <si>
    <t>New post: Masjid Jamik PT Bukit Asam dipenuhi jemaah https://t.co/wxLFlxetiW</t>
  </si>
  <si>
    <t>beritasumatera1</t>
  </si>
  <si>
    <t>2022-05-01 14:50:06+00:00</t>
  </si>
  <si>
    <t>Perkembangan Harga Saham PT BUKIT ASAM (PERSERO) TBK Periode 2018 - 28 April 2022 https://t.co/k9Lkw60eW3</t>
  </si>
  <si>
    <t>kenworld2008</t>
  </si>
  <si>
    <t>2022-04-30 08:44:20+00:00</t>
  </si>
  <si>
    <t>Proyek gasifikasi batu bara untuk dijadikan Dimethyl Ether atau DME, dijalankan PT Bukit Asam Tbk bekerjasama dengan Pertamina dan APCI. Proyek ini mempunyai segudang manfaat dan menjadi solusi menjanjikan sebagai bahan bakar yang lebih bersih dan rendah karbon.
#MiningForLife https://t.co/xhkZlMV8Di</t>
  </si>
  <si>
    <t>2022-04-29 10:15:15+00:00</t>
  </si>
  <si>
    <t>2022-04-28 21:10:51+00:00</t>
  </si>
  <si>
    <t>2022-04-27 14:59:10+00:00</t>
  </si>
  <si>
    <t>Dalam rangkaian proses mengurangi emisi karbon, PT Bukit Asam Tbk bertahap melakukan inovasi dan perubahan penerapan jenis teknologi pembangkitan tenaga listrik antara lain Supercritical Steam Generation yang lebih efisien dan ramah lingkungan. https://t.co/pN4PIRX1LI</t>
  </si>
  <si>
    <t>2022-04-27 05:26:05+00:00</t>
  </si>
  <si>
    <t>Nevi Zuairina Salurkan Bantuan TJSL Bukit Asam dan Angkasa Pura ke 9 Lembaga - // @PKSejahtera @FPKSDPRRI @NZuairina @pt_bukitasam @AngkasaPura_2 @PKS_Sumbar @infoSumbar https://t.co/n5ptWhTZVg</t>
  </si>
  <si>
    <t>ForumSumbar</t>
  </si>
  <si>
    <t>2022-04-25 21:10:49+00:00</t>
  </si>
  <si>
    <t>2022-04-25 15:50:01+00:00</t>
  </si>
  <si>
    <t>#PTBA - PT. BUKIT ASAM (BA) - TradingView - https://t.co/sbLoPdvpRz</t>
  </si>
  <si>
    <t>id_tradingview</t>
  </si>
  <si>
    <t>2022-04-25 12:48:46+00:00</t>
  </si>
  <si>
    <t>@teguhinvestor PT Bukit Asam</t>
  </si>
  <si>
    <t>FahmiNurMuzaqi</t>
  </si>
  <si>
    <t>2022-04-19 16:40:40+00:00</t>
  </si>
  <si>
    <t>PT Bukit Asam Tbk membangun Pembangkit Listrik Tenaga Uap (PLTU) berkapasitas terpasang 1.320 MW di Tanjung Lalang, Muara Enim, Sumatera Selatan yang dijadwalkan beroperasi tahun ini. https://t.co/iQhj6XtxMu</t>
  </si>
  <si>
    <t>2022-04-18 16:06:49+00:00</t>
  </si>
  <si>
    <t>PT Bukit Asam Tbk Ikut Sukseskan Indonesia Fashion Week (IFW) Tahun 2022 https://t.co/aYEQ7t3WQh lewat @CoSergap @muaraenim_twitt @MuaraEnimInfo @PolresMuaraenim @KabMuaraEnim @res_okus</t>
  </si>
  <si>
    <t>Sergap964</t>
  </si>
  <si>
    <t>2022-04-18 11:38:36+00:00</t>
  </si>
  <si>
    <t>MIND ID beranggotakan di antaranya PT Aneka Tambang Tbk, PT Bukit Asam Tbk, PT Freeport Indonesia, PT Inalum (Persero), dan PT Timah Tbk https://t.co/DzLvKLrlgx</t>
  </si>
  <si>
    <t>kompascom</t>
  </si>
  <si>
    <t>2022-04-16 16:30:30+00:00</t>
  </si>
  <si>
    <t>@BandarJuaraNya @Hokage_C1R3N6 @msaid_didu Gak ada urusan sm cebong2an..
Apa kontribusinya dia Saat jd komisaris PT Bukti Asam untuk Sumatera Selatan?
Bukit Asam itu batu bara nya di keruk dari era Hindia belanda Sampai Saat ini.</t>
  </si>
  <si>
    <t>bang_aim600</t>
  </si>
  <si>
    <t>2022-04-16 15:16:24+00:00</t>
  </si>
  <si>
    <t>@Hokage_C1R3N6 Saya sdh di blokir!!,entah kenapa?
Mungkin saya pernah tanya;apa kontribusi @msaid_didu saat jadi komisaris PT Bukit Asam(Tanjung Enim, Sumsel) untuk Sumatera Selatan? https://t.co/2TDlPmYoHf</t>
  </si>
  <si>
    <t>2022-04-16 07:46:44+00:00</t>
  </si>
  <si>
    <t>PT. Bukit Asam Bangun Posyandu dan Balai Masyarakat di Desa Keban Agung #bukitasam #desakebanagung #wartadesaku #sumsel #muaraenim #lawangkidul
https://t.co/pmXIxV3b2I</t>
  </si>
  <si>
    <t>wartadesaku</t>
  </si>
  <si>
    <t>2022-04-15 13:06:04+00:00</t>
  </si>
  <si>
    <t>Rekrutmen Bersama BUMN PT Bukit Asam Tbk
12.750 Kuota Pendaftaran
Posisi, Lokasi, Kualifikasi dan melamar buka link: https://t.co/LulLrpWT1v
â€¢
"GABUNG DI CHANNEL TELEGRAM ðŸ‘‰ https://t.co/SfaaWgxZ1h (GRATIS)" https://t.co/o6qrVEwDKy</t>
  </si>
  <si>
    <t>openkerja</t>
  </si>
  <si>
    <t>2022-04-15 08:49:09+00:00</t>
  </si>
  <si>
    <t>@THaripriambodo @kodee____ @salmon_toding @prastow @pikiran_rakyat Terakhir Said Didu menjadi komisaris PT Bukit Asam Tbk. Namun, jabatan itu sekaligus mengakhiri lika-liku perjalanan karirnya. Pada pengujung 2018 lalu, jabatannya di Bukit Asam dicopot Menteri BUMN Rini Soemarno.</t>
  </si>
  <si>
    <t>de_broto</t>
  </si>
  <si>
    <t>2022-04-14 21:05:56+00:00</t>
  </si>
  <si>
    <t>Prospek Saham PT Bukit Asam (PTBA): Lanjut Naik Lagi? https://t.co/DGIviNDZeO</t>
  </si>
  <si>
    <t>teguhinvestor</t>
  </si>
  <si>
    <t>2022-04-14 14:00:41+00:00</t>
  </si>
  <si>
    <t>PT BA(BUKIT ASAM) BANGUN PASILITAS POSYANDU DAN BALAI MASYARAKAT DI DESA KEBANÂ AGUNG https://t.co/hrmnYOdxb3</t>
  </si>
  <si>
    <t>sumbartodaynews</t>
  </si>
  <si>
    <t>2022-04-13 22:28:16+00:00</t>
  </si>
  <si>
    <t>@sisky_p @TalkaboutBUMN @PNS_Ababil BUMN Holding Industri Pertambangan Indonesia yang beranggotakan PT ANTAM Tbk, PT Bukit Asam Tbk, PT Freeport Indonesia, PT Inalum (Persero), dan PT Timah Tbk.</t>
  </si>
  <si>
    <t>danoy___</t>
  </si>
  <si>
    <t>2022-04-13 12:52:56+00:00</t>
  </si>
  <si>
    <t>Badan Usaha Pelabuhan (BUP) milik PT Bukit Asam Tbk, PT Pelabuhan Bukit Prima, terus berinovasi, salah satunya dengan menerapkan Inaportnet yang merupakan sistem informasi elektronik untuk pelayanan kapal dan barang di pelabuhan. https://t.co/nXCeomlclQ</t>
  </si>
  <si>
    <t>2022-04-13 07:10:46+00:00</t>
  </si>
  <si>
    <t>PT Bukit Asam Bangun Posyandu Warga Bara Lestari KebanÂ Agung https://t.co/2N6JO7aJwv</t>
  </si>
  <si>
    <t>2022-04-13 07:10:44+00:00</t>
  </si>
  <si>
    <t>PT Bukit Asam Bangun Posyandu Warga Bara Lestari KebanÂ Agung https://t.co/OHXZS4tGO0</t>
  </si>
  <si>
    <t>2022-04-13 07:10:35+00:00</t>
  </si>
  <si>
    <t>PT Bukit Asam Bangun Posyandu Warga Bara Lestari Keban Agung https://t.co/1maZhNGJlG https://t.co/a3NCM26IuQ</t>
  </si>
  <si>
    <t>TuriminVanthat</t>
  </si>
  <si>
    <t>2022-04-13 06:46:03+00:00</t>
  </si>
  <si>
    <t>Cek Lowongan Kerja BUMN Tambang Batu Bara, PT Bukit Asam Tbk, untuk S1 https://t.co/FspmxpTSWA</t>
  </si>
  <si>
    <t>KompasEkonomi</t>
  </si>
  <si>
    <t>2022-04-11 14:01:22+00:00</t>
  </si>
  <si>
    <t>PT Bukit Asam jadi lokasi uji coba aplikasi digital untuk kelola air limbah tamb  https://t.co/p3GbwDlwkb</t>
  </si>
  <si>
    <t>2022-04-08 10:15:15+00:00</t>
  </si>
  <si>
    <t>2022-04-08 07:24:09+00:00</t>
  </si>
  <si>
    <t>Perusahaan yang tergabung Mind ID mencakup PT Antam Tbk, PT Bukit Asam Tbk, PT Freeport Indonesia, PT Inalum (Persero), dan PT Timah Tbk. https://t.co/2w5DC4uD87</t>
  </si>
  <si>
    <t>2022-04-05 16:54:22+00:00</t>
  </si>
  <si>
    <t>@LurahIstana Pas tuh Ki, PT. Bukit Asam wong kito galo</t>
  </si>
  <si>
    <t>bob_ichsan</t>
  </si>
  <si>
    <t>2022-04-05 11:06:15+00:00</t>
  </si>
  <si>
    <t>Komitmen Bukit Asam dan KAI dalam proyek tersebut mendapatkan dukungan penuh dalam rangka mendukung rantai pasok kepada PT PLN dalam meningkatkan ketahanan listrik nasional.</t>
  </si>
  <si>
    <t>2022-04-05 11:05:59+00:00</t>
  </si>
  <si>
    <t>Bukit Asam menjalin kerja sama dengan PT Kereta Api Indonesia (KAI) dalam pembangunan dua proyek angkutan batu bara jalur kereta api berkapasitas 72 juta ton yang ditargetkan dapat beroperasi penuh pada kuartal IV-2023 dan pada tahun 2026. https://t.co/cRQbxgWeSN</t>
  </si>
  <si>
    <t>2022-04-04 02:18:52+00:00</t>
  </si>
  <si>
    <t>Baru saja mengirim foto @ Kantor Besar PT.Bukit Asam (Persero) Tbk. https://t.co/FDwFsGBTup</t>
  </si>
  <si>
    <t>Akwam25</t>
  </si>
  <si>
    <t>2022-04-03 08:55:24+00:00</t>
  </si>
  <si>
    <t>Tuntut konpensasi Rp5 miliar, Pemerintah Kota (Pemkot) Bandar Lampung akan menyurati PT Bukit Asam u...  #Kupastuntas #BandarLampung #TuntutKonpensasiRp5Miliar   https://t.co/xildaxAFUJ</t>
  </si>
  <si>
    <t>kupastuntasnew</t>
  </si>
  <si>
    <t>2022-04-01 12:41:02+00:00</t>
  </si>
  <si>
    <t>PT Bukit Asam Gelar PelatihanÂ UMKM https://t.co/W6Kremmi7R</t>
  </si>
  <si>
    <t>PelitaSumatera</t>
  </si>
  <si>
    <t>2022-04-01 10:15:15+00:00</t>
  </si>
  <si>
    <t>2022-04-01 09:10:54+00:00</t>
  </si>
  <si>
    <t>2022-04-01 01:22:05+00:00</t>
  </si>
  <si>
    <t>Dukung Pengembangan Perikanan, PT Bukit Asam Gelar Pelatihan https://t.co/ze1J8bSAcb</t>
  </si>
  <si>
    <t>2022-03-31 19:06:04+00:00</t>
  </si>
  <si>
    <t>Kemenhub Dukung Sinergi PT KAI, PT Bukit Asam, dan PT PLN Kembangkan Angkutan Batubara di Sumsel https://t.co/3ZrQzciYvM</t>
  </si>
  <si>
    <t>KabarSiang</t>
  </si>
  <si>
    <t>2022-03-31 18:32:55+00:00</t>
  </si>
  <si>
    <t>Team LAKID Polsek Lawang Kidul, Ungkap Curat PT BukitÂ Asam https://t.co/MtwN1Mpitw</t>
  </si>
  <si>
    <t>SJarrakpos</t>
  </si>
  <si>
    <t>2022-03-31 10:29:32+00:00</t>
  </si>
  <si>
    <t>Tiga badan usaha milik negara (BUMN), PT KAI, PT Bukit Asam dan PT PLN mengembangkan angkutan kereta api untuk batu bara.  https://t.co/mkXiX6AQdi</t>
  </si>
  <si>
    <t>2022-03-31 10:03:41+00:00</t>
  </si>
  <si>
    <t>Tiga badan usaha milik negara (BUMN), PT KAI, PT Bukit Asam dan PT PLN mengembangkan angkutan kereta api untuk batu bara.  https://t.co/da5R4OASQN</t>
  </si>
  <si>
    <t>2022-03-31 09:53:03+00:00</t>
  </si>
  <si>
    <t>Kemenhub Dukung Sinergi PT KAI, PT Bukit Asam, dan PT PLN Kembangkan Angkutan Batubara di Sumsel https://t.co/Qt96fJpRd7 https://t.co/KSO7fSuIdn</t>
  </si>
  <si>
    <t>FaktaNew5</t>
  </si>
  <si>
    <t>2022-03-31 08:57:46+00:00</t>
  </si>
  <si>
    <t>KAPOLDA SUMSEL- Irjen Pol. Drs. Toni Harmanto, M.H. Menerima Audiensi Dirut PT. Bukit Asam Tbk. Diruang Delegasi Mapolda Sumsel https://t.co/kdY6kVaxgB</t>
  </si>
  <si>
    <t>sumsel_polda</t>
  </si>
  <si>
    <t>2022-03-31 07:54:49+00:00</t>
  </si>
  <si>
    <t>Sumsel, https://t.co/wKgHpxyppM â€“ Kementerian Perhubungan mendukung pengembangan angkutan batubara menggunakan kereta api, melalui sinergi tiga BUMN yakni: PT KAI, PT Bukit Asam dan PT PLN. Hal ini disampaikan Menteri Perhubungan Budi Karya Sumadi saat
https://t.co/78qPtjDN1s https://t.co/G2qwvKXqac</t>
  </si>
  <si>
    <t>haloindonesia88</t>
  </si>
  <si>
    <t>2022-03-30 13:31:04+00:00</t>
  </si>
  <si>
    <t>AMPIRA Minta Pemerintah Usut Pengadaan Barang dan Jasa di PT Bukit Asam Tbk https://t.co/p0iaXHe9N2 https://t.co/p8vfZnWEqF</t>
  </si>
  <si>
    <t>Beritabaruco</t>
  </si>
  <si>
    <t>2022-03-29 15:11:40+00:00</t>
  </si>
  <si>
    <t>2022-03-29 09:13:52+00:00</t>
  </si>
  <si>
    <t>Dewan Komisaris, Dewan Direksi dan Segenap Karyawan PT PLN (Persero) mengucapkan Selamat Ulang Tahun ke-41 untuk PT Bukit Asam Tbk.
Semoga selalu memberikan inovasi terbaiknya untuk Indonesia yang lebih baik.
#PLN #PowerBeyondGenerations https://t.co/7WbM69lD2K</t>
  </si>
  <si>
    <t>PLNuntukIDN</t>
  </si>
  <si>
    <t>2022-03-29 03:11:42+00:00</t>
  </si>
  <si>
    <t>2022-03-28 09:11:46+00:00</t>
  </si>
  <si>
    <t>2022-03-28 03:11:51+00:00</t>
  </si>
  <si>
    <t>2022-03-27 21:11:39+00:00</t>
  </si>
  <si>
    <t>2022-03-27 09:11:54+00:00</t>
  </si>
  <si>
    <t>2022-03-27 03:11:45+00:00</t>
  </si>
  <si>
    <t>2022-03-26 09:11:44+00:00</t>
  </si>
  <si>
    <t>2022-03-26 03:11:52+00:00</t>
  </si>
  <si>
    <t>2022-03-25 21:11:41+00:00</t>
  </si>
  <si>
    <t>2022-03-25 15:11:47+00:00</t>
  </si>
  <si>
    <t>2022-03-25 10:15:15+00:00</t>
  </si>
  <si>
    <t>2022-03-25 06:31:36+00:00</t>
  </si>
  <si>
    <t>Sobat BUMN,
Rumah BUMN Baturaja telah melaksanakan serah terima alat Mesin Roasting Coffee dari PT Bukit Asam Tbk pada hari Senin, 07 Februari 2022 bertempat di Rumah BUMN BATURAJA. 
#KomitmenRumahBUMNBaturaja https://t.co/ryGNV3wV3j</t>
  </si>
  <si>
    <t>BumnaBombana</t>
  </si>
  <si>
    <t>2022-03-25 03:18:50+00:00</t>
  </si>
  <si>
    <t>DME merupakan hasil olahan dari batu bara berkalori rendah yang dibuat melalui program gasifikasi. 
Saat ini PT Bukit Asam Tbk, PT Pertamina (Persero) &amp;amp; Air Product and Chemicals, Inc tengah menggarap proyek hilirisasi batu bara tsb
#ErickThohirSolusiRakyat
@erickthohir</t>
  </si>
  <si>
    <t>Andracadabra1</t>
  </si>
  <si>
    <t>2022-03-25 03:11:43+00:00</t>
  </si>
  <si>
    <t>2022-03-24 21:11:49+00:00</t>
  </si>
  <si>
    <t>2022-03-24 09:11:46+00:00</t>
  </si>
  <si>
    <t>2022-03-23 21:11:39+00:00</t>
  </si>
  <si>
    <t>2022-03-23 13:23:43+00:00</t>
  </si>
  <si>
    <t>HMI Jakarta apresiasi terobosan Teknologi Dekarbonisasi PT Bukit Asam dengan menggelar kompetisi BAIA award 2022 Greenovator                 https://t.co/4CmbLoJp33</t>
  </si>
  <si>
    <t>redaksijakarta2</t>
  </si>
  <si>
    <t>2022-03-23 11:51:29+00:00</t>
  </si>
  <si>
    <t>Setelah dipantau selama setahun sepertinya saya menyesal gak invest long term nde bri dan pt bukit asam ðŸ™ƒðŸ™ƒ</t>
  </si>
  <si>
    <t>RizqiSaurus</t>
  </si>
  <si>
    <t>2022-03-23 09:11:53+00:00</t>
  </si>
  <si>
    <t>2022-03-23 09:01:39+00:00</t>
  </si>
  <si>
    <t>DME merupakan hasil olahan dari batu bara berkalori rendah yg dibuat melalui program gasifikasi. Saat ini perusahaan pelat merah yakni PT Bukit Asam Tbk, PT Pertamina  Air Product and Chemicals, Inc tengah menggarap proyek hilirisasi tsb.Â 
@erickthohir 
#DenganETMerdekaBerdaulat https://t.co/PxCXOzKsKf</t>
  </si>
  <si>
    <t>ArtOfpol</t>
  </si>
  <si>
    <t>2022-03-23 06:54:33+00:00</t>
  </si>
  <si>
    <t>DME merupakan hasil olahan dari batu bara berkalori rendah yang dibuat melalui program gasifikasi. Saat ini perusahaan pelat merah PT Bukit Asam Tbk, PT Pertamina (Persero), dan Air Product and Chemica
#DenganETMerdekaBerdaulat https://t.co/lghuZeIPtB</t>
  </si>
  <si>
    <t>parwatyRizky</t>
  </si>
  <si>
    <t>2022-03-23 04:48:23+00:00</t>
  </si>
  <si>
    <t>Untuk menekan impor elpiji perusahaan plat merah berkolaborasi menggarap proyek hilirisasi batu bara menjdi DME seperti
PT Bukit Asam
PT Pertamina 
dan Air Product and Chemicals
Yg diproyeksikan akan menghasilkan 1,4 juta ton DME per tahun
@erickthohir 
#DenganETMerdekaBerdaulat https://t.co/xmfnAkDeK2</t>
  </si>
  <si>
    <t>okijogjezz</t>
  </si>
  <si>
    <t>2022-03-23 03:11:49+00:00</t>
  </si>
  <si>
    <t>2022-03-23 01:16:05+00:00</t>
  </si>
  <si>
    <t>PT BA Gelar Kompetisi Bukit Asam Innovation AwardsÂ 2022 https://t.co/QsWXGxKUaD</t>
  </si>
  <si>
    <t>2022-03-23 01:16:04+00:00</t>
  </si>
  <si>
    <t>PT BA Gelar Kompetisi Bukit Asam Innovation AwardsÂ 2022 https://t.co/WcX3Gcz0uC</t>
  </si>
  <si>
    <t>2022-03-23 01:15:46+00:00</t>
  </si>
  <si>
    <t>PT BA Gelar Kompetisi Bukit Asam Innovation Awards 2022 https://t.co/dKon6zqnhB https://t.co/VLJUBaPzvV</t>
  </si>
  <si>
    <t>2022-03-23 00:30:02+00:00</t>
  </si>
  <si>
    <t>IHSG diperkirakan menguat. Analis merekomendasikan investor untuk menyimpan saham PT Timah Tbk, PT Bukit Asam Tbk, PT BRI Tbk, dan Indah Kiat Pulp &amp;amp; Paper Tbk.
 https://t.co/UMjzQCpM2B</t>
  </si>
  <si>
    <t>KATADATAcoid</t>
  </si>
  <si>
    <t>2022-03-22 21:11:45+00:00</t>
  </si>
  <si>
    <t>2022-03-22 15:12:08+00:00</t>
  </si>
  <si>
    <t>WA: 0812-7571-3754, Pembicara training Fotografi Ponsel. Siap bila diundang di CSR Pelatihan Fotografi PT Bukit Asam https://t.co/I1W80UVsVw</t>
  </si>
  <si>
    <t>2022-03-22 08:41:35+00:00</t>
  </si>
  <si>
    <t>2022-03-22 02:41:40+00:00</t>
  </si>
  <si>
    <t>2022-03-21 08:41:31+00:00</t>
  </si>
  <si>
    <t>2022-03-20 20:41:37+00:00</t>
  </si>
  <si>
    <t>2022-03-20 14:41:32+00:00</t>
  </si>
  <si>
    <t>2022-03-20 03:27:34+00:00</t>
  </si>
  <si>
    <t>PT Bukit Asam Bergerak Cepat Bantu Masyarakat KorbanÂ Banjir https://t.co/Qq11EGK0mo</t>
  </si>
  <si>
    <t>2022-03-20 02:41:43+00:00</t>
  </si>
  <si>
    <t>2022-03-19 20:41:36+00:00</t>
  </si>
  <si>
    <t>2022-03-19 08:12:47+00:00</t>
  </si>
  <si>
    <t>2022-03-18 14:12:46+00:00</t>
  </si>
  <si>
    <t>2022-03-18 10:15:14+00:00</t>
  </si>
  <si>
    <t>2022-03-18 08:12:50+00:00</t>
  </si>
  <si>
    <t>2022-03-18 03:13:57+00:00</t>
  </si>
  <si>
    <t>5. Tim PORA Kanwil Kemenkumham Sumsel bertemu dengan Mr. Liu Zheng selaku management PT. Engineeering Procurement Construction (EPC) dan Jaya dari PT. Huadian Bukit Asam Power EPC.
@kemenkumham_Ri
@kumhamsumsel
#KumhamPasti
#KumhamSumsel</t>
  </si>
  <si>
    <t>PalembangLpka</t>
  </si>
  <si>
    <t>2022-03-18 03:12:59+00:00</t>
  </si>
  <si>
    <t>Tim PORA Kanwil Kemenkumham Sumsel bertemu dengan Mr. Liu Zheng selaku management PT. Engineeering Procurement Construction (EPC) dan Jaya dari PT. Huadian Bukit Asam Power EPC.
@kemenkumham_Ri
@kumhamsumsel
#KumhamPasti
#KumhamSumsel</t>
  </si>
  <si>
    <t>BanyuasinLapas</t>
  </si>
  <si>
    <t>2022-03-18 01:16:02+00:00</t>
  </si>
  <si>
    <t>SekayuLapas</t>
  </si>
  <si>
    <t>2022-03-17 20:11:40+00:00</t>
  </si>
  <si>
    <t>2022-03-17 14:59:29+00:00</t>
  </si>
  <si>
    <t>2022-03-17 14:13:13+00:00</t>
  </si>
  <si>
    <t>2022-03-17 04:06:48+00:00</t>
  </si>
  <si>
    <t>Rutan1PLG</t>
  </si>
  <si>
    <t>2022-03-17 03:58:34+00:00</t>
  </si>
  <si>
    <t>2022-03-17 03:58:11+00:00</t>
  </si>
  <si>
    <t>harsiokeon</t>
  </si>
  <si>
    <t>2022-03-17 03:55:45+00:00</t>
  </si>
  <si>
    <t>dickyteraputra</t>
  </si>
  <si>
    <t>2022-03-17 03:22:08+00:00</t>
  </si>
  <si>
    <t>PT Bukit Asam Tbk (PTBA) menyiapkan belanja modal sebesar IDR 2.9 triliun untuk 2022. *Disclaimer ON</t>
  </si>
  <si>
    <t>2022-03-17 02:13:07+00:00</t>
  </si>
  <si>
    <t>2022-03-16 14:12:12+00:00</t>
  </si>
  <si>
    <t>2022-03-16 12:25:42+00:00</t>
  </si>
  <si>
    <t>Sobat BUMN,
Rumah BUMN Baturaja telah melaksanakan serah terima alat Mesin Roasting Coffee dari PT Bukit Asam Tbk pada hari Senin, 07 Februari 2022 bertempat di Rumah BUMN Batu Raja
#KomitmenRumahBUMNBaturaja https://t.co/C9nj5musy4</t>
  </si>
  <si>
    <t>BUMNMKWjitu</t>
  </si>
  <si>
    <t>2022-03-16 09:05:57+00:00</t>
  </si>
  <si>
    <t>Tim melakukan kunjungan ke PLTU SUMSEL 8 dan bertemu dengan pihak manajemen PT. EPC (Engineeering Procurement Construction) dan PT. Huadian Bukit Asam Power kemudian melaksanakan pemeriksaan sesuai dengan tusi tiap instansi yang tergabung dalam kegiatan operasi tersebut. https://t.co/EdO3G59tHm</t>
  </si>
  <si>
    <t>2022-03-16 04:49:49+00:00</t>
  </si>
  <si>
    <t>Asistensi Pelaporan SPT Tahunan Orang Pribadi Tahun Pajak 2021 di PT Bukit Asam, Tbk.
@pajakmuaraenim 
#spttahunan
#pajakkuatindonesiamaju https://t.co/A2WrJnLjQj</t>
  </si>
  <si>
    <t>pajakprabumulih</t>
  </si>
  <si>
    <t>2022-03-15 16:02:22+00:00</t>
  </si>
  <si>
    <t>PT. Bukit Asam Siapkan 5.000 Dosis Vaksin Booster
https://t.co/RlIIKIbhqa</t>
  </si>
  <si>
    <t>bekisarmedia</t>
  </si>
  <si>
    <t>2022-03-15 13:41:44+00:00</t>
  </si>
  <si>
    <t>@Lalala_lisa99l di palembang, tp tinggalnya di deket pt bukit asam, tiap 15 menit sekali ngadepin babaranjang, kalo kepalanya 2 pasti 100 gerbong ðŸ˜­ gatauu ni kayanya stay dehh
LISA IN ETERNAL CITY
#LalisaRomana</t>
  </si>
  <si>
    <t>bimbimpapp</t>
  </si>
  <si>
    <t>2022-03-15 11:07:11+00:00</t>
  </si>
  <si>
    <t>Terminal Untuk Kepentingan Sendiri (TUKS) Bukit Asam dan PT Pelabuhan Bukit Prima, telah resmi menerapkan Inaportnet yang merupakan sistem informasi elektronik untuk pelayanan kapal dan barang di pelabuhan. https://t.co/1CKfPeolDF</t>
  </si>
  <si>
    <t>2022-03-15 06:40:03+00:00</t>
  </si>
  <si>
    <t>Indonesia's state-owned #coal producer PT Bukit Asam Tbk (PTBA) raised its production target to 36.41 Mt for 2022, 21.2% higher than its 2021 production of 30.04 Mt, the company said. https://t.co/acZeH0mAXQ https://t.co/ZpjuzQoAyG</t>
  </si>
  <si>
    <t>sxcoal</t>
  </si>
  <si>
    <t>2022-03-14 08:34:03+00:00</t>
  </si>
  <si>
    <t>BINDA SUMSEL GELAR VAKSINASI DI PT BUKIT ASAM Tbk. https://t.co/QqGa8pKG3d https://t.co/C0onAfGLzB</t>
  </si>
  <si>
    <t>beeoneinfo</t>
  </si>
  <si>
    <t>2022-03-14 07:39:00+00:00</t>
  </si>
  <si>
    <t>Drone dijadikan alat memantau wilayah pertambangan PT Bukit Asam Tbk. di Sumatera Selatan. 
#merahputihcom #drone #pertambangan 
https://t.co/2CvSPdmB38</t>
  </si>
  <si>
    <t>newsmerahputih</t>
  </si>
  <si>
    <t>2022-03-14 05:35:46+00:00</t>
  </si>
  <si>
    <t>Sobat BUMN,
Rumah BUMN Baturaja telah melaksanakan serah terima alat Mesin Roasting Coffee dari PT Bukit Asam Tbk pada hari Senin, 07 Februari 2022 bertempat di Rumah BUMN BATURAJA. 
#KomitmenRumahBUMNBaturaja https://t.co/DLSc804Wgy</t>
  </si>
  <si>
    <t>BUMNBalikppnAyo</t>
  </si>
  <si>
    <t>2022-03-13 12:03:45+00:00</t>
  </si>
  <si>
    <t>Cakep betul Sinergi yg dilakukan oleh PT Bukit Asam dan PT Jasa Marga, hingga mendapatkan apresiasi oleh Menteri BUMN Erick Thohir #ErickThohirJugaKan
@erickthohir https://t.co/L1Ex2fOsym</t>
  </si>
  <si>
    <t>KinantiHumaira</t>
  </si>
  <si>
    <t>2022-03-13 11:48:55+00:00</t>
  </si>
  <si>
    <t>Terobosan yg dilakukan oleh PT Bukit Asam dan PT Jasa Marga mendapatkan apresiasi oleh Menteri BUMN Erick Thohir #ErickThohirJugaKan
@erickthohir https://t.co/dbTxgYTI3v</t>
  </si>
  <si>
    <t>rian_rohiman</t>
  </si>
  <si>
    <t>2022-03-13 11:44:15+00:00</t>
  </si>
  <si>
    <t>Langkah konkret Sinergi yg dilakukan oleh PT Bukit Asam dan PT Jasa Marga mendapatkan apresiasi oleh Menteri BUMN Erick Thohir #ErickThohirJugaKan
@erickthohir https://t.co/xxOKZlbTqs</t>
  </si>
  <si>
    <t>SherlisYuliana</t>
  </si>
  <si>
    <t>2022-03-13 10:35:18+00:00</t>
  </si>
  <si>
    <t>Wujudkan net zero emission, Sinergi yg dilakukan oleh PT Bukit Asam dan PT Jasa Marga mendapatkan apresiasi oleh Menteri BUMN Erick Thohir #ErickThohirJugaKan
@erickthohir https://t.co/JPOKRXsw9D</t>
  </si>
  <si>
    <t>Chintyaos1n</t>
  </si>
  <si>
    <t>2022-03-13 10:13:20+00:00</t>
  </si>
  <si>
    <t>Wujudkan Bebas karbon, Sinergi yg dilakukan oleh PT Bukit Asam dan PT Jasa Marga mendapatkan apresiasi oleh Menteri BUMN Erick Thohir #ErickThohirJugaKan
@erickthohir https://t.co/Ql0GY74Ug2</t>
  </si>
  <si>
    <t>Iwanset1awan</t>
  </si>
  <si>
    <t>2022-03-13 09:39:00+00:00</t>
  </si>
  <si>
    <t>Sebagai bentuk nyata dukungan Menteri BUMN Erick Thohir kurangi emisi karbon yg dilakukan PT BUKIT Asam dan PT Jasa Marga 
#ErickThohirJugaKan
@erickthohir https://t.co/TVO1jffzHf</t>
  </si>
  <si>
    <t>jamilayayaaa</t>
  </si>
  <si>
    <t>2022-03-13 09:38:25+00:00</t>
  </si>
  <si>
    <t>Menteri BUMN Erick Thohir apresiasi sinergi yg dilakukan PT BUKIT Asam dan PT JasaMarga dalam mendukung Indonesia bebas karbon 
#ErickThohirJugaKan
@erickthohir https://t.co/VUSk47i42S</t>
  </si>
  <si>
    <t>2022-03-13 09:26:09+00:00</t>
  </si>
  <si>
    <t>Dengan Sinergi yg dilakukan oleh PT Bukit Asam dan PT Jasa Marga mendapatkan apresiasi oleh Menteri BUMN Erick Thohir #ErickThohirJugaKan
@erickthohir https://t.co/8GqVzIX0fA</t>
  </si>
  <si>
    <t>m_mawardi13</t>
  </si>
  <si>
    <t>2022-03-13 08:51:55+00:00</t>
  </si>
  <si>
    <t>Luarbiasa Sinergi yg dilakukan oleh PT Bukit Asam dan PT Jasa Marga mendapatkan apresiasi oleh Menteri BUMN Erick Thohir #ErickThohirJugaKan
@erickthohir https://t.co/YPDe8FItBi</t>
  </si>
  <si>
    <t>arianto_sopian</t>
  </si>
  <si>
    <t>2022-03-13 08:35:28+00:00</t>
  </si>
  <si>
    <t>PLTS di tol Bali mandara. Sinergi yg dilakukan oleh PT Bukit Asam dan PT Jasa Marga mendapatkan apresiasi oleh Menteri BUMN Erick Thohir #ErickThohirJugaKan
@erickthohir https://t.co/WkaukEizpI</t>
  </si>
  <si>
    <t>indah_andrian1</t>
  </si>
  <si>
    <t>2022-03-13 08:28:42+00:00</t>
  </si>
  <si>
    <t>Dukung Indonesia bebas karbon, Sinergi yg dilakukan oleh PT Bukit Asam dan PT Jasa Marga mendapatkan apresiasi oleh Menteri BUMN Erick Thohir #ErickThohirJugaKan
@erickthohir https://t.co/ItvEUmanGG</t>
  </si>
  <si>
    <t>Mramdan101</t>
  </si>
  <si>
    <t>2022-03-13 08:23:00+00:00</t>
  </si>
  <si>
    <t>Dalam kurangi emisi karbon, Sinergi yg dilakukan oleh PT Bukit Asam dan PT Jasa Marga mendapatkan apresiasi oleh Menteri BUMN Erick Thohir #ErickThohirJugaKan
@erickthohir https://t.co/vbVnj4yA7t</t>
  </si>
  <si>
    <t>hildayunit4</t>
  </si>
  <si>
    <t>2022-03-13 08:18:36+00:00</t>
  </si>
  <si>
    <t>Keren sihh pake Tenaga surya, pantes Sinergi yg dilakukan oleh PT Bukit Asam dan PT Jasa Marga mendapatkan apresiasi oleh Menteri BUMN Erick Thohir #ErickThohirJugaKan
@erickthohir https://t.co/8s7w54PAL4</t>
  </si>
  <si>
    <t>MYusuf114</t>
  </si>
  <si>
    <t>2022-03-13 08:12:08+00:00</t>
  </si>
  <si>
    <t>Langkah konkret Sinergi yg dilakukan oleh PT Bukit Asam dan PT Jasa Marga mendapatkan apresiasi oleh Menteri BUMN Erick Thohir #ErickThohirJugaKan
@erickthohir https://t.co/ZmkjQ93iNg</t>
  </si>
  <si>
    <t>NikiPuspita6</t>
  </si>
  <si>
    <t>2022-03-13 08:01:32+00:00</t>
  </si>
  <si>
    <t>Sinergi yg dilakukan oleh PT Bukit Asam dan PT Jasa Marga mendapatkan apresiasi oleh Menteri BUMN Erick Thohir #ErickThohirJugaKan
@erickthohir https://t.co/NIih6uAQlF</t>
  </si>
  <si>
    <t>Rindanglestari6</t>
  </si>
  <si>
    <t>2022-03-13 07:57:55+00:00</t>
  </si>
  <si>
    <t>Keren nih memang apresiasi sinergi yg dilakukan PT BUKIT Asam dan PT JasaMarga Menteri BUMN Erick Thohir dalam mendukung Indonesia bebas karbon 
#ErickThohirJugaKan
@erickthohir https://t.co/mg26CZtrep</t>
  </si>
  <si>
    <t>2022-03-13 07:15:00+00:00</t>
  </si>
  <si>
    <t>apresiasi sinergi yg dilakukan PT BUKIT Asam dan PT JasaMarga Menteri BUMN Erick Thohir dalam mendukung Indonesia bebas karbon 
#ErickThohirJugaKan
@erickthohir https://t.co/EjKR8hpZVb</t>
  </si>
  <si>
    <t>DanitaJade4</t>
  </si>
  <si>
    <t>2022-03-13 07:06:30+00:00</t>
  </si>
  <si>
    <t>Menteri BUMN Erick Thohir apresiasi sinergi yg dilakukan PT BUKIT Asam dan PT JasaMarga dalam mendukung Indonesia bebas karbon 
#ErickThohirJugaKan
@erickthohir https://t.co/WvdvqdpBIe</t>
  </si>
  <si>
    <t>adiba_permany</t>
  </si>
  <si>
    <t>2022-03-13 07:05:25+00:00</t>
  </si>
  <si>
    <t>Bentuk nyata dukungan Menteri BUMN Erick Thohir kurangi emisi karbon yg dilakukan PT BUKIT Asam dan PT Jasa Marga 
#ErickThohirJugaKan
@erickthohir https://t.co/PkH0M6WWHK</t>
  </si>
  <si>
    <t>putri_kemputri</t>
  </si>
  <si>
    <t>2022-03-13 05:45:06+00:00</t>
  </si>
  <si>
    <t>#ErickThohirJugaKan @erickthohir Menteri BUMN Erick Thohir, apresiasi sinergi dan trobosan pt bukit asam dan pt jasa marga. https://t.co/rbRlpHWna6</t>
  </si>
  <si>
    <t>NurulAlfiah118</t>
  </si>
  <si>
    <t>2022-03-13 04:45:00+00:00</t>
  </si>
  <si>
    <t>Kebanggan Menteri BUMN Erick Thohir yg dilakukan PT Bukit Asam Tbk dan PT Jasa Marga Tbk membangun PLTS di Tol Bali Mandara 
#ErickThohirJugaKan
@erickthohir https://t.co/xBMbqvFipp</t>
  </si>
  <si>
    <t>vannytalitha</t>
  </si>
  <si>
    <t>2022-03-13 04:16:03+00:00</t>
  </si>
  <si>
    <t>@Saham_fess PT Bukit Asam ahahaha</t>
  </si>
  <si>
    <t>ruhktaf_mahli</t>
  </si>
  <si>
    <t>2022-03-11 10:15:14+00:00</t>
  </si>
  <si>
    <t>2022-03-11 09:22:48+00:00</t>
  </si>
  <si>
    <t>Salah satu bukti Erick Thohir mewujudkan EBT yaitu mendorong perusahaan BUMN di antaranya PT Bukit Asam Tbk dan PT Jasa Marga melakukan terobosan dalam membangun pembangkit listrik tenaga surya (PLTS) di Tol Bali Mandara.
#DenganETMerdekaBerdaulat
https://t.co/iFoL05OisJ</t>
  </si>
  <si>
    <t>NDUT_GEMES</t>
  </si>
  <si>
    <t>2022-03-11 06:14:28+00:00</t>
  </si>
  <si>
    <t>https://t.co/aDmeqLVt5Y
Salah satu bukti Erick Thohir mewujudkan EBT yaitu mendorong perusahaan BUMN di antaranya PT Bukit Asam Tbk dan PT Jasa Marga melakukan terobosan dalam membangun pembangkit listrik tenaga surya (PLTS) di Tol Bali Mandara.
#DenganETMerdekaBerdaulat https://t.co/l8iKyeadmc</t>
  </si>
  <si>
    <t>beoneni</t>
  </si>
  <si>
    <t>2022-03-11 05:26:02+00:00</t>
  </si>
  <si>
    <t>Salah satu bukti Erick Thohir mewujudkan EBT yaitu mendorong perusahaan BUMN di antaranya PT Bukit Asam Tbk dan PT Jasa Marga melakukan terobosan dalam membangun pembangkit listrik tenaga surya (PLTS) di Tol Bali Mandara
#DenganETMerdekaBerdaulat https://t.co/AxVRX0mRVD</t>
  </si>
  <si>
    <t>Athaya_Abida</t>
  </si>
  <si>
    <t>2022-03-11 04:38:42+00:00</t>
  </si>
  <si>
    <t>PT Bukit Asam Tbk (PTBA)anggota holding BUMN Pertambangan https://t.co/knyf8bGu6N mencetak laba bersih sebesar Rp 7,91 triliun, naik signifikan sebesar 231% dari capaian 2020 sebesar Rp 2,39 triliun.
@jokowi
https://t.co/BMC5TmN9XW</t>
  </si>
  <si>
    <t>RBonafida</t>
  </si>
  <si>
    <t>2022-03-11 02:57:30+00:00</t>
  </si>
  <si>
    <t>Salah satu bukti Erick Thohir mewujudkan EBT yaitu mendorong perusahaan BUMN di antaranya PT Bukit Asam Tbk dan PT Jasa Marga melakukan terobosan dalam membangun pembangkit listrik tenaga surya (PLTS) di Tol Bali Mandara.
#DenganETMerdekaBerdaulat https://t.co/HYQ3rmjzRs</t>
  </si>
  <si>
    <t>MARV3LLL</t>
  </si>
  <si>
    <t>2022-03-10 12:28:58+00:00</t>
  </si>
  <si>
    <t>PT Bukit Asam mencatatkan rekor laba bersih Rp 7,91 triliun https://t.co/krFYP1szsp</t>
  </si>
  <si>
    <t>redidit11</t>
  </si>
  <si>
    <t>2022-03-10 08:13:54+00:00</t>
  </si>
  <si>
    <t>Erick Thohir sendiri melakukan sejumlah langkah strategis dalam mewujudkan EBT ini. Pertama, melibatkan PT. Bukit Asam &amp;amp; PT. Jasa Marga yang bertanggung jawab menjalankan pembangunan PLTS.</t>
  </si>
  <si>
    <t>menteri_et</t>
  </si>
  <si>
    <t>2022-03-10 08:05:00+00:00</t>
  </si>
  <si>
    <t>Salah satu bukti menteri @erickthohir  mewujudkan EBT yaitu mendorong perusahaan BUMN di antaranya PT Bukit Asam Tbk &amp;amp; PT Jasa Marga melakukan terobosan dlm membangun PLTS di Tol Bali Mandara.
@SumSelUpdate_ 
@detikcom 
Transisi Energi BUMN 
#IndustriEBT 
https://t.co/JFLJiWdVaX</t>
  </si>
  <si>
    <t>IimroatuHasanah</t>
  </si>
  <si>
    <t>2022-03-10 08:01:00+00:00</t>
  </si>
  <si>
    <t>Tau gak menteri Erick lg dorong perusahaan BUMN PT Bukit Asam &amp;amp; PT Jasa Marga melakukan terobosan dalam membangun PLTS di Tol Bali Mandara. @erickthohir bismilah Transisi Energi BUMN #IndustriEBT https://t.co/6gkvaEMTkZ</t>
  </si>
  <si>
    <t>DimasAnugrahe</t>
  </si>
  <si>
    <t>Pak menteri Erick lg dorong perusahaan BUMN PT Bukit Asam &amp;amp; PT Jasa Marga melakukan terobosan dalam membangun PLTS di Tol Bali Mandara. @erickthohir bismilah Transisi Energi BUMN #IndustriEBT
https://t.co/6McEvlIEbS</t>
  </si>
  <si>
    <t>suganda_amir</t>
  </si>
  <si>
    <t>2022-03-10 08:00:03+00:00</t>
  </si>
  <si>
    <t>pak ET akan menggandeng dan melibatkan PT. Bukit Asam &amp;amp; PT. Jasa Marga yang bertanggung jawab menjalankan pembangunan PLTS.
@erickthohir
Transisi Energi BUMN
#IndustriEBT https://t.co/5MqpG0q0UN</t>
  </si>
  <si>
    <t>safitriyulia11</t>
  </si>
  <si>
    <t>Sosok @erickthohir sosok yang memikirkan untuk Indonesia pada tahun yang akan dijalankan. Ide pada yang dibawah Kementerian BUMN untuk PT. Bukit Asam Tak dan PT Jasa Marga untuk  melakukan pembuatan PLTS, 
Transisi Energi BUMN
#IndustriEBT https://t.co/ilvfRFlS1N</t>
  </si>
  <si>
    <t>8Karman</t>
  </si>
  <si>
    <t>2022-03-10 08:00:02+00:00</t>
  </si>
  <si>
    <t>Dengan melibatkan PT Bukit Asam dan juga PT Jasa Marga yang bertanggung jawab dalam menjalankan serta mewujudkan EBT ini #IndustriEBT Transisi Energi BUMN https://t.co/cGKEwjaZEP</t>
  </si>
  <si>
    <t>Lalapoo26673953</t>
  </si>
  <si>
    <t>Dengan melibatkan PT Bukit Asam dan juga PT Jasa Marga yang bertanggung jawab dalam menjalankan serta mewujudkan EBT ini, semoga bisa berjalan lancar #IndustriEBT Transisi Energi BUMN
https://t.co/qPqNL8TPYX</t>
  </si>
  <si>
    <t>Febbie_ola</t>
  </si>
  <si>
    <t>Menteri BUMN @erickthohir mendorong PT Bukit Asam dan PT Jasa Marga  mampu menjalankan projek yang digagas oleh Kementerian BUMN, 
Transisi Energi BUMN
#IndustriEBT https://t.co/VtdNHXv8E9</t>
  </si>
  <si>
    <t>Dodi3_1</t>
  </si>
  <si>
    <t>PT Bukit Asam dan PT Jasa Marga akan memberikan terobosan dalam pembangunan pembangkit listrik tenaga Surya di Bali
@erickthohir 
Transisi Energi BUMN
#IndustriEBT https://t.co/mEdKPPyAnu</t>
  </si>
  <si>
    <t>1Samin_1</t>
  </si>
  <si>
    <t>2022-03-10 08:00:01+00:00</t>
  </si>
  <si>
    <t>Dengan melibatkannya PT Bukit Asam dan juga PT Jasa Marga ini, yang mana bertanggung jawab dalam menjalankan serta mewujudkan EBT ini #IndustriEBT Transisi Energi BUMN 
https://t.co/FWuXH1F6H3</t>
  </si>
  <si>
    <t>mzymim</t>
  </si>
  <si>
    <t>Dengan melibatkan PT Bukit Asam dan juga PT Jasa Marga yang bertanggung jawab dalam menjalankan serta mewujudkan EBT ini, wah mantap nih  #IndustriEBT Transisi Energi BUMN https://t.co/FVOHfSypKB</t>
  </si>
  <si>
    <t>OfiElsa</t>
  </si>
  <si>
    <t>Bapak @erickthohir mewujudkan EBT yaitu mendorong perusahaan BUMN di antaranya PT Bukit Asam Tbk dan PT Jasa Marga melakukan terobosan dalam membangun pembangkit listrik tenaga surya (PLTS)di Tol Bali Mandara.
@KemenBUMN 
Transisi Energi BUMN
#IndustriEBT
https://t.co/4ctKs9QRRp</t>
  </si>
  <si>
    <t>JakaSamud2</t>
  </si>
  <si>
    <t>Pak @ericktohir buat strategis  mewujudkan EBT yaitu melibatkan PT. Bukit Asam &amp;amp; PT. Jasa Marga yang bertanggung jawab menjalankan pembangunan PLTS. Transisi Energi BUMN
#IndustriEBT https://t.co/9ypJvcGj6l</t>
  </si>
  <si>
    <t>suryadinanaa</t>
  </si>
  <si>
    <t>Erick Thohir mendorong PT Bukit Asam Tbk dan PT Jasa Marga  untuk melakukan terobosan dalam membangun pembangkit listrik tenaga surya (PLTS) di Tol Bali Mandara
Transisi Energi BUMN
@erickthohir 
@tvOneNews 
#IndustriEBT https://t.co/rO9RhEvPUW</t>
  </si>
  <si>
    <t>AyuniIntana</t>
  </si>
  <si>
    <t>Pertama dalam Transisi Energi BUMN melibatkan PT. Bukit Asam dan PT. Jasa marga yang bertanggung jawab menjalankan pembangunan PLTS
#IndustriEBT</t>
  </si>
  <si>
    <t>riyadislamet99</t>
  </si>
  <si>
    <t>Pak @ericktohir buat strategis  mewujudkan EBT yaitu melibatkan PT. Bukit Asam &amp;amp; PT. Jasa Marga yang bertanggung jawab menjalankan pembangunan PLTS. Transisi Energi BUMN
#IndustriEBT https://t.co/dM7dESLbGs</t>
  </si>
  <si>
    <t>PrakosaSidiq</t>
  </si>
  <si>
    <t>2022-03-10 08:00:00+00:00</t>
  </si>
  <si>
    <t>mewujudkan EBT yaitu mendorong perusahaan BUMN di antaranya PT Bukit Asam Tbk dan PT Jasa Marga melakukan terobosan.
@erickthohir
@KemenBUMN 
Transisi Energi BUMN
#IndustriEBT
https://t.co/SjVzKpEmfl</t>
  </si>
  <si>
    <t>Hannaasyifa1</t>
  </si>
  <si>
    <t>Dengan melibatkan PT Bukit Asam dan juga PT Jasa Marga yang bertanggung jawab dalam menjalankan serta mewujudkan EBT ini #IndustriEBT Transisi Energi BUMN</t>
  </si>
  <si>
    <t>rabiatu127</t>
  </si>
  <si>
    <t>dalam pembangunan energi Baru ini pak ET tidak tanggung-tanggung dengan mengandeng berbagai pihak seperti melibatkan PT. Bukit Asam &amp;amp; PT. Jasa Marga yang bertanggung jawab menjalankan pembangunan PLTS.@erickthohir
Transisi Energi BUMN
#IndustriEBT https://t.co/lofzsXShV1</t>
  </si>
  <si>
    <t>Ardiansyah_xa</t>
  </si>
  <si>
    <t>Pak @ericktohir buat strategis  mewujudkan EBT yaitu melibatkan PT. Bukit Asam &amp;amp; PT. Jasa Marga yang bertanggung jawab menjalankan pembangunan PLTS. Transisi Energi BUMN
#IndustriEBT https://t.co/cdgS3T2BSa</t>
  </si>
  <si>
    <t>NurrasiahV</t>
  </si>
  <si>
    <t>Dengan melibatkan PT Bukit Asam dan juga PT Jasa Marga yang akan bertanggung jawab dalam menjalankan serta mewujudkan EBT ini #IndustriEBT Transisi Energi BUMN https://t.co/Bu5b4QuHyi</t>
  </si>
  <si>
    <t>JeniferRahadia</t>
  </si>
  <si>
    <t>Erick Thohir melibatkan PT. Bukit Asam &amp;amp; PT. Jasa Marga yang bertanggung jawab menjalankan pembangunan PLTS. Transisi Energi BUMN. @SINDOnews 
https://t.co/CzHidKGBYm
#IndustriEBT</t>
  </si>
  <si>
    <t>DenaAndriyani</t>
  </si>
  <si>
    <t>Transisi Energi BUMN melibatkan PT. Bukit asam dan PT. Jasa marga yang bertanggung jawab menjalankan pembangunan PLTS itu.
#IndustriEBT</t>
  </si>
  <si>
    <t>gendis_permana</t>
  </si>
  <si>
    <t>Jadi Dengan melibatkan PT Bukit Asam dan juga PT Jasa Marga yang bertanggung jawab dalam menjalankan serta mewujudkan EBT ini #IndustriEBT Transisi Energi BUMN https://t.co/aknyIudRkv</t>
  </si>
  <si>
    <t>Piecool3</t>
  </si>
  <si>
    <t>Dengan melibatkan PT Bukit Asam dan juga PT Jasa Marga yang bertanggung jawab dalam menjalankan serta mewujudkan EBT agar bisa lebih berkembang.  #IndustriEBT Transisi Energi BUMN https://t.co/2e5N2ccb8c</t>
  </si>
  <si>
    <t>Santunia6</t>
  </si>
  <si>
    <t>2022-03-10 05:44:04+00:00</t>
  </si>
  <si>
    <t>PT Bukit Asam mencatatkan rekor laba bersih Rp 7,91 triliun https://t.co/NhU0kzU6Wf</t>
  </si>
  <si>
    <t>PradanaDika29</t>
  </si>
  <si>
    <t>2022-03-10 04:45:58+00:00</t>
  </si>
  <si>
    <t>Pemerintah  Kabupaten Lampung Selatan belum pernah mendapat dana kompensasi dari PT Bukit Asam. Padahal wilayah setempat kerap dilalui kereta api batu bara rangkaian panjang (babaranjang). 
#Babaranjang #PTBukitasam #Lampungselatan #Lampungpostid
https://t.co/21Zxog4yEY</t>
  </si>
  <si>
    <t>lampungpostid</t>
  </si>
  <si>
    <t>2022-03-10 04:35:40+00:00</t>
  </si>
  <si>
    <t>PT Bukit Asam Tbk (PTBA), anggota holding BUMN Pertambangan MIND ID, mencetak sejarah dengan membukukan laba bersih tertinggi sepanjang beroperasi.
@jokowi
https://t.co/zZpdvvUd6N</t>
  </si>
  <si>
    <t>InfoSeriyes</t>
  </si>
  <si>
    <t>2022-03-10 03:29:25+00:00</t>
  </si>
  <si>
    <t>INFOTORIAL : PT Bukit Asam Tbk Cetak Rekor, Catat Laba Bersih Rp 8Â Triliun https://t.co/hh2JAxOOc3</t>
  </si>
  <si>
    <t>rmnews_id</t>
  </si>
  <si>
    <t>2022-03-10 02:52:57+00:00</t>
  </si>
  <si>
    <t>Menteri BUMN @erickthohir mengapresiasi sinergi dan terobosan yang dilakukan PT Bukit Asam Tbk dan PT Jasa Marga (Persero) Tbk dalam membangun PLTS di Tol Bali Mandara.
@jokowi https://t.co/a8ZtxwF4SZ</t>
  </si>
  <si>
    <t>cecan_geulis</t>
  </si>
  <si>
    <t>2022-03-10 00:49:04+00:00</t>
  </si>
  <si>
    <t>Luar Biasa... 
PT Bukit Asam menunjukkan kinerja yang baik meskipun di hadang pandemi. Bukit Asam berhasil membukukan laba bersih sebesar Rp 7,91 triliun, naik signifikan sebesar 231% dari capaian pada tahun 2020 sebesar Rp 2.39 triliun
@jokowi
 https://t.co/bTIGQwX1OD</t>
  </si>
  <si>
    <t>2022-03-09 16:33:21+00:00</t>
  </si>
  <si>
    <t>PT Bukit Asam Tbk (PTBA)/@BukitAsamPTBA , anggota holding BUMN Pertambangan MIND ID, mencetak sejarah dengan membukukan laba bersih tertinggi sepanjang beroperasi.
https://t.co/n1HXvPA6Ra</t>
  </si>
  <si>
    <t>IbuRusun</t>
  </si>
  <si>
    <t>2022-03-09 14:15:12+00:00</t>
  </si>
  <si>
    <t>PT Bukit Asam Tbk (PTBA), anggota holding BUMN Pertambangan MIND ID, mencetak sejarah dengan membukukan laba bersih tertinggi sepanjang beroperasi. https://t.co/HCGwWIteaq</t>
  </si>
  <si>
    <t>2022-03-09 12:07:27+00:00</t>
  </si>
  <si>
    <t>PT Bukit Asam Tbk (PTBA), anggota holding BUMN Pertambangan MIND ID, mencetak sejarah dengan membukukan laba bersih tertinggi sepanjang beroperasi. https://t.co/k9qImQL6r2</t>
  </si>
  <si>
    <t>Mockingjacks_</t>
  </si>
  <si>
    <t>2022-03-09 09:57:17+00:00</t>
  </si>
  <si>
    <t>Hingga kini Pemerintah Kabupaten (Pemkab) Lampung Selatan belum pernah mendapatkan dana kompensasi dari PT Bukit Asam (PTBA).
#pemkablamsel #batubara #bukitasam #ptbukitasam #lampungpost
https://t.co/6WUaTraLmV</t>
  </si>
  <si>
    <t>lampungpost_</t>
  </si>
  <si>
    <t>2022-03-09 09:32:48+00:00</t>
  </si>
  <si>
    <t>PT Bukit Asam Tbk (PTBA), anggota holding BUMN Pertambangan MIND ID, mencetak sejarah dengan membukukan laba bersih tertinggi sepanjang beroperasi.
@jokowi
https://t.co/56oOHyromK https://t.co/lLxE4Qw2FM</t>
  </si>
  <si>
    <t>June_dya77</t>
  </si>
  <si>
    <t>2022-03-09 09:06:03+00:00</t>
  </si>
  <si>
    <t>PT Bukit Asam Tbk (PTBA), anggota holding BUMN Pertambangan MIND ID, mencetak sejarah dengan membukukan laba bersih tertinggi sepanjang beroperasi.
https://t.co/GvFeshVthE @jokowi</t>
  </si>
  <si>
    <t>pl4y3runkn0w</t>
  </si>
  <si>
    <t>2022-03-09 07:51:49+00:00</t>
  </si>
  <si>
    <t>Di PT Bukit Asam Tbk, sebagian lahan bekas tambang di Tambang Air Laya dialokasikan menjadi areal tambak ikan untuk mendukung ketahanan pangan. Kini luas lahan tambak yang diusahakan oleh 25 binaan mencapai 2,5 ha.</t>
  </si>
  <si>
    <t>syaifulalamm</t>
  </si>
  <si>
    <t>2022-03-09 07:51:40+00:00</t>
  </si>
  <si>
    <t>Tau gak? di sepanjang tahun 2021 seluas 931,25 hektar BUMN Holding Industri Pertambangan MIND yang beranggotakan PT Aneka Tambang Tbk, PT Bukit Asam Tbk, PT Freeport Indonesia, PT Inalum (Persero) dan PT Timah mencatat realisasi kewajiban reklamasi lho</t>
  </si>
  <si>
    <t>2022-03-09 07:16:34+00:00</t>
  </si>
  <si>
    <t>Ramdhan: Kontribusi PT Bukit Asam ke Pemkot Bandarlampung Mestinya Bukan Cuma CSR https://t.co/yp9ea1n5qh https://t.co/WhdndzJ3oz</t>
  </si>
  <si>
    <t>terasjabar_ok</t>
  </si>
  <si>
    <t>Ramdhan: Kontribusi PT Bukit Asam ke Pemkot Bandarlampung Mestinya Bukan Cuma CSR https://t.co/j7LqFIO6fF https://t.co/XQwQlMNEAD</t>
  </si>
  <si>
    <t>teras_bisnis</t>
  </si>
  <si>
    <t>2022-03-09 06:20:26+00:00</t>
  </si>
  <si>
    <t>Ramdhan: Kontribusi PT Bukit Asam ke Pemkot Bandarlampung Mestinya Bukan Cuma CSR https://t.co/yaEnf30YOh https://t.co/W884il242t</t>
  </si>
  <si>
    <t>teraslampung</t>
  </si>
  <si>
    <t>2022-03-09 04:42:22+00:00</t>
  </si>
  <si>
    <t>Kerugian masyarakat Bandar Lampung jauh lebih besar dari nilai corporate social resposibility (CSR) yang PT Bukit Asam (PT BA) berikan kepada Pemerintah Kota Bandar Lampung.  
#Bandarlampung #PTBA #Beritaterkini #Lampungpostid
https://t.co/WrqlmmorUt</t>
  </si>
  <si>
    <t>2022-03-09 02:57:21+00:00</t>
  </si>
  <si>
    <t>PT Bukit Asam Berhasil Cetak Sejarah Bukukan Laba Bersih Tertinggi https://t.co/OAPsLW8J1z</t>
  </si>
  <si>
    <t>SindikatPost</t>
  </si>
  <si>
    <t>2022-03-08 13:23:42+00:00</t>
  </si>
  <si>
    <t>Erick Thohir mengapresiasi sinergi dan terobosan yang dilakukan PTÂ Bukit AsamÂ dan PT Jasa Marga dalam membangun PLTS di Tol Bali Mandara. Hal ini merupakan bentuk nyata dukungan BUMN dalam pengurangan emisi karbon global dan Presidensi G20 2022. https://t.co/HWxcxMRkkw</t>
  </si>
  <si>
    <t>Sirambutmerah_</t>
  </si>
  <si>
    <t>2022-03-08 13:23:22+00:00</t>
  </si>
  <si>
    <t>Erick Thohir mengapresiasi sinergi dan terobosan yang dilakukan PTÂ Bukit AsamÂ dan PT Jasa Marga dalam membangun PLTS di Tol Bali Mandara. Hal ini merupakan bentuk nyata dukungan BUMN dalam pengurangan emisi karbon global dan Presidensi G20 2022. https://t.co/7W7JpdgQwM</t>
  </si>
  <si>
    <t>gadisrembulan_</t>
  </si>
  <si>
    <t>2022-03-08 13:23:11+00:00</t>
  </si>
  <si>
    <t>Erick Thohir mengapresiasi sinergi dan terobosan yang dilakukan PTÂ Bukit AsamÂ dan PT Jasa Marga dalam membangun PLTS di Tol Bali Mandara. Hal ini merupakan bentuk nyata dukungan BUMN dalam pengurangan emisi karbon global dan Presidensi G20 2022. https://t.co/Nwjq8QBr6I</t>
  </si>
  <si>
    <t>2022-03-08 13:23:05+00:00</t>
  </si>
  <si>
    <t>Erick Thohir mengapresiasi sinergi dan terobosan yang dilakukan PT Bukit Asam dan PT Jasa Marga dalam membangun PLTS di Tol Bali Mandara. Hal ini merupakan bentuk nyata dukungan BUMN dalam pengurangan emisi karbon global dan Presidensi G20 2022. https://t.co/kos47Nfu3V</t>
  </si>
  <si>
    <t>ElcapitanoTotti</t>
  </si>
  <si>
    <t>2022-03-08 08:48:55+00:00</t>
  </si>
  <si>
    <t>Plt Kepala BPKAD Muhammad Ramdhan menyebut Corporate Social Responsibility (CSR) yang diterima dari PT Bukit Asam (PTBA) belum sebanding dengan kerugian yang dirasakan masyarakat
#PTBA #bandarlampung #beritaterkni #Lampungpost
https://t.co/Q1Oj4Cd0ML</t>
  </si>
  <si>
    <t>2022-03-08 07:26:54+00:00</t>
  </si>
  <si>
    <t>PT Bukit Asam Gelar Vaksin Sinopharm GotongÂ Royong https://t.co/hYFduqCkEA</t>
  </si>
  <si>
    <t>2022-03-08 07:26:53+00:00</t>
  </si>
  <si>
    <t>PT Bukit Asam Gelar Vaksin Sinopharm GotongÂ Royong https://t.co/mxhmdzyus6</t>
  </si>
  <si>
    <t>2022-03-08 07:26:50+00:00</t>
  </si>
  <si>
    <t>PT Bukit Asam Gelar Vaksin Sinopharm Gotong Royong https://t.co/ixkEyam6Qq https://t.co/O7pSRPnkIU</t>
  </si>
  <si>
    <t>2022-03-08 04:16:57+00:00</t>
  </si>
  <si>
    <t>Menteri BUMN @erickthohir mengapresiasi sinergi dan terobosan yang dilakukan PT Bukit Asam Tbk dan PT Jasa Marga (Persero) Tbk dalam membangun PLTS di Tol Bali Mandara. Menurut dia, ini merupakan bentuk nyata dukungan BUMN dalam pengurangan emisi karbon global dan Presidensi G20. https://t.co/T5loOLeZNP</t>
  </si>
  <si>
    <t>theowl168</t>
  </si>
  <si>
    <t>2022-03-08 02:25:16+00:00</t>
  </si>
  <si>
    <t>PT. Bukit Asam Tbk Raih Laba Rp. 7,91 Triliun, LuarÂ Biasa https://t.co/YyFheFiR6t</t>
  </si>
  <si>
    <t>FirmRei</t>
  </si>
  <si>
    <t>2022-03-08 01:04:03+00:00</t>
  </si>
  <si>
    <t>PTBA (PT Bukit AsamÂ Tbk) https://t.co/oKoezLTAZc</t>
  </si>
  <si>
    <t>ID_InveStory</t>
  </si>
  <si>
    <t>2022-03-08 00:15:21+00:00</t>
  </si>
  <si>
    <t>PT Bukit Asam Tbk membukukan laba bersih sebesar Rp7,91 triliun pada tahun 2021. Laba bersih tersebut naik signifikan sebesar 231% dari capaian tahun 2020 sebesar Rp2,39 triliun.
Selengkapnya
https://t.co/BtcCqseE4F</t>
  </si>
  <si>
    <t>2022-03-07 14:34:01+00:00</t>
  </si>
  <si>
    <t>#ErickThohirJugaKan
@erickthohir Menteri BUMN Erick Thohir mengapresiasi sinergi dan trobosan  yang dilakukan pt. bukit asam dan pt. jasa marga di bali https://t.co/8cz6uGTGtg</t>
  </si>
  <si>
    <t>Nurul4ja</t>
  </si>
  <si>
    <t>2022-03-07 14:22:04+00:00</t>
  </si>
  <si>
    <t>#ErickThohirJugaKan
@erickthohir Menteri BUMN Erick Thohir mengapresiasi sinergi dan trobosan  yang dilakukan pt. bukit asam dan pt. jasa marga di bali https://t.co/IrjfBYHWkr</t>
  </si>
  <si>
    <t>AnjaniAlisha</t>
  </si>
  <si>
    <t>2022-03-07 14:17:49+00:00</t>
  </si>
  <si>
    <t>#ErickThohirJugaKan
@erickthohir Menteri BUMN Erick Thohir mengapresiasi sinergi dan trobosan  yang dilakukan pt. bukit asam dan pt. jasa marga di bali https://t.co/WaZSeysKxh</t>
  </si>
  <si>
    <t>SausanMutakin</t>
  </si>
  <si>
    <t>2022-03-07 14:10:22+00:00</t>
  </si>
  <si>
    <t>Gunakan tenaga surya di tol bali mandara, menteri BUMN Erick Thohir apresiasi PT Bukit Asam dan PT Jasa Marga
#ErickThohirJugaKan 
@erickthohir https://t.co/ZdXF1HDQ6o</t>
  </si>
  <si>
    <t>DiktaGifta</t>
  </si>
  <si>
    <t>2022-03-07 14:05:27+00:00</t>
  </si>
  <si>
    <t>Alhamdulillah PLTS di tol Bali Mandara PT Bukit Asam dan PT Jasa Marga dapat apresiasi dari menteri BUMN Erick Thohir
#ErickThohirJugaKan 
@erickthohir https://t.co/73G8vZhAjb</t>
  </si>
  <si>
    <t>ardivasatrio</t>
  </si>
  <si>
    <t>2022-03-07 14:04:42+00:00</t>
  </si>
  <si>
    <t>Bangun PLTS di tol Bali Mandara PT Bukit Asam dan PT Jasa Marga dapat apresiasi dari menteri BUMN Erick Thohir
#ErickThohirJugaKan 
@erickthohir https://t.co/gswYX3vkHM</t>
  </si>
  <si>
    <t>KusnanRafita</t>
  </si>
  <si>
    <t>2022-03-07 13:59:26+00:00</t>
  </si>
  <si>
    <t>Menteri BUMN Erick Thohir berikan apresiasi atas sinergi dan terobosan PT Bukit Asam dan PT Jasa Marga dlm pembangunan PLTS tol Bali Mandara
#ErickThohirJugaKan 
@erickthohir https://t.co/Gu9qOy8Hfq</t>
  </si>
  <si>
    <t>ManikMusoe</t>
  </si>
  <si>
    <t>2022-03-07 13:54:00+00:00</t>
  </si>
  <si>
    <t>Menteri BUMN sambut baik terobosan PT Bukit Asam dan PT Jasa Marga dlm pembangunan PLTS di tol Bali Mandara
#ErickThohirJugaKan 
@erickthohir https://t.co/uh1RtCn08h</t>
  </si>
  <si>
    <t>RetaFira</t>
  </si>
  <si>
    <t>2022-03-07 13:46:36+00:00</t>
  </si>
  <si>
    <t>Menteri BUMN Erick Thohir apresiasi sinergi PT Bukit Asam dan PT Jasa Marga atas terobosan dlm membangun PLTS do tol Bali Mandara. 
#ErickThohirJugaKan 
@erickthohir https://t.co/hYwMUSbZfV</t>
  </si>
  <si>
    <t>DurGusniar</t>
  </si>
  <si>
    <t>2022-03-07 13:38:58+00:00</t>
  </si>
  <si>
    <t>Alhamdulillah Menteri BUMN sambut baik ide PT Bukit Asam dan PT Jasa Marga dlm pembangunan PLTS di tol Bali Mandara
#ErickThohirJugaKan 
@erickthohir https://t.co/H1cjyT4wVp</t>
  </si>
  <si>
    <t>tasyaalifani</t>
  </si>
  <si>
    <t>2022-03-07 13:18:47+00:00</t>
  </si>
  <si>
    <t>Menteri BUMN sambut baik terobosan PT Bukit Asam dan PT Jasa Marga dlm pembangunan PLTS di tol Bali Mandara
#ErickThohirJugaKan 
@erickthohir https://t.co/yUlbF9ZMvM</t>
  </si>
  <si>
    <t>bintangcecillia</t>
  </si>
  <si>
    <t>2022-03-07 12:43:17+00:00</t>
  </si>
  <si>
    <t>Terobosan PT Bukit asam dlm membangun PLTS di tol bali mandara disambut baik dan di apresiasi oleh Menteri BUMN Erick Thohir
#ErickThohirJugaKan
@erickthohir https://t.co/d9hZ6riwP1</t>
  </si>
  <si>
    <t>2022-03-07 12:38:33+00:00</t>
  </si>
  <si>
    <t>Pastinya nih gaiss Menteri BUMN Erick Thohir berikan apresiasi atas sinergi dan terobosan PT Bukit Asam dan PT Jasa Marga dlm pembangunan PLTS tol Bali Mandara
#ErickThohirJugaKan 
@erickthohir https://t.co/wlCF4zl0T2</t>
  </si>
  <si>
    <t>AishaFredellia</t>
  </si>
  <si>
    <t>2022-03-07 10:59:27+00:00</t>
  </si>
  <si>
    <t>Bangun PLTS di tol Bali Mandara PT Bukit Asam dan PT Jasa Marga dapat apresiasi dari menteri BUMN Erick Thohir
#ErickThohirJugaKan 
@erickthohir https://t.co/VUpAoIx1yb</t>
  </si>
  <si>
    <t>DSeiregar</t>
  </si>
  <si>
    <t>2022-03-07 10:53:09+00:00</t>
  </si>
  <si>
    <t>Menteri BUMN Erick Thohir berikan apresiasi atas sinergi dan terobosan PT Bukit Asam dan PT Jasa Marga dlm pembangunan PLTS tol Bali Mandara
#ErickThohirJugaKan 
@erickthohir https://t.co/EHzo7wX1BF</t>
  </si>
  <si>
    <t>gabino_farica</t>
  </si>
  <si>
    <t>2022-03-07 10:49:46+00:00</t>
  </si>
  <si>
    <t>@Sofiansar4 @erickthohir Semakin cangggih emng PT jasa marga 
dan PT bukit asam tbk terbaik sihh, sampe diapresiasi sma pak menteri BUMN Erick Thohir  #ErickThohirJugaKan
@erickthohir</t>
  </si>
  <si>
    <t>2022-03-07 10:43:23+00:00</t>
  </si>
  <si>
    <t>PT. Bukit Asam dituntut untuk mengeluarkan dana kompensasi kepada pemerintah Kota Bandar Lampung atas intensitas tinggi kereta api Babaranjang yang mengangkut batu bara dengan melintasi area perkotaan.
#relkereta #keretaapi #batubara #kai #lampungpost
https://t.co/zEG9B5Cbqe</t>
  </si>
  <si>
    <t>2022-03-07 10:40:06+00:00</t>
  </si>
  <si>
    <t>Menteri BUMN Erick Thohir apresiasi sinergi PT Bukit Asam dan PT Jasa Marga atas terobosan dlm membangun PLTS do tol Bali Mandara. 
#ErickThohirJugaKan 
@erickthohir https://t.co/BaauNJqeyS</t>
  </si>
  <si>
    <t>DuriaSukma</t>
  </si>
  <si>
    <t>2022-03-07 10:32:38+00:00</t>
  </si>
  <si>
    <t>Gunakan tenaga surya di tol bali mandara, menteri BUMN Erick Thohir apresiasi PT Bukit Asam dan PT Jasa Marga
#ErickThohirJugaKan 
@erickthohir https://t.co/gYnIZp5BOc</t>
  </si>
  <si>
    <t>LuisaOctaviani</t>
  </si>
  <si>
    <t>2022-03-07 10:26:13+00:00</t>
  </si>
  <si>
    <t>Bangun PLTS di tol Bali Mandara PT Bukit Asam dan PT Jasa Marga dapat apresiasi dari menteri BUMN Erick Thohir
#ErickThohirJugaKan 
@erickthohir https://t.co/B7z7yZGhEs</t>
  </si>
  <si>
    <t>EkaFitrul</t>
  </si>
  <si>
    <t>2022-03-07 10:22:58+00:00</t>
  </si>
  <si>
    <t>Good job ! Menteri BUMN Erick Thohir apresiasi sinergi PT Bukit Asam dan PT Jasa Marga atas terobosan dlm membangun PLTS do tol Bali Mandara. 
#ErickThohirJugaKan 
@erickthohir https://t.co/UoMOQdrDIT</t>
  </si>
  <si>
    <t>Gina_narensa</t>
  </si>
  <si>
    <t>2022-03-07 10:05:05+00:00</t>
  </si>
  <si>
    <t>Menteri BUMN Erick Thohir berikan apresiasi atas sinergi dan terobosan PT Bukit Asam dan PT Jasa Marga dlm pembangunan PLTS tol Bali Mandara
#ErickThohirJugaKan 
@erickthohir https://t.co/fp6kLBpieG</t>
  </si>
  <si>
    <t>Indanovi213Anti</t>
  </si>
  <si>
    <t>2022-03-07 09:58:12+00:00</t>
  </si>
  <si>
    <t>Terobosan PT Bukit asam dlm membangun PLTS di tol bali mandara disambut baik dan di apresiasi oleh Menteri BUMN Erick Thohir
#ErickThohirJugaKan
@erickthohir https://t.co/s54tuQ3tod</t>
  </si>
  <si>
    <t>JefryGifari</t>
  </si>
  <si>
    <t>2022-03-07 09:53:37+00:00</t>
  </si>
  <si>
    <t>Menteri BUMN Erick Thohir apresiasi sinergi PT Bukit Asam dan PT Jasa Marga atas terobosan dlm membangun PLTS do tol Bali Mandara. 
#ErickThohirJugaKan 
@erickthohir https://t.co/l5ifbp5ZjV</t>
  </si>
  <si>
    <t>NeinaUtar</t>
  </si>
  <si>
    <t>2022-03-07 09:53:31+00:00</t>
  </si>
  <si>
    <t>#ErickThohirJugaKan
@erickthohir Menteri BUMN Erick Thohir mengapresiasi sinergi dan trobosan  yang dilakukan pt. bukit asam dan pt. jasa marga di bali https://t.co/H28OkNnLXZ</t>
  </si>
  <si>
    <t>Nana_mardiana6</t>
  </si>
  <si>
    <t>2022-03-07 09:49:14+00:00</t>
  </si>
  <si>
    <t>Waah salut bangett! Menteri BUMN Erick Thohir berikan apresiasi atas sinergi dan terobosan PT Bukit Asam dan PT Jasa Marga dlm pembangunan PLTS tol Bali Mandara
#ErickThohirJugaKan 
@erickthohir https://t.co/qCAmt5ycg7</t>
  </si>
  <si>
    <t>AleenaDinda</t>
  </si>
  <si>
    <t>2022-03-07 09:49:05+00:00</t>
  </si>
  <si>
    <t>Gunakan tenaga surya di tol bali mandara, menteri BUMN Erick Thohir apresiasi PT Bukit Asam dan PT Jasa Marga
#ErickThohirJugaKan 
@erickthohir https://t.co/mlAoBI8VRs</t>
  </si>
  <si>
    <t>braja_hanifah</t>
  </si>
  <si>
    <t>2022-03-07 09:43:31+00:00</t>
  </si>
  <si>
    <t>Bangun PLTS di tol Bali Mandara PT Bukit Asam dan PT Jasa Marga dapat apresiasi dari menteri BUMN Erick Thohir
#ErickThohirJugaKan 
@erickthohir https://t.co/P897mrDpEO</t>
  </si>
  <si>
    <t>MedinaaSeila</t>
  </si>
  <si>
    <t>2022-03-07 09:38:49+00:00</t>
  </si>
  <si>
    <t>Menteri BUMN Erick Thohir berikan apresiasi atas sinergi dan terobosan PT Bukit Asam dan PT Jasa Marga dlm pembangunan PLTS tol Bali Mandara
#ErickThohirJugaKan 
@erickthohir https://t.co/AMj2kPeGD2</t>
  </si>
  <si>
    <t>AmalyaDila</t>
  </si>
  <si>
    <t>2022-03-07 09:37:38+00:00</t>
  </si>
  <si>
    <t>@adiba_permany @erickthohir Gokil emng PT jasa marga 
dan PT bukit asam tbk terbaik sihh, sampe diapresiasi sma pak menteri BUMN Erick Thohir  #ErickThohirJugaKan
@erickthohir</t>
  </si>
  <si>
    <t>2022-03-07 09:27:12+00:00</t>
  </si>
  <si>
    <t>Menteri BUMN sambut baik terobosan PT Bukit Asam dan PT Jasa Marga dlm pembangunan PLTS di tol Bali Mandara
#ErickThohirJugaKan 
@erickthohir https://t.co/UaZ6bwicZC</t>
  </si>
  <si>
    <t>AnjaniRila</t>
  </si>
  <si>
    <t>2022-03-07 09:18:55+00:00</t>
  </si>
  <si>
    <t>Menteri BUMN Erick Thohir apresiasi sinergi PT Bukit Asam dan PT Jasa Marga atas terobosan dlm membangun PLTS do tol Bali Mandara. 
#ErickThohirJugaKan 
@erickthohir https://t.co/IUD5DI128w</t>
  </si>
  <si>
    <t>Fitriindahpert7</t>
  </si>
  <si>
    <t>2022-03-07 09:07:31+00:00</t>
  </si>
  <si>
    <t>#ErickThohirJugaKan
@erickthohir Menteri BUMN Erick Thohir mengapresiasi sinergi dan trobosan  yang dilakukan pt. bukit asam dan pt. jasa marga di bali https://t.co/4K92p5RJNc</t>
  </si>
  <si>
    <t>wongndesso_</t>
  </si>
  <si>
    <t>2022-03-07 08:55:46+00:00</t>
  </si>
  <si>
    <t>Pemkab Lampung Selatan melalui Dishub akan mempelajari lebih dulu terkait pengajuan kompensasi kepada PT Bukit Asam (PTBA) soal kereta api babaranjang pengangkut batu bara yang melintasi wilayah Lamsel.
#Lampungselatan #Dishub #Keretaapi #Lampostco
https://t.co/EZZTk90W1z</t>
  </si>
  <si>
    <t>2022-03-07 08:50:15+00:00</t>
  </si>
  <si>
    <t>peletakan batu pertama PLTS di gerbang tol ngurah rai mandara bali yg dilakukan oleh PT bukit asam TBK dan Jasa Marga TBK, menteri BUMN Erick Thohir pun menyambut dgn baik dan mengapresiasi hal tsb 
 #ErickThohirJugaKan
@erickthohir https://t.co/nF7TSfz69M</t>
  </si>
  <si>
    <t>2022-03-07 08:08:57+00:00</t>
  </si>
  <si>
    <t>Menteri BUMN Erick Thohir menyambut baik dan mengapresiasi terobosan PT Bukit asam dlm membangun PLTS di tol bali mandara 
 #ErickThohirJugaKan
@erickthohir https://t.co/6WHJFm35DJ</t>
  </si>
  <si>
    <t>sitis4rah01</t>
  </si>
  <si>
    <t>2022-03-07 07:47:15+00:00</t>
  </si>
  <si>
    <t>Nahh gaiss, Pak Erick Thohir sambut baik terobosan PT Bukit Asam dan PT Jasa Marga dlm pembangunan PLTS di tol Bali Mandara
#ErickThohirJugaKan 
@erickthohir https://t.co/53CM8EySoK</t>
  </si>
  <si>
    <t>alunawidya2</t>
  </si>
  <si>
    <t>2022-03-07 07:46:11+00:00</t>
  </si>
  <si>
    <t>Gunakan tenaga surya di tol bali mandara, menteri BUMN Erick Thohir apresiasi PT Bukit Asam dan PT Jasa Marga
#ErickThohirJugaKan 
@erickthohir https://t.co/yA0qKyyydl</t>
  </si>
  <si>
    <t>LailaPadawa</t>
  </si>
  <si>
    <t>2022-03-07 07:19:32+00:00</t>
  </si>
  <si>
    <t>PT Bukit Asam (PTBA) mencatatkan laba bersih sebesar Rp 7,91 triliun pada 2021. https://t.co/S3Dh2OK7MC</t>
  </si>
  <si>
    <t>2022-03-07 07:00:14+00:00</t>
  </si>
  <si>
    <t>Canggih ini mah! 
PT Bukit asam membangun PLTS di tol bali mandara lohhh, hal ini pun disambut baik dan di apresiasi oleh Menteri BUMN Erick Thohir
 #ErickThohirJugaKan
@erickthohir https://t.co/5QIFFpwhim</t>
  </si>
  <si>
    <t>2022-03-07 06:50:35+00:00</t>
  </si>
  <si>
    <t>PT Bukit asam bangun PLTS di tol bali mandara, hal ini pun disambut baik dan di apresiasi oleh Menteri BUMN Erick Thohir
 #ErickThohirJugaKan
@erickthohir https://t.co/KwDfsMsSzd</t>
  </si>
  <si>
    <t>2022-03-07 06:30:32+00:00</t>
  </si>
  <si>
    <t>PT Bukit Asam Tbk (PTBA) bersama PT Kereta Api Indonesia (KAI) mengembangkan proyek angkutan batu bara berbasis listrik.  https://t.co/jYjl7cJmXP</t>
  </si>
  <si>
    <t>2022-03-07 06:29:22+00:00</t>
  </si>
  <si>
    <t>PT Bukit Asam Tbk (PTBA) bersama PT Kereta Api Indonesia (KAI) mengembangkan proyek angkutan batu bara berbasis listrik.  https://t.co/g3WbfAUbj4</t>
  </si>
  <si>
    <t>2022-03-07 06:24:00+00:00</t>
  </si>
  <si>
    <t>Wahhh keren, 
Gagasan yg di lakukan PT Bukit asam dlm membangun PLTS di tol bali mandara disambut baik dan di apresiasi oleh Menteri BUMN Erick Thohir
 #ErickThohirJugaKan
@erickthohir https://t.co/dpsAJh21Gs</t>
  </si>
  <si>
    <t>2022-03-07 06:23:41+00:00</t>
  </si>
  <si>
    <t>PT Bukit Asam Tbk (PTBA) menyampaikan hasil kinerjanya per 31 Desember 2021. BUMN ini mengalami kenaikan laba bersih tertinggi sepanjang sejarah.  https://t.co/vhDdk3ukzb</t>
  </si>
  <si>
    <t>PT Bukit Asam Tbk (PTBA) menyampaikan hasil kinerjanya per 31 Desember 2021. BUMN ini mengalami kenaikan laba bersih tertinggi sepanjang sejarah.  https://t.co/tEmoyDT1US</t>
  </si>
  <si>
    <t>2022-03-07 06:12:08+00:00</t>
  </si>
  <si>
    <t>Konsep program PT Bukit asam dlm membangun PLTS di tol bali mandara disambut baik dan di apresiasi oleh Menteri BUMN Erick Thohir
 #ErickThohirJugaKan
@erickthohir https://t.co/daCUzxprRH</t>
  </si>
  <si>
    <t>2022-03-07 05:41:11+00:00</t>
  </si>
  <si>
    <t>PT Bukit Asam menaikkan target produksi batu bara menjadi 36,41 ton pada tahun ini. https://t.co/AzRVw4CDX4</t>
  </si>
  <si>
    <t>2022-03-07 05:38:41+00:00</t>
  </si>
  <si>
    <t>Menteri BUMN Erick  Thohir  sangat  mengapresiasi terobosan yang dilakukan PT Bukit Asam Tbk dan PT Jasa Marga (Persero) Tbk dalam membangun PLTS di Tol Bali Mandara  #ErickThohirJugaKan
@erickthohir https://t.co/Gxa4n42tl8</t>
  </si>
  <si>
    <t>AntuniusRomi</t>
  </si>
  <si>
    <t>2022-03-07 05:10:31+00:00</t>
  </si>
  <si>
    <t>Bangun PLTS di tol Bali Mandara PT Bukit Asam dan PT Jasa Marga dapat apresiasi dari menteri BUMN Erick Thohir
#ErickThohirJugaKan 
@erickthohir https://t.co/l7BtjZDDNE</t>
  </si>
  <si>
    <t>AdahNurain</t>
  </si>
  <si>
    <t>2022-03-07 04:57:39+00:00</t>
  </si>
  <si>
    <t>Erick Thohir mengapresiasi sinergi dan terobosan yang dilakukan PT Bukit Asam dan PT Jasa Marga dalam membangun PLTS di Tol Bali Mandara.  
#ErickThohirJugaKan
@erickthohir https://t.co/WTzeddFLx5</t>
  </si>
  <si>
    <t>LiliJuliani10</t>
  </si>
  <si>
    <t>2022-03-07 04:51:42+00:00</t>
  </si>
  <si>
    <t>Terobosan PT Bukit asam dlm membangun PLTS di tol bali mandara disambut baik dan di apresiasi oleh Menteri BUMN Erick Thohir
 #ErickThohirJugaKan
@erickthohir https://t.co/PaK16ZYkLG</t>
  </si>
  <si>
    <t>2022-03-07 04:45:10+00:00</t>
  </si>
  <si>
    <t>Menteri BUMN Erick Thohir berikan apresiasi atas sinergi dan terobosan PT Bukit Asam dan PT Jasa Marga dlm pembangunan PLTS tol Bali Mandara
#ErickThohirJugaKan 
@erickthohir https://t.co/AMAxkGOzCn</t>
  </si>
  <si>
    <t>AnifajDania</t>
  </si>
  <si>
    <t>2022-03-07 04:22:52+00:00</t>
  </si>
  <si>
    <t>Menteri BUMN sambut baik terobosan PT Bukit Asam dan PT Jasa Marga dlm pembangunan PLTS di tol Bali Mandara
#ErickThohirJugaKan 
@erickthohir https://t.co/I3gyaozUTG</t>
  </si>
  <si>
    <t>HalinaIzora</t>
  </si>
  <si>
    <t>2022-03-07 04:18:44+00:00</t>
  </si>
  <si>
    <t>Laba PT Bukit Asam Tbk (PTBA) pada 2021 naik 231 persen, tertinggi dalam sejarah gara-gara harga batu bara melambung. https://t.co/db1vZeND8X</t>
  </si>
  <si>
    <t>2022-03-07 04:00:01+00:00</t>
  </si>
  <si>
    <t>PT Bukit Asam Tbk dan PT Jasa Marga (Persero) Tbk akan membangun PLTS di Jalan Tol Bali Mandara. PLTS berkapasitas maksimum 400 kWp ini akan menjadi sumber listrik bagi lampu penerangan jalan, kantor operasional, serta gerbang tol. #Validnews
https://t.co/wPOd7cgVBl</t>
  </si>
  <si>
    <t>validnewsid</t>
  </si>
  <si>
    <t>2022-03-07 02:57:28+00:00</t>
  </si>
  <si>
    <t>Sobat BUMN,
Rumah BUMN Baturaja telah melaksanakan serah terima alat Mesin Roasting Coffee dari PT Bukit Asam Tbk pada hari Senin, 07 Februari 2022 bertempat di Rumah BUMN BATURAJA.
#KomitmenRumahBUMNBaturaja https://t.co/Ro3z2rPB56</t>
  </si>
  <si>
    <t>bumnblpdhebat</t>
  </si>
  <si>
    <t>2022-03-07 02:30:22+00:00</t>
  </si>
  <si>
    <t>Menteri Badan Usaha Milik Negara (BUMN) Erick Thohir mengapresiasi sinergi dan terobosan yang dilakukan PT Bukit Asam Tbk dan PT Jasa Marga (Persero) Tbk dalam membangun Pembangkit Listrik Tenaga Surya (PLTS)
Selengkapnya 
https://t.co/lJ35s7Izb8</t>
  </si>
  <si>
    <t>2022-03-07 01:32:04+00:00</t>
  </si>
  <si>
    <t>@erickthohir @jokowi @EWErickson @erickthohir mengapresiasi sinergi dan terobosan yang dilakukan PT Bukit Asam Tbk dan PT Jasa Marga (Persero) Tbk dalam membangun PLTS di Tol Bali Mandara. Hal ini, menurut Erick, merupakan bentuk nyata dukungan BUMN dalam pengurangan emisi karbon global dan Presidensi G20 2022.</t>
  </si>
  <si>
    <t>puti_merah</t>
  </si>
  <si>
    <t>2022-03-06 14:03:01+00:00</t>
  </si>
  <si>
    <t>Menteri BUMN @ErickThohir menyambut baik peletakan batu pertama pembangunan Pembangkit PLTS di GT Ngurah Rai, beliau mengapresiasi sinergi dan terobosan yg dilakukan PT Bukit Asam dan PT Jasa Marga
#erickthohir https://t.co/rg3mdcUZtM</t>
  </si>
  <si>
    <t>Randuhati</t>
  </si>
  <si>
    <t>2022-03-06 13:49:10+00:00</t>
  </si>
  <si>
    <t>Menteri BUMN Erick Thohir apresiasi sinergi dan terobosan yang dilakukan PT Bukit Asam dan PT Jasa Marga dalam pembangunan PLTS di Gerbang Tol Ngurah Rai, Jalan Tol Bali Mandara, Bali.
BUMN komitmen kurangi emisi karbon guna wujudkan Net Zero Emission.
#DenganETMerdekaBerdaulat https://t.co/hR5IAKj2AE</t>
  </si>
  <si>
    <t>03__nakula</t>
  </si>
  <si>
    <t>2022-03-06 13:00:01+00:00</t>
  </si>
  <si>
    <t>PT Bukit Asam Tbk dan PT Jasa Marga (Persero) Tbk mulai membangun pembangkit listrik tenaga surya (PLTS) di Jalan Tol Bali Mandara. / #Properti #JernihkanHarapan
https://t.co/DcX4awdarJ</t>
  </si>
  <si>
    <t>2022-03-06 11:30:51+00:00</t>
  </si>
  <si>
    <t>Menteri BUMN Erick Thohir beri apresiasi ke PT Bukit Asam dan PT Jasa Marga karna telah bersinergi dlm membangun PLTS di tol Bali mandara
#ErickThohirJugaKan 
@erickthohir https://t.co/EqGTrQ4z14</t>
  </si>
  <si>
    <t>Intanoktafiana6</t>
  </si>
  <si>
    <t>2022-03-06 11:03:20+00:00</t>
  </si>
  <si>
    <t>Menteri BUMN Erick Thohir beri apresiasi ke PT Bukit Asam dan PT Jasa Marga karna telah bersinergi dlm membangun PLTS di tol Bali mandara
#ErickThohirJugaKan 
@erickthohir https://t.co/4pw5b6pgep</t>
  </si>
  <si>
    <t>WidaYunisa</t>
  </si>
  <si>
    <t>2022-03-06 11:02:21+00:00</t>
  </si>
  <si>
    <t>Tim ERG yang bergegas terdiri dari Bukit Asam, PT Pama Persada Nusantara (PAMA), PT Satria Bahana Sarana (SBS), PT Putra Perkasa Abadi (PPA), dan Rumah Sakit Bukit Asam Medika (RS BAM).</t>
  </si>
  <si>
    <t>2022-03-06 10:02:57+00:00</t>
  </si>
  <si>
    <t>Menteri BUMNÂ @erickthohir menyambut baik peletakan batu pertama pembangunan PLTSÂ di Gerbang Tol Ngurah Rai, Bali.
Erick Thohir mengapresiasi sinergi &amp;amp; terobosan yg dilakukan PTÂ Bukit AsamÂ &amp;amp; PT Jasa Marga dlm membangun PLTS di Bali
#DenganETMerdekaBerdaulat
https://t.co/QJrEtb7m7W</t>
  </si>
  <si>
    <t>Sagita_Star</t>
  </si>
  <si>
    <t>2022-03-06 10:02:48+00:00</t>
  </si>
  <si>
    <t>Menteri BUMN Erick Thohir beri apresiasi ke PT Bukit Asam dan PT Jasa Marga karna telah bersinergi dlm membangun PLTS di tol Bali mandara
#ErickThohirJugaKan 
@erickthohir https://t.co/ZaJXzFeNQe</t>
  </si>
  <si>
    <t>FebriMilenia</t>
  </si>
  <si>
    <t>2022-03-06 09:50:58+00:00</t>
  </si>
  <si>
    <t>Mentri BUMN @erickthohir mengapresiasi sinergi dan terobosan PT. Bukit Asam Tbk dan PT. jasa Marga Tbk dlm mebangun PLTS (Pembangkit Listrik Tenaga Surya) untuk mengurangi emisi karbon global dan Presidensi G20 tahun 2022. #DenganETMerdekaBerdaulat https://t.co/M0JvKYodBi</t>
  </si>
  <si>
    <t>Purwaningrum12</t>
  </si>
  <si>
    <t>2022-03-06 09:13:31+00:00</t>
  </si>
  <si>
    <t>Menteri BUMN Erick Thohir mengapresiasi sinergi dan terobosan yang dilakukan PT Bukit Asam Tbk dan PT Jasa Marga(Persero) Tbk dalam pembangunan PLTS di Gerbang Tol(GT) Ngurah Rai, Jalan Tol Bali Mandara, Bali.
#DenganETMerdekaBerdaulat
https://t.co/ycN9iKKWrE https://t.co/xXsDqEr8mX</t>
  </si>
  <si>
    <t>JeonMyeo</t>
  </si>
  <si>
    <t>2022-03-06 08:49:15+00:00</t>
  </si>
  <si>
    <t>Menteri BUMN @erickthohir mengapresiasi sinergi dan terobosan yang dilakukan PT Bukit Asam Tbk dan PT Jasa Marga (Persero) Tbk dalam pembangunan PLTS di Gerbang Tol (GT) Ngurah Rai, Jalan Tol Bali Mandara, Bali.
#DenganETMerdekaBerdaulat 
https://t.co/1wCZEVwbr3 https://t.co/L8mNZq19lx</t>
  </si>
  <si>
    <t>kangmul66</t>
  </si>
  <si>
    <t>2022-03-06 08:47:09+00:00</t>
  </si>
  <si>
    <t>Menteri BUMN @erickthohir mengapresiasi sinergi dan terobosan yang dilakukan PT Bukit Asam Tbk dan PT Jasa Marga (Persero) Tbk dalam pembangunan PLTS di Gerbang Tol (GT) Ngurah Rai, Jalan Tol Bali Mandara, Bali.
#DenganETMerdekaBerdaulat 
https://t.co/6MitdUj26a https://t.co/k38JXqSEDC</t>
  </si>
  <si>
    <t>hebruto</t>
  </si>
  <si>
    <t>2022-03-06 08:26:14+00:00</t>
  </si>
  <si>
    <t>Indonesia penuh dengan sumberdaya alam untuk Kelistrikan. Saatnya mandiri .
Erick Thohir Apresiasi sinergi PT Bukit Asam da. jasa Marga bangun PLTS di Tol Bali Mandara.
#DenganETMerdekaBerdaulat https://t.co/frIoaUBUOx</t>
  </si>
  <si>
    <t>Yul_Har</t>
  </si>
  <si>
    <t>2022-03-06 07:14:57+00:00</t>
  </si>
  <si>
    <t>Erick Thohir mengapresiasi sinergi dan terobosan yang dilakukan PT bukit asam dan PT jasa marga (Persero) TBK dalam membangun PLTS di tol Bali Mandara 
#ErickThohirJugaKan 
@erickthohir https://t.co/J2bl6A2qem</t>
  </si>
  <si>
    <t>ArgaBintangMuh1</t>
  </si>
  <si>
    <t>2022-03-06 07:01:55+00:00</t>
  </si>
  <si>
    <t>Menteri Badan Usaha Milik Negara (BUMN) Erick Thohir mengapresiasi sinergi dan terobosan yang dilakukan PT Bukit Asam Tbk dan PT Jasa Marga (Persero) Tbk dalam pembangunan Pembangkit Listrik Tenaga Surya (PLTS) .
#DenganETMerdekaBerdaulat
https://t.co/FQxnzCJ2px</t>
  </si>
  <si>
    <t>yudianto99</t>
  </si>
  <si>
    <t>2022-03-06 06:20:16+00:00</t>
  </si>
  <si>
    <t>Erick Thohir mengapresiasi sinergitas dan terobosan yang dilakukan PT Bukit Asam Tbk dan PT Jasa Marga (Persero) Tbk dalam membangun PLTS di Tol Bali Mandara.
#DenganETMerdekaBerdaulat https://t.co/LODW0oRGWM</t>
  </si>
  <si>
    <t>mantanBCL</t>
  </si>
  <si>
    <t>2022-03-06 05:54:53+00:00</t>
  </si>
  <si>
    <t>Erick Thohir mengapresiasi sinergi dan terobosan yang dilakukan PT Bukit Asam Tbk dan PT Jasa Marga Tbk dalam pembangunan Pembangkit Listrik Tenaga Surya (PLTS) di Gerbang Tol (GT) Ngurah Rai, Jalan Tol Bali Mandara, Bali. 
#DenganETMerdekaBerdaulat
https://t.co/0jd6ZsGtUf</t>
  </si>
  <si>
    <t>Ekazef__</t>
  </si>
  <si>
    <t>2022-03-06 05:53:23+00:00</t>
  </si>
  <si>
    <t>Erick Thohir mengapresiasi sinergi dan terobosan yang dilakukan PT Bukit Asam dan PT Jasa Marga dalam membangun PLTS di Tol Bali Mandara. Hal ini merupakan bentuk nyata dukungan BUMN dalam pengurangan emisi karbon global dan Presidensi G20 2022. https://t.co/A3a3jg88DO</t>
  </si>
  <si>
    <t>murtadhaoneee</t>
  </si>
  <si>
    <t>2022-03-06 05:52:38+00:00</t>
  </si>
  <si>
    <t>Erick Thohir mengapresiasi sinergi dan terobosan yang dilakukan PT Bukit Asam Tbk dan PT Jasa Marga Tbk dalam membangun PLTS di Tol Bali Mandara. Hal ini merupakan bentuk nyata dukungan BUMN pada Presidensi G20 2022.
#DenganETMerdekaBerdaulat
https://t.co/Zq1tfDHsBC</t>
  </si>
  <si>
    <t>2022-03-06 05:47:47+00:00</t>
  </si>
  <si>
    <t>@erickthohir mengapresiasi sinergi dan terobosan yang dilakukan PT Bukit Asam Tbk dan PT Jasa Marga Tbk dalam membangun PLTS di Tol Bali Mandara. Dukungan BUMN dalam pengurangan emisi karbon global dan Presidensi G20 2022.
#DenganETMerdekaBerdaulat
https://t.co/8pLDfQkDbr https://t.co/3LCXQ69zN2</t>
  </si>
  <si>
    <t>Naddyaa13</t>
  </si>
  <si>
    <t>2022-03-06 05:31:57+00:00</t>
  </si>
  <si>
    <t>Terobosan PT Bukit Asam Tbk dan PT Jasa Marga (Persero) Tbk dlm membangun negeri luar biasa, memang sdh selayaknya diberi apresiasi setinggi-tingginya.
@erickthohir 
#DenganETMerdekaBerdaulat https://t.co/UvtK70nH1b</t>
  </si>
  <si>
    <t>Ameli410</t>
  </si>
  <si>
    <t>2022-03-06 05:10:00+00:00</t>
  </si>
  <si>
    <t>Kenyataannya Erick Thohir terus mengapresiasiPT Bukit Asam dan PT Jaga Marga 
#ErickThohirJugaKan 
@erickthohir https://t.co/9azhyAz3HX</t>
  </si>
  <si>
    <t>2022-03-06 04:54:24+00:00</t>
  </si>
  <si>
    <t>Tol PLTS di bali mandara sinergi dan terobosan yg dilakukan PT Bukit Asam dan PT Jasa Marga dapat apresiasi dari menteri BUMN Erick Thohir
#ErickTohirJugaKan
@erickthohir https://t.co/gKMQHKA5VA</t>
  </si>
  <si>
    <t>2022-03-06 04:49:08+00:00</t>
  </si>
  <si>
    <t>Erick Thohir Apresiasi Terobosan Tenaga Surya di Tol Bali Mandara
Erick mengapresiasi,
Sinergitas dan terobosan
PT Bukit Asam Tbk 
dan PT Jasa Marga (Persero) Tbk
dlm membangun PLTS
di Tol Bali Mandara
#DenganETMerdekaBerdaulat 
 https://t.co/NTfdx7IJEY</t>
  </si>
  <si>
    <t>indibuzz</t>
  </si>
  <si>
    <t>2022-03-06 04:47:29+00:00</t>
  </si>
  <si>
    <t>Menteri BUMN Erick Thohir mengungkapkan Pembangkit Listrik Tenaga Surya (PLTS) Tol Bali adalah bentuk nyata dukungan Badan Usaha Milik Negara (BUMN) mendukung RI bebas karbon.
@erickthohir mengapresiasi sinergi antara PT Bukit Asam dan PT Jasa Marga.
#DenganETMerdekaBerdaulat https://t.co/aYsl6uczxw</t>
  </si>
  <si>
    <t>NandaBaskarani</t>
  </si>
  <si>
    <t>2022-03-06 04:18:17+00:00</t>
  </si>
  <si>
    <t>Sobat BUMN,
Rumah BUMN Baturaja telah melaksanakan serah terima alat Mesin Roasting Coffee dari PT Bukit Asam Tbk pada hari Senin, 07 Februari 2022 bertempat di Rumah BUMN BATURAJA. + https://t.co/IlhztmDYex</t>
  </si>
  <si>
    <t>BUMNMedanSigap</t>
  </si>
  <si>
    <t>2022-03-06 04:04:47+00:00</t>
  </si>
  <si>
    <t>Erick Thohir mengapresiasi sinergi dan terobosan yang dilakukan PT Bukit Asam Tbk dan PT Jasa Marga Tbk utk membangun PLTS di Tol Bali Mandara. Hal ini merupakan bentuk nyata dukungan BUMN dlm pengurangan emisi karbon global dan Presidensi G20 2022.
#DenganETMerdekaBerdaulat https://t.co/IxvMkF2KiC</t>
  </si>
  <si>
    <t>2022-03-06 03:57:43+00:00</t>
  </si>
  <si>
    <t>PT. Bukit Asam dan Jasa Marga membangun PLTS di sepanjang tol Bali Mandara sebagai bentuk dukungan nyata BUMN dalam pengurangan emisi karbon menyambut presidensi G20.
Hal ini diapresiasi oleh menteri BUMN @erickthohir 
#DenganETMerdekaBerdaulat https://t.co/51nTnkK0WA</t>
  </si>
  <si>
    <t>MochLSigit</t>
  </si>
  <si>
    <t>2022-03-06 03:38:51+00:00</t>
  </si>
  <si>
    <t>Erick Thohir mengapresiasi sinergi &amp;amp; terobosan yg dilakukan PT Bukit Asam &amp;amp; PT Jasa Marga dlm membangun PLTS di Tol Bali Mandara
Hal ini mrpkn bentuk nyata dukungan BUMN dlm pengurangan emisi karbon global &amp;amp; Presidensi G20 2022
#DenganETMerdekaBerdaulat https://t.co/rcg17duwUh</t>
  </si>
  <si>
    <t>yarachantique</t>
  </si>
  <si>
    <t>2022-03-06 03:05:59+00:00</t>
  </si>
  <si>
    <t>Pak Erick Thohir mengapresiasi sinergi dan terobosan yg dilakukan PT Bukit Asam dan PT Jasa Marga dlm membangun PLTS di Tol Bali Mandara. Hal ini merupakan bentuk nyata dukungan BUMN, RI bebas karbon dan Presidensi G20 2022.
#DenganETMerdekaBerdaulat 
https://t.co/FaIuLffB0y https://t.co/7fxD6VJ36W</t>
  </si>
  <si>
    <t>p3juangNKRI</t>
  </si>
  <si>
    <t>2022-03-06 02:54:12+00:00</t>
  </si>
  <si>
    <t>Menteri BUMN Erick Thohir mengapresiasi sinergi dan terobosan yang dilakukan PT Bukit Asam Tbk dan PT Jasa Marga (Persero) Tbk dalam pembangunan Pembangkit Listrik Tenaga Surya (PLTS) di Gerbang Tol (GT) Ngurah Rai, 
@erickthohir 
#DenganETMerdekaBerdaulat https://t.co/zBlq6exWY5</t>
  </si>
  <si>
    <t>Baba97Alie</t>
  </si>
  <si>
    <t>2022-03-06 02:39:35+00:00</t>
  </si>
  <si>
    <t>PT. Bukit Asam dan PT. Jasa Marga bersinergi membangun PLTS di tol Bali mandara. 
Hal ini mendapat apresiasi dr menteri BUMN Erick Thohir karena telah mendukung gerakan BUMN dalam mewujudkan Indonesia bebas karbon. 
@erickthohir 
#DenganETMerdekaBerdaulat https://t.co/kvR7eU7VUp</t>
  </si>
  <si>
    <t>topeng_politik</t>
  </si>
  <si>
    <t>2022-03-06 02:29:30+00:00</t>
  </si>
  <si>
    <t>https://t.co/QBj8jgTz56
Menteri BUMN @erickthohir mengapresiasi sinergitas dan terobosan yang dilakukan PT Bukit Asam Tbk dan PT Jasa Marga (Persero) Tbk dalam membangun PLTS di Tol Bali Mandara.
#DenganETMerdekaBerdaulat</t>
  </si>
  <si>
    <t>2nd_Halff</t>
  </si>
  <si>
    <t>2022-03-06 02:23:50+00:00</t>
  </si>
  <si>
    <t>Menteri BUMN Erick Thohir mengapresiasi sinergi dan terobosan yang dilakukan PT Bukit Asam Tbk dan PT Jasa Marga (Persero) Tbk dalam pembangunan Pembangkit Listrik Tenaga Surya (PLTS) di gerbang Tol Ngurah Rai, Bali.
#DenganETMerdekaBerdaulat https://t.co/fW5yn0WcQi</t>
  </si>
  <si>
    <t>seruanhl</t>
  </si>
  <si>
    <t>2022-03-06 02:19:20+00:00</t>
  </si>
  <si>
    <t>Erick Thohir mengapresiasi sinergi dan terobosan yg dilakukan PT Bukit Asam Tbk &amp;amp; PT Jasa Marga (Persero) Tbk dlm membangun PLTS di Tol Bali Mandara
Ini merupakan bentuk nyata dukungan BUMN dalam pengurangan emisi karbon global dan Presidensi G20 2022
#DenganETMerdekaBerdaulat https://t.co/w78TQcuI1q</t>
  </si>
  <si>
    <t>2022-03-06 02:10:31+00:00</t>
  </si>
  <si>
    <t>Erick Thohir mengapresiasi sinergi dan terobosan yang dilakukan PT Bukit Asam Tbk dan PT Jasa Marga (Persero) Tbk dalam membangun PLTS di Tol Bali Mandara.
#DenganETMerdekaBerdaulat 
https://t.co/5ee7zEnY2h https://t.co/XTgEFVADtN</t>
  </si>
  <si>
    <t>terbucinz</t>
  </si>
  <si>
    <t>2022-03-06 02:04:18+00:00</t>
  </si>
  <si>
    <t>Menteri BUMN @erickthohir mengapresiasi sinergi dan terobosan yang dilakukan PT Bukit Asam Tbk dan Jasa Marga (persero) dalam pembangunan PLTS di Gerbang Tol Ngurah Rai, Bali. 
#DenganETMerdekaBerdaulat https://t.co/orgLU0Lk5y</t>
  </si>
  <si>
    <t>Gelang_Alit2</t>
  </si>
  <si>
    <t>2022-03-06 01:54:46+00:00</t>
  </si>
  <si>
    <t>PT Bukit Asam Tbk dan PT Jasa Marga (Persero) Tbk membangun PLTS di Tol Bali Mandara.
Bentuk nyata dukungan BUMN dalam pengurangan emisi karbon global dan Presidensi G20 2022. @erickthohir 
Mantap 
#DenganETMerdekaBerdaulat 
https://t.co/9GzCRUXyHE https://t.co/GMHIsOIA4n</t>
  </si>
  <si>
    <t>mulanbilqis</t>
  </si>
  <si>
    <t>2022-03-06 01:43:58+00:00</t>
  </si>
  <si>
    <t>Menteri BUMN Erick Thohir menyambut baik peletakan batu pertama pembangunan Pembangkit PLTS di GT Ngurah Rai,
Erick Thohir mengapresiasi sinergi dan terobosan yang dilakukan PT Bukit Asam dan PT Jasa Marga
#DenganETMerdekaBerdaulat https://t.co/plzl49CrYR</t>
  </si>
  <si>
    <t>2022-03-06 01:42:52+00:00</t>
  </si>
  <si>
    <t>Erick Thohir mengapresiasi sinergi dan terobosan yang dilakukan PT Bukit Asam Tbk dan PT Jasa Marga (Persero) Tbk dalam membangun PLTS di Tol Bali Mandara.
@erickthohir 
#DenganETMerdekaBerdaulat https://t.co/DDlV5UvAs0</t>
  </si>
  <si>
    <t>2022-03-06 01:29:16+00:00</t>
  </si>
  <si>
    <t>Erick Thohir mengapresiasi sinergi dan terobosan yang dilakukan PT Bukit Asam Tbk dan PT Jasa Marga (Persero) Tbk dalam membangun PLTS di Tol Bali Mandara.
Ini bentuk nyata dukungan BUMN dalam pengurangan emisi karbon global dan Presidensi G20 2022
#DenganETMerdekaBerdaulat https://t.co/fI8NtXxUfU</t>
  </si>
  <si>
    <t>Lima8Satu</t>
  </si>
  <si>
    <t>2022-03-06 01:27:05+00:00</t>
  </si>
  <si>
    <t>Menteri BUMN Erick Thohir mengapresiasi sinergi yang dilakukan PT Bukit Asam dan PT Jasa Marga dalam membangun PLTS di Tol Bali Mandara. Hal ini bentuk dukungan BUMN dalam pengurangan emisi karbon global dan Presidensi G20 2022
#DenganETMerdekaBerdaulat
https://t.co/HWlATqswKP</t>
  </si>
  <si>
    <t>plshn1</t>
  </si>
  <si>
    <t>2022-03-06 01:00:22+00:00</t>
  </si>
  <si>
    <t>Erick Thohir mengapresiasi sinergi dan terobosan yg dilakukan PT Bukit Asam Tbk dan PT Jasa Marga (Persero) Tbk membangun PLTS di Tol Bali Mandara. Merupakan bentuk nyata dukungan BUMN 
pengurangan emisi karbon global dan Presidensi G20 2022
@erickthohir
#DenganETMerdekaBerdaulat https://t.co/sn1srrr2OV</t>
  </si>
  <si>
    <t>wisatasenja</t>
  </si>
  <si>
    <t>2022-03-06 00:52:36+00:00</t>
  </si>
  <si>
    <t>---
Erick Thohir mengapresiasi sinergi &amp;amp; terobosan yang dilakukan PT Bukit Asam &amp;amp; PT Jasa Marga dalam membangun PLTS di Tol Bali Mandara. Ini merupakan bentuk nyata dukungan BUMN dalam mengurangi emisi karbon global
@erickthohir
#DenganETMerdekaBerdaulat
https://t.co/8NX755N9ET https://t.co/x3HLbJf0x8</t>
  </si>
  <si>
    <t>willona_007</t>
  </si>
  <si>
    <t>2022-03-06 00:52:11+00:00</t>
  </si>
  <si>
    <t>Terobosan yang dilakukan PT Bukit Asam Tbk dan PT Jasa Marga (Persero) Tbk dalam pembangunan Pembangkit Listrik Tenaga Surya di gerbang Tol merupakan bentuk nyata dukungan BUMN dalam pengurangan emisi karbon global dan Presidensi KTT G20 
@erickthohir
#DenganETMerdekaBerdaulat https://t.co/R0ofo3AA6g</t>
  </si>
  <si>
    <t>2022-03-06 00:46:09+00:00</t>
  </si>
  <si>
    <t>Erick Thohir menegaskan BUMN berkomitmen penuh dalam mendorong ekosistem terintegrasi dengan dasar energi hijau.beliau mengapresiasi sinergi dan terobosan yang dilakukan PT Bukit Asam,PT Jasa Marga dalam membangun PLTS di Tol 
#DenganETMerdekaBerdaulat 
https://t.co/LiKAUyQBNE</t>
  </si>
  <si>
    <t>2022-03-06 00:45:13+00:00</t>
  </si>
  <si>
    <t>Groundbreaking pembangunan PLTS di tol Bali Mandara.
Ini merupakan kerjasama 2 BUMN yaitu PT Jasamarga dan PT Bukit Asam.
Erick Thohir juga mengapresiasi setiap upaya energy transition yg lebih ramah lingkungan. Hebat ðŸ‘ðŸ»
#DenganETMerdekaBerdaulat
https://t.co/lDilo3eCuX</t>
  </si>
  <si>
    <t>how378_</t>
  </si>
  <si>
    <t>2022-03-06 00:28:06+00:00</t>
  </si>
  <si>
    <t>MenBUMN @erickthohir mengapresiasi sinergi &amp;amp; terobosan yg dilakukan PT Bukit Asam dan PT Jasa Marga utk membangun PLTS di Tol Bali Mandara yg mrpk dukungan BUMN dlm pengurangan emisi karbon global &amp;amp; Presidensi G20 2022.
#DenganETMerdekaBerdaulat
https://t.co/DGwWQr5Zck https://t.co/IBsrAuJ0D8</t>
  </si>
  <si>
    <t>FelixMagath6</t>
  </si>
  <si>
    <t>2022-03-05 14:14:59+00:00</t>
  </si>
  <si>
    <t>PT. Bukit Asam Perbaiki 25 Unit Rumah Warga
https://t.co/hzID4vXEbG</t>
  </si>
  <si>
    <t>2022-03-05 11:15:46+00:00</t>
  </si>
  <si>
    <t>Menteri Erick Thohir mengapresiasi sinergi dan terobosan PT Bukit Asam Tbk dan PT Jasa Marga (Persero) Tbk dlm membangun PLTS di Tol Bali Mandara. Ini merupakan bentuk nyata dukungan BUMN dalam pengurangan emisi karbon global dan Presidensi G20 2022
#DenganETMerdekaBerdaulat https://t.co/ItlLfjDheH</t>
  </si>
  <si>
    <t>AkuAtikaFaya</t>
  </si>
  <si>
    <t>2022-03-05 09:07:03+00:00</t>
  </si>
  <si>
    <t>PT Bukit Asam Tbk dan PT Jasa Marga (Persero) Tbk mulai membangun pembangkit listrik tenaga surya (PLTS) di Jalan Tol Bali Mandara. https://t.co/1mNBcUVuZT</t>
  </si>
  <si>
    <t>2022-03-05 09:04:33+00:00</t>
  </si>
  <si>
    <t>PT Bukit Asam Tbk dan PT Jasa Marga (Persero) Tbk siap membangun pembangkit listrik tenaga surya (PLTS) di Jalan Tol Bali Mandara. https://t.co/T2tCMOGZta</t>
  </si>
  <si>
    <t>2022-03-05 08:35:57+00:00</t>
  </si>
  <si>
    <t>PT Bukit Asam Tbk dan PT Jasa Marga (Persero) Tbk membangun pembangkit listrik tenaga surya (PLTS) di sepanjang Jalan Tol Bali Mandara. https://t.co/24EE3uMIt3</t>
  </si>
  <si>
    <t>2022-03-05 07:58:28+00:00</t>
  </si>
  <si>
    <t>Erick mengapresiasi sinergi dan terobosan yang dilakukan PT Bukit Asam Tbk dan PT Jasa Marga (Persero) Tbk dalam membangun PLTS di Tol Bali Mandara. Hal ini, ucap Erick, merupakan bentuk nyata dukungan BUMN dalam pengurangan emisi karbon global dan Presidensi G20 2022. https://t.co/3eNLjPjWBA</t>
  </si>
  <si>
    <t>KemenBUMN</t>
  </si>
  <si>
    <t>2022-03-04 14:41:55+00:00</t>
  </si>
  <si>
    <t>Sobat BUMN,
Rumah BUMN Baturaja telah melaksanakan serah terima alat Mesin Roasting Coffee dari PT Bukit Asam Tbk pada hari Senin, 07 Februari 2022 bertempat di Rumah BUMN BATURAJA. 
#KomitmenRumahBUMNBaturaja https://t.co/CPakMyMQgM</t>
  </si>
  <si>
    <t>BUMN_SLWS_TEPAT</t>
  </si>
  <si>
    <t>2022-03-04 10:55:09+00:00</t>
  </si>
  <si>
    <t>Pemkot Bandarlampung menuntut dana kompensasi kepada PT Bukit Asam. Ada apa? 
https://t.co/gnxU5OJKvg</t>
  </si>
  <si>
    <t>antaranews</t>
  </si>
  <si>
    <t>2022-03-04 10:15:14+00:00</t>
  </si>
  <si>
    <t>2022-03-04 00:37:25+00:00</t>
  </si>
  <si>
    <t>Sobat BUMN,
Rumah BUMN Baturaja telah melaksanakan serah terima alat Mesin Roasting Coffee dari PT Bukit Asam Tbk pada hari Senin, 07 Februari 2022 bertempat di Rumah BUMN BATURAJA. 
#KomitmenRumahBUMNBaturaja https://t.co/6dS3wrHxxc</t>
  </si>
  <si>
    <t>bumn_bjm_kuat</t>
  </si>
  <si>
    <t>2022-03-03 08:03:57+00:00</t>
  </si>
  <si>
    <t>https://t.co/5qqE5OTeEZ, Bandar Lampung - Terkait dana kompensasi PT Bukit Asam (BA), Walikota Bandar Lampung...  #   https://t.co/7hrHzemjEa</t>
  </si>
  <si>
    <t>2022-03-03 07:27:30+00:00</t>
  </si>
  <si>
    <t>Tahun 2002-2003, tambang batu bara Ombilin yang dioperasikan oleh PT Bukit Asam Tbk. terpaksa ditutup karena sumber batu bara diprediksi telah habis. Kondisi ini menyebabkan jalur kereta apinya ikut mangkrak.</t>
  </si>
  <si>
    <t>ardihape</t>
  </si>
  <si>
    <t>2022-03-02 15:00:03+00:00</t>
  </si>
  <si>
    <t>Adapun Mind ID beranggotakan PT Aneka Tambang Tbk, PT Bukit Asam Tbk, PT Freeport Indonesia, PT Inalum (Persero), dan PT Timah. &amp;gt; #Money #JernihkanHarapan https://t.co/oKBscEpdp4</t>
  </si>
  <si>
    <t>2022-03-02 13:31:41+00:00</t>
  </si>
  <si>
    <t>Di PT Bukit Asam Tbk, misalnya, sebagian lahan bekas tambang di Tambang Air Laya dialokasikan menjadi areal tambak ikan untuk mendukung ketahanan pangan.
https://t.co/qC3TjtgCMi @jokowi</t>
  </si>
  <si>
    <t>nsntrmj</t>
  </si>
  <si>
    <t>2022-03-02 13:14:39+00:00</t>
  </si>
  <si>
    <t>HUT Ke- 41, PT Bukit Asam Tbk Lepas Burung Merpati dan BeriÂ Bantuan https://t.co/24nvGUdyqM</t>
  </si>
  <si>
    <t>2022-03-02 13:14:38+00:00</t>
  </si>
  <si>
    <t>HUT Ke- 41, PT Bukit Asam Tbk Lepas Burung Merpati dan BeriÂ Bantuan https://t.co/m3szbMnVFa</t>
  </si>
  <si>
    <t>2022-03-02 13:14:22+00:00</t>
  </si>
  <si>
    <t>HUT Ke- 41, PT Bukit Asam Tbk Lepas Burung Merpati dan Beri Bantuan https://t.co/oVRjB2lpKB https://t.co/ZvGIm9dzh5</t>
  </si>
  <si>
    <t>2022-03-02 12:11:51+00:00</t>
  </si>
  <si>
    <t>@KemenBUMN Semoga kedepannya jaya terus PT Bukit asam.AminðŸ™ salam dari warga bt serampok Tarahan</t>
  </si>
  <si>
    <t>Mustafa89427760</t>
  </si>
  <si>
    <t>2022-03-02 10:10:35+00:00</t>
  </si>
  <si>
    <t>Selamat Hari Ulang Tahun ke-41 PT. Bukit Asam
Semoga dapat terus menjadi perusahaan energi kelas dunia yang membanggakan dan memberikan dampak baik bagi lingkungan.
#TelkomDigitalSolution #TelkomIndonesia #BUMNUntukIndonesia #DigitalBisa #UntukIndonesiaLebihBaik https://t.co/SbPi8hLJUP</t>
  </si>
  <si>
    <t>TelkomSolution</t>
  </si>
  <si>
    <t>2022-03-02 10:03:27+00:00</t>
  </si>
  <si>
    <t>Selamat hari Ulang Tahun ke-41 PT Bukit Asam Tbk. Semakin jaya dan terus berkontribusi untuk Bangsa &amp;amp; Negara. Mari selalu bersinergi untuk membangun negeri. 
@BukitAsamPTBA Untuk Kehidupan Lebih Baik. 
#TINS
#BUMNUNTUKINDONESIA https://t.co/qeMJlogzQ4</t>
  </si>
  <si>
    <t>Official_TIMAH</t>
  </si>
  <si>
    <t>2022-03-02 09:41:07+00:00</t>
  </si>
  <si>
    <t>Pemkot Bandarlampung Harapkan Kontribusi PT Bukit Asam https://t.co/ym78XyGvUg</t>
  </si>
  <si>
    <t>2022-03-02 08:45:05+00:00</t>
  </si>
  <si>
    <t>Mind ID beranggotakan PT Aneka Tambang Tbk, PT Bukit Asam Tbk, PT Freeport Indonesia, PT Inalum (Persero), dan PT Timah. https://t.co/4qjSZXhLAz</t>
  </si>
  <si>
    <t>2022-03-02 08:33:30+00:00</t>
  </si>
  <si>
    <t>Selamat ulang tahun ke-41 PT Bukit Asam. Sukses membangun nilai tambah batu bara untuk industri tambang di Indonesia.
#ptba #hut41bukitasam #hut41ptba #FHBUMN #ForumHumasBUMN #bukitasam #batubara #batubaraindonesia https://t.co/SYnwytedkm</t>
  </si>
  <si>
    <t>2022-03-02 07:37:27+00:00</t>
  </si>
  <si>
    <t>Selamat Ulang Tahun ke 41 PT Bukit Asam, Tbk
Semoga semakin jaya dan sukses. @BukitAsamPTBA https://t.co/rk7qQHTJnH</t>
  </si>
  <si>
    <t>PetromindoGroup</t>
  </si>
  <si>
    <t>2022-03-02 06:58:30+00:00</t>
  </si>
  <si>
    <t>Selamat ulang tahun PT Bukit Asam Tbk yang ke-41 Tahun!
#BukitAsam
#BUMNuntukIndonesia</t>
  </si>
  <si>
    <t>2022-03-02 06:58:29+00:00</t>
  </si>
  <si>
    <t>#SobatBUMN, PT Bukit Asam Tbk atau lebih dikenal dengan nama Bukit Asam adalah perusahaan pertambangan milik Pemerintah Indonesia yang didirikan pada tahun 1981. https://t.co/X5ePkQqpwD</t>
  </si>
  <si>
    <t>2022-03-02 06:54:36+00:00</t>
  </si>
  <si>
    <t>Pemkot Bandarlampung Harapkan Kontribusi PT Bukit Asam https://t.co/Y9MpBUno6B https://t.co/jDAUnGdmvX</t>
  </si>
  <si>
    <t>2022-03-02 03:18:47+00:00</t>
  </si>
  <si>
    <t>Selamat hari Ulang Tahun ke-41 PT Bukit Asam Tbk. Semakin jaya dan terus berkontribusi untuk Bangsa &amp;amp; Negara
#ANTAM
#BUMNuntukIndonesia
#PTBA
#HUTPTBA https://t.co/fMaNlu1Csf</t>
  </si>
  <si>
    <t>OfficialAntam</t>
  </si>
  <si>
    <t>2022-03-02 03:09:18+00:00</t>
  </si>
  <si>
    <t>Keluarga besar DAMRI mengucapkan,
âœ¨Selamat ulang tahun PT. Bukit Asam Tbkâœ¨
Semakin maju dan sukses terus kedepannya! @pt_bukitasam https://t.co/Xne4smjxBv</t>
  </si>
  <si>
    <t>DamriIndonesia</t>
  </si>
  <si>
    <t>2022-03-02 02:26:20+00:00</t>
  </si>
  <si>
    <t>Sobat BUMN,
Rumah BUMN Baturaja telah melaksanakan serah terima alat Mesin Roasting Coffee dari PT Bukit Asam Tbk pada hari Senin, 07 Februari 2022 bertempat di Rumah BUMN BATURAJA. 
#KomitmenRumahBUMNBaturaja https://t.co/N7GtYGxTbw</t>
  </si>
  <si>
    <t>BUMNJyprBagus</t>
  </si>
  <si>
    <t>2022-03-02 02:13:31+00:00</t>
  </si>
  <si>
    <t>Dewan Komisaris, Direksi &amp;amp; Keluarga Besar PT Angkasa Pura II mengucapkan Dirgahayu ke-41 PT Bukit Asam @BukitAsamPTBA
#HUT41bukitasam
#AngkasaPuraII
#InJourney
#BUMNuntukIndonesia https://t.co/5T6RNLJQ4D</t>
  </si>
  <si>
    <t>AngkasaPura_2</t>
  </si>
  <si>
    <t>2022-03-02 00:06:34+00:00</t>
  </si>
  <si>
    <t>Semoga usia baru menjadi penyemangat PT Bukit Asam Tbk untuk memberikan yang terbaik bagi Indonesia. 
Mari selalu bersinergi untuk membangun negeri. Dirgahayu ke-41 @BukitAsamPTBA
#FreeportIndonesia #Freeport #KitaFreeportIndonesia https://t.co/lNwd5pgjnX</t>
  </si>
  <si>
    <t>IDFreeport</t>
  </si>
  <si>
    <t>2022-03-01 10:56:54+00:00</t>
  </si>
  <si>
    <t>Saksikan puncak acara HUT ke-41 Bukit Asam melalui live streaming di Youtube PT Bukit Asam Tbk, 02 Maret 2022 pukul 14.00 WIB. https://t.co/QVWeZYXlVM</t>
  </si>
  <si>
    <t>2022-03-01 04:55:49+00:00</t>
  </si>
  <si>
    <t>Sobat BUMN,
Rumah BUMN Baturaja telah melaksanakan serah terima alat Mesin Roasting Coffee dari PT Bukit Asam Tbk pada hari Senin, 07 Februari 2022 bertempat di Rumah BUMN BATURAJA. 
#KomitmenRumahBUMNBaturaja https://t.co/58R2bVq6D0</t>
  </si>
  <si>
    <t>bumnbandungjitu</t>
  </si>
  <si>
    <t>2022-03-01 04:20:04+00:00</t>
  </si>
  <si>
    <t>Sobat BUMN,
Rumah BUMN Baturaja telah melaksanakan serah terima alat Mesin Roasting Coffee dari PT Bukit Asam Tbk pada hari Senin, 07 Februari 2022 bertempat di Rumah BUMN BATURAJA. Untuk mendukung kegiatan tersebut,
#KomitmenRumahBUMNBaturaja https://t.co/dvet4AM7IN</t>
  </si>
  <si>
    <t>bumnplgsigap</t>
  </si>
  <si>
    <t>2022-03-01 03:44:06+00:00</t>
  </si>
  <si>
    <t>Sobat BUMN,
Rumah BUMN Baturaja telah melaksanakan serah terima alat Mesin Roasting Coffee dari PT Bukit Asam Tbk pada hari Senin, 07 Februari 2022 bertempat di Rumah BUMN BATURAJA yang dihadiri sejumlah 15 peserta.
#KomitmenRumahBUMNBaturaja https://t.co/xpaxOa0X3j</t>
  </si>
  <si>
    <t>bumnjbrjitu</t>
  </si>
  <si>
    <t>2022-03-01 03:17:02+00:00</t>
  </si>
  <si>
    <t>@dennysirregar7 jadi inget..
-PT Pelabuhan Indonesia I (Persero) 
-PT Bukit Asam Tbk 
-PT Mega Eltra
ðŸ˜‚</t>
  </si>
  <si>
    <t>yuliuswiwin1</t>
  </si>
  <si>
    <t>2022-02-28 17:30:41+00:00</t>
  </si>
  <si>
    <t>Sobat BUMN,
Rumah BUMN Baturaja telah melaksanakan serah terima alat Mesin Roasting Coffee dari PT Bukit Asam Tbk pada hari Senin, 07 Februari 2022 bertempat di Rumah BUMN BATURAJA.
#KomitmenRumahBUMNBaturaja https://t.co/jLYH5h21BE</t>
  </si>
  <si>
    <t>HebatSiantar</t>
  </si>
  <si>
    <t>2022-02-28 14:08:06+00:00</t>
  </si>
  <si>
    <t>Sobat BUMN,
Rumah BUMN Baturaja telah melaksanakan serah terima alat Mesin Roasting Coffee dari PT Bukit Asam Tbk pada hari Senin, 07 Februari 2022 bertempat di Rumah BUMN BATURAJA.
#KomitmenRumahBUMNBaturaja https://t.co/zVt3i4jOYC</t>
  </si>
  <si>
    <t>BumnRutengHebat</t>
  </si>
  <si>
    <t>2022-02-28 13:35:58+00:00</t>
  </si>
  <si>
    <t>Sobat BUMN,
Rumah BUMN Baturaja telah melaksanakan serah terima alat Mesin Roasting Coffee dari PT Bukit Asam Tbk pada hari Senin, 07 Februari 2022 bertempat di Rumah BUMN BATURAJA.
#KomitmenRumahBUMNBaturaja https://t.co/0mDWHrU6zy</t>
  </si>
  <si>
    <t>BUMNsmgHebat</t>
  </si>
  <si>
    <t>2022-02-28 11:19:10+00:00</t>
  </si>
  <si>
    <t>Sobat BUMN,
Rumah BUMN Baturaja telah melaksanakan serah terima alat Mesin Roasting Coffee dari PT Bukit Asam Tbk pada hari Senin, 07 Februari 2022 bertempat di Rumah BUMN BATURAJA.
#KomitmenRumahBUMNBaturaja https://t.co/54dGV8s9kA</t>
  </si>
  <si>
    <t>bumnsumuthebat</t>
  </si>
  <si>
    <t>2022-02-28 11:09:43+00:00</t>
  </si>
  <si>
    <t>Sobat BUMN,
Rumah BUMN Baturaja telah melaksanakan serah terima alat Mesin Roasting Coffee dari PT Bukit Asam Tbk pada hari Senin, 07 Februari 2022 bertempat di Rumah BUMN BATURAJA. 
#KomitmenRumahBUMNBaturaja https://t.co/pfcaGUat0i</t>
  </si>
  <si>
    <t>bumnbksjitu</t>
  </si>
  <si>
    <t>2022-02-28 10:57:29+00:00</t>
  </si>
  <si>
    <t>Sobat BUMN,
Rumah BUMN Baturaja telah melaksanakan serah terima alat Mesin Roasting Coffee dari PT Bukit Asam Tbk pada hari Senin, 07 Februari 2022 bertempat di Rumah BUMN BATURAJA. 
#KomitmenRumahBUMNBaturaja https://t.co/agWrotdMRp</t>
  </si>
  <si>
    <t>bumnbdghebat</t>
  </si>
  <si>
    <t>2022-02-28 10:43:31+00:00</t>
  </si>
  <si>
    <t>Sobat BUMN,
Rumah BUMN Baturaja telah melaksanakan serah terima alat Mesin Roasting Coffee dari PT Bukit Asam Tbk pada hari Senin, 07 Februari 2022 bertempat di Rumah BUMN BATURAJA. 
#KomitmenRumahBUMNBaturaja https://t.co/slvcB9kSjR</t>
  </si>
  <si>
    <t>bumnmedanhebat</t>
  </si>
  <si>
    <t>2022-02-28 08:56:28+00:00</t>
  </si>
  <si>
    <t>Sobat BUMN,
Rumah BUMN Baturaja telah melaksanakan serah terima alat Mesin Roasting Coffee dari PT Bukit Asam Tbk pada hari Senin, 07 Februari 2022 bertempat di Rumah BUMN BATURAJA. 
#KomitmenRumahBUMNBaturaja https://t.co/CUmRhU2G2Z</t>
  </si>
  <si>
    <t>bumnBajawaHebat</t>
  </si>
  <si>
    <t>2022-02-28 00:22:39+00:00</t>
  </si>
  <si>
    <t>Sobat BUMN,
Rumah BUMN Baturaja telah melaksanakan serah terima alat Mesin Roasting Coffee dari PT Bukit Asam Tbk pada hari Senin, 07 Februari 2022 bertempat di Rumah BUMN BATURAJA.
#KomitmenRumahBUMNBaturaja https://t.co/dr09CQu2EB</t>
  </si>
  <si>
    <t>BumnLswJitu</t>
  </si>
  <si>
    <t>2022-02-27 17:43:05+00:00</t>
  </si>
  <si>
    <t>Bersama GM Pelabuhan Tarahan PT. Bukit Asam
HUT PT. BUKIT ASAM KE-41 https://t.co/53rqpRsN6m</t>
  </si>
  <si>
    <t>DataTrianda</t>
  </si>
  <si>
    <t>2022-02-27 13:29:50+00:00</t>
  </si>
  <si>
    <t>Sobat BUMN,
Rumah BUMN Baturaja telah melaksanakan serah terima alat Mesin Roasting Coffee dari PT Bukit Asam Tbk pada hari Senin, 07 Februari 2022 bertempat di Rumah BUMN BATURAJA. 
#KomitmenRumahBUMNBaturaja https://t.co/uYWL1Et59I</t>
  </si>
  <si>
    <t>BUMN_BKL_HEBAT</t>
  </si>
  <si>
    <t>2022-02-27 13:18:48+00:00</t>
  </si>
  <si>
    <t>Sobat BUMN,
Rumah BUMN Baturaja telah melaksanakan serah terima alat Mesin Roasting Coffee dari PT Bukit Asam Tbk pada hari Senin, 07 Februari 2022 bertempat di Rumah BUMN BATURAJA. 
#KomitmenRumahBUMNBaturaja https://t.co/dzqgovmcSM</t>
  </si>
  <si>
    <t>BumnLTHebat</t>
  </si>
  <si>
    <t>2022-02-27 10:47:38+00:00</t>
  </si>
  <si>
    <t>Sobat BUMN,
Rumah BUMN Baturaja telah melaksanakan serah terima alat Mesin Roasting Coffee dari PT Bukit Asam Tbk pada hari Senin, 07 Februari 2022 bertempat di Rumah BUMN BATURAJA. 
#KomitmenRumahBUMNBaturaja https://t.co/HdLjh98geG</t>
  </si>
  <si>
    <t>BUMNSubangHebat</t>
  </si>
  <si>
    <t>2022-02-27 05:22:16+00:00</t>
  </si>
  <si>
    <t>Betuk Peduli! PT Bukit Asam Tbk Bagikan 9 Ribu PaketÂ Sembako https://t.co/c1MkwxeTSR</t>
  </si>
  <si>
    <t>halopaginws</t>
  </si>
  <si>
    <t>2022-02-27 03:23:13+00:00</t>
  </si>
  <si>
    <t>PT Bukit Asam TBK Salurkan 9 Ribu Paket Sembako https://t.co/bLhvB78bVr https://t.co/NRerAjij02</t>
  </si>
  <si>
    <t>2022-02-27 01:05:07+00:00</t>
  </si>
  <si>
    <t>PT Bukit Asam TBK Berbagi Sembako https://t.co/IcKYFSsx8n https://t.co/bBzCgspYQh</t>
  </si>
  <si>
    <t>2022-02-26 17:21:26+00:00</t>
  </si>
  <si>
    <t>Sobat BUMN,
Rumah BUMN Baturaja telah melaksanakan serah terima alat Mesin Roasting Coffee dari PT Bukit Asam Tbk pada hari Senin, 07 Februari 2022 bertempat di Rumah BUMN BATURAJA.
#KomitmenRumahBUMNBaturaja https://t.co/awKeshKvJb</t>
  </si>
  <si>
    <t>BUMNSAMPITHEBAT</t>
  </si>
  <si>
    <t>2022-02-26 13:12:19+00:00</t>
  </si>
  <si>
    <t>Ilmu Gabus Mbah Kidjo dilirik PT. Bukit Asam Tbk untuk CSR nya
#ikangabu... https://t.co/jiVHNm8VDH via @YouTube #gabus #ptba #csr #bukitasam</t>
  </si>
  <si>
    <t>thedanistro</t>
  </si>
  <si>
    <t>2022-02-26 08:16:54+00:00</t>
  </si>
  <si>
    <t>PT Bukit Asam Tbk Kirim Tim ERG ke Pasaman Barat Bantu Korban Gempa 
 https://t.co/sHsfKCG7nz</t>
  </si>
  <si>
    <t>2022-02-26 07:54:09+00:00</t>
  </si>
  <si>
    <t>Tingkatkan Sinergitas, PTBA Bagikan Sembako untuk WartawanÂ : Dalam rangka HUT PT Bukit Asam (PTBA) ke 41, perusahaan tersebut seperti biasa selalu membagikan sembako untuk wartawan, Sabtu (26/2/2022). https://t.co/9E2wQ3G8oX</t>
  </si>
  <si>
    <t>ArdanNews</t>
  </si>
  <si>
    <t>2022-02-26 06:27:21+00:00</t>
  </si>
  <si>
    <t>@Livai05994633 @GivenWang1 @huwauwwww @PhantomDrivers Lu cari alasan ngbelain KAPITALIS... 
GOBLOG lu.. lu gk tau PT bukit asam yg ahli dlm pertambangan.. lu gak tau Pertamina yg bisa ngbor minyak d tengah laut yg dalam..
Aplgi klo cuma nambang emas..
Dasar lu BUDAK KAPITALIS</t>
  </si>
  <si>
    <t>AlloEfrat</t>
  </si>
  <si>
    <t>2022-02-26 00:06:43+00:00</t>
  </si>
  <si>
    <t>PT. Bukit Asam TBK Gelar Operasi Katarak Gratis https://t.co/vQXjPLSdtp https://t.co/IJv02QN7kV</t>
  </si>
  <si>
    <t>2022-02-25 16:51:11+00:00</t>
  </si>
  <si>
    <t>PTBA Bekerjasama dengan RS Bukit Asam Medika Tanjung Enim Selenggarakan Operasi Katarak Gratis: Dalam rangka HUT PTBA ke 41, PT Bukit Asam bekerjasama dengan RS Bukit Asam Medika Tanjung Enim melakukan operasi katarak gratis. https://t.co/wMVtbZfA1n</t>
  </si>
  <si>
    <t>2022-02-25 10:48:33+00:00</t>
  </si>
  <si>
    <t>Saksikan puncak acara HUT ke-41 Bukit Asam melalui live streaming di Youtube PT Bukit Asam Tbk, 02 Maret 2022 pukul 14.00 WIB. https://t.co/ywnoIRYoHL</t>
  </si>
  <si>
    <t>2022-02-25 10:15:14+00:00</t>
  </si>
  <si>
    <t>2022-02-25 04:39:01+00:00</t>
  </si>
  <si>
    <t>Sobat BUMN,
Rumah BUMN Baturaja telah melaksanakan serah terima alat Mesin Roasting Coffee dari PT Bukit Asam Tbk dan pelatihan pada hari Senin, 07 Februari 2022 bertempat di Rumah BUMN BATURAJA. 
#KomitmenRumahBUMNBaturaja https://t.co/WhrAr2neJP</t>
  </si>
  <si>
    <t>BUMNKalbarHebat</t>
  </si>
  <si>
    <t>2022-02-24 01:07:00+00:00</t>
  </si>
  <si>
    <t>Sobat BUMN,
Rumah BUMN Baturaja telah melaksanakan serah terima alat Mesin Roasting Coffee dari PT Bukit Asam Tbk pada hari Senin, 07 Februari 2022 bertempat di Rumah BUMN BATURAJA. Untuk mendukung kegiatan tersebut, pada lokasi yang sama juga diadakan https://t.co/N8G6nd5k2a</t>
  </si>
  <si>
    <t>BUMN_Biak_Ayo</t>
  </si>
  <si>
    <t>2022-02-23 23:48:31+00:00</t>
  </si>
  <si>
    <t>HUT ke 41, PT Bukit Asam Bagikan Seribu Paket Sembako https://t.co/QRhKNwGRsj</t>
  </si>
  <si>
    <t>padangmedianews</t>
  </si>
  <si>
    <t>2022-02-23 09:20:22+00:00</t>
  </si>
  <si>
    <t>Sobat BUMN,
Rumah BUMN Baturaja telah melaksanakan serah terima alat Mesin Roasting Coffee dari PT Bukit Asam Tbk pada hari Senin, 07 Februari 2022 bertempat di Rumah BUMN BATURAJA. 
#KomitmenRumahBUMNBaturaja https://t.co/8n5LUkJvzi</t>
  </si>
  <si>
    <t>BUMN_JOGJA_Beda</t>
  </si>
  <si>
    <t>2022-02-23 07:17:19+00:00</t>
  </si>
  <si>
    <t>Sobat BUMN,
Rumah BUMN Baturaja telah melaksanakan serah terima alat Mesin Roasting Coffee dari PT Bukit Asam Tbk pada hari Senin, 07 Februari 2022 bertempat di Rumah BUMN BATURAJA. #KomitmenRumahBUMNBaturaja https://t.co/1lrhb4GKSg</t>
  </si>
  <si>
    <t>BUMNSemarangAyo</t>
  </si>
  <si>
    <t>2022-02-22 13:14:30+00:00</t>
  </si>
  <si>
    <t>PT. Bukit Asam Bantu Bibit Ikan untuk Masyarakat Sawahlunto https://t.co/JoFXVD5KQT</t>
  </si>
  <si>
    <t>2022-02-22 09:19:07+00:00</t>
  </si>
  <si>
    <t>Sobat BUMN,
Rumah BUMN Baturaja telah melaksanakan serah terima alat Mesin Roasting Coffee dari PT Bukit Asam Tbk pada hari Senin, 07 Februari 2022 bertempat di Rumah BUMN BATURAJA. 
#KomitmenRumahBUMNBaturaja https://t.co/BCpZeaio1U</t>
  </si>
  <si>
    <t>KcpKolaka</t>
  </si>
  <si>
    <t>2022-02-21 14:13:54+00:00</t>
  </si>
  <si>
    <t>Peringati HUT ke-41, PT Bukit Asam Lakukan penebaran 16 Ribu Ekor BenihÂ Ikan https://t.co/dwERWJ7CdQ</t>
  </si>
  <si>
    <t>kordanewscom</t>
  </si>
  <si>
    <t>2022-02-21 00:32:35+00:00</t>
  </si>
  <si>
    <t>Turut hadir dalam kegiatan tersebut di antaranya adalah Kepala Bappeda Kab. Muara Enim, Mat Kasrun dan perwakilan dari OPD terkait, Perwakilan PT. Bukit Asam dan Tokoh Masyarakat.</t>
  </si>
  <si>
    <t>bpssumsel</t>
  </si>
  <si>
    <t>2022-02-20 13:36:59+00:00</t>
  </si>
  <si>
    <t>Rumah BUMN Baturaja telah melaksanakan serah terima alat Mesin Roasting Coffee dari PT Bukit Asam Tbk pada hari Senin, 07 Februari 2022 bertempat di Rumah BUMN BATURAJA. 
#KomitmenRumahBUMNBaturaja https://t.co/hr2upvlYq7</t>
  </si>
  <si>
    <t>BUMNSerangJitu</t>
  </si>
  <si>
    <t>2022-02-19 15:47:47+00:00</t>
  </si>
  <si>
    <t>Sobat BUMN,
Rumah BUMN Baturaja telah melaksanakan serah terima alat Mesin Roasting Coffee dari PT Bukit Asam Tbk pada hari Senin, 07 Februari 2022 bertempat di Rumah BUMN BATURAJA.
#KomitmenRumahBUMNBaturaja https://t.co/lXoTmDKJSM</t>
  </si>
  <si>
    <t>SangiheBumn</t>
  </si>
  <si>
    <t>2022-02-19 12:28:18+00:00</t>
  </si>
  <si>
    <t>#KawanLaut, Pelayanan kapal dan barang di Terminal Untuk Kepentingan Sendiri (TUKS) PT. Bukit Asam Tbk. Unit Pelabuhan Tarahan Lampung telah resmi menerapkan Inaportnet. https://t.co/MRxiZNvAuA</t>
  </si>
  <si>
    <t>djplkemenhub151</t>
  </si>
  <si>
    <t>2022-02-19 06:57:37+00:00</t>
  </si>
  <si>
    <t>Hahahahahaha...
Alm Guru kesenian saya waktu SMA bisa bikin lagu mars yang jauh lebih baik dari ini
Beliau pernah menang lomba cipta lagu untuk PT Bukit Asam...
Al fatiha untuk alm pak Jami'at... https://t.co/38FxXz8Qa9</t>
  </si>
  <si>
    <t>yoeandha01</t>
  </si>
  <si>
    <t>2022-02-19 04:32:14+00:00</t>
  </si>
  <si>
    <t>Sobat BUMN,
Rumah BUMN Baturaja telah melaksanakan serah terima alat Mesin Roasting Coffee dari PT Bukit Asam Tbk pada hari Senin, 07 Februari 2022 bertempat di Rumah BUMN BATURAJA. 
#KomitmenRumahBUMNBaturaja https://t.co/adJOLZ016S</t>
  </si>
  <si>
    <t>PGforIndonesia</t>
  </si>
  <si>
    <t>2022-02-18 12:21:57+00:00</t>
  </si>
  <si>
    <t>@tinqts @_pln_id PT PLN persero, Bukit Asam Tbk dan PT Kereta Api Indonesia bersinergi memperkuat pola rantai pasok batu bara guna mendukung ketahanan energi nasional.</t>
  </si>
  <si>
    <t>Titikim2409</t>
  </si>
  <si>
    <t>2022-02-18 11:55:36+00:00</t>
  </si>
  <si>
    <t>Sebagai salah satu wujud kepedulian lingkungan, PT Bukit Asam Tbk membangun Rumah Kompos di Palembang, Sumatera Selatan. Rumah Kompos berfungsi untuk memproses bahan organik atau sampah basah menjadi pupuk organik. https://t.co/HX47OY6kwk</t>
  </si>
  <si>
    <t>2022-02-18 10:50:22+00:00</t>
  </si>
  <si>
    <t>@tinqts @_pln_id PT Bukit Asam Tbk (PTBA) dan PT Kereta Api Indonesia (KAI) berkomitmen memperkuat sinergi antarBUMN sebagai bagian dari sinergi pola rantai pasok batu bara untuk mendukung ketahanan energi nasional.</t>
  </si>
  <si>
    <t>dugNaim</t>
  </si>
  <si>
    <t>2022-02-18 10:15:15+00:00</t>
  </si>
  <si>
    <t>2022-02-18 09:59:34+00:00</t>
  </si>
  <si>
    <t>@Marbot_Udien Wah mantap nih semoga komitmen antara PLN, PT Bukit Asam Tbk, dan PT KAI akan memperkuat Sinergi BUMN dalam memasok batubara agar tetap aman</t>
  </si>
  <si>
    <t>Almaida_15</t>
  </si>
  <si>
    <t>2022-02-18 09:07:54+00:00</t>
  </si>
  <si>
    <t>markunnez</t>
  </si>
  <si>
    <t>2022-02-18 08:54:20+00:00</t>
  </si>
  <si>
    <t>@karshowno92 @_pln_id PT PLN , PT Bukit Asam Tbk , dan PT Kereta Api Indonesia  berkomitmen untuk memperkuat sinergi antara BUMN dalam pola rantai pasok batu bara.</t>
  </si>
  <si>
    <t>clitepay</t>
  </si>
  <si>
    <t>2022-02-18 08:40:22+00:00</t>
  </si>
  <si>
    <t>@13_Udien PLN bersinergi dg PT Bukit Asam dalam menjaga pasokan batubara nasional
Mantap ðŸ‘ðŸ‘ðŸ‘</t>
  </si>
  <si>
    <t>stisana_</t>
  </si>
  <si>
    <t>2022-02-18 07:52:27+00:00</t>
  </si>
  <si>
    <t>PT Bukit Asam Tbk (PTBA) dan PT Kereta Api Indonesia (KAI) berkomitmen memperkuat sinergi antarBUMN sebagai bagian dari sinergi pola rantai pasok batu bara untuk mendukung ketahanan energi nasional. @_pln_id 
https://t.co/jrQKj0fpkY</t>
  </si>
  <si>
    <t>setengahmalass</t>
  </si>
  <si>
    <t>2022-02-18 06:06:14+00:00</t>
  </si>
  <si>
    <t>Jakarta - PT Bukit Asam Tbk (PTBA) dan PT Kereta Api Indonesia (KAI) berkomitmen memperkuat sinergi antarBUMN sebagai bagian dari sinergi pola rantai pasok batu bara untuk mendukung ketahanan energi nasional.
https://t.co/BBgbSwdYnL</t>
  </si>
  <si>
    <t>Siahaan777111</t>
  </si>
  <si>
    <t>2022-02-18 06:05:24+00:00</t>
  </si>
  <si>
    <t>Keren eui ðŸ˜ŽðŸ‘
PT PLN (Persero), PT Bukit Asam Tbk (PTBA), dan PT Kereta Api Indonesia (KAI) berkomitmen untuk memperkuat sinergi antara BUMN dalam pola rantai pasok batu bara.
https://t.co/U7o64cpyiR</t>
  </si>
  <si>
    <t>2022-02-18 02:55:50+00:00</t>
  </si>
  <si>
    <t>PT Bukit Asam Tbk (PTBA) dan PT Kereta Api Indonesia (KAI) berkomitmen memperkuat sinergi antarBUMN.
Sinergi ini sebagai pola rantai pasok batu bara menjaga ketahanan energi nasional.
@_pln_id 
https://t.co/CQdPAU7SRK</t>
  </si>
  <si>
    <t>srikandwi</t>
  </si>
  <si>
    <t>2022-02-18 02:54:07+00:00</t>
  </si>
  <si>
    <t>Rumah BUMN Baturaja telah melaksanakan serah terima alat Mesin Roasting Coffee dari PT Bukit Asam Tbk pada hari Senin, 07 Februari 2022 bertempat di Rumah BUMN BATURAJA. https://t.co/hJCNAQJYRU</t>
  </si>
  <si>
    <t>BumnFakfakHebat</t>
  </si>
  <si>
    <t>2022-02-18 02:51:15+00:00</t>
  </si>
  <si>
    <t>Amankan Pasokan Batu Bara, PLN Teken HoA dengan Bukit Asam dan KAI
PT PLN (Persero), PT Bukit Asam Tbk (PTBA), dan PT Kereta Api Indonesia (KAI) berkomitmen untuk memperkuat sinergi antara BUMN dalam pola rantai pasok batu bara.
#PLN
#Listriktanpakedip
 https://t.co/wAxpCyiPXE</t>
  </si>
  <si>
    <t>Marbot_Udien</t>
  </si>
  <si>
    <t>2022-02-18 02:49:39+00:00</t>
  </si>
  <si>
    <t>PT PLN ,PT Bukit Asam Tbk ,dan PT Kereta Api Indonesia berkomitmen untuk memperkuat sinergi antara BUMN dalam pola rantai pasok batu bara.  Sebagai tindak lanjut dari MOU  menjaga pasokan batu bara dan keandalan listrik. @_pln_id 
https://t.co/bY0JtMB5R5</t>
  </si>
  <si>
    <t>Prabu_dasamuka</t>
  </si>
  <si>
    <t>2022-02-18 02:23:18+00:00</t>
  </si>
  <si>
    <t>Baru saja mengirim foto @ Kantor Besar PT.Bukit Asam (Persero) Tbk. https://t.co/N1Le1Xn934</t>
  </si>
  <si>
    <t>2022-02-17 22:52:44+00:00</t>
  </si>
  <si>
    <t>Komposisi Kepemilikan saham Mind ID di Antam, Bukit Asam, Freepot Indonesia, Inalum dan PT Timah. https://t.co/J36jzuw3eJ</t>
  </si>
  <si>
    <t>anisfauzan1</t>
  </si>
  <si>
    <t>2022-02-17 06:12:16+00:00</t>
  </si>
  <si>
    <t>Sobat BUMN,
Rumah BUMN Baturaja telah melaksanakan serah terima alat Mesin Roasting Coffee dari PT Bukit Asam Tbk pada hari Senin, 07 Februari 2022 bertempat di Rumah BUMN BATURAJA.
#KomitmenRumahBUMNBaturaja https://t.co/jZN0FXgv0x</t>
  </si>
  <si>
    <t>bumnplmbgutama</t>
  </si>
  <si>
    <t>2022-02-17 04:26:19+00:00</t>
  </si>
  <si>
    <t>PT PLN (Persero), PT Bukit Asam Tbk (PTBA) dan PT Kereta Api Indonesia (KAI) menandatangani Head of Agreement (HoA) sebagai dasar penyusunan kajian bersama sehubungan dengan rencana kerja sama. 
Selengkapnya
https://t.co/hlvJje2h8A</t>
  </si>
  <si>
    <t>2022-02-17 03:59:53+00:00</t>
  </si>
  <si>
    <t>Sobat BUMN,
Rumah BUMN Baturaja telah melaksanakan serah terima alat Mesin Roasting Coffee dari PT Bukit Asam Tbk pada hari Senin, 07 Februari 2022 bertempat di Rumah BUMN BATURAJA.
#KomitmenRumahBUMNBaturaja https://t.co/nWjWv7ae4h</t>
  </si>
  <si>
    <t>bumnbatamhebat</t>
  </si>
  <si>
    <t>2022-02-17 02:51:04+00:00</t>
  </si>
  <si>
    <t>Sobat BUMN,
Rumah BUMN Baturaja telah melaksanakan serah terima alat Mesin Roasting Coffee dari PT Bukit Asam Tbk pada hari Senin, 07 Februari 2022 bertempat di Rumah BUMN BATURAJA. Untuk mendukung kegiatan tersebut, pada lokasi yang sama juga diadakan Pelatihan Pengoperasian</t>
  </si>
  <si>
    <t>BUMNMakassarAyo</t>
  </si>
  <si>
    <t>2022-02-17 00:07:07+00:00</t>
  </si>
  <si>
    <t>PLN, Bukit Asam dan PT KAI Teken Kerja Sama Pengamanan Pasokan Batu Bara https://t.co/B5qkZvIszk #TempoBisnis</t>
  </si>
  <si>
    <t>2022-02-16 16:22:01+00:00</t>
  </si>
  <si>
    <t>#Kom7 Diah N. @FPKSDPRRI #Jabar2: Utk PT Timah kami jg meminta penjelasan penurunan industri. Utk di Bukit Asam terkait penyajian data. Ini contoh soal data DMO dan realisasi yg sdh dipenuhi tdk konsisten. Realisasi yg sdh dipenuhi dicantumkan, kesepakatan ada, (1)</t>
  </si>
  <si>
    <t>WikiDPR2</t>
  </si>
  <si>
    <t>2022-02-16 10:54:02+00:00</t>
  </si>
  <si>
    <t>Mind ID adalah holding industri pertambangan BUMN yang beranggotakan PT Aneka Tambang Tbk, PT Bukit Asam Tbk, PT Freeport Indonesia, PT Inalum, dan PT Timah Tbk. https://t.co/LmCnBPuvfn</t>
  </si>
  <si>
    <t>voidotid</t>
  </si>
  <si>
    <t>2022-02-16 03:31:14+00:00</t>
  </si>
  <si>
    <t>Sobat BUMN,
Rumah BUMN Baturaja telah melaksanakan serah terima alat Mesin Roasting Coffee dari PT Bukit Asam Tbk pada hari Senin, 07 Februari 2022 bertempat di Rumah BUMN BATURAJA. 
#KomitmenRumahBUMNBaturaja https://t.co/Rd49OkmzVe</t>
  </si>
  <si>
    <t>BumnSBYEnergik</t>
  </si>
  <si>
    <t>2022-02-15 22:02:12+00:00</t>
  </si>
  <si>
    <t>Sobat BUMN,
Rumah BUMN Baturaja telah melaksanakan serah terima alat Mesin Roasting Coffee dari PT Bukit Asam Tbk pada hari Senin, 07 Februari 2022 bertempat di Rumah BUMN BATURAJA. Untuk mendukung kegiatan tersebut.
#KomitmenRumahBUMNBaturaja https://t.co/vzyXdjixl2</t>
  </si>
  <si>
    <t>BulogW</t>
  </si>
  <si>
    <t>2022-02-15 09:13:13+00:00</t>
  </si>
  <si>
    <t>Sobat BUMN,
Rumah BUMN Baturaja telah melaksanakan serah terima alat Mesin Roasting Coffee dari PT Bukit Asam Tbk pada hari Senin, 07 Februari 2022 bertempat di Rumah BUMN BATURAJA. https://t.co/v9Tj4xDtmz</t>
  </si>
  <si>
    <t>BJKT4Terpercaya</t>
  </si>
  <si>
    <t>2022-02-15 03:08:54+00:00</t>
  </si>
  <si>
    <t>Sobat BUMN,
Rumah BUMN Baturaja telah melaksanakan serah terima alat Mesin Roasting Coffee dari PT Bukit Asam Tbk pada hari Senin, 07 Februari 2022 bertempat di Rumah BUMN BATURAJA. 
#KomitmenRumahBUMNBaturaja https://t.co/jL42H5hCuW</t>
  </si>
  <si>
    <t>bumnlhokshebat</t>
  </si>
  <si>
    <t>2022-02-15 02:19:08+00:00</t>
  </si>
  <si>
    <t>Sobat BUMN,
Rumah BUMN Baturaja telah melaksanakan serah terima alat Mesin Roasting Coffee dari PT Bukit Asam Tbk pada hari Senin, 07 Februari 2022 bertempat di Rumah BUMN BATURAJA.
#KomitmenRumahBUMNBaturaja https://t.co/PvpzU0CfzN</t>
  </si>
  <si>
    <t>Bulog_Sarko</t>
  </si>
  <si>
    <t>2022-02-14 12:52:31+00:00</t>
  </si>
  <si>
    <t>Sobat BUMN,
Rumah BUMN Baturaja telah melaksanakan serah terima alat Mesin Roasting Coffee dari PT Bukit Asam Tbk pada hari Senin, 07 Februari 2022 bertempat di Rumah BUMN BATURAJA.
#KomitmenRumahBUMNBaturaj https://t.co/09u7vmGG2B</t>
  </si>
  <si>
    <t>bumn_brb_hebat</t>
  </si>
  <si>
    <t>2022-02-14 08:06:18+00:00</t>
  </si>
  <si>
    <t>Sobat BUMN,
Rumah BUMN Baturaja telah melaksanakan serah terima alat Mesin Roasting Coffee dari PT Bukit Asam Tbk pada hari Senin, 07 Februari 2022 bertempat di Rumah BUMN BATURAJA. 
#KomitmenRumahBUMNBaturaja https://t.co/Kwzaj6T22x</t>
  </si>
  <si>
    <t>BUMNTgrHebat</t>
  </si>
  <si>
    <t>2022-02-14 04:12:53+00:00</t>
  </si>
  <si>
    <t>Sobat BUMN,
Rumah BUMN Baturaja telah melaksanakan serah terima alat Mesin Roasting Coffee dari PT Bukit Asam Tbk pada hari Senin, 07 Februari 2022 bertempat di Rumah BUMN BATURAJA. 
#KomitmenRumahBUMNBaturaja https://t.co/wEzAFMISh9</t>
  </si>
  <si>
    <t>BumnPmkJitu</t>
  </si>
  <si>
    <t>2022-02-14 03:25:30+00:00</t>
  </si>
  <si>
    <t>Rumah BUMN Baturaja telah melaksanakan serah terima alat Mesin Roasting Coffee dari PT Bukit Asam Tbk pada hari Senin, 07 Februari 2022 bertempat di Rumah BUMN BATURAJA. 
#KomitmenRumahBUMNBaturaja https://t.co/l6iSFMcu1p</t>
  </si>
  <si>
    <t>Bumn_Crb_2_kuat</t>
  </si>
  <si>
    <t>2022-02-14 02:54:40+00:00</t>
  </si>
  <si>
    <t>Sobat BUMN,
Rumah BUMN Baturaja telah melaksanakan serah terima alat Mesin Roasting Coffee dari PT Bukit Asam Tbk pada hari Senin, 07 Februari 2022 bertempat di Rumah BUMN BATURAJA.
#KomitmenRumahBUMNBaturaja https://t.co/AIsJh7oeWv</t>
  </si>
  <si>
    <t>BUMN_JKSEL_Beda</t>
  </si>
  <si>
    <t>2022-02-14 02:53:59+00:00</t>
  </si>
  <si>
    <t>Rumah BUMN Baturaja telah melaksanakan serah terima alat Mesin Roasting Coffee dari PT Bukit Asam Tbk pada hari Senin, 07 Februari 2022 bertempat di Rumah BUMN BATURAJA. 
#KomitmenRumahBUMNBaturaja https://t.co/a85r99wNWY</t>
  </si>
  <si>
    <t>bumn_smg_kuat</t>
  </si>
  <si>
    <t>2022-02-14 02:49:00+00:00</t>
  </si>
  <si>
    <t>Sobat BUMN,
Rumah BUMN Baturaja telah melaksanakan serah terima alat Mesin Roasting Coffee dari PT Bukit Asam Tbk pada hari Senin, 07 Februari 2022 bertempat di Rumah BUMN BATURAJA.
#KomitmenRumahBUMNBaturaja https://t.co/4vG5a23pyd</t>
  </si>
  <si>
    <t>bumnjatenghebat</t>
  </si>
  <si>
    <t>2022-02-14 02:45:47+00:00</t>
  </si>
  <si>
    <t>Sobat BUMN,
Rumah BUMN Baturaja telah melaksanakan serah terima alat Mesin Roasting Coffee dari PT Bukit Asam Tbk pada hari Senin, 07 Februari 2022 bertempat di Rumah BUMN BATURAJA.
#KomitmenRumahBUMNBaturaja https://t.co/KBGDt79YhK</t>
  </si>
  <si>
    <t>bumn_tpi_hebat</t>
  </si>
  <si>
    <t>2022-02-13 13:39:31+00:00</t>
  </si>
  <si>
    <t>Sobat BUMN,
Rumah BUMN Baturaja telah melaksanakan serah terima alat Mesin Roasting Coffee dari PT Bukit Asam Tbk pada hari Senin, 07 Februari 2022 bertempat di Rumah BUMN BATURAJA. 
#KomitmenRumahBUMNBaturaja https://t.co/d8wcNheMV3</t>
  </si>
  <si>
    <t>bumnpwtjitu</t>
  </si>
  <si>
    <t>2022-02-13 08:37:52+00:00</t>
  </si>
  <si>
    <t>Sobat BUMN,
Rumah BUMN Baturaja telah melaksanakan serah terima alat Mesin Roasting Coffee dari PT Bukit Asam Tbk pada hari Senin, 07 Februari 2022 bertempat di Rumah BUMN BATURAJA.
#KomitmenRumahBUMNBaturaja https://t.co/IGl0lF3kuq</t>
  </si>
  <si>
    <t>BumnStgHebat</t>
  </si>
  <si>
    <t>2022-02-12 17:00:57+00:00</t>
  </si>
  <si>
    <t>PT. Bukit Asam Gelar Persami, Pramuka Merupakan PembentukanÂ Watak https://t.co/hMKUIAXtLd</t>
  </si>
  <si>
    <t>2022-02-11 23:34:25+00:00</t>
  </si>
  <si>
    <t>Sobat BUMN,
Rumah BUMN Baturaja telah melaksanakan serah terima alat Mesin Roasting Coffee dari PT Bukit Asam Tbk pada hari Senin, 07 Februari 2022 bertempat di Rumah BUMN BATURAJA. https://t.co/O4nCihQ3Rr</t>
  </si>
  <si>
    <t>Bumn_Crbn_Sigap</t>
  </si>
  <si>
    <t>2022-02-11 20:54:12+00:00</t>
  </si>
  <si>
    <t>Rumah BUMN Baturaja telah melaksanakan serah terima alat Mesin Roasting Coffee dari PT Bukit Asam Tbk pada hari Senin, 07 Februari 2022 bertempat di Rumah BUMN BATURAJA. 
#KomitmenRumahBUMNBaturaja https://t.co/4f5Fa7hxa4</t>
  </si>
  <si>
    <t>bumn_yogya_kuat</t>
  </si>
  <si>
    <t>2022-02-11 15:38:17+00:00</t>
  </si>
  <si>
    <t>@msaid_didu waktu bapak dipercaya menjabat Komisaris PTPN IV (Persero),PT Bukit Asam Tbk (Persero),komisaris PT Merpati Nusantara Airlines,Komisaris PT Asuransi Jiwa Inhealth Indonesia,dan Dewan Pengawas Rumah Sakit RSCM Jakarta.perkembangan apa yg bapak buat disana selama menjabat?.</t>
  </si>
  <si>
    <t>haposan007</t>
  </si>
  <si>
    <t>2022-02-11 14:01:47+00:00</t>
  </si>
  <si>
    <t>Selain itu hadir juga Gubernur Sumatera Selatan Herman Deru, Direktur Utama PT Bukit Asam Arsal Ismail, Direktur Utama Pertamina Nicke Widyawati, dan CEO Local Partner Air Products Indonesia Duddy Christian.</t>
  </si>
  <si>
    <t>Safeguardindo1</t>
  </si>
  <si>
    <t>2022-02-11 14:00:24+00:00</t>
  </si>
  <si>
    <t>Sementara itu, Direktur Pengembangan Usaha PT Bukit Asam, Rafli Yandra, mengatakan bahwa proyek ini bernilai sebesar USD2,1 juta atau setara dengan Rp30 trilliun. Menurutnya, proyek ini akan mengubah 6 juta ton batu bara menjadi 1,4 juta ton DME setiap tahunnya. https://t.co/CBz4fLteh5</t>
  </si>
  <si>
    <t>2022-02-11 13:53:24+00:00</t>
  </si>
  <si>
    <t>Proyek hilirasi ini sendiri merupakan kerja sama antara PT Bukit Asam, PT Pertamina, dan investor asal Amerika Serikat, Air Products. Presiden meyakini, jika proyek ini telah berproduksi, maka berpotensi mengurangi subsidi APBN hingga kurang lebih Rp7 triliun.
@jokowi https://t.co/GkWBoLNrsx</t>
  </si>
  <si>
    <t>2022-02-11 10:15:15+00:00</t>
  </si>
  <si>
    <t>2022-02-11 09:53:46+00:00</t>
  </si>
  <si>
    <t>Sobat BUMN,
Rumah BUMN Baturaja telah melaksanakan serah terima alat Mesin Roasting Coffee dari PT Bukit Asam Tbk pada hari Senin, 07 Februari 2022 bertempat di Rumah BUMN BATURAJA. 
#KomitmenRumahBUMNBaturaja https://t.co/9fLi6iAGtu</t>
  </si>
  <si>
    <t>BumnKediriHebat</t>
  </si>
  <si>
    <t>2022-02-11 09:24:34+00:00</t>
  </si>
  <si>
    <t>Sobat BUMN,
Rumah BUMN Baturaja telah melaksanakan serah terima alat Mesin Roasting Coffee dari PT Bukit Asam Tbk pada hari Senin, 07 Februari 2022 bertempat di Rumah BUMN BATURAJA. Untuk mendukung kegiatan tersebut, pada lokasi yang sama juga 
#KomitmenRumahBUMNBaturaja https://t.co/ItHzLkKBo0</t>
  </si>
  <si>
    <t>bumnsigli_hebat</t>
  </si>
  <si>
    <t>2022-02-11 08:50:41+00:00</t>
  </si>
  <si>
    <t>Sobat BUMN,
Rumah BUMN Baturaja telah melaksanakan serah terima alat Mesin Roasting Coffee dari PT Bukit Asam Tbk pada hari Senin, 07 Februari 2022 bertempat di Rumah BUMN BATURAJA. 
#KomitmenRumahBUMNBaturaja https://t.co/xWSV3xFTQ7</t>
  </si>
  <si>
    <t>bumnjabarhebat</t>
  </si>
  <si>
    <t>2022-02-11 08:40:53+00:00</t>
  </si>
  <si>
    <t>Sobat BUMN,
Rumah BUMN Baturaja telah melaksanakan serah terima alat Mesin Roasting Coffee dari PT Bukit Asam Tbk pada hari Senin, 07 Februari 2022 bertempat di Rumah BUMN BATURAJA.
#KomitmenRumahBUMNBaturaja https://t.co/DVa3V6JOb8</t>
  </si>
  <si>
    <t>BPonorogohebat</t>
  </si>
  <si>
    <t>2022-02-11 07:52:02+00:00</t>
  </si>
  <si>
    <t>Sobat BUMN,
Rumah BUMN Baturaja telah melaksanakan serah terima alat Mesin Roasting Coffee dari PT Bukit Asam Tbk pada hari Senin,pada lokasi yang sama juga diadakan Pelatihan Pengoperasian Alat Mesin yang merupakan Mitra UMKM Binaan RB Baturaja.
#KomitmenRumahBUMNBaturaja https://t.co/eDC7ilBfFV</t>
  </si>
  <si>
    <t>bumn_mgl_hebat</t>
  </si>
  <si>
    <t>2022-02-11 07:10:06+00:00</t>
  </si>
  <si>
    <t>Semua tambang dibawah naungan PT Bukit Asam 
Tapi penambangan atas approval kepala daerah/bupati. https://t.co/wlgflneivW</t>
  </si>
  <si>
    <t>DirtyHarryn</t>
  </si>
  <si>
    <t>2022-02-11 07:05:08+00:00</t>
  </si>
  <si>
    <t>Sobat BUMN,
Rumah BUMN Baturaja telah melaksanakan serah terima alat Mesin Roasting Coffee dari PT Bukit Asam Tbk pada hari Senin, 07 Februari 2022 bertempat di Rumah BUMN BATURAJA. 
#KomitmenRumahBUMNBaturaja https://t.co/QGox2fcfkm</t>
  </si>
  <si>
    <t>bumngtojitu</t>
  </si>
  <si>
    <t>2022-02-11 05:43:00+00:00</t>
  </si>
  <si>
    <t>Rumah BUMN Baturaja telah melaksanakan serah terima alat Mesin Roasting Coffee dari PT Bukit Asam Tbk pada hari Senin, 07 Februari 2022 bertempat di Rumah BUMN BATURAJA. 
#KomitmenRumahBUMNBaturaja https://t.co/iqJBfTBi4h</t>
  </si>
  <si>
    <t>BUMN_PROBO_Beda</t>
  </si>
  <si>
    <t>2022-02-11 04:15:33+00:00</t>
  </si>
  <si>
    <t>Sobat BUMN,
Rumah BUMN Baturaja telah melaksanakan serah terima alat Mesin Roasting Coffee dari PT Bukit Asam Tbk pada hari Senin, 07 Februari 2022 bertempat di Rumah BUMN BATURAJA.
#KomitmenRumahBUMNBaturaja https://t.co/bk9v3yvDMT</t>
  </si>
  <si>
    <t>Bumn_Medan_Beda</t>
  </si>
  <si>
    <t>2022-02-11 03:25:55+00:00</t>
  </si>
  <si>
    <t>Sobat BUMN,
Rumah BUMN Baturaja telah melaksanakan serah terima alat Mesin Roasting Coffee dari PT Bukit Asam Tbk pada hari Senin, 07 Februari 2022 bertempat di Rumah BUMN BATURAJA.
#KomitmenRumahBUMNBaturaja https://t.co/KzXaQfCymt</t>
  </si>
  <si>
    <t>BUMN_PatiHebat</t>
  </si>
  <si>
    <t>2022-02-11 03:24:44+00:00</t>
  </si>
  <si>
    <t>Sobat BUMN,
Rumah BUMN Baturaja telah melaksanakan serah terima alat Mesin Roasting Coffee dari PT Bukit Asam Tbk dan Pelatihan Pengoperasian Alat Mesin Roasting Coffee bersama UMKM RB BATURAJA . Senin, 07 Februari 2022 
#KomitmenRumahBUMNBaturaja https://t.co/cFnRXQrYaP</t>
  </si>
  <si>
    <t>SMR_BUMNBwsHbt</t>
  </si>
  <si>
    <t>2022-02-11 02:41:03+00:00</t>
  </si>
  <si>
    <t>Sobat BUMN,
Rumah BUMN Baturaja telah melaksanakan serah terima alat Mesin Roasting Coffee dari PT Bukit Asam Tbk pada hari Senin, 07 Februari 2022 bertempat di Rumah BUMN BATURAJA. 
#KomitmenRumahBUMNBaturaja https://t.co/NXINOmqVBj</t>
  </si>
  <si>
    <t>bumnllgjitu</t>
  </si>
  <si>
    <t>2022-02-11 02:40:12+00:00</t>
  </si>
  <si>
    <t>Sobat BUMN,
Rumah BUMN Baturaja telah melaksanakan serah terima alat Mesin Roasting Coffee dari PT Bukit Asam Tbk pada hari Senin, 07 Februari 2022 bertempat di Rumah BUMN BATURAJA.
#KomitmenRumahBUMNBaturaja https://t.co/VtTndCIqwH</t>
  </si>
  <si>
    <t>HebatLampung</t>
  </si>
  <si>
    <t>2022-02-11 02:22:22+00:00</t>
  </si>
  <si>
    <t>Sobat BUMN,
Rumah BUMN Baturaja telah melaksanakan serah terima alat Mesin Roasting Coffee dari PT Bukit Asam Tbk pada hari Senin, 07 Februari 2022 bertempat di Rumah BUMN BATURAJA. 
#KomitmenRumahBUMNBaturaja https://t.co/ZPJMjHrsMM</t>
  </si>
  <si>
    <t>bumnbogorjitu</t>
  </si>
  <si>
    <t>2022-02-11 02:01:59+00:00</t>
  </si>
  <si>
    <t>Sobat BUMN,
Rumah BUMN Baturaja telah melaksanakan serah terima alat Mesin Roasting Coffee dari PT Bukit Asam Tbk pada hari Senin, 07 Februari 2022 bertempat di Rumah BUMN BATURAJA.
#KomitmenRumahBUMNBaturaja https://t.co/7Rhsc2jB6g</t>
  </si>
  <si>
    <t>RangerBulog</t>
  </si>
  <si>
    <t>2022-02-11 01:38:02+00:00</t>
  </si>
  <si>
    <t>Sobat BUMN,
Rumah BUMN Baturaja telah melaksanakan serah terima alat Mesin Roasting Coffee dari PT Bukit Asam Tbk pada hari Senin, 07 Februari 2022 bertempat di Rumah BUMN BATURAJA. 
#KomitmenRumahBUMNBaturaja https://t.co/txULVewRan</t>
  </si>
  <si>
    <t>bumnmadjitu</t>
  </si>
  <si>
    <t>2022-02-11 01:31:43+00:00</t>
  </si>
  <si>
    <t>Sobat BUMN,
Rumah BUMN Baturaja telah melaksanakan serah terima alat Mesin Roasting Coffee dari PT Bukit Asam Tbk pada hari Senin, 07 Februari 2022 bertempat di Rumah BUMN BATURAJA.
#KomitmenRumahBUMNBaturaja https://t.co/oWSlMswalp</t>
  </si>
  <si>
    <t>bumnsmgjitu</t>
  </si>
  <si>
    <t>2022-02-11 01:17:50+00:00</t>
  </si>
  <si>
    <t>Sobat BUMN,
Rumah BUMN Baturaja telah melaksanakan serah terima alat Mesin Roasting Coffee dari PT Bukit Asam Tbk pada hari Senin, 07 Februari 2022 bertempat di Rumah BUMN BATURAJA. 
#KomitmenRumahBUMNBaturaja https://t.co/1vlO3pPY7T</t>
  </si>
  <si>
    <t>BumnCrb1Kuat</t>
  </si>
  <si>
    <t>2022-02-11 00:58:04+00:00</t>
  </si>
  <si>
    <t>Rumah BUMN Baturaja telah melaksanakan serah terima alat Mesin Roasting Coffee dari PT Bukit Asam Tbk pada hari Senin, 07 Februari 2022 bertempat di Rumah BUMN BATURAJA. Untuk mendukung kegiatan tersebut, pada lokasi yang sama juga diadakan Pelatihan.
#KomitmenRumahBUMNBaturaja https://t.co/KTs5puRHnC</t>
  </si>
  <si>
    <t>KabKuat</t>
  </si>
  <si>
    <t>2022-02-11 00:22:10+00:00</t>
  </si>
  <si>
    <t>Sobat BUMN,
Rumah BUMN Baturaja telah melaksanakan serah terima alat Mesin Roasting Coffee dari PT Bukit Asam Tbk pada hari Senin, 07 Februari 2022 bertempat di Rumah BUMN BATURAJA. 
#KomitmenRumahBUMNBaturaja</t>
  </si>
  <si>
    <t>bumn_bpnenergik</t>
  </si>
  <si>
    <t>2022-02-10 15:41:15+00:00</t>
  </si>
  <si>
    <t>Sobat BUMN,
Rumah BUMN Baturaja telah melaksanakan serah terima alat Mesin Roasting Coffee dari PT Bukit Asam Tbk pada hari Senin, 07 Februari 2022 bertempat di Rumah BUMN BATURAJA. 
#KomitmenRumahBUMNBaturaja https://t.co/7tXMszaTkI</t>
  </si>
  <si>
    <t>bumnacehenergik</t>
  </si>
  <si>
    <t>2022-02-10 15:31:16+00:00</t>
  </si>
  <si>
    <t>Sobat BUMN,
Rumah BUMN Baturaja telah melaksanakan serah terima alat Mesin Roasting Coffee dari PT Bukit Asam Tbk pada hari Senin, 07 Februari 2022 bertempat di Rumah BUMN BATURAJA.
#KomitmenRumahBUMNBaturaja https://t.co/Vk0iIprz54</t>
  </si>
  <si>
    <t>BUMNMksEnergik</t>
  </si>
  <si>
    <t>2022-02-10 15:23:31+00:00</t>
  </si>
  <si>
    <t>Sobat BUMN,
Rumah BUMN Baturaja telah melaksanakan serah terima alat Mesin Roasting Coffee dari PT Bukit Asam Tbk pada hari Senin, 07 Februari 2022 bertempat di Rumah BUMN BATURAJA.
#KomitmenRumahBUMNBaturaja https://t.co/OhwKEgP2Ff</t>
  </si>
  <si>
    <t>BumnLuwuk</t>
  </si>
  <si>
    <t>2022-02-10 11:50:03+00:00</t>
  </si>
  <si>
    <t>Sobat BUMN,
Rumah BUMN Baturaja telah melaksanakan serah terima alat Mesin Roasting Coffee dari PT Bukit Asam Tbk pada hari Senin, 07 Februari 2022 bertempat di Rumah BUMN BATURAJA. Untuk mendukung kegiatan tersebut, pada lokasi yang sama juga diadakan Pelatihan Pengoperasian https://t.co/1cqCiJ7HAZ</t>
  </si>
  <si>
    <t>bumnyogyahebat</t>
  </si>
  <si>
    <t>2022-02-10 11:16:24+00:00</t>
  </si>
  <si>
    <t>Sobat BUMN,
Rumah BUMN Baturaja telah melaksanakan serah terima alat Mesin Roasting Coffee dari PT Bukit Asam Tbk pada hari Senin, 07 Februari 2022 bertempat di Rumah BUMN BATURAJA.
#KomitmenRumahBUMNBaturaja https://t.co/C5oatW94um</t>
  </si>
  <si>
    <t>BUMNSerangHebat</t>
  </si>
  <si>
    <t>2022-02-10 11:06:10+00:00</t>
  </si>
  <si>
    <t>Sobat BUMN,
Rumah BUMN Baturaja telah melaksanakan serah terima alat Mesin Roasting Coffee dari PT Bukit Asam Tbk pada hari Senin, 07 Februari 2022 bertempat di Rumah BUMN BATURAJA.
#KomitmenRumahBUMNBaturaja https://t.co/bOjnNEXaoe</t>
  </si>
  <si>
    <t>bumn_bjn_hebat</t>
  </si>
  <si>
    <t>2022-02-10 10:52:40+00:00</t>
  </si>
  <si>
    <t>Sobat BUMN,
Rumah BUMN Baturaja telah melaksanakan serah terima alat Mesin Roasting Coffee dari PT Bukit Asam Tbk pada hari Senin, 07 Februari 2022 bertempat di Rumah BUMN BATURAJA.
#KomitmenRumahBUMNBaturaja https://t.co/Pwldo2c4CT</t>
  </si>
  <si>
    <t>bumnhebat</t>
  </si>
  <si>
    <t>2022-02-10 10:42:17+00:00</t>
  </si>
  <si>
    <t>Sobat BUMN,
Rumah BUMN Baturaja telah melaksanakan serah terima alat Mesin Roasting Coffee dari PT Bukit Asam Tbk pada hari Senin, 07 Februari 2022 bertempat di Rumah BUMN BATURAJA.
#KomitmenRumahBUMNBaturaja https://t.co/ufNC7VQv9E</t>
  </si>
  <si>
    <t>BUMNLebakHebat</t>
  </si>
  <si>
    <t>2022-02-10 10:34:30+00:00</t>
  </si>
  <si>
    <t>Sobat BUMN,
Rumah BUMN Baturaja telah melaksanakan serah terima alat Mesin Roasting Coffee dari PT Bukit Asam Tbk pada hari Senin, 07 Februari 2022 bertempat di Rumah BUMN Baturaja 
#KomitmenRumahBUMNBaturaja https://t.co/9u0U1BL29c</t>
  </si>
  <si>
    <t>BUMNBungoHebat</t>
  </si>
  <si>
    <t>2022-02-10 10:32:47+00:00</t>
  </si>
  <si>
    <t>Sobat BUMN,
Rumah BUMN Baturaja telah melaksanakan serah terima alat Mesin Roasting Coffee dari PT Bukit Asam Tbk pada hari Senin, 07 Februari 2022 bertempat di Rumah BUMN BATURAJA.
#KomitmenRumahBUMNBaturaja https://t.co/UuiqvIfLPX</t>
  </si>
  <si>
    <t>kendari_hebat</t>
  </si>
  <si>
    <t>2022-02-10 10:31:27+00:00</t>
  </si>
  <si>
    <t>Sobat BUMN,
Rumah BUMN Baturaja telah melaksanakan serah terima alat Mesin Roasting Coffee dari PT Bukit Asam Tbk pada hari Senin, 07 Februari 2022 bertempat di Rumah BUMN BATURAJA. 
#KomitmenRumahBUMNBaturaja https://t.co/mADerfQaDk</t>
  </si>
  <si>
    <t>BumnPlgEnergik</t>
  </si>
  <si>
    <t>2022-02-10 10:30:17+00:00</t>
  </si>
  <si>
    <t>Sobat BUMN,
Rumah BUMN Baturaja telah melaksanakan serah terima alat Mesin Roasting Coffee dari PT Bukit Asam Tbk pada hari Senin, 07 Februari 2022 bertempat di Rumah BUMN BATURAJA.
#KomitmenRumahBUMNBaturaja https://t.co/Ql5xlcz209</t>
  </si>
  <si>
    <t>bumn_cms_hebat</t>
  </si>
  <si>
    <t>2022-02-10 10:22:39+00:00</t>
  </si>
  <si>
    <t>Rumah BUMN Baturaja telah melaksanakan serah terima alat Mesin Roasting Coffee dari PT Bukit Asam Tbk pada hari Senin, 07 Februari 2022 bertempat di Rumah BUMN BATURAJA. 
#KomitmenRumahBUMNBaturaja https://t.co/bylCV26mr5</t>
  </si>
  <si>
    <t>bumn_Aceh_Kuat</t>
  </si>
  <si>
    <t>2022-02-10 10:17:33+00:00</t>
  </si>
  <si>
    <t>Sobat BUMN,
Rumah BUMN Baturaja telah melaksanakan serah terima alat Mesin Roasting Coffee dari PT Bukit Asam Tbk pada hari Senin, 07 Februari 2022 bertempat di Rumah BUMN BATURAJA. 
#KomitmenRumahBUMNBaturaja https://t.co/hRdSInryhv</t>
  </si>
  <si>
    <t>BUMN_KPRWT_BEDA</t>
  </si>
  <si>
    <t>2022-02-10 10:07:42+00:00</t>
  </si>
  <si>
    <t>Sobat BUMN,
Rumah BUMN Baturaja telah melaksanakan serah terima alat Mesin Roasting Coffee dari PT Bukit Asam Tbk pada hari Senin, 07 Februari 2022 bertempat di Rumah BUMN BATURAJA. 
#KomitmenRumahBUMNBaturaja https://t.co/zEiovRIfFR</t>
  </si>
  <si>
    <t>BUMNKrw_Hebat</t>
  </si>
  <si>
    <t>2022-02-10 09:48:14+00:00</t>
  </si>
  <si>
    <t>Sobat BUMN,
Rumah BUMN Baturaja telah melaksanakan serah terima alat Mesin Roasting Coffee dari PT Bukit Asam Tbk pada hari Senin, 07 Februari 2022 bertempat di Rumah BUMN BATURAJA. 
#KomitmenRumahBUMNBaturaja https://t.co/pxFRxYDieH</t>
  </si>
  <si>
    <t>bumn_kuat</t>
  </si>
  <si>
    <t>2022-02-10 09:44:37+00:00</t>
  </si>
  <si>
    <t>Sobat BUMN,
Rumah BUMN Baturaja telah melaksanakan serah terima alat Mesin Roasting Coffee dari PT Bukit Asam Tbk pada hari Senin, 07 Februari 2022 bertempat di Rumah BUMN BATURAJA. 
#KomitmenRumahBUMNBaturaja https://t.co/uutaXJyP1X</t>
  </si>
  <si>
    <t>BUMN_Srkt_Beda</t>
  </si>
  <si>
    <t>2022-02-10 09:40:05+00:00</t>
  </si>
  <si>
    <t>Sobat BUMN,
Rumah BUMN Baturaja telah melaksanakan serah terima alat Mesin Roasting Coffee dari PT Bukit Asam Tbk pada hari Senin, 07 Februari 2022 bertempat di Rumah BUMN BATURAJA. Untuk mendukung kegiatan tersebut.
#KomitmenRumahBUMNBaturaja https://t.co/ZYvd4YH1NK</t>
  </si>
  <si>
    <t>bumnsolojituu</t>
  </si>
  <si>
    <t>2022-02-10 09:26:12+00:00</t>
  </si>
  <si>
    <t>Sobat BUMN, 
Rumah BUMN Baturaja telah melaksanakan serah terima alat Mesin Roasting Coffee dari PT Bukit Asam Tbk pada hari Senin, 07 Februari 2022 bertempat di Rumah BUMN BATURAJA. 
#KomitmenRumahBUMNBaturaja https://t.co/iq4U0YEcGq</t>
  </si>
  <si>
    <t>BumnKotabekasi</t>
  </si>
  <si>
    <t>2022-02-10 09:16:34+00:00</t>
  </si>
  <si>
    <t>Sobat BUMN,
Rumah BUMN Baturaja telah melaksanakan serah terima alat Mesin Roasting Coffee dari PT Bukit Asam Tbk pada hari Senin, 07 Februari 2022 bertempat di Rumah BUMN BATURAJA.  
#KomitmenRumahBUMNBaturaja https://t.co/iDKNzvMfpk</t>
  </si>
  <si>
    <t>BUMNSoloAyo</t>
  </si>
  <si>
    <t>2022-02-10 09:16:20+00:00</t>
  </si>
  <si>
    <t>Sobat BUMN,
Rumah BUMN Baturaja serah terima alat Mesin Roasting Coffee dari PT Bukit Asam Tbk pada hari Senin, 07 Februari 2022 pada lokasi yang sama juga diadakan Pelatihan Pengoperasian Alat Mesin Roasting Coffee bersama UMKM RB BATURAJA 
#KomitmenRumahBUMNBaturaja https://t.co/aj9HgyvtC9</t>
  </si>
  <si>
    <t>bumnpkuenergik</t>
  </si>
  <si>
    <t>2022-02-10 09:12:10+00:00</t>
  </si>
  <si>
    <t>Sobat BUMN,
Rumah BUMN Baturaja telah melaksanakan serah terima dan Pelatihan Pengoperasian alat Mesin Roasting Coffee dari PT Bukit Asam Tbk pada hari Senin, 07 Februari 2022 bertempat di Rumah BUMN BATURAJA.
#KomitmenRumahBUMNBaturaja https://t.co/C7fE4xTFzA</t>
  </si>
  <si>
    <t>BUMNPalopoHebat</t>
  </si>
  <si>
    <t>2022-02-10 09:00:54+00:00</t>
  </si>
  <si>
    <t>Sobat BUMN,
Rumah BUMN Baturaja telah melaksanakan serah terima alat Mesin Roasting Coffee dari PT Bukit Asam Tbk pada hari Senin, 07 Februari 2022 bertempat di Rumah BUMN BATURAJA. Untuk mendukung kegiatan tersebu.
#KomitmenRumahBUMNBaturaja https://t.co/AuMbdSCAqm</t>
  </si>
  <si>
    <t>BUMN_IMY_HEBAT</t>
  </si>
  <si>
    <t>2022-02-10 08:49:47+00:00</t>
  </si>
  <si>
    <t>Sobat BUMN,
Rumah BUMN Baturaja telah melaksanakan serah terima alat Mesin Roasting Coffee dari PT Bukit Asam Tbk pada hari Senin, 07 Februari 2022 bertempat di Rumah BUMN BATURAJA. 
#KomitmenRumahBUMNBaturaja https://t.co/HkBshCdUbs</t>
  </si>
  <si>
    <t>bumn_ktc_hebat</t>
  </si>
  <si>
    <t>2022-02-10 08:48:19+00:00</t>
  </si>
  <si>
    <t>Sobat BUMN,
Rumah BUMN Baturaja telah melaksanakan serah terima alat Mesin Roasting Coffee dari PT Bukit Asam Tbk pada hari Senin, 07 Februari 2022 bertempat di Rumah BUMN BATURAJA.
#KomitmenRumahBUMNBaturaja https://t.co/XZpuz5X6ta</t>
  </si>
  <si>
    <t>BUMN_BDG_Beda</t>
  </si>
  <si>
    <t>2022-02-10 08:45:48+00:00</t>
  </si>
  <si>
    <t>Sobat BUMN,
Rumah BUMN Baturaja telah melaksanakan serah terima alat Mesin Roasting Coffee dari PT Bukit Asam Tbk pada hari Senin, 07 Februari 2022 bertempat di Rumah BUMN BATURAJA. 
#KomitmenRumahBUMNBaturaja https://t.co/6SknwxIzUD</t>
  </si>
  <si>
    <t>bumnjkt1jitu</t>
  </si>
  <si>
    <t>2022-02-10 08:44:45+00:00</t>
  </si>
  <si>
    <t>Sobat BUMN,
Rumah BUMN Baturaja telah melaksanakan serah terima alat Mesin Roasting Coffee dari PT Bukit Asam Tbk pada hari Senin, 07 Februari 2022 bertempat di Rumah BUMN BATURAJA.
#KomitmenRumahBUMNBaturaja https://t.co/aX1KGnWj2f</t>
  </si>
  <si>
    <t>Bumn_KabSMGBeda</t>
  </si>
  <si>
    <t>2022-02-10 08:41:23+00:00</t>
  </si>
  <si>
    <t>Sobat BUMN,
Rumah BUMN Baturaja telah melaksanakan serah terima alat Mesin Roasting Coffee dari PT Bukit Asam Tbk pada hari Senin, 07 Februari 2022 bertempat di Rumah BUMN BATURAJA. 
#KomitmenRumahBUMNBaturaja https://t.co/6owQxDBlQ8</t>
  </si>
  <si>
    <t>BumnKarawang</t>
  </si>
  <si>
    <t>2022-02-10 08:37:56+00:00</t>
  </si>
  <si>
    <t>#SahabatSIG Rumah BUMN Baturaja telah melaksanakan serah terima alat Mesin Roasting Coffee dari PT Bukit Asam Tbk pada hari Senin, 07 Februari 2022 bertempat di Rumah BUMN BATURAJA. https://t.co/liwdk2T6na</t>
  </si>
  <si>
    <t>SIGuntukIDN</t>
  </si>
  <si>
    <t>2022-02-10 08:26:10+00:00</t>
  </si>
  <si>
    <t>Sobat BUMN,
Rumah BUMN Baturaja telah melaksanakan serah terima alat Mesin Roasting Coffee dari PT Bukit Asam Tbk pada hari Senin, 07 Februari 2022 bertempat di Rumah BUMN BATURAJA. 
#KomitmenRumahBUMNBaturaja https://t.co/S0wjPKCSoh</t>
  </si>
  <si>
    <t>bumnsmdjitu</t>
  </si>
  <si>
    <t>2022-02-10 08:24:03+00:00</t>
  </si>
  <si>
    <t>Sobat BUMN,
Rumah BUMN Baturaja telah melaksanakan serah terima alat Mesin Roasting Coffee dari PT Bukit Asam Tbk pada hari Senin, 07 Februari 2022 bertempat di Rumah BUMN BATURAJA.
#KomitmenRumahBUMNBaturaja https://t.co/3dBERYX1i6</t>
  </si>
  <si>
    <t>BUMNKupangJitu</t>
  </si>
  <si>
    <t>2022-02-10 08:16:05+00:00</t>
  </si>
  <si>
    <t>Sobat BUMN,
Rumah BUMN Baturaja telah melaksanakan serah terima alat Mesin Roasting Coffee dari PT Bukit Asam Tbk pada hari Senin, 07 Februari 2022 bertempat di Rumah BUMN BATURAJA. 
#KomitmenRumahBUMNBaturaja https://t.co/6kzTnO8qgU</t>
  </si>
  <si>
    <t>bumnkedirijitu</t>
  </si>
  <si>
    <t>2022-02-10 08:15:07+00:00</t>
  </si>
  <si>
    <t>Rumah BUMN Baturaja telah melaksanakan serah terima alat Mesin Roasting Coffee dari PT Bukit Asam Tbk pada hari Senin, 07 Februari 2022 bertempat di Rumah BUMN BATURAJA. 
#KomitmenRumahBUMNBaturaja https://t.co/5OOVTA6IVN</t>
  </si>
  <si>
    <t>BUMN_JKBAR_Beda</t>
  </si>
  <si>
    <t>2022-02-10 08:12:23+00:00</t>
  </si>
  <si>
    <t>Sobat BUMN,
Rumah BUMN Baturaja telah melaksanakan serah terima alat Mesin Roasting Coffee dari PT Bukit Asam Tbk pada hari Senin, 07 Februari 2022 bertempat di Rumah BUMN BATURAJA.
#KomitmenRumahBUMNBaturaja https://t.co/rAPO7PRuKN</t>
  </si>
  <si>
    <t>bumn_bulogjambi</t>
  </si>
  <si>
    <t>2022-02-10 08:02:15+00:00</t>
  </si>
  <si>
    <t>Rumah BUMN Baturaja telah melaksanakan serah terima alat Mesin Roasting Coffee dari PT Bukit Asam Tbk pada hari Senin, 07 Februari 2022 bertempat di Rumah BUMN BATURAJA. 
#KomitmenRumahBUMNBaturaja https://t.co/GHTZQ0ACzB</t>
  </si>
  <si>
    <t>BUMN_Mndo_beda</t>
  </si>
  <si>
    <t>2022-02-10 07:50:00+00:00</t>
  </si>
  <si>
    <t>Sobat BUMN,
Rumah BUMN Baturaja telah melaksanakan serah terima alat Mesin Roasting Coffee dari PT Bukit Asam Tbk pada hari Senin, 07 Februari 2022 bertempat di Rumah BUMN BATURAJA.
#KomitmenRumahBUMNBaturaja https://t.co/tAJs6o5cNx</t>
  </si>
  <si>
    <t>bumnpdgjitu</t>
  </si>
  <si>
    <t>2022-02-10 07:49:43+00:00</t>
  </si>
  <si>
    <t>Sobat BUMN,
Rumah BUMN Baturaja telah melaksanakan serah terima alat Mesin Roasting Coffee dari PT Bukit Asam Tbk pada hari Senin, 07 Februari 2022 bertempat di Rumah BUMN BATURAJA.
#KomitmenRumahBUMNBaturaja https://t.co/jHOxCDtai1</t>
  </si>
  <si>
    <t>bumn_srgen_beda</t>
  </si>
  <si>
    <t>2022-02-10 07:36:47+00:00</t>
  </si>
  <si>
    <t>Sobat BUMN,
Rumah BUMN Baturaja telah melaksanakan serah terima alat Mesin Roasting Coffee dari PT Bukit Asam Tbk pada hari Senin, 07 Februari 2022 bertempat di Rumah BUMN BATURAJA. 
#KomitmenRumahBUMNBaturaja https://t.co/gzHJp4L6K1</t>
  </si>
  <si>
    <t>Bumn_BRD_Gagah</t>
  </si>
  <si>
    <t>2022-02-10 07:35:33+00:00</t>
  </si>
  <si>
    <t>Sobat BUMN,
Rumah BUMN Baturaja telah melaksanakan serah terima alat Mesin Roasting Coffee dari PT Bukit Asam Tbk pada hari Senin, 07 Februari 2022 bertempat di Rumah BUMN BATURAJA.  
#KomitmenRumahBUMNBaturaja https://t.co/GecEAZkhcj</t>
  </si>
  <si>
    <t>SocmedRanger</t>
  </si>
  <si>
    <t>2022-02-10 03:14:22+00:00</t>
  </si>
  <si>
    <t>Sobat BUMN,
Rumah BUMN Baturaja telah melaksanakan serah terima alat Mesin Roasting Coffee dari PT Bukit Asam Tbk pada hari Senin, 07 Februari 2022 bertempat di Rumah BUMN BATURAJA. 
#KomitmenRumahBUMNBaturaja https://t.co/zICipTyYlS</t>
  </si>
  <si>
    <t>BUMN_BLMG_Hebat</t>
  </si>
  <si>
    <t>2022-02-10 03:11:01+00:00</t>
  </si>
  <si>
    <t>Rumah BUMN Baturaja telah melaksanakan serah terima alat Mesin Roasting Coffee dari PT Bukit Asam Tbk pada hari Senin, 07 Februari 2022 bertempat di Rumah BUMN BATURAJA. 
#KomitmenRumahBUMNBaturaja https://t.co/gHNO3cooyx</t>
  </si>
  <si>
    <t>solok_hebat</t>
  </si>
  <si>
    <t>2022-02-10 02:30:20+00:00</t>
  </si>
  <si>
    <t>Sobat BUMN,
Rumah BUMN Baturaja telah melaksanakan serah terima alat Mesin Roasting Coffee dari PT Bukit Asam Tbk pada hari Senin, 07 Februari 2022 bertempat di Rumah BUMN BATURAJA. Untuk mendukung kegiatan tersebut
#KomitmenRumahBUMNBaturaja https://t.co/LimUGRVr0H</t>
  </si>
  <si>
    <t>bumnlangsahebat</t>
  </si>
  <si>
    <t>2022-02-08 07:00:00+00:00</t>
  </si>
  <si>
    <t>Sekretaris Perusahaan PT Bukit Asam Apollonius Andwie C, mengatakan gasifikasi batubara menambah nilai dari batubara itu sendiri, dan juga mampu datangkan investasi mencapai US$2,1 miliar lho! ðŸ˜¦ ðŸ’¯ Buat liat keuntungan lainnya cek sendiri yaaðŸ‘‡ðŸ» ðŸ˜— https://t.co/gbreRv9gxk</t>
  </si>
  <si>
    <t>ilmutambang_id</t>
  </si>
  <si>
    <t>2022-02-04 12:33:40+00:00</t>
  </si>
  <si>
    <t>PT BA Resmi Membuka Tempat Rekreasi Wisata Mini Zoo And Jogging Track BukitÂ Asam https://t.co/hRES9sv5B9</t>
  </si>
  <si>
    <t>2022-02-04 10:15:15+00:00</t>
  </si>
  <si>
    <t>2022-02-04 08:33:01+00:00</t>
  </si>
  <si>
    <t>Pelatihan Pengelolaan Pupuk Organik dan Bio Gas Mitra Binaan CSR PT Bukit AsamÂ Tbk https://t.co/ucfVHddqan</t>
  </si>
  <si>
    <t>2022-02-04 07:25:05+00:00</t>
  </si>
  <si>
    <t>PT BA Resmi Buka Tempat Wisata Mini Zoo And Jogging Track Bukit Asam https://t.co/T20kWhnBvi https://t.co/NMTkMGowrc</t>
  </si>
  <si>
    <t>2022-02-03 14:02:21+00:00</t>
  </si>
  <si>
    <t>@p3juangNKRI BUMN Untuk Indonesia dibawah kendali Erick Thohir benar2 diwujudnyatakan. Apa yg dirasakan seorang ibu dari Binaan Rumah BUMN, PT Bukit Asam Banyuasin ini contohnya.</t>
  </si>
  <si>
    <t>MustBee17</t>
  </si>
  <si>
    <t>2022-02-03 14:02:03+00:00</t>
  </si>
  <si>
    <t>@yudianto99 @erickthohir BUMN Untuk Indonesia dibawah kendali Erick Thohir benar2 diwujudnyatakan. Apa yg dirasakan seorang ibu dari Binaan Rumah BUMN, PT Bukit Asam Banyuasin ini contohnya.</t>
  </si>
  <si>
    <t>2022-02-03 13:58:28+00:00</t>
  </si>
  <si>
    <t>@ccgemas @erickthohir BUMN Untuk Indonesia dibawah kendali Erick Thohir benar2 diwujudnyatakan. Apa yg dirasakan seorang ibu dari Binaan Rumah BUMN, PT Bukit Asam Banyuasin ini contohnya.</t>
  </si>
  <si>
    <t>2022-02-03 13:58:07+00:00</t>
  </si>
  <si>
    <t>@mulanbilqis @erickthohir BUMN Untuk Indonesia dibawah kendali Erick Thohir benar2 diwujudnyatakan. Apa yg dirasakan seorang ibu dari Binaan Rumah BUMN, PT Bukit Asam Banyuasin ini contohnya.</t>
  </si>
  <si>
    <t>2022-02-03 11:32:12+00:00</t>
  </si>
  <si>
    <t>Salah satu binaan rumah BUMN PT. Bukit Asam Banyuasin yang merupakan pembudidaya ikan lele beserta olahannya. 
Ucapan terimakasih atas bantuan Menteri BUMN Erick Thohir yg telah membantu memajukan usahanya.. 
#DenganETMerdekaBerdaulat https://t.co/9s2d955qfl</t>
  </si>
  <si>
    <t>Mira_SasMiita</t>
  </si>
  <si>
    <t>2022-02-03 10:48:16+00:00</t>
  </si>
  <si>
    <t>Petani akan semakin sejahtera berkat pembangunan PLTS. PT Bukit Asam Tbk akan membangun PLTS di 10 wilayah di Sumatera Selatan dan Lampung. Sejalan dengan upaya peningkatan kesejahteraan dan kemandirian sosial ekonomi, PLTS ini akan memberikan manfaat lebih untuk 3.500 petani. https://t.co/ZCn7G6U3vv</t>
  </si>
  <si>
    <t>2022-02-03 10:31:46+00:00</t>
  </si>
  <si>
    <t>Testimoni serta ucapan terima kasih kepada menteri BUMN @erickthohir dari ibu Zulaikha UMKM binaan BUMN PT Bukit Asam Banyuasin yang mendapat pendampingan usaha budidaya ikan lele serta olahannya. 
Apresiasi kepada pemerintah menjadikan UMKM naik  kelas.
#DenganETMerdekaBerdaulat https://t.co/jkaCkMjs2A</t>
  </si>
  <si>
    <t>MynaEve</t>
  </si>
  <si>
    <t>2022-02-03 10:15:12+00:00</t>
  </si>
  <si>
    <t>Mantap!
BUMN UNTUK INDONESIA
-
Sudah dibuktikan oleh ibu Siti Zulaikah, Binaan Rumah BUMN PT Bukit Asam Banyuasin, seorang ibu pengusaha budidaya ikan lele beserta olahannya.
-
Simak video ini supaya tahu bagaimana @erickthohir melalui BUMN menjadikan emak emak menjadi produktif https://t.co/ZoaU0gLSgw</t>
  </si>
  <si>
    <t>2022-02-03 08:28:59+00:00</t>
  </si>
  <si>
    <t>PT Bukit Asam required subsidy for that price, plus carbon emission is in question @KementerianESDM @KemenkeuRI @kspgoid</t>
  </si>
  <si>
    <t>IESR</t>
  </si>
  <si>
    <t>2022-02-03 08:24:17+00:00</t>
  </si>
  <si>
    <t>---
Apresiasi pelaku UMKM binaan PT. Bukit Asam Sumatera Selatan
@erickthohir 
#DenganETMerdekaBerdaulat https://t.co/1tr22L5ME0</t>
  </si>
  <si>
    <t>2022-02-03 07:41:57+00:00</t>
  </si>
  <si>
    <t>Bisnis makanan olahan berbahan ikan lele. Seorang pelaku UMKM binaan PT. Bukit Asam Sumatera Selatan memberikan apresiasi kepada Menteri BUMN Erick Thohir.
@erickthohir 
#DenganETMerdekaBerdaulat https://t.co/c2OjdTqkoQ</t>
  </si>
  <si>
    <t>2022-02-03 07:40:41+00:00</t>
  </si>
  <si>
    <t>Apresiasi pelaku UMKM binaan PT. Bukit Asam Sumatera Selatan kepada Menteri BUMN Erick Thohir.
@erickthohir 
#DenganETMerdekaBerdaulat https://t.co/LfiRBbXcCO</t>
  </si>
  <si>
    <t>2022-02-03 06:24:32+00:00</t>
  </si>
  <si>
    <t>Rumah BUMN memiliki UMKM Mitra Binaan dengan beragam usaha. Salah satunya yaitu Ibu Siti Zulaiha, Binaan RB PT Bukit Asam Banyuasin, budidaya ikan lele dan aneka olahannya, bantuan yg diterimanya pelatihan, packaging, pemasaran dan pameran
@erickthohir 
#DenganETMerdekaBerdaulat https://t.co/cnbiixfcF3</t>
  </si>
  <si>
    <t>Cahaya_CintaNda</t>
  </si>
  <si>
    <t>2022-02-03 06:03:31+00:00</t>
  </si>
  <si>
    <t>â—TESTIMONI Binaan Rumah BUMN PT. BUKIT ASAM BANYUASIN
. 
Bu Siti Zulaihah pengusaha budidaya ikan lele beserta aneka olahannya.
Bantuan dari RB : Pelatihan,
Packaging, Pemasaran, Ikut kegiatan Pameran
Terimakasih Pak Erick Thohir
ðŸ¤©
#DenganETMerdekaBerdaulat https://t.co/w35rrCLlwF</t>
  </si>
  <si>
    <t>cakaponlee</t>
  </si>
  <si>
    <t>2022-02-03 05:44:32+00:00</t>
  </si>
  <si>
    <t>Salah satu binaan Rumah BUMN PT Bukit Asam Banyuasin yaitu Ibu Siti Zulaiha, usaha UMKM untuk budidaya ikan lele beserta aneka olahannya, telah menerima pelatihan, packaging, pemasaran dan pameran.
@KemenBUMN 
@erickthohir 
#DenganETMerdekaBerdaulat https://t.co/oZLuQwQE0b</t>
  </si>
  <si>
    <t>riyadisugeng167</t>
  </si>
  <si>
    <t>2022-02-03 05:39:40+00:00</t>
  </si>
  <si>
    <t>Testimoni dari ibu Siti Zulaihah pelaku UMKM binaan dari Rumah BUMN PT. Bukit Asam Banyuasin, terimakasih Menteri BUMN Erick Thohir ðŸ™ðŸ»ðŸ™ðŸ»ðŸ™ðŸ»
#bumnuntukindonesia
#DenganETMerdekaBerdaulat https://t.co/O2IFp1nsP8</t>
  </si>
  <si>
    <t>FirzaHusainID</t>
  </si>
  <si>
    <t>2022-02-03 05:37:32+00:00</t>
  </si>
  <si>
    <t>Sebagaimana intruksi Menteri BUMN Erick Thohir agar CSR diprioritaskan utk UMKM pendidikan dan lingkingan hidup
Program CSR PT bukit Asam melakukan pelatihan budidaya ikan lele beserta olahannyaÂ kepada pelaku Usaha UMKM
#DenganETMerdekaBerdaulat
Testimoni dari ibu Siti Zulaikah https://t.co/58S1gAVq0B</t>
  </si>
  <si>
    <t>2022-02-03 05:35:45+00:00</t>
  </si>
  <si>
    <t>Sukses Selalu usaha nya ya bu Siti Zulaikha, salah satu mitra binaan PT. Bukit Asam Banyuasin.
BUMN peduli UMKM.
@erickthohir 
@KemenBUMN
#DenganETMerdekaBerdaulat https://t.co/h3lj7xAoQc</t>
  </si>
  <si>
    <t>2022-02-03 05:20:54+00:00</t>
  </si>
  <si>
    <t>Ibu Siti Zulaihah berasal dari  Binaan Rumah BUMN PT Bukit Asam Banyuasin yg mempunyai usaha budi daya ikan lele beserta aneka olahannya, yg merasa terbantu dgn adanya program pelatihan dari BUMN ini. 
Terima kasih Pak @erickthohir ðŸ™
#DenganETMerdekaBerdaulat https://t.co/3o2aMW7FbQ</t>
  </si>
  <si>
    <t>OniMeniq74</t>
  </si>
  <si>
    <t>2022-02-03 05:06:59+00:00</t>
  </si>
  <si>
    <t>@Arindra__ @erickthohir UMKM semakin Maju dan Berkembang
Sukses buat UMKM PT Bukit Asam Banyuasin, binaan BUMN
Erick Thohir</t>
  </si>
  <si>
    <t>enop_ancha</t>
  </si>
  <si>
    <t>2022-02-03 05:02:06+00:00</t>
  </si>
  <si>
    <t>Rumah BUMN PT Bukit Asam Tbk : Bukti Sinergi BUMN di Provinsi! sinergi BUMN dlm menjalankan tanggung jawab sosial lingkungan n merupakan langkah awal yg baik dlm pemberdayaan masyarakat ðŸ‘
#DenganETMerdekaBerdaulat
@erickthohir https://t.co/JRND8bHCdJ</t>
  </si>
  <si>
    <t>twuicei</t>
  </si>
  <si>
    <t>2022-02-03 04:59:25+00:00</t>
  </si>
  <si>
    <t>Ibu ini usahanya binaan salah satu BUMN PT Bukit Asam Banyuasin dimana Erick Thohir sebagai menterinya. Alhamdulillah, usaha yang tidak sia-sia.
Berikut testimoni dari ibu Siti Zulaihah. 
#DenganETMerdekaBerdaulat https://t.co/SlwEvB9ROG</t>
  </si>
  <si>
    <t>NgkongRoses</t>
  </si>
  <si>
    <t>2022-02-03 04:58:56+00:00</t>
  </si>
  <si>
    <t>Siti Zulaihah, yg berasal dari Binaan Rumah BUMN PT Bukit Asam Banyuasin mengucapkan terimakasih kepada Menteri BUMN Erick Thohir krn telah membantu dan membuat usaha mereka semakin maju.
@erickthohir 
#DenganETMerdekaBerdaulat https://t.co/V331P3Gmlv</t>
  </si>
  <si>
    <t>akbarryaz</t>
  </si>
  <si>
    <t>2022-02-03 01:11:04+00:00</t>
  </si>
  <si>
    <t>Baru saja mengirim foto @ PT. Bukit Asam Tanjung Enim https://t.co/4LMGPvrAVV</t>
  </si>
  <si>
    <t>lowker_tambang</t>
  </si>
  <si>
    <t>2022-02-02 11:18:19+00:00</t>
  </si>
  <si>
    <t>#TemanKita, Sebagai komitmen perusahaan untuk mendukung pengurangan emisi karbon global, Bukit Asam bersama dengan PT Jasa Marga menjajaki potensi kerja sama pengembangan PLTS di jalan tol Jasa Marga Group.</t>
  </si>
  <si>
    <t>2022-02-02 09:38:25+00:00</t>
  </si>
  <si>
    <t>PT Bukit Asam Tbk dan PT Jasa Marga (Persero) Tbk menjajaki potensi kerja sama pengembangan pembangkit listrik tenaga surya (PLTS) di jalan tol Jasa Marga Group. 
Selengkapnya 
https://t.co/LwvEvQywbv</t>
  </si>
  <si>
    <t>2022-02-02 07:33:20+00:00</t>
  </si>
  <si>
    <t>PT Bukit Asam Tbk dan PT Jasa Marga (Persero) Tbk menjajaki potensi kerja sama pengembangan PLTS di jalan tol Jasa Marga Group.  https://t.co/j5gOVJJDFo</t>
  </si>
  <si>
    <t>2022-02-02 05:38:34+00:00</t>
  </si>
  <si>
    <t>PT Bukit Asam Tbk dan PT Jasa Marga (Persero) Tanda Tangani MUO NotaÂ Kesepahaman https://t.co/fSKBbBYFFd</t>
  </si>
  <si>
    <t>2022-02-02 04:55:04+00:00</t>
  </si>
  <si>
    <t>PT Bukit Asam Tbk dan PT Jasa Marga (Persero) Tbk menjajaki potensi kerja sama pengembangan PLTS di jalan tol Jasa Marga Group.  https://t.co/HyDdDK6kLW</t>
  </si>
  <si>
    <t>2022-02-01 23:01:41+00:00</t>
  </si>
  <si>
    <t>yang beranggotakan di antaranya PT Aneka Tambang Tbk, PT Bukit Asam Tbk, PT Freeport Indonesia, PT Inalum (Persero) dan PT Timah Tbk #SemuaUntukKemajuanNKRI #ddfâ° https://t.co/KTnSVWvf1V</t>
  </si>
  <si>
    <t>Hanabhe8</t>
  </si>
  <si>
    <t>2022-02-01 23:00:00+00:00</t>
  </si>
  <si>
    <t>kerjasama ini yang beranggotakan di antaranya PT Aneka Tambang Tbk, PT Bukit Asam Tbk, PT Freeport Indonesia, PT Inalum (Persero) dan PT Timah Tbk #SemuaUntukKemajuanNKRI https://t.co/N5ZnLOOEaM</t>
  </si>
  <si>
    <t>sabilfisya</t>
  </si>
  <si>
    <t>Yg beranggotakann di antaranya PT Aneka Tambang, PT Bukit Asam , PT Freeport Indonesia, #SemuaUntukKemajuanNKRI</t>
  </si>
  <si>
    <t>alrio_rio</t>
  </si>
  <si>
    <t>2022-02-01 08:57:39+00:00</t>
  </si>
  <si>
    <t>#SobatBUMN, Holding Industri Pertambangan MIND ID, atau Mining Industry Indonesia, yang beranggotakan PT Aneka Tambang Tbk, PT Bukit Asam Tbk, PT Freeport Indonesia, PT Inalum (Persero) dan PT Timah Tbk, https://t.co/BTJO3YOkRL</t>
  </si>
  <si>
    <t>2022-01-30 16:23:41+00:00</t>
  </si>
  <si>
    <t>PT Bukit Asam Tbk menegaskan siap kembangkan &amp;amp; laksanakan proyek hilirisasi batu bara jadi DME.  Proyek  digarap bersama PT @pertamina dan Air Products and Chemicals Inc ini, dinilai sejalan dbg upaya pemerintah  mengurangi ketergantungan pada impor LPG
https://t.co/dKYgDBIwd1</t>
  </si>
  <si>
    <t>mamavanenbas</t>
  </si>
  <si>
    <t>2022-01-29 19:11:35+00:00</t>
  </si>
  <si>
    <t>PT Bukit Asam Tbk menegaskan siap mengembangkan dan melaksanakan proyek hilirisasi batu bara menjadi dymethil ether (DME). Proyek yang digarap bersama
#KawalJokowi</t>
  </si>
  <si>
    <t>meympro</t>
  </si>
  <si>
    <t>2022-01-29 11:54:17+00:00</t>
  </si>
  <si>
    <t>Inilah momentum PT. Bukit Asam/@BukitAsamPTBA dlam memperkuat hilirisasi di batu bara https://t.co/BE9LhjxNvR</t>
  </si>
  <si>
    <t>2022-01-29 09:42:40+00:00</t>
  </si>
  <si>
    <t>@erickthohir @KemenBUMN Di tempat saya pak masyakatnya menderita ada nya BUMN PT ba tarahan setiap hujan kebanjiran di musim panas debu batu bara nya banyak akibat PT bukit asam lingkungan menjadi tidak sehat</t>
  </si>
  <si>
    <t>2022-01-29 02:28:28+00:00</t>
  </si>
  <si>
    <t>PT Bukit Asam Tbk menegaskan siap mengembangkan dan melaksanakan proyek hilirisasi batu bara menjadi dymethil ether (DME).
https://t.co/Nh6kkNrTmr @jokowi</t>
  </si>
  <si>
    <t>bawarezeki</t>
  </si>
  <si>
    <t>2022-01-29 01:58:56+00:00</t>
  </si>
  <si>
    <t>PT Bukit Asam Tbk menjelaskan siap mengembangkan proyek hilirisasi batu bara menjadi Dimetil Star (DME) untuk mengurangi ketergantungan LPG
@jokowi
https://t.co/uJHQ6eYw2j</t>
  </si>
  <si>
    <t>2022-01-28 10:19:48+00:00</t>
  </si>
  <si>
    <t>Sementara itu, Direktur Pengembangan Usaha PT Bukit Asam, Rafli Yandra, mengatakan bahwa proyek ini bernilai sebesar USD2,1 juta atau setara dengan Rp30 trilliun. Menurutnya, proyek ini akan mengubah 6 juta ton batu bara menjadi 1,4 juta ton DME setiap tahunnya.
#KawalJokowi https://t.co/jAfHhwFo3f</t>
  </si>
  <si>
    <t>akoelaharjuna</t>
  </si>
  <si>
    <t>2022-01-28 10:15:15+00:00</t>
  </si>
  <si>
    <t>2022-01-28 10:10:43+00:00</t>
  </si>
  <si>
    <t>Proyek hilirasi ini sendiri merupakan kerja sama antara PT Bukit Asam, PT Pertamina, dan investor asal Amerika Serikat, Air Products. Presiden meyakini, jika proyek ini telah berproduksi, maka berpotensi mengurangi subsidi APBN hingga kurang lebih Rp7 triliun.
#KawalJokowi https://t.co/gSQZKrkvi2</t>
  </si>
  <si>
    <t>2022-01-28 09:58:14+00:00</t>
  </si>
  <si>
    <t>Tanaman ini nantinya untuk mendukung peternakan di kota Sawahlunto dalam budidaya ternak kambing dan sapi. Selain itu, PT Bukit Asam Tbk juga memberikan penyuluhan serta motivasi bagi para peternak guna menumbuhkan perekonomian masyarakat sekitar di bidang peternakan.</t>
  </si>
  <si>
    <t>2022-01-28 09:58:13+00:00</t>
  </si>
  <si>
    <t>Dalam mengelola lahan pasca tambang, PT Bukit Asam Tbk memanfaatkan lahan seluas 2,5 hektar untuk dijadikan areal tanaman rumput dan lahan Hijauan Pakan Ternak (HPT). https://t.co/wkqg4yTuAq</t>
  </si>
  <si>
    <t>2022-01-28 08:42:52+00:00</t>
  </si>
  <si>
    <t>@aenergyzer freeport apa pertamina? atau pt bukit asam</t>
  </si>
  <si>
    <t>asahhihi</t>
  </si>
  <si>
    <t>2022-01-28 07:27:15+00:00</t>
  </si>
  <si>
    <t>Oleh karena itu, jika Presiden mencabut IUP beberapa perusahaan swasta yang tidak menjalankan kewajiban DMO, dan untuk kepentingan masyarakat dan negara maka kuota IUP tersebut diberikan ke perusahaan BUMN, salah satunya PT Bukit Asam. #SuaraGerindra</t>
  </si>
  <si>
    <t>Gerindra</t>
  </si>
  <si>
    <t>2022-01-28 07:26:33+00:00</t>
  </si>
  <si>
    <t>Khilmi memberikan contoh ketika PLM membutuhkan pasokan batubara, dan ketika itu PT Bukit Asam yang sanggup memberikan supplay batu bara hingga 150% dari DMO (domestic market obligation). #SuaraGerindra</t>
  </si>
  <si>
    <t>2022-01-28 06:36:50+00:00</t>
  </si>
  <si>
    <t>Karena selama ini PT Bukit Asam telah mampu mensuplai batu bara untuk PLN sebesar 154 persen dari kewajiban DMO yang ditetapkan.
â€œDengan diberikan IUP tersebut ke perusahaan BUMN, maka penghasilan atau devisa negara juga akan bertambah,â€ pungkasnya.</t>
  </si>
  <si>
    <t>Fraksi_Gerindra</t>
  </si>
  <si>
    <t>2022-01-28 06:36:43+00:00</t>
  </si>
  <si>
    <t>Oleh karena itu, jika Presiden mencabut IUP beberapa perusahaan swasta yang tidak menjalankan kewajiban DMO, dan untuk kepentingan masyarakat dan negara maka kuota IUP tersebut diberikan ke perusahaan BUMN, salah satunya PT Bukit Asam.</t>
  </si>
  <si>
    <t>2022-01-28 06:36:22+00:00</t>
  </si>
  <si>
    <t>â€œDalam kesulitan seperti beberapa waktu yang lalu, dimana PLN membutuhkan batu bara, pasokannya tidak lancar, namun kemudian BUMN (dalam hal ini PT Bukit Asam) sanggup mensuplai hingga 154 persen dari DMO (Domestic Market Obligation),â€ papar Khilmi</t>
  </si>
  <si>
    <t>2022-01-28 06:29:47+00:00</t>
  </si>
  <si>
    <t>Bukit Asam Tbk menegaskan siap mengembangkan dan melaksanakan proyek hilirisasi batu bara menjadi DME. Proyek yang digarap bersama PT Pertamina dan Air Products and Chemicals Inc, dinilai sejalan dengan upaya pemerintah untuk mengurangi impor LPG
@jokowi
https://t.co/gbZX97OniS</t>
  </si>
  <si>
    <t>2022-01-27 19:10:41+00:00</t>
  </si>
  <si>
    <t>Bukit Asam Will Construct Coal Gasification Plant to Reduce LPG Import
PT Bukit Asam Tbk launched construction of a coal gasification plant on January 24, which is in line with the Indonesian govt.â€™s efforts to reduce dependence on liquid petroleum gas. https://t.co/6tPgNmz3qB https://t.co/tdNNPI5UuF</t>
  </si>
  <si>
    <t>coalagemag</t>
  </si>
  <si>
    <t>2022-01-27 09:32:22+00:00</t>
  </si>
  <si>
    <t>Proyek gasifikasi batu bara menjadi Dimitil Eter ini melibatkan dua perusahaan BUMN yaitu PT Bukit Asam Tbk (PTBA) dan PT Pertamina (Persero).
#ProyekGasifikasiBatuBara
#KementerianBUMN
#Pertamina
#BukitAsam
#BUMNuntukIndonesia</t>
  </si>
  <si>
    <t>2022-01-27 09:30:49+00:00</t>
  </si>
  <si>
    <t>Menteri BUMN @erickthohir mendampingi Presiden Jokowi saat melakukan groundbreaking proyek gasifikasi batu bara di Kabupaten Muara Enim, Sumsel. 24 Jan 2022
Proyek gasifikasi batu bara menjadi Dimitil Eter ini melibatkan dua perusahaan BUMN yaitu PT Bukit Asam dan PT Pertamina https://t.co/h3Gc01HVij</t>
  </si>
  <si>
    <t>2022-01-26 14:12:09+00:00</t>
  </si>
  <si>
    <t>Presiden @jokowi ditemani @KemenBUMN @erickthohir meresmikan pembangunan pabrik gasifikasi batubara menjd dimetil eter (DME) di Muara Enim. Bersamaan dgn peresmian ini saham PT Bukit Asam menguat naik menjadi 0,35% di tengah laju IHSG.
#JokowiErickEnergiTerbarukan https://t.co/1H3XnoUBmp</t>
  </si>
  <si>
    <t>Selena_Lauraaa</t>
  </si>
  <si>
    <t>2022-01-26 14:09:06+00:00</t>
  </si>
  <si>
    <t>Proyek ini merupakan hasil kerjasama PT Bukit Asam Tbk (PTBA) bersama dengan PT Pertamina dan Air Products &amp;amp; Chemicals Inc. https://t.co/EojBJd0bSL</t>
  </si>
  <si>
    <t>2022-01-26 14:08:55+00:00</t>
  </si>
  <si>
    <t>Proyek ini merupakan hasil kerjasama PT Bukit Asam Tbk (PTBA) bersama dengan PT Pertamina dan Air Products &amp;amp; Chemicals Inc. https://t.co/FmAolGgkAj</t>
  </si>
  <si>
    <t>2022-01-25 15:34:57+00:00</t>
  </si>
  <si>
    <t>PT. Bukit Asam Komitmen Laksanakan Hilirisasi Batu Bara Menjadi DME
https://t.co/qJBZiSFXdM</t>
  </si>
  <si>
    <t>2022-01-25 11:10:00+00:00</t>
  </si>
  <si>
    <t>Mulainya pembangunan proyek gasifikasi batu bara PT Bukit Asam Tbk. (PTBA). Semoga semua berjalan lancar #JokowiErickEnergiTerbarukan https://t.co/LPXBz972sm</t>
  </si>
  <si>
    <t>lapumanga</t>
  </si>
  <si>
    <t>Erick Thohir menyebut proyek gasifikasi batu bara yang dilakukan PT Pertamina (Persero), PT Bukit Asam Tbk (PTBA), dan Air Products. Sukses terus ya pak ðŸ™ #JokowiErickEnergiTerbarukan https://t.co/YDL7gHg0aX</t>
  </si>
  <si>
    <t>eudoramanga</t>
  </si>
  <si>
    <t>2022-01-25 09:55:54+00:00</t>
  </si>
  <si>
    <t>Presiden Jokowi groundbreaking proyek gasifikasi batu bara di Tanjung Enim, Sumatera Selatan...
Saham PT. Bukit Asam. Tbk (PTBA)  langsung menggeliat... 
@erickthohir
#JokowiErickEnergiTerbarukan 
https://t.co/o7gG0f1HG0</t>
  </si>
  <si>
    <t>MusaRudy_Stpl</t>
  </si>
  <si>
    <t>2022-01-25 09:41:13+00:00</t>
  </si>
  <si>
    <t>Lagi "Jokowi Effect" terjadi.
Selepas groundbreaking proyek gasifikasi batubara oleh Presiden @jokowi beserta Menteri BUMN @erickthohir , saham PT Bukit Asam langsung mencuat ðŸ‘
#JokowiErickEnergiTerbarukan
https://t.co/H9dO11C5vp</t>
  </si>
  <si>
    <t>tnmuda</t>
  </si>
  <si>
    <t>2022-01-25 09:23:58+00:00</t>
  </si>
  <si>
    <t>Erick Thohir menyebut proyek gasifikasi batu bara yang dilakukan PT Pertamina (Persero),PT Bukit Asam Tbk (PTBA),dan Air Products &amp;amp; Chemicals Inc (APCI) dapat mengurani subsidi elpiji sebesar 7T per tahun dn memperbaiki neraca perdagangan Indonesia.
#JokowiErickEnergiTerbarukan https://t.co/PetUtf9tNS</t>
  </si>
  <si>
    <t>2022-01-25 08:00:03+00:00</t>
  </si>
  <si>
    <t>Mulainya pembangunan proyek gasifikasi batu bara PT Bukit Asam Tbk. (PTBA), bersama dengan PT Pertamina (Persero) dan Air Products &amp;amp; Chemical Inc (APCI) oleh Presiden Joko Widodo turut mendorong saham PTBA. Hit #JokowiErickEnergiTerbarukan
https://t.co/Saqc71brss</t>
  </si>
  <si>
    <t>AmancioSantino</t>
  </si>
  <si>
    <t>Erick Thohir menyebut proyek gasifikasi batu bara yang dilakukan PT Pertamina (Persero), PT Bukit Asam Tbk (PTBA), dan Air Products. Sukses terus ya pak #JokowiErickEnergiTerbarukan https://t.co/ESxclIR6Zy</t>
  </si>
  <si>
    <t>#JokowiErickEnergiTerbarukan
Mulainya pembangunan proyek gasifikasi batu bara PT Bukit Asam Tbk. (PTBA), bersama dengan PT Pertamina (Persero) dan Air Products &amp;amp; Chemical Inc (APCI) oleh Presiden Joko Widodo turut mendorong saham PTBA. Pass
https://t.co/wVnLvCrYYe</t>
  </si>
  <si>
    <t>ZhaoFei_Fei</t>
  </si>
  <si>
    <t>2022-01-25 08:00:02+00:00</t>
  </si>
  <si>
    <t>Mulainya pembangunan proyek gasifikasi batu bara PT Bukit Asam Tbk. (PTBA), bersama dengan PT Pertamina (Persero) dan Air Products &amp;amp; Chemical Inc (APCI) oleh Presiden Joko Widodo turut mendorong saham PTBA. Keren #JokowiErickEnergiTerbarukan
https://t.co/G8ofIt0X1l</t>
  </si>
  <si>
    <t>ArpadBesser</t>
  </si>
  <si>
    <t>#JokowiErickEnergiTerbarukan
Mulainya pembangunan proyek gasifikasi batu bara PT Bukit Asam Tbk. (PTBA), bersama dengan PT Pertamina (Persero) dan Air Products &amp;amp; Chemical Inc (APCI) oleh Presiden Jokowi turut mendorong saham PT. Bukit Asam Tbk (PTBA) ðŸ“Œ
https://t.co/kPwF7OnEhV</t>
  </si>
  <si>
    <t>Wulandar1Putr1</t>
  </si>
  <si>
    <t>Erick Thohir menyebut proyek gasifikasi batu bara yang dilakukan PT Pertamina, PT Bukit Asam Tbk dan Air Products &amp;amp; Chemicals Inc dapat mengurani subsidi elpiji sebesar Rp7 triliun per tahun. 
https://t.co/tGMOecf5LP 
#JokowiErickEnergiTerbarukan ðŸ™</t>
  </si>
  <si>
    <t>SpakborRusak</t>
  </si>
  <si>
    <t>#JokowiErickEnergiTerbarukan
Mulainya pembangunan proyek gasifikasi batu bara PT Bukit Asam Tbk. (PTBA), bersama dengan PT Pertamina (Persero) dan Air Products &amp;amp; Chemical Inc (APCI) oleh Presiden Joko Widodo turut mendorong saham PTBA. Kereenn
https://t.co/c3OUYhb13t</t>
  </si>
  <si>
    <t>JovanSebastian_</t>
  </si>
  <si>
    <t>Mulainya pembangunan proyek gasifikasi batu bara PT Bukit Asam Tbk. (PTBA). Semoga semua berjalan lancar #JokowiErickEnergiTerbarukan https://t.co/y74cmcbEPh</t>
  </si>
  <si>
    <t>#JokowiErickEnergiTerbarukan
Mulainya pembangunan proyek gasifikasi batu bara PT Bukit Asam Tbk. (PTBA), bersama dengan PT Pertamina (Persero) dan Air Products &amp;amp; Chemical Inc (APCI) oleh Presiden Joko Widodo turut mendorong saham PTBA. Warbiyasaah
https://t.co/7rrOM9H4Wm</t>
  </si>
  <si>
    <t>ArpadBecse</t>
  </si>
  <si>
    <t>#JokowiErickEnergiTerbarukan
Mulainya pembangunan proyek gasifikasi batu bara PT Bukit Asam Tbk. (PTBA), bersama dengan PT Pertamina (Persero) dan Air Products &amp;amp; Chemical Inc (APCI) oleh Presiden Jokowi turut mendorong saham PT. Bukit Asam Tbk (PTBA) â—â—
https://t.co/lsFTrw4vQ5</t>
  </si>
  <si>
    <t>HerlinPutri11</t>
  </si>
  <si>
    <t>Mulainya pembangunan proyek gasifikasi batu bara PT Bukit Asam Tbk. (PTBA), bersama dengan PT Pertamina (Persero) dan Air Products &amp;amp; Chemical Inc (APCI) oleh Presiden Joko Widodo turut mendorong saham PTBA.^qcv
#JokowiErickEnergiTerbarukan https://t.co/2UZarVkZTE.</t>
  </si>
  <si>
    <t>MirandaJoo5</t>
  </si>
  <si>
    <t>2022-01-25 08:00:01+00:00</t>
  </si>
  <si>
    <t>Proyek gasifikasi batu bara ini dibangun oleh PT Pertamina (Persero) dan PT Bukit Asam Tbk (PTBA) yang bekerjasama dengan dan Air Products &amp;amp; Chemical Inc.
#JokowiErickEnergiTerbarukan
https://t.co/GJIDTOPAwT</t>
  </si>
  <si>
    <t>Zoy7a</t>
  </si>
  <si>
    <t>Proyek gasifikasi batu bara ini dibangun oleh PT Pertamina (Persero) dan PT Bukit Asam Tbk (PTBA) yang bekerjasama dengan dan Air Products &amp;amp; Chemical Inc (APCI). 
https://t.co/D6bd0JXIVP 
#JokowiErickEnergiTerbarukan ðŸ‘</t>
  </si>
  <si>
    <t>DuaBait</t>
  </si>
  <si>
    <t>Mulainya pembangunan proyek gasifikasi batu bara PT Bukit Asam Tbk. (PTBA), bersama dengan PT Pertamina (Persero) dan Air Products &amp;amp; Chemical Inc (APCI) oleh Presiden Joko Widodo turut mendorong saham PTBA.^qbn
#JokowiErickEnergiTerbarukan https://t.co/7p1yzmflnI.</t>
  </si>
  <si>
    <t>cahbagus_07</t>
  </si>
  <si>
    <t>#JokowiErickEnergiTerbarukan
Mulainya pembangunan proyek gasifikasi batu bara PT Bukit Asam Tbk. (PTBA), bersama dengan PT Pertamina (Persero) dan Air Products &amp;amp; Chemical Inc (APCI) oleh Presiden Jokowi turut mendorong saham PTBA! 
https://t.co/2rpW0fsWdo</t>
  </si>
  <si>
    <t>ReginaAndini12</t>
  </si>
  <si>
    <t>2022-01-25 08:00:00+00:00</t>
  </si>
  <si>
    <t>#JokowiErickEnergiTerbarukan
Mulainya pembangunan proyek gasifikasi batu bara PT Bukit Asam Tbk. (PTBA), bersama dengan PT Pertamina (Persero) dan Air Products &amp;amp; Chemical Inc (APCI) oleh Presiden Joko Widodo turut mendorong saham PTBA. 
https://t.co/jmc9cc6iW9</t>
  </si>
  <si>
    <t>BasteinDario</t>
  </si>
  <si>
    <t>#JokowiErickEnergiTerbarukan
Mulainya pembangunan proyek gasifikasi batu bara PT Bukit Asam Tbk. (PTBA), bersama dengan PT Pertamina (Persero) dan Air Products &amp;amp; Chemical Inc (APCI) oleh Presiden Joko Widodo turut mendorong saham PTBA. Topp 
https://t.co/PT3iCPnZj2</t>
  </si>
  <si>
    <t>Tuyul__Gondrong</t>
  </si>
  <si>
    <t>#JokowiErickEnergiTerbarukan
Mulainya pembangunan proyek gasifikasi batu bara PT Bukit Asam Tbk. (PTBA), bersama dengan PT Pertamina (Persero) dan Air Products &amp;amp; Chemical Inc (APCI) oleh Presiden Jokowi turut mendorong saham PT. Bukit Asam Tbk (PTBA) 
https://t.co/0fc4HK6m8i</t>
  </si>
  <si>
    <t>AyunindiaHilda</t>
  </si>
  <si>
    <t>Mulainya pembangunan proyek gasifikasi batu bara PT Bukit Asam Tbk. (PTBA), bersama dengan PT Pertamina (Persero) dan Air Products &amp;amp; Chemical Inc (APCI) oleh Presiden Joko Widodo turut mendorong saham PTBA. Warbiyasahh #JokowiErickEnergiTerbarukan
https://t.co/XFme8BfIzT</t>
  </si>
  <si>
    <t>BrasDacio</t>
  </si>
  <si>
    <t>#JokowiErickEnergiTerbarukan
Mulainya pembangunan proyek gasifikasi batu bara PT Bukit Asam Tbk. (PTBA), bersama dengan PT Pertamina (Persero) dan Air Products &amp;amp; Chemical Inc (APCI) oleh Presiden Jokowi turut mendorong saham PT. Bukit Asam Tbk (PTBA) ðŸ‘
https://t.co/esqtzh4bMB</t>
  </si>
  <si>
    <t>TaliaAnna2</t>
  </si>
  <si>
    <t>Mulainya pembangunan proyek gasifikasi batu bara PT Bukit Asam Tbk. (PTBA), bersama dengan PT Pertamina (Persero) dan Air Products &amp;amp; Chemical Inc (APCI) oleh Presiden Joko Widodo turut mendorong saham PTBA. #JokowiErickEnergiTerbarukan
https://t.co/GdphO1fgNE</t>
  </si>
  <si>
    <t>DilauraSakina</t>
  </si>
  <si>
    <t>2022-01-25 05:41:10+00:00</t>
  </si>
  <si>
    <t>Hilirisasi batubara menjadi DME yang dilakukan PT Bukit Asam Tbk (PTBA) yang bekerjasama dengan Pertamina dan Air Product ini ditaksir mampu mengurangi subsidi dari APBN hingga Rp 70 triliun.
ð—ð—¼ð—¸ð—¼ð˜„ð—¶ ð—£ð—¿ð—¼ ð—šð—¿ð—²ð—²ð—» ð—˜ð—»ð—²ð—¿ð—´ð˜† https://t.co/l9mAW7Luop</t>
  </si>
  <si>
    <t>Ndukla2</t>
  </si>
  <si>
    <t>2022-01-25 02:43:27+00:00</t>
  </si>
  <si>
    <t>Hilirisasi batubara menjadi DME yang dilakukan PT Bukit Asam Tbk (PTBA) yang bekerjasama dengan Pertamina dan Air Product ini ditaksir mampu mengurangi subsidi dari APBN hingga Rp 70 triliun.
ð—ð—¼ð—¸ð—¼ð˜„ð—¶ ð—£ð—¿ð—¼ ð—šð—¿ð—²ð—²ð—» ð—˜ð—»ð—²ð—¿ð—´ð˜†</t>
  </si>
  <si>
    <t>2022-01-25 01:55:55+00:00</t>
  </si>
  <si>
    <t>Erick Thohir menyebut proyek gasifikasi batu bara yg dilakukan PT Pertamina, PT Bukit Asam Tbk., dan Air Products &amp;amp; Chemicals Inc. (APCI) dapat mengurani subsidi LPG sebesar Rp 7 triliun per tahun dan memperbaiki neraca perdagangan Indonesia.
https://t.co/iRKhPx2ERu https://t.co/cEyMM5i9Wx</t>
  </si>
  <si>
    <t>Betzlectric</t>
  </si>
  <si>
    <t>2022-01-25 00:04:20+00:00</t>
  </si>
  <si>
    <t>Hal ini bertujuan untuk mengurangi ketergantungan pada impor Liquid Petroleum Gas (LPG) dan menambah penguatan energi hijau Indonesia. Menurut Erick, proyek gasifikasi batu bara yang dilakukan PT Pertamina (Persero), PT Bukit Asam Tbk. (PTBA), https://t.co/kVZCBTYGHp</t>
  </si>
  <si>
    <t>2022-01-25 00:00:45+00:00</t>
  </si>
  <si>
    <t>Pak @erickthohir menyebut, proyek gasifikasi batu bara yg dilakukan PT Pertamina, PT Bukit Asam Tbk, dan Air Products &amp;amp; Chemicals Inc, dpt mengurani subsidi LPG sebesar Rp 7 triliun per tahun dan memperbaiki neraca perdagangan Indonesia...
Mantul, terbukti efisien... https://t.co/9kdfsrSyYM</t>
  </si>
  <si>
    <t>SIWE_NDARA</t>
  </si>
  <si>
    <t>2022-01-24 23:48:22+00:00</t>
  </si>
  <si>
    <t>Erick Thohir menyebut proyek gasifikasi batu bara yang dilakukan PT Pertamina (Persero), PT Bukit Asam Tbk (PTBA), dan Air Products &amp;amp; Chemicals Inc (APCI) dapat mengurani subsidi elpiji sebesar Rp7 triliun per tahun dan memperbaiki neraca perdagangan Indonesia https://t.co/vWclL9Lu8J</t>
  </si>
  <si>
    <t>2022-01-24 16:10:42+00:00</t>
  </si>
  <si>
    <t>Selain itu hadir juga Gubernur Sumatera Selatan Herman Deru, Direktur Utama PT Bukit Asam Arsal Ismail, Direktur Utama Pertamina Nicke Widyawati, dan CEO Local Partner Air Products Indonesia Duddy Christian. https://t.co/sH7a4mEPP9</t>
  </si>
  <si>
    <t>HaleyLuhooo</t>
  </si>
  <si>
    <t>2022-01-24 16:09:38+00:00</t>
  </si>
  <si>
    <t>Sementara itu, Direktur Pengembangan Usaha PT Bukit Asam, Rafli Yandra, mengatakan bahwa proyek ini bernilai sebesar USD2,1 juta atau setara dengan Rp30 trilliun. Menurutnya, proyek ini akan mengubah 6 juta ton batu bara menjadi 1,4 juta ton DME setiap tahunnya.</t>
  </si>
  <si>
    <t>2022-01-24 16:03:03+00:00</t>
  </si>
  <si>
    <t>Proyek hilirasi ini sendiri merupakan kerja sama antara PT Bukit Asam, PT Pertamina, dan investor asal Amerika Serikat, Air Products. Presiden meyakini, jika proyek ini telah berproduksi, maka berpotensi mengurangi subsidi APBN hingga kurang lebih Rp7 triliun. https://t.co/HHPgiYb88s</t>
  </si>
  <si>
    <t>2022-01-24 15:58:55+00:00</t>
  </si>
  <si>
    <t>Proyek hilirasi ini sendiri merupakan kerja sama antara PT Bukit Asam, PT Pertamina, dan investor asal Amerika Serikat, Air Products.
https://t.co/E1rEBI5KES</t>
  </si>
  <si>
    <t>2022-01-24 15:22:40+00:00</t>
  </si>
  <si>
    <t>Proyek hilirasi ini sendiri merupakan kerja sama antara PT Bukit Asam, PT Pertamina, dan investor asal Amerika Serikat, Air Products. Presiden Jokowi meyakini, jika proyek ini telah berproduksi, maka berpotensi mengurangi subsidi APBN hingga kurang lebih Rp7 triliun. https://t.co/EeQ6XXqbMb</t>
  </si>
  <si>
    <t>ButetNakal</t>
  </si>
  <si>
    <t>2022-01-24 13:11:34+00:00</t>
  </si>
  <si>
    <t>Proyek hilirasi ini sendiri merupakan kerja sama antara PT Bukit Asam, PT Pertamina, dan investor asal Amerika Serikat, Air Products.
https://t.co/nBM28aTx8d</t>
  </si>
  <si>
    <t>Ahmad_hendars</t>
  </si>
  <si>
    <t>2022-01-24 12:22:52+00:00</t>
  </si>
  <si>
    <t>Proyek hilirasi ini sendiri merupakan kerja sama antara PT Bukit Asam, PT Pertamina, dan investor asal Amerika Serikat, Air Products. Presiden meyakini, jika proyek ini telah berproduksi, maka berpotensi mengurangi subsidi APBN hingga kurang lebih Rp7 triliun. https://t.co/cbWt9ycAu8</t>
  </si>
  <si>
    <t>hrmnt80</t>
  </si>
  <si>
    <t>2022-01-24 10:11:37+00:00</t>
  </si>
  <si>
    <t>Selain itu hadir juga Gubernur Sumatera Selatan Herman Deru, Direktur Utama PT Bukit Asam Arsal Ismail, Direktur Utama Pertamina Nicke Widyawati, dan CEO Local Partner Air Products Indonesia Duddy Christian. https://t.co/S4ZATHvFGx</t>
  </si>
  <si>
    <t>mang_ib</t>
  </si>
  <si>
    <t>2022-01-24 09:34:59+00:00</t>
  </si>
  <si>
    <t>Proyek hilirasi ini sendiri merupakan kerja sama antara PT Bukit Asam, PT Pertamina, dan investor asal Amerika Serikat, Air Products. Presiden meyakini, jika proyek ini telah berproduksi, maka berpotensi mengurangi subsidi APBN hingga kurang lebih Rp7 triliun. https://t.co/cGN8c4a5lQ</t>
  </si>
  <si>
    <t>NoviR007</t>
  </si>
  <si>
    <t>2022-01-24 09:15:00+00:00</t>
  </si>
  <si>
    <t>Proyek pembangunan hilirisasi ini akan digarap oleh PT Bukit Asam Tbk (PTBA) bersama dengan PT Pertamina dan Air Products &amp;amp; Chemicals Inc.
https://t.co/Kszffk0uI6</t>
  </si>
  <si>
    <t>TirtoID</t>
  </si>
  <si>
    <t>2022-01-24 08:17:32+00:00</t>
  </si>
  <si>
    <t>RT @jokowi: Saya melakukan groundbreaking proyek hilirisasi batu bara menjadi dimetil eter (DME) di Kab. Muara Enim, siang ini. 
Proyek ini kerja sama PT Bukit Asam, Pertamina, dan Air Products, investor dari AS. Jika telah berproduksi, bisa mengurangi â€¦ https://t.co/zuiYMApZoR</t>
  </si>
  <si>
    <t>gpnasdempapua</t>
  </si>
  <si>
    <t>2022-01-24 08:13:26+00:00</t>
  </si>
  <si>
    <t>jokowi: Saya melakukan groundbreaking proyek hilirisasi batu bara menjadi dimetil eter (DME) di Kab. Muara Enim, siang ini. 
Proyek ini kerja sama PT Bukit Asam, Pertamina, dan Air Products, investor dari AS. Jika telah berproduksi, bisa mengurangi subsâ€¦ https://t.co/SjB45mOYEe</t>
  </si>
  <si>
    <t>AlySangadji</t>
  </si>
  <si>
    <t>2022-01-24 08:12:16+00:00</t>
  </si>
  <si>
    <t>Presiden Joko Widodo menjelaskan, jika proyek yang diinisiasi oleh PT Bukit Asam, Pertamina dan Air Products ini berjalan sesuai rencana, maka subsidi negara untuk LPG akan berkurang sekitar Rp 7 trliun.
ð—ð—¼ð—¸ð—¼ð˜„ð—¶ ð—£ð—¿ð—¼ ð—›ð—¶ð—¹ð—¶ð—¿ð—¶ð˜€ð—®ð˜€ð—¶ ð—¦ð——ð—”</t>
  </si>
  <si>
    <t>2022-01-24 07:15:31+00:00</t>
  </si>
  <si>
    <t>Saya melakukan groundbreaking proyek hilirisasi batu bara menjadi dimetil eter (DME) di Kab. Muara Enim, siang ini. 
Proyek ini kerja sama PT Bukit Asam, Pertamina, dan Air Products, investor dari AS. Jika telah berproduksi, bisa mengurangi subsidi APBN hingga Rp7 triliun. https://t.co/QCLtizys8V</t>
  </si>
  <si>
    <t>jokowi</t>
  </si>
  <si>
    <t>2022-01-24 06:01:27+00:00</t>
  </si>
  <si>
    <t>Terakhir kali Presiden RI kunjungan ke Tjg Enim itu Bpk Soeharto tahun 1990 dan waktu itu sempat meresmikan pembangunan RS BAM milik PT Bukit Asam. Cmiiw
Hari ini Presiden RI, Bpk Jokowi, berkunjung ke Tjg Enim utk Groundbreaking Proyek Gasifikasi Batu Bara PT Bukit Asam. https://t.co/2OIuUnY6F2</t>
  </si>
  <si>
    <t>cepchenk0</t>
  </si>
  <si>
    <t>2022-01-24 04:00:37+00:00</t>
  </si>
  <si>
    <t>@erickthohir Masyarakat batu serampok depan PT bukit asam Tarahan sedang berjuang pak  akakibat dampak lingkungan yg di sebabkan PT ba tarahan</t>
  </si>
  <si>
    <t>2022-01-24 03:11:00+00:00</t>
  </si>
  <si>
    <t>Wakil Ketua Komisi VI DPR RI Aria Bima menyampaikan, Komisi VI DPR RI melakukan kunjungan ke PT Bukit Asam Tbk di Pelabuhan Tarahan, Lampung.
https://t.co/hOiJcoKGCT #pdiperjuangan</t>
  </si>
  <si>
    <t>GesuriID</t>
  </si>
  <si>
    <t>2022-01-22 23:50:06+00:00</t>
  </si>
  <si>
    <t>DPR Dukung Rencana Subtitusi LPG Impor ke DME: Komisi VI DPR RI mendukung rencana proyek pengembangan bisnis PT Bukit Asam yang akan mengganti LPG (Liquefied Petroleum Gas) impor dengan DME (dimethyl ether) dari batu bara. https://t.co/snFazum8cY https://t.co/V8NVCs0SXD</t>
  </si>
  <si>
    <t>industrycoid</t>
  </si>
  <si>
    <t>2022-01-22 13:23:40+00:00</t>
  </si>
  <si>
    <t>Gaji PT Bukit Asam dan Tunjangan https://t.co/2ZQDTDdIhn https://t.co/qwPJc3xAKf</t>
  </si>
  <si>
    <t>LokerPintar</t>
  </si>
  <si>
    <t>2022-01-22 10:07:36+00:00</t>
  </si>
  <si>
    <t>Suplai Batu Bara PT Bukit Asam Jauh Melebihi Ketentuan DMO https://t.co/vX1qkXh076</t>
  </si>
  <si>
    <t>KOPERZONE2</t>
  </si>
  <si>
    <t>2022-01-22 06:12:38+00:00</t>
  </si>
  <si>
    <t>PT Bukit Asam Berkomitmen Memenuhi Kebutuhan Energi Dalam Negeri https://t.co/EaSJaXKt6u https://t.co/V1qciepn4N</t>
  </si>
  <si>
    <t>jktobservernews</t>
  </si>
  <si>
    <t>2022-01-21 16:18:00+00:00</t>
  </si>
  <si>
    <t>@Menata_Laku keren banget... 
apresiasi untuk pencapaian kinerja PT Bukit Asam yang melebihi target.</t>
  </si>
  <si>
    <t>3_yuniar</t>
  </si>
  <si>
    <t>2022-01-21 16:16:36+00:00</t>
  </si>
  <si>
    <t>@d3semberceria @_pln_id salut untuk pencapaian kinerja PT Bukit Asam yang melebihi target.</t>
  </si>
  <si>
    <t>2022-01-21 16:16:09+00:00</t>
  </si>
  <si>
    <t>@BennyLoroUntu luar biasa apresiasi untuk pencapaian kinerja PT Bukit Asam yang melebihi target.</t>
  </si>
  <si>
    <t>2022-01-21 16:15:39+00:00</t>
  </si>
  <si>
    <t>@Vaya5z @_pln_id apresiasi untuk pencapaian kinerja PT Bukit Asam yang melebihi target.</t>
  </si>
  <si>
    <t>2022-01-21 16:13:38+00:00</t>
  </si>
  <si>
    <t>@Prabu_dasamuka @_pln_id @BukitAsamPTBA @DPR_RI @setengahmalass @hyang_wisnu apresiasi untuk pencapaian kinerja PT Bukit Asam yang melebihi target.</t>
  </si>
  <si>
    <t>2022-01-21 15:19:41+00:00</t>
  </si>
  <si>
    <t>@Menata_Laku Cakep nie PT bukit asam, pencapaian yg patut diapresiasi</t>
  </si>
  <si>
    <t>3_y4n4</t>
  </si>
  <si>
    <t>2022-01-21 15:13:08+00:00</t>
  </si>
  <si>
    <t>@d3semberceria @_pln_id Komitmen yang luar biasa dari PT Bukit Asam. Semoga yang lain bisa</t>
  </si>
  <si>
    <t>2022-01-21 15:02:23+00:00</t>
  </si>
  <si>
    <t>@Prabu_dasamuka @_pln_id @BukitAsamPTBA @DPR_RI @setengahmalass @hyang_wisnu Keren nie PT Bukit Asam, andai semua kya gini... Matul lahðŸ˜ðŸ‘ðŸ»ðŸ‘ðŸ»</t>
  </si>
  <si>
    <t>2022-01-21 14:31:45+00:00</t>
  </si>
  <si>
    <t>@Menata_Laku layak di apresiasi PT Bukit Asam telah memenuhi pasokan batubara</t>
  </si>
  <si>
    <t>AhmadSugiyono16</t>
  </si>
  <si>
    <t>2022-01-21 14:31:00+00:00</t>
  </si>
  <si>
    <t>@Menata_Laku Aplikasi kerja PT Bukit Asam yang berhasil memenuhi kebutuhan pasokan batubara PLN.</t>
  </si>
  <si>
    <t>whutstatue</t>
  </si>
  <si>
    <t>2022-01-21 14:29:51+00:00</t>
  </si>
  <si>
    <t>@d3semberceria @_pln_id Apresiasi kinerja PT Bukit Asam yang memenuhi kebutuhan pasokan batubara PLN.</t>
  </si>
  <si>
    <t>2022-01-21 14:29:33+00:00</t>
  </si>
  <si>
    <t>@d3semberceria @_pln_id mantap, PT Bukit Asam memang layak di apresiasi</t>
  </si>
  <si>
    <t>2022-01-21 14:29:12+00:00</t>
  </si>
  <si>
    <t>@BennyLoroUntu Apresiasi kinerja PT Bukit Asam yang memenuhi kebutuhan pasokan batubara PLN.</t>
  </si>
  <si>
    <t>2022-01-21 14:28:26+00:00</t>
  </si>
  <si>
    <t>@BennyLoroUntu apresiasi untuk PT Bukit Asam, semoga yg lain nisa mengikuti</t>
  </si>
  <si>
    <t>2022-01-21 14:27:27+00:00</t>
  </si>
  <si>
    <t>@Vaya5z @_pln_id Apresiasi PT Bukit Asam yang memenuhi kebutuhan pasokan batubara PLN</t>
  </si>
  <si>
    <t>2022-01-21 14:26:11+00:00</t>
  </si>
  <si>
    <t>@Prabu_dasamuka @_pln_id @BukitAsamPTBA @DPR_RI @setengahmalass @hyang_wisnu Apresiasi kinerja PT Bukit Asam yang memenuhi kebutuhan batubara PLN.</t>
  </si>
  <si>
    <t>2022-01-21 14:25:19+00:00</t>
  </si>
  <si>
    <t>@Vaya5z @_pln_id PT Bukit Asam memang layak di apresiasi</t>
  </si>
  <si>
    <t>2022-01-21 13:55:33+00:00</t>
  </si>
  <si>
    <t>@Menata_Laku Mantap nih pencapaian kerja PT Bukit Asam..bisa melebihi target</t>
  </si>
  <si>
    <t>mbokcilik1</t>
  </si>
  <si>
    <t>2022-01-21 13:54:52+00:00</t>
  </si>
  <si>
    <t>@BennyLoroUntu Mantap nie pencapaian  PT Bukit Asam</t>
  </si>
  <si>
    <t>2022-01-21 13:48:03+00:00</t>
  </si>
  <si>
    <t>@Vaya5z @_pln_id Salut buat kerjanya PT Bukit Asam, sangat luar biasa</t>
  </si>
  <si>
    <t>2022-01-21 13:47:45+00:00</t>
  </si>
  <si>
    <t>@Prabu_dasamuka @_pln_id @BukitAsamPTBA @DPR_RI @setengahmalass @hyang_wisnu Kinerja PT Bukit asam memang patut di acungi jempol</t>
  </si>
  <si>
    <t>Areum_690</t>
  </si>
  <si>
    <t>2022-01-21 13:06:17+00:00</t>
  </si>
  <si>
    <t>@Menata_Laku PT Bukit Asam taat aturan Pemerintah demi kemajuan bangsa Indonesia ðŸ‘ðŸ‘ðŸ’ª</t>
  </si>
  <si>
    <t>2022-01-21 13:03:20+00:00</t>
  </si>
  <si>
    <t>@d3semberceria @_pln_id Apresiasi untuk PT Bukit Asam atas kinerja membangun negri memastikan pasokan batubara PLN aman</t>
  </si>
  <si>
    <t>2022-01-21 12:59:55+00:00</t>
  </si>
  <si>
    <t>@Vaya5z @_pln_id Komitmen PLN dan PT Bukit Asam demi kebutuhan dalam negri sangat luar biasa</t>
  </si>
  <si>
    <t>2022-01-21 12:56:13+00:00</t>
  </si>
  <si>
    <t>@d3semberceria @_pln_id salut untuk kinerja PT Bukit Asam...ðŸ‘ðŸ‘</t>
  </si>
  <si>
    <t>b4_g4s</t>
  </si>
  <si>
    <t>2022-01-21 12:55:53+00:00</t>
  </si>
  <si>
    <t>@BennyLoroUntu salut untuk kinerja PT Bukit Asam...ðŸ‘</t>
  </si>
  <si>
    <t>2022-01-21 12:49:26+00:00</t>
  </si>
  <si>
    <t>@Menata_Laku PT Bukit Asam taati aturan pemerintah</t>
  </si>
  <si>
    <t>de_Amelya</t>
  </si>
  <si>
    <t>2022-01-21 12:46:56+00:00</t>
  </si>
  <si>
    <t>@d3semberceria @_pln_id Mantaaapp PT Bukit Asam penyuplai batu bara untuk PLN</t>
  </si>
  <si>
    <t>2022-01-21 12:38:26+00:00</t>
  </si>
  <si>
    <t>@Vaya5z @_pln_id keren nie kinerja PT Bukit Asam ...ðŸ‘</t>
  </si>
  <si>
    <t>2022-01-21 12:36:25+00:00</t>
  </si>
  <si>
    <t>@Menata_Laku semoga perusahaan lain juga seperti PT bukit asam</t>
  </si>
  <si>
    <t>heriari4rianto</t>
  </si>
  <si>
    <t>2022-01-21 12:26:17+00:00</t>
  </si>
  <si>
    <t>@Prabu_dasamuka @_pln_id @BukitAsamPTBA @DPR_RI @setengahmalass @hyang_wisnu Kolabosari PLN dan PT Bukit Asam sangat Luar ðŸ‘ðŸ’ªðŸ‘</t>
  </si>
  <si>
    <t>2022-01-21 12:12:30+00:00</t>
  </si>
  <si>
    <t>@Vaya5z @_pln_id Mantab perusahaan PT bukit asam penuhi kebutuhan batubara PLN</t>
  </si>
  <si>
    <t>2022-01-21 12:08:05+00:00</t>
  </si>
  <si>
    <t>@Prabu_dasamuka @_pln_id @BukitAsamPTBA @DPR_RI @setengahmalass @hyang_wisnu Alhamdulillah PT.Bukit Asam penuhi kebutuhan batubara PLN</t>
  </si>
  <si>
    <t>2022-01-21 12:05:54+00:00</t>
  </si>
  <si>
    <t>@Prabu_dasamuka @_pln_id @BukitAsamPTBA @DPR_RI @setengahmalass @hyang_wisnu Selamat ya PT bukit Asam yang telah membantu pemerintah dalam menjaga pasokan batu bara untuk PLN.</t>
  </si>
  <si>
    <t>comfitre</t>
  </si>
  <si>
    <t>2022-01-21 12:03:16+00:00</t>
  </si>
  <si>
    <t>@Vaya5z @_pln_id PT Bukit Asam telah menunjukkan kinerjanya secara maksimal.</t>
  </si>
  <si>
    <t>2022-01-21 12:02:07+00:00</t>
  </si>
  <si>
    <t>@BennyLoroUntu Kami juga mengapresiasi kinerja PT Bukit Asam.</t>
  </si>
  <si>
    <t>2022-01-21 11:59:25+00:00</t>
  </si>
  <si>
    <t>@d3semberceria @_pln_id PT Bukit Asam berkomitmen menjaga pasokan batu bara untuk mempertahankan keandalan listrik bagi masyarakat.</t>
  </si>
  <si>
    <t>2022-01-21 11:57:25+00:00</t>
  </si>
  <si>
    <t>Tim Kunspek Komisi VI DPR RI menggelar pertemuan dengan Kementerian BUMN, PT Bukit Asam Tbk. MIND ID, dalam rangka Peninjauan terhadap Kapasitas Penambangan/Logistik Batubara dalam Mendukung Kebutuhan Dalam Negeri dan Ekspor, di Lampung, Kamis, 20 Januari 2022. #KunkerDPR https://t.co/bDYSZzszK1</t>
  </si>
  <si>
    <t>DPR_RI</t>
  </si>
  <si>
    <t>2022-01-21 11:51:20+00:00</t>
  </si>
  <si>
    <t>@Menata_Laku Kami juga mengapresiasi kinerja PT Bukit Asam yang bisa melebihi target.</t>
  </si>
  <si>
    <t>2022-01-21 11:45:18+00:00</t>
  </si>
  <si>
    <t>@Prabu_dasamuka @_pln_id @BukitAsamPTBA @DPR_RI @setengahmalass @hyang_wisnu Apresiasi untuk capaian kerja dari PT Bukit Asam</t>
  </si>
  <si>
    <t>Qyuri11</t>
  </si>
  <si>
    <t>2022-01-21 11:10:19+00:00</t>
  </si>
  <si>
    <t>@Vaya5z @_pln_id Keren kinerja PT bukit asam ðŸ‘</t>
  </si>
  <si>
    <t>Mayasi93006767</t>
  </si>
  <si>
    <t>2022-01-21 11:07:55+00:00</t>
  </si>
  <si>
    <t>@Vaya5z @_pln_id kerenn PT bukit asam berhasil memenuhi pasokan batu bara</t>
  </si>
  <si>
    <t>NasyavaI</t>
  </si>
  <si>
    <t>2022-01-21 11:05:20+00:00</t>
  </si>
  <si>
    <t>Wakil Ketua Komisi VI DPR RI Martin Manurung mengapresiasi PT Bukit Asam yang mampu menyuplai batubara ke PLN lebih dari DMO (Domestic Marketing Obligation) yang ditentukan pemerintah, di PT Bukit Asam, Sumatera Selatan, Kamis (20/01/2022). #KunkerDPR https://t.co/JUmmQ7akoh</t>
  </si>
  <si>
    <t>2022-01-21 10:41:45+00:00</t>
  </si>
  <si>
    <t>@beritaraya_ @Menata_Laku Semangat untuk PLN dan PT Bukit Asam ðŸ’ªðŸ’ªðŸ‡®ðŸ‡©ðŸ‡®ðŸ‡©</t>
  </si>
  <si>
    <t>asushana</t>
  </si>
  <si>
    <t>2022-01-21 10:40:26+00:00</t>
  </si>
  <si>
    <t>@d3semberceria @_pln_id PT Bukit Asam terus berkomitmen keren..ðŸ‘ðŸ‘</t>
  </si>
  <si>
    <t>2022-01-21 10:37:32+00:00</t>
  </si>
  <si>
    <t>@Vaya5z @_pln_id PT Bukit Asam dan PLN berkomitmen bersama dalam mengamankan pasokan batubara nasional</t>
  </si>
  <si>
    <t>2022-01-21 10:35:45+00:00</t>
  </si>
  <si>
    <t>@Prabu_dasamuka @_pln_id @BukitAsamPTBA @DPR_RI @setengahmalass @hyang_wisnu PT Bukit Asam telah menunjukan capaian yang luar biasa dalam membantu memenuhi kebutuhan batu bara PLN.</t>
  </si>
  <si>
    <t>2022-01-21 10:32:42+00:00</t>
  </si>
  <si>
    <t>@Vaya5z @_pln_id Terimakasih PT Bukit Asam atas supportnya untuk PLN</t>
  </si>
  <si>
    <t>2022-01-21 10:31:48+00:00</t>
  </si>
  <si>
    <t>@Prabu_dasamuka @_pln_id @BukitAsamPTBA @DPR_RI @setengahmalass @hyang_wisnu Ini merupakan komitmen bersama antara PT Bukit Asam dan PLN demi menjaga pasokan batubara nasional tetap aman</t>
  </si>
  <si>
    <t>2022-01-21 10:26:57+00:00</t>
  </si>
  <si>
    <t>@Menata_Laku PT Bukit Asam taat akan aturan Pemerintah dan bekerja sesuai aturan DMOðŸ‘</t>
  </si>
  <si>
    <t>HImuctz04</t>
  </si>
  <si>
    <t>2022-01-21 10:25:37+00:00</t>
  </si>
  <si>
    <t>@d3semberceria @_pln_id Mantapp PT Bukit Asam berhasil menuhi 115% pasokan batu baraðŸ‘</t>
  </si>
  <si>
    <t>2022-01-21 10:24:57+00:00</t>
  </si>
  <si>
    <t>@BennyLoroUntu Ngga cuma berhasil memenuhi pasokan, tapi PT Bukit Asam juga melebih targetðŸ‘</t>
  </si>
  <si>
    <t>2022-01-21 10:23:47+00:00</t>
  </si>
  <si>
    <t>@Vaya5z @_pln_id Luar biasa PT Bukit Asam berhasil memenuhi pasokan batu bara</t>
  </si>
  <si>
    <t>2022-01-21 10:22:09+00:00</t>
  </si>
  <si>
    <t>@Prabu_dasamuka @_pln_id @BukitAsamPTBA @DPR_RI @setengahmalass @hyang_wisnu Keren, patut diapresiasi PT Bukit AsamðŸ‘</t>
  </si>
  <si>
    <t>2022-01-21 10:15:15+00:00</t>
  </si>
  <si>
    <t>2022-01-21 10:13:05+00:00</t>
  </si>
  <si>
    <t>@Prabu_dasamuka @_pln_id @BukitAsamPTBA @DPR_RI @setengahmalass @hyang_wisnu apresiasi atas kinerja PT Bukit Asam yang mengalami peningkatan sebesar 330 persen  year-on-year sampai dengan November 2021.</t>
  </si>
  <si>
    <t>2022-01-21 09:55:45+00:00</t>
  </si>
  <si>
    <t>@Vaya5z @_pln_id Selamat untuk PT Bukit Asam yang telah berhasil memenuhi pasokan batu bara bahkan melebihi target.</t>
  </si>
  <si>
    <t>2022-01-21 09:54:27+00:00</t>
  </si>
  <si>
    <t>@BennyLoroUntu Karena PT Bukit Asam mematuhi aturan dari pemerintah.</t>
  </si>
  <si>
    <t>2022-01-21 09:54:24+00:00</t>
  </si>
  <si>
    <t>@Menata_Laku PT Bukit Asam harus terus berkomitmen bersama PLN demi menjaga pasokan batubara tetap aman</t>
  </si>
  <si>
    <t>2022-01-21 09:51:43+00:00</t>
  </si>
  <si>
    <t>@d3semberceria @_pln_id Salah satu komitmen PT Bukit Asam terhadap PLN dengan pencapaian yang luar biasa ini dan pantas mendapatkan apresiasi ðŸ‘</t>
  </si>
  <si>
    <t>2022-01-21 09:50:55+00:00</t>
  </si>
  <si>
    <t>@Menata_Laku Artinya PT Bukit Asam sudah bekerja sesuai aturan DMO.</t>
  </si>
  <si>
    <t>2022-01-21 09:49:58+00:00</t>
  </si>
  <si>
    <t>@BennyLoroUntu Keren... ðŸ‘ðŸ‘ pencapaian yang luar biasa antara PLN dan PT Bukit Asam</t>
  </si>
  <si>
    <t>2022-01-21 09:45:39+00:00</t>
  </si>
  <si>
    <t>@Vaya5z @_pln_id mantap,, apresiasi kinerja PT Bukit Asam</t>
  </si>
  <si>
    <t>KoenKoen21</t>
  </si>
  <si>
    <t>2022-01-21 09:42:48+00:00</t>
  </si>
  <si>
    <t>@Prabu_dasamuka @_pln_id @BukitAsamPTBA @DPR_RI @setengahmalass @hyang_wisnu apresiasi PT.Bukit Asam yang telah  memenuhi keubutuhan Batu Bara PLN sebesar 115 persen</t>
  </si>
  <si>
    <t>2022-01-21 09:35:50+00:00</t>
  </si>
  <si>
    <t>@Prabu_dasamuka @_pln_id @BukitAsamPTBA @DPR_RI @setengahmalass @hyang_wisnu Dengan capaian yang bagus dan kerjasama yang luar biasa PT bukit asam memang pantas diberi apresiasi ðŸ‘ðŸ‘</t>
  </si>
  <si>
    <t>2022-01-21 09:17:43+00:00</t>
  </si>
  <si>
    <t>@BennyLoroUntu apresiasi  atas kinerja PT Bukit Asam</t>
  </si>
  <si>
    <t>ca_cattie</t>
  </si>
  <si>
    <t>2022-01-21 07:16:34+00:00</t>
  </si>
  <si>
    <t>Komisi IV apresiasi capaian kinerja  PT Bukit Asam yang berhasil penuhi 115% padokan batu bara kepada #PLN. https://t.co/ueIV05zKKe</t>
  </si>
  <si>
    <t>ggatotkaca</t>
  </si>
  <si>
    <t>2022-01-21 07:08:26+00:00</t>
  </si>
  <si>
    <t>Wakil Ketua Komisi VI DPR RI, Martin Manurung mengapresiasi PT Bukit Asam yang mampu menyuplai batubara ke @_pln_id lebih dari DMO (Domestic marketing obligation) yang ditentukan pemerintah.
Batu bara unk rakyat.ðŸ‘
https://t.co/MrwSZL4gsm https://t.co/BkxbyH5yDD</t>
  </si>
  <si>
    <t>ChusnulCh__</t>
  </si>
  <si>
    <t>2022-01-21 07:07:19+00:00</t>
  </si>
  <si>
    <t>Apresiasinya atas kinerja PT Bukit Asam yang mengalami peningkatan sebesar 330 persenÂ Â year-on-yearÂ , Bukit Asam mengaku bahwa mereka telah melebihi jumlah target yang ditentukan yakni sebesar 115 persen.Â 
@_pln_id 
#PLN https://t.co/QAXrLwlBNl</t>
  </si>
  <si>
    <t>sonyakei_</t>
  </si>
  <si>
    <t>2022-01-21 07:07:01+00:00</t>
  </si>
  <si>
    <t>Komisi VI apresiasi capaikan kinerja PT Bukit Asam yang berhasil penuhi 115% pasokan batu bara kepada #PLN.
apresiasi juga atas kinerja PT Bukit Asam yang mengalami peningkatan sebesar 330 persenÂ  YOYÂ sampai dengan November 2021. https://t.co/sfcB68wNKa</t>
  </si>
  <si>
    <t>BennyLoroUntu</t>
  </si>
  <si>
    <t>2022-01-21 07:05:39+00:00</t>
  </si>
  <si>
    <t>Wakil Ketua Komisi VI DPR RI, Martin Manurung mengapresiasi PT Bukit Asam yang mampu menyuplai batubara ke PLN lebih dari DMO  yang ditentukan pemerintah.
Karena Bukit Asam menjadi salah satu pemasok atau penyuplai batu bara untuk #PLN 
@_pln_id https://t.co/AN3xrumWCG</t>
  </si>
  <si>
    <t>zhuzhu_zhi</t>
  </si>
  <si>
    <t>2022-01-21 06:55:07+00:00</t>
  </si>
  <si>
    <t>DPR Mengapresiasi PT.Bukit Asam untuk memenuhi keubutuhan Batu Bara PLN sebesar 115 persen. Bahkan ini telah melebihi jumlah target yang ditentukan.
#PLN https://t.co/JbEW3nQ0s5</t>
  </si>
  <si>
    <t>2022-01-21 06:43:28+00:00</t>
  </si>
  <si>
    <t>Anggota Komisi VI DPR RI Amin Politisi PKS mengatakan, untuk pemenuhan  pasokan batu bara kepada PT PLN sendiri, Bukit Asam mengaku bahwa mereka telah melebihi jumlah target yang ditentukan yakni sebesar 115 persen. "Artinya mereka sudah taat aturan pemerintah. https://t.co/JGvqMrwXNz</t>
  </si>
  <si>
    <t>GarudaWisnu11</t>
  </si>
  <si>
    <t>2022-01-21 05:22:24+00:00</t>
  </si>
  <si>
    <t>Dalam kesempatan itu Komisi VI DPR tidak hanya mendapati kecukupan stock batu bara yang ada, namun juga mendapat penjelasan bahwa selama ini PT Bukit Asam mampu menyuplai batu bara ke PLN sebesar 154 persen dari ketentuan jumlah Domestic Market Obligation (DMO). https://t.co/734W2uhmaE</t>
  </si>
  <si>
    <t>martinmanurung</t>
  </si>
  <si>
    <t>2022-01-21 05:21:32+00:00</t>
  </si>
  <si>
    <t>Komisi VI DPR RI sengaja datang ke PT Bukit Asam ini untuk melihat secara langsung ketersediaan stok batubara di BUMN ini. Karena Bukit Asam menjadi salah satu pemasok atau penyuplai batu bara untuk PLN yang sebagaimana diketahui belakangan mengalami kekurangan stok batubara. https://t.co/NHG0Pdyjua</t>
  </si>
  <si>
    <t>2022-01-21 01:03:17+00:00</t>
  </si>
  <si>
    <t>Komisi VI DPR Apresiasi Suplai Batubara PT Bukit Asam Jauh Melebihi Ketentuan DMO https://t.co/QOlzpgsZCW</t>
  </si>
  <si>
    <t>PortalkriminalI</t>
  </si>
  <si>
    <t>2022-01-21 00:58:20+00:00</t>
  </si>
  <si>
    <t>Komisi VI DPR Apresiasi Suplai Batubara PT Bukit Asam Jauh Melebihi Ketentuan DMO https://t.co/tIFKOUeiOY</t>
  </si>
  <si>
    <t>JakartaNewsID1</t>
  </si>
  <si>
    <t>2022-01-20 11:04:38+00:00</t>
  </si>
  <si>
    <t>Tim Kunspek Komisi VI DPR RI menggelar pertemuan dengan Kementerian BUMN, PT Bukit Asam Tbk. MIND ID, dalam rangka Peninjauan terhadap Kapasitas Penambangan/Logistik Batubara dalam Mendukung Kebutuhan Dalam Negeri dan Ekspor, di Lampung, Kamis, 20 Januari 2022. #KunkerDPR https://t.co/1sZTk4hSW0</t>
  </si>
  <si>
    <t>2022-01-19 04:17:50+00:00</t>
  </si>
  <si>
    <t>Ada 2 target pemerintah dalam pembangunan Sawahlunto, yg pertama Menghidupkan Kereta Api Wisata Mak Itam destinasi Sawahlunto ke Muaro Kalaban, yang kedua soal PT Bukit Asam lahan 393ha dikembalikan kepada PemDa/Masyarakat Sawahlunto.
Video lengkap : https://t.co/nWnaxxVVSW</t>
  </si>
  <si>
    <t>andre_rosiade</t>
  </si>
  <si>
    <t>2022-01-17 15:11:14+00:00</t>
  </si>
  <si>
    <t>Direktur Hubungan Kelembagaan MIND ID, Dany Amrul Ichdan berkunjung ke Wakil Gubernur dan Kepala Kepolisian Daerah Sumatera Selatan, yang masuk dalam wilayah kerja PT Bukit Asam Tbk pada (12/1).</t>
  </si>
  <si>
    <t>2022-01-15 04:20:51+00:00</t>
  </si>
  <si>
    <t>@erickthohir Selamat siang semoga berkah salam dari Tarahan .b.lampung. depan PT bukit asam TarahanðŸ™</t>
  </si>
  <si>
    <t>2022-01-14 13:40:24+00:00</t>
  </si>
  <si>
    <t>Salah satu anggota holdingnya, yakni PT Bukit Asam Tbk (PTBA) patuh terhadap penjualan batu bara ke PLN atau domestic market obligation (DMO).  https://t.co/EoujMaAgYD</t>
  </si>
  <si>
    <t>mediaindonesia</t>
  </si>
  <si>
    <t>2022-01-14 10:37:11+00:00</t>
  </si>
  <si>
    <t>Pemerintah telah membuka kembali ekspor batu bara secara parsial. PT Bukit Asam Tbk yang merupakan bagian dari MIND ID telah memenuhi kewajiban DMO. https://t.co/C42KQCdAdl</t>
  </si>
  <si>
    <t>2022-01-14 10:15:15+00:00</t>
  </si>
  <si>
    <t>2022-01-11 23:58:58+00:00</t>
  </si>
  <si>
    <t>@msaid_didu Coba BUMN sekelas PLN punya tambang sendiri apa susahnya, klo PT. BA atau bukit Asam itu BUMN janga eksport dia fokus ke PLN. Kita agak beda pandangan di dunia tambang puang...</t>
  </si>
  <si>
    <t>yani_akhmad</t>
  </si>
  <si>
    <t>2022-01-11 13:30:37+00:00</t>
  </si>
  <si>
    <t>Pemerintah pusat bersama PT Bukit Asam Tbk (PTBA) dan PT Pertamina akan mengolah batu bara berkalori rendah menjadi Dimethyl Ether (DME) di Tanjung Enim, Sumsel. #publisherstory https://t.co/DSNCaZtGeQ</t>
  </si>
  <si>
    <t>2022-01-11 09:36:25+00:00</t>
  </si>
  <si>
    <t>Jajaran Direktur PT.Bukit Asam TBK Kunjungi Bupati Lahat https://t.co/ZiDcxA46ei</t>
  </si>
  <si>
    <t>Sandity68019713</t>
  </si>
  <si>
    <t>2022-01-08 05:39:34+00:00</t>
  </si>
  <si>
    <t>Resmikan Stadion Caram Seguguk, Gubernur HD: Dibangun Tanpa APBD, Murni Kontribusi PT BukitÂ Asam https://t.co/becO79fP0y</t>
  </si>
  <si>
    <t>Indopolitika</t>
  </si>
  <si>
    <t>2022-01-08 05:39:30+00:00</t>
  </si>
  <si>
    <t>Resmikan Stadion Caram Seguguk, Gubernur HD: Dibangun Tanpa APBD, Murni Kontribusi PT Bukit Asam https://t.co/becO79xpS6 via @Indopolitika</t>
  </si>
  <si>
    <t>2022-01-07 10:15:15+00:00</t>
  </si>
  <si>
    <t>2022-01-07 05:26:43+00:00</t>
  </si>
  <si>
    <t>Indonesian government is proposing a variety of solutions to address coal supply shortages for power plants. One such solution, is seeking a long-term contract between state electricity company PLN and coal mining company, PT Bukit Asam. #JakartaMoversandShakers https://t.co/6INxV6Z80d</t>
  </si>
  <si>
    <t>mglobenetwork</t>
  </si>
  <si>
    <t>2022-01-07 02:22:10+00:00</t>
  </si>
  <si>
    <t>@seruanhl @AntoniusCDN @CryptoKuta @denni_sauya @JARICK___ @Kevanlie88 @KardoSony @MARV3LLL @terbucinz @chaterine_8 Hadah2 pake anak perusahaan PLN batubaea ntuk supply padhal ga punya tambanh batubara.. Napa ga lansung di suply PT bukit asam aja</t>
  </si>
  <si>
    <t>And_Hongg</t>
  </si>
  <si>
    <t>2022-01-06 23:31:38+00:00</t>
  </si>
  <si>
    <t>PT Bukit Asam Tbk Bantu Mesin Bubuk Kopi Untuk Poktan Tunas Baru Muaro Kalaban https://t.co/jdijyIhcHR</t>
  </si>
  <si>
    <t>beritaminangcom</t>
  </si>
  <si>
    <t>2022-01-06 07:24:49+00:00</t>
  </si>
  <si>
    <t>Erick Thohir mengaku telah menghubungi direksi PT PLN (Persero), PT Pertamina (Persero) dan PT Bukit Asam Tbk (PTBA) untuk memastikan adanya kerja sama dan kesinambungan, serta tidak ada ego sektoral dalam menghadapi situasi saat ini.
https://t.co/2VUv07oS00</t>
  </si>
  <si>
    <t>LoveToleransi</t>
  </si>
  <si>
    <t>2022-01-05 18:33:05+00:00</t>
  </si>
  <si>
    <t>@erickthohir mengatakan bahwa dirinya sudah menginstruksikan PT Bukit Asam Tbk( PTBA), PT PLN (Persero), PT Pertamina (Persero) segera akan menyelesaikan umat. https://t.co/EshW0VpoDV</t>
  </si>
  <si>
    <t>2022-01-05 10:23:26+00:00</t>
  </si>
  <si>
    <t>Pemerintah melarang sementara ekspor batu bara dari 1 hingga 31 Desember 2022. Seperti apa dampaknya ke PT Bukit Asam Tbk? https://t.co/lINxenUaZl</t>
  </si>
  <si>
    <t>2022-01-05 09:32:09+00:00</t>
  </si>
  <si>
    <t>Pemerintah melarang sementara ekspor batu bara dari 1 hingga 31 Desember 2022. Seperti apa dampaknya ke PT Bukit Asam Tbk? https://t.co/5xgULPyGHe</t>
  </si>
  <si>
    <t>2022-01-05 07:53:33+00:00</t>
  </si>
  <si>
    <t>PT Bukit Asam Tbk (PTBA) buka suara mengenai dampak kebijakan larangan ekspor batu bara mulai tanggal 1 sampai 31 Januari 2022. Bakal timbul wanprestasi? https://t.co/0codf6wwnN</t>
  </si>
  <si>
    <t>2022-01-05 07:20:47+00:00</t>
  </si>
  <si>
    <t>Pemerintah melarang sementara ekspor batu bara dari 1 hingga 31 Desember 2022. Seperti apa dampaknya ke PT Bukit Asam Tbk? https://t.co/J3DLR8WrDU</t>
  </si>
  <si>
    <t>2022-01-05 06:49:35+00:00</t>
  </si>
  <si>
    <t>Pasokan DMO Batubara PTBA Lampaui Target | PT Bukit Asam Tbk https://t.co/3zhBwYDM2X</t>
  </si>
  <si>
    <t>aldotjahjadi8</t>
  </si>
  <si>
    <t>2022-01-04 01:59:20+00:00</t>
  </si>
  <si>
    <t>#SobatBUMN, 2021 merupakan tahun kedua pandemi yang tetap menjadi tantangan bagi seluruh sendi kehidupan kita. Grup MIND ID yang beranggotakan PT ANTAM Tbk, PT Bukit Asam Tbk, PT Freeport Indonesia, PT Inalum (Persero), dan PT Timah Tbk, berhasil melalui dan mencapai target 2021. https://t.co/AKbJfd9GxO</t>
  </si>
  <si>
    <t>2022-01-03 03:30:03+00:00</t>
  </si>
  <si>
    <t>Diakhir 2021 PT Bukit Asam UPO Bantu Warga Difabel Kaki Palsu, Yulfaizon : BA Peduli Lingkungan https://t.co/ruzYn9DuhX</t>
  </si>
  <si>
    <t>2021-12-31 10:15:15+00:00</t>
  </si>
  <si>
    <t>2021-12-31 07:57:06+00:00</t>
  </si>
  <si>
    <t>Microsoft Excel for Business Users Online Training bersama PT Bukit Asam (Batch 4).
https://t.co/q7sivIoWpB
#Excel #MicrosoftExcel #ITTraining #ITTrainingBandung https://t.co/xW8mRsnWYs</t>
  </si>
  <si>
    <t>nativeent</t>
  </si>
  <si>
    <t>2021-12-31 01:10:32+00:00</t>
  </si>
  <si>
    <t>#BeritaBUMN
PT ANTAM Tbk, PT Bukit Asam Tbk dan PT TIMAH Tbk, bagian dari MIND ID, BUMN Holding Industri Pertambangan, meraih anugerah lingkungan PROPER Emas 2021 dari KLHK. https://t.co/hg42ZwzhzZ</t>
  </si>
  <si>
    <t>BumnJdih</t>
  </si>
  <si>
    <t>2021-12-30 19:14:14+00:00</t>
  </si>
  <si>
    <t>PT. Bukit Asam Tbk Lakukan Bakti Sosial Dengan Membagikan Puluhan Paket Sembako https://t.co/joSAY3uP9B</t>
  </si>
  <si>
    <t>lampungtujuhcom</t>
  </si>
  <si>
    <t>2021-12-30 18:27:37+00:00</t>
  </si>
  <si>
    <t>PT. Bukit Asam Tbk Pelabuhan Tarahan Adakan Bhakti Sosial Akhir Tahun 2021 https://t.co/iHUWIEQ634</t>
  </si>
  <si>
    <t>SelebritiPolisi</t>
  </si>
  <si>
    <t>2021-12-30 12:17:36+00:00</t>
  </si>
  <si>
    <t>HD Terima Direksi PT Bukit Asam (Ruang Tamu Gubernur, Kamis, 30/12/2021)
Cc : @hermanderu1967 @ach_rizwan 
#SumselMajuUntukSemua
#Diskominfoprovsumsel
#hermanderu
#mawardiyahya
#nasrunumar https://t.co/QFrMZfKUQT</t>
  </si>
  <si>
    <t>DISKOMINFOSS</t>
  </si>
  <si>
    <t>2021-12-30 10:46:34+00:00</t>
  </si>
  <si>
    <t>Bukit Asam memiliki teknologi Train Loading Station, untuk membantu percepatan pengisian batu bara ke dalam berbagai jenis gerbong kereta api milik PT KAI, yang telah terhubung dan terotomatisasi dengan SCADA System Integration. https://t.co/LJSjCSxHJd</t>
  </si>
  <si>
    <t>2021-12-29 11:57:43+00:00</t>
  </si>
  <si>
    <t>Kegiatan GERILYA KESDM ini pun terlaksana berkat beberapa pihak sponsor yaitu Mind ID @miningindustryid, PT Bukit Asam @bukitasamptba, APBI-ICMA @apbi.icma, PT Adaro Energy Tbk @adaroenergy dan PT Pembangkitan Jawa Bali @ptpjb</t>
  </si>
  <si>
    <t>KementerianESDM</t>
  </si>
  <si>
    <t>2021-12-29 11:35:03+00:00</t>
  </si>
  <si>
    <t>Menteri Badan Usaha Milik Negara (BUMN), Erick Thohir melakukan perombakan direksi di tubuh tiga BUMN Pertambangan, yakni PT Aneka Tambang Tbk (Antam), PT Timah Tbk (TINS), dan PT Bukit Asam Tbk (PTBA) jelang akhir 2021. https://t.co/EmkLDgLpod https://t.co/DHiZvbdvh4</t>
  </si>
  <si>
    <t>idntimes</t>
  </si>
  <si>
    <t>2021-12-28 04:06:02+00:00</t>
  </si>
  <si>
    <t>[REPOST]
PPSDM Geominerba mengucapkan selamat bertugas dan berkarya kepada jajaran Direksi Baru PT Bukit Asam Tbk serta terima kasih atas pengabdian jajaran direksi yang telah berakhir masa tugasnya untuk dedikasi yang telah diberikan. https://t.co/s8m63bwqCe</t>
  </si>
  <si>
    <t>Geominerba</t>
  </si>
  <si>
    <t>2021-12-27 10:29:55+00:00</t>
  </si>
  <si>
    <t>Bekerja sama dengan PT Bintan Alumina Indonesia (BAI), Bukit Asam berencana mengembangkan Pembangkit Listrik Tenaga Uap (PLTU) di Kawasan Ekonomi Khusus Galang Batang di Bintan, Kepulauan Riau.</t>
  </si>
  <si>
    <t>2021-12-26 20:31:51+00:00</t>
  </si>
  <si>
    <t>PT Bukit Asam Tbk Gelar Lomba Memasak Antar Desa dan Kelurahan https://t.co/aS0FGkWWm6 lewat @KS.com</t>
  </si>
  <si>
    <t>kompassriwijaya</t>
  </si>
  <si>
    <t>2021-12-26 20:30:49+00:00</t>
  </si>
  <si>
    <t>PT Bukit Asam Tbk Gelar Lomba Masak Antar Desa dan Kelurahan https://t.co/OIFm5c2tOf lewat @PRsumsel</t>
  </si>
  <si>
    <t>2021-12-26 03:09:27+00:00</t>
  </si>
  <si>
    <t>Direktur Keuangan dan Manajemen Risiko PT Antam Tbk Anton Herdianto, Direktur Keuangan dan Manajemen Risiko PT Bukit Asam Tbk Farida Thamrin serta Direktur Keuangan dan Manajemen Risiko PT Timah Tbk Wibisono di Jakarta (20/12).
https://t.co/9cddn9o6q2</t>
  </si>
  <si>
    <t>jokowipatenn</t>
  </si>
  <si>
    <t>2021-12-24 10:15:15+00:00</t>
  </si>
  <si>
    <t>2021-12-24 08:42:09+00:00</t>
  </si>
  <si>
    <t>HMI Jakarta Mengawakili Mahasiswa Milenial Mengucapkan Selamat Kepada Arsal Ismail sebagai Nahkoda Baru PT.Bukit Asam Tbk https://t.co/s3PzM6BO1U lewat Untuk Negeri Kami Ada</t>
  </si>
  <si>
    <t>2021-12-24 04:08:12+00:00</t>
  </si>
  <si>
    <t>Jajaki Potensi Pengembangan PLTU, Bukit Asam Jalin Kerja Sama dengan Bintan Alumina Indonesia: PT Bukit Asam Tbk (PTBA) dan PT Bintan Alumina Indonesia (BAI) menjajaki potensi pengembangan PLTU di kawasan ekonomi khusus Galang Batang di Bintan. https://t.co/LYFEJsDogr https://t.co/X68HxTA8TT</t>
  </si>
  <si>
    <t>tribunsumsel</t>
  </si>
  <si>
    <t>2021-12-24 03:24:12+00:00</t>
  </si>
  <si>
    <t>RUPSLB PT Bukit Asam Setujui Perubahan Susunan PengurusÂ Baru https://t.co/fUEJuKhmm9</t>
  </si>
  <si>
    <t>kabarkite</t>
  </si>
  <si>
    <t>2021-12-24 01:50:02+00:00</t>
  </si>
  <si>
    <t>Susunan Terbaru Direksi dan Komisaris PT Timah, Antam dan PT Bukit Asam Usai RUPSLB  https://t.co/TE1LaxmWGh</t>
  </si>
  <si>
    <t>2021-12-23 16:37:35+00:00</t>
  </si>
  <si>
    <t>Erick Thohir menetapkan Arsal Ismail sebagai Direktur Utama (Dirut) PT Bukit Asam Tbk atau PTBA menggantikan posisi Suryo Eko Hadianto. https://t.co/zbeRDBDn1F</t>
  </si>
  <si>
    <t>2021-12-23 13:20:27+00:00</t>
  </si>
  <si>
    <t>PT Bukit Asam Tbk menyampaikan kinerja keuangannya dalam Rapat Umum Pemegang Saham (RUPS) Luar Biasa PT. Bukit Asam Tbk, Kamis, 23 Desember 2021.
#bukitasam #ptbukitasam #rups #lampostco
https://t.co/HekGefmGHX</t>
  </si>
  <si>
    <t>2021-12-23 13:00:07+00:00</t>
  </si>
  <si>
    <t>Menteri BUMN Erick Thohir menetapkan mantan Direktur Pengembangan Usaha PT Jasa Marga Arsal Ismail menjadi Direktur Utama PT Bukit Asam/PTBA. https://t.co/7zUrtxoIB0</t>
  </si>
  <si>
    <t>2021-12-23 11:11:38+00:00</t>
  </si>
  <si>
    <t>Menteri BUMN Erick Thohir merombak direksi PT Bukit Asam Tbk yang hingga November 2021 berhasil meraih laba tertingginya sepanjang sejarah perusahaan sebesar Rp 7 triliun. Berikut susunan kepengurusan PT Bukit Asam yang baru.
 https://t.co/QwYFAgiO7M</t>
  </si>
  <si>
    <t>2021-12-23 11:10:18+00:00</t>
  </si>
  <si>
    <t>PT Bukit Asam Tbk (PTBA) menggelar Rapat Umum Pemegang Saham Luar Biasa (RUPSLB) pada Kamis (23/12) ...  #ptbukitasam #rapatumumpemegangsahamluarbiasa #perusaha  https://t.co/SqRN0xKCoW</t>
  </si>
  <si>
    <t>2021-12-23 11:07:07+00:00</t>
  </si>
  <si>
    <t>Segenap Dewan Direksi, Management dan Seluruh Karyawan Iconomics mengucapkan selamat dan sukses kepada Bapak Arsal Ismail atas pengangkatan sebagai Direktur Utama PT Bukit Asam (Persero) Tbk. Sukses dan sehat selalu dalam menjalankan tugas dan amanah baru.
@BukitAsamPTBA https://t.co/nReVcBVdXv</t>
  </si>
  <si>
    <t>2021-12-23 09:45:06+00:00</t>
  </si>
  <si>
    <t>Setelah merombak jajaran PT Timah beberapa jam lalu, Erick Thohir juga mencopot sejumlah Direktur dan Komisaris PT Bukit Asam. Siapa saja mereka? https://t.co/2FnNfcdYqZ</t>
  </si>
  <si>
    <t>2021-12-23 09:34:20+00:00</t>
  </si>
  <si>
    <t>ANALISIS LAPORAN KEUANGAN MENGGUNAKAN ANALISIS RASIO PADA PT TAMBANG BATUBARA BUKIT ASAM Tbk DAN PT TIMAHÂ Tbk https://t.co/G2Dp6NN8q6</t>
  </si>
  <si>
    <t>DanielStephanus</t>
  </si>
  <si>
    <t>2021-12-23 09:33:17+00:00</t>
  </si>
  <si>
    <t>Keluarga besar Jasa Marga Group mengucapkan selamat dan sukses kepada Bapak Arsal Ismail sebagai Direktur Utama PT Bukit Asam Tbk.
Selamat bertugas di tempat yang baru, selalu amanah dan senantiasa diberikan kesehatan serta kelancaran, dalam mengemban tugas. https://t.co/wagzqR1XjQ</t>
  </si>
  <si>
    <t>OFFICIAL_JSMR</t>
  </si>
  <si>
    <t>2021-12-22 13:38:05+00:00</t>
  </si>
  <si>
    <t>Bara JP Sesalkan Rencana Aksi Unjuk Rasa terhadap PT. Bukit Asam Tbk https://t.co/aUJF1jLV18 lewat @liputan12id</t>
  </si>
  <si>
    <t>Liputan12id</t>
  </si>
  <si>
    <t>2021-12-21 04:11:30+00:00</t>
  </si>
  <si>
    <t>Penjemputan Paving blok oleh PT Bukit Asam
Sawahlunto, INFO_PAS- Hasil kerja produksi pembinaan kemandirian para WBP melalui pembuatan paving block yang siap diberikan ke PT. Bukit Asam. Selasa, (21/12). https://t.co/oxJHicOBx6</t>
  </si>
  <si>
    <t>LPKNSawahlunto</t>
  </si>
  <si>
    <t>2021-12-20 06:36:38+00:00</t>
  </si>
  <si>
    <t>CSR. PT. Bukit Asam Gelar Pelatihan Bagi Pengrajin Batik Kujur Dusun TanjungÂ Enim https://t.co/NnmWHwj03R</t>
  </si>
  <si>
    <t>2021-12-18 14:11:37+00:00</t>
  </si>
  <si>
    <t>Pasti abis di akuisisi sama pt bukit asam</t>
  </si>
  <si>
    <t>kucinggabut</t>
  </si>
  <si>
    <t>2021-12-17 10:15:15+00:00</t>
  </si>
  <si>
    <t>2021-12-17 06:11:25+00:00</t>
  </si>
  <si>
    <t>PT Bukit Asam Salurkan Dukungan Pendidikan Perguruan Tinggi bagi Putra-PutriÂ Polri https://t.co/kefVXW0sk6</t>
  </si>
  <si>
    <t>mas_habe</t>
  </si>
  <si>
    <t>2021-12-17 03:58:05+00:00</t>
  </si>
  <si>
    <t>Kapolda Sumsel : Apresiasi Kementerian BUMN Melalui PT. Bukit Asam Tbk Pemberian Beasiswa Bagi Putra-Putri Polri https://t.co/i742jW5oOk</t>
  </si>
  <si>
    <t>IndonesiaIbi</t>
  </si>
  <si>
    <t>2021-12-16 22:22:53+00:00</t>
  </si>
  <si>
    <t>Kapolda Sumsel Apresiasi Beasiswa PT Bukit Asam untuk Putra-PutriÂ Polri https://t.co/nsGiIMeOhF</t>
  </si>
  <si>
    <t>InfoSriwijaya_</t>
  </si>
  <si>
    <t>2021-12-16 16:19:56+00:00</t>
  </si>
  <si>
    <t>PT Bukit Asam Salurkan Dukungan Pendidikan Perguruan Tinggi Putra-PutriÂ Polri https://t.co/GBQQWzMqyr</t>
  </si>
  <si>
    <t>2021-12-15 03:52:19+00:00</t>
  </si>
  <si>
    <t>@msaid_didu Boleh tanya, setelah tidak menjabat menjadi Komisaris PT Bukit Asam Tbk (2015-2018), pekerjaan dan usaha @msaid_didu apa? Siapa tahu saya bisa melamar.</t>
  </si>
  <si>
    <t>RobertJanuar2</t>
  </si>
  <si>
    <t>2021-12-14 02:54:00+00:00</t>
  </si>
  <si>
    <t>PT Bukit Asam Tbk (PTBA) dan PT Industri Kereta Api (Persero)/INKA bersiap untuk menjalankan komitmen menuju Net Zero Emission pada 2060.
Baca selengkapnya di https://t.co/HojjDGFjdf
#duniatambang #miningnews #PTBA #INKA</t>
  </si>
  <si>
    <t>duniatambangg</t>
  </si>
  <si>
    <t>2021-12-13 12:09:13+00:00</t>
  </si>
  <si>
    <t>Melalui program ekonomi berkelanjutan (Circular Economy), PT Bukit Asam Tbk (Bukit Asam) membangun kesejahteraan bagi masyarakat disekitar lokasi perusahaan yang berada di Desa Embawang. https://t.co/xmWC2EEtgR</t>
  </si>
  <si>
    <t>2021-12-13 00:15:46+00:00</t>
  </si>
  <si>
    <t>Siap Rambah Bisnis Energi di tahun 2026, Ini Langkah dan Strategi Transformasi Bisnis PT Bukit Asam Tbk</t>
  </si>
  <si>
    <t>2021-12-11 09:07:14+00:00</t>
  </si>
  <si>
    <t>PT Bukit Asam Tbk (PTBA) yang merupakan holding BUMN pertambangan berencana bertransformasi ke bisnis energi pada 2026. https://t.co/IULHCweT1N</t>
  </si>
  <si>
    <t>2021-12-10 19:45:40+00:00</t>
  </si>
  <si>
    <t>PT Bukit Asam Tbk (PTBA), anggota holding BUMN pertambangan MIND ID, menandatangani nota kesepahaman (MoU) dengan PT Industri Kereta Api (Persero) atau INKA untuk mengembangkan kendaraan tambang berbasis listrik. #BUMNMaju
https://t.co/rhUR2SShGJ</t>
  </si>
  <si>
    <t>2021-12-10 10:45:21+00:00</t>
  </si>
  <si>
    <t>Dirut PT Bukit Asam Tbk Suryo Eko Hadianto mengatakan, sesuai arahan Presiden Joko Widodo yang menegaskan komitmen pemerintah Indonesia menuju net zero emission pada 2060, perusahaan BUMN memiliki peluang berkontribusi optimal mewujudkan komitmen tersebut.
#TransisiEnergiJokowi</t>
  </si>
  <si>
    <t>Paltiwest</t>
  </si>
  <si>
    <t>2021-12-10 10:43:40+00:00</t>
  </si>
  <si>
    <t>PT Bukit Asam Tbk (PTBA), anggota holding BUMN pertambangan MIND ID, menandatangani nota kesepahaman (MoU) dengan PT Industri Kereta Api (Persero) atau INKA untuk mengembangkan kendaraan tambang berbasis listrik, Selasa (7/12).
#TransisiEnergiJokowi
https://t.co/90nnT0VNLJ</t>
  </si>
  <si>
    <t>2021-12-10 10:15:14+00:00</t>
  </si>
  <si>
    <t>2021-12-10 08:42:20+00:00</t>
  </si>
  <si>
    <t>PT Bukit Asam Dukung Peternak Manfaatkan Lahan Pasca Tambang Untuk KetersediaanÂ Pakan https://t.co/7u9FLxybVI</t>
  </si>
  <si>
    <t>JurnalSumbar</t>
  </si>
  <si>
    <t>2021-12-10 08:36:59+00:00</t>
  </si>
  <si>
    <t>PT Bukit Asam tengah mengembangkan teknologi penangkapan karbon (CCUS) untuk masuk ke dalam bisnis karbon, agar cadangan batu bara RI yang masih melimpah dapat dioptimalkan.
 https://t.co/plzrBIvftX</t>
  </si>
  <si>
    <t>2021-12-10 07:53:36+00:00</t>
  </si>
  <si>
    <t>PT Bukit Asam Tbk (PTBA) yang merupakan holding BUMN pertambangan berencana bertransformasi ke bisnis energi pada 2026. https://t.co/knm1jrNB0s</t>
  </si>
  <si>
    <t>2021-12-10 07:00:04+00:00</t>
  </si>
  <si>
    <t>PT Bukit Asam optimistis PLTU mulut tambang Sumsel 8 dapat beroperasi secara komersial pada Maret 2022, namun tetap menunggu kesiapan PLN.
 https://t.co/MmEec3ZEmW</t>
  </si>
  <si>
    <t>2021-12-10 06:17:09+00:00</t>
  </si>
  <si>
    <t>PT Bukit Asam Tbk (PTBA) yang merupakan holding BUMN pertambangan berencana bertransformasi ke bisnis energi pada 2026. https://t.co/LjiiEjJGE6</t>
  </si>
  <si>
    <t>2021-12-10 05:36:11+00:00</t>
  </si>
  <si>
    <t>PT Bukit Asam Tbk cetak laba bersih Rp 7 triliun per November 2021, tertinggi sejak perusahaan berdiri. https://t.co/pFQxAS7Hfa</t>
  </si>
  <si>
    <t>2021-12-09 12:39:22+00:00</t>
  </si>
  <si>
    <t>PT Bukit Asam Tbk (PTBA) menandatangani nota kesepahaman (MoU) dengan PT Industri Kereta Api (Persero)/INKA mengembangkan kendaraan tambang berbasis listrik. https://t.co/PSw6FhUB5c</t>
  </si>
  <si>
    <t>2021-12-09 12:04:58+00:00</t>
  </si>
  <si>
    <t>PT Bukit Asam Tbk (PTBA), anggota holding BUMN pertambangan MIND ID, menandatangani nota kesepahaman (MoU) dengan PT Industri Kereta Api (Persero) atau INKA untuk mengembangkan kendaraan tambang berbasis listrik. (7/12).
@jokowi
https://t.co/FwS8mI3SH9 https://t.co/cjUyC1MYPc</t>
  </si>
  <si>
    <t>2021-12-09 11:24:28+00:00</t>
  </si>
  <si>
    <t>PT Bukit Asam Tbk (PTBA) menandatangani nota kesepahaman (MoU) dengan PT Industri Kereta Api (Persero)/INKA mengembangkan kendaraan tambang berbasis listrik. https://t.co/uUMn2ikAPN</t>
  </si>
  <si>
    <t>2021-12-09 10:53:09+00:00</t>
  </si>
  <si>
    <t>PT Bukit Asam Tbk (PTBA), anggota holding BUMN pertambangan MIND ID, menandatangani nota kesepahaman (MoU) dengan PT Industri Kereta Api (Persero) atau INKA untuk mengembangkan kendaraan tambang berbasis listrik, Selasa (7/12).
ð—ð—¼ð—¸ð—¼ð˜„ð—¶ ð—£ð—¿ð—¼ ð—šð—¿ð—²ð—²ð—» ð—˜ð—»ð—²ð—¿ð—´ð˜† https://t.co/5JVrXvYDGL</t>
  </si>
  <si>
    <t>2021-12-09 10:22:32+00:00</t>
  </si>
  <si>
    <t>PT Bukit Asam Tbk (PTBA) bersama PT Industri Kereta Api (Persero) kembangkan kendaraan tambang tenagaÂ listrik https://t.co/Zo8SooimAP</t>
  </si>
  <si>
    <t>2021-12-09 05:01:01+00:00</t>
  </si>
  <si>
    <t>Kerja sama PT Bukit Asam Tbk (PTBA) dan PT Industri Kereta Api (Persero) atau INKA merupakan bentuk sinergi BUMN dalam mendukung pemerintah mendorong target net zero emission pada 2060.
https://t.co/2730oic0R7 @jokowi</t>
  </si>
  <si>
    <t>LipatanE</t>
  </si>
  <si>
    <t>2021-12-09 04:50:57+00:00</t>
  </si>
  <si>
    <t>PT Bukit Asam Tbk (PTBA) berkolaborasi dengan PT Industri Kereta Api (Persero) atau INKA untuk mengembangkan kendaraan tambang berbasis listrik.  
Selengkapnya
https://t.co/BPXPnL0t4Q</t>
  </si>
  <si>
    <t>2021-12-09 03:29:14+00:00</t>
  </si>
  <si>
    <t>PT Bukit Asam Tbk (PTBA), anggota holding BUMN pertambangan MIND ID, menandatangani nota kesepahaman (MoU) dengan PT Industri Kereta Api (Persero) atau INKA untuk mengembangkan kendaraan tambang berbasis listrik, Selasa (7/12). @jokowi @aewin86 @Miduk17
https://t.co/3j74cOGen6</t>
  </si>
  <si>
    <t>tolakbigotnkri</t>
  </si>
  <si>
    <t>2021-12-09 01:33:14+00:00</t>
  </si>
  <si>
    <t>PT Bukit Asam Tbk (PTBA)/@BukitAsamPTBA, anggota holding BUMN pertambangan MIND ID, menandatangani nota kesepahaman (MoU) dengan PT Industri Kereta Api (Persero) atau INKA untuk mengembangkan kendaraan tambang berbasis listrik, Selasa, 7 Desember 2021.
https://t.co/J1TLNc0DOF</t>
  </si>
  <si>
    <t>2021-12-08 10:38:15+00:00</t>
  </si>
  <si>
    <t>Bersama PT Industri Kereta Api (Persero) atau INKA, Bukit Asam mengembangkan kendaraan tambang berbasis listrik yang ditandai dengan penandatanganan nota kesepahaman (MoU) kerjasama pada Selasa (07/12).</t>
  </si>
  <si>
    <t>2021-12-08 08:34:42+00:00</t>
  </si>
  <si>
    <t>Soal Terbaru Contoh Soal Tes Preliminary Online Pt Bukit Asam - https://t.co/BKJ7W82fYt</t>
  </si>
  <si>
    <t>Tan2_Blogger</t>
  </si>
  <si>
    <t>2021-12-08 08:21:50+00:00</t>
  </si>
  <si>
    <t>CSR PT Bukit Asam dan RS BAM Beri Pengobatan Gratis keÂ Warga https://t.co/lPOY0BiBOv</t>
  </si>
  <si>
    <t>2021-12-08 08:21:49+00:00</t>
  </si>
  <si>
    <t>CSR PT Bukit Asam dan RS BAM Beri Pengobatan Gratis keÂ Warga https://t.co/HnKDlJ0DTG</t>
  </si>
  <si>
    <t>2021-12-08 07:48:29+00:00</t>
  </si>
  <si>
    <t>PT INKA Garap Proyek Kendaraan Tambang Berbasis Listrik dari Bukit Asam
https://t.co/9sXnqcfWVE</t>
  </si>
  <si>
    <t>pubinform</t>
  </si>
  <si>
    <t>2021-12-08 05:22:05+00:00</t>
  </si>
  <si>
    <t>PT INKA Garap Proyek Kendaraan Tambang Berbasis Listrik dari Bukit Asam https://t.co/xLe5FnCM3W</t>
  </si>
  <si>
    <t>liputan6dotcom</t>
  </si>
  <si>
    <t>2021-12-07 14:51:13+00:00</t>
  </si>
  <si>
    <t>Sepakat Kembangkan Kendaraan Tambang Berbasis Listrik, PT INKA (Persero) dan PT Bukit Asam Tbk TandatanganiÂ MoU https://t.co/quYA1AqHtv</t>
  </si>
  <si>
    <t>cakrawala_co</t>
  </si>
  <si>
    <t>2021-12-07 07:36:28+00:00</t>
  </si>
  <si>
    <t>Menteri BUMN Erick Thohir dikabarkan segera melakukan perombakan Dewan Direksi dan Komisaris PT Aneka Tambang Tbk (ANTM), PT Bukit Asam Tbk, (PTBA), dan PT Timah Tbk, (TINS). https://t.co/AehDprvdvz</t>
  </si>
  <si>
    <t>mnctrijaya</t>
  </si>
  <si>
    <t>2021-12-07 05:42:49+00:00</t>
  </si>
  <si>
    <t>MenteriÂ BUMNÂ Erick ThohirÂ akan melakukan perombakan dewan direksi dan komisaris tiga perusahaan tambang pelat merah, yaitu PTÂ Aneka TambangÂ Tbk (ANTM), PTÂ Bukit AsamÂ Tbk(PTBA), danÂ PT TimahÂ Tbk (TINS).
#erickthohir #bumn  https://t.co/9vKQGhB2qc</t>
  </si>
  <si>
    <t>2021-12-07 05:39:50+00:00</t>
  </si>
  <si>
    <t>MenteriÂ BUMNÂ Erick ThohirÂ akan melakukan perombakan dewan direksi &amp;amp; komisaris 3 perusahaan tambang pelat merah: PTÂ Aneka TambangÂ Tbk (ANTM), PTÂ Bukit AsamÂ Tbk(PTBA) &amp;amp;Â PT TimahÂ Tbk (TINS). ini akan dilakukan melalui RUPS Luar Biasa (RUPSLB) yg digelar pada Des 2021.
#erickthohir</t>
  </si>
  <si>
    <t>2021-12-05 18:12:55+00:00</t>
  </si>
  <si>
    <t>PT.Bukit Asam Tbk Tanjung Enim Peduli Korban Erupsi Gunung Semeru diÂ Lumajang https://t.co/BxqxdEmZIB</t>
  </si>
  <si>
    <t>2021-12-05 17:06:30+00:00</t>
  </si>
  <si>
    <t>PT.Bukit Asam Tbk Tanjung Enim Peduli Korban Erupsi Gunung Semeru diÂ Lumajang https://t.co/yorIAtYQxo</t>
  </si>
  <si>
    <t>2021-12-05 15:41:53+00:00</t>
  </si>
  <si>
    <t>PT.Bukit Asam Tbk Tanjung Enim Peduli Korban Erupsi Gunung Semeru diÂ Lumajang https://t.co/6gGFdNv7z4</t>
  </si>
  <si>
    <t>2021-12-05 14:47:03+00:00</t>
  </si>
  <si>
    <t>PT Bukit Asam Peduli Bencana Erupsi GunungÂ Semeru https://t.co/Nt6WJBrEa8</t>
  </si>
  <si>
    <t>2021-12-04 08:05:00+00:00</t>
  </si>
  <si>
    <t>PT Bukit Asam Tbk (PTBA) melakukan perubahan logo dengan menghilangkan tagline "beyondcoal" pada bagian logo perusahaan.
Perubahan konfigurasi logo PTBA berlaku efektif tanggal 1 Desember 2021.
#IDX #BEI https://t.co/Td2iz0FrHD</t>
  </si>
  <si>
    <t>2021-12-03 10:47:31+00:00</t>
  </si>
  <si>
    <t>PT Bukit Asam menerapkan Environmental, Social, Governance (ESG) dalam menjalankan bisnis yang berkelanjutan dan mendukung ketahanan energi nasional. https://t.co/9irCkij8LR</t>
  </si>
  <si>
    <t>2021-12-03 10:15:15+00:00</t>
  </si>
  <si>
    <t>2021-12-02 12:44:43+00:00</t>
  </si>
  <si>
    <t>Tidak jarang masyarakat dibuat bingung dengan regulasi yang dibuat pemerintah sendiri. Baru-baru ini BUMN PT. PLN, PT.Bukit Asam, dan PT. KAI saling berkomitmen untuk mengamankan pasokan batubara sebagai motor utama kelistrikan nasional. Masih relevankah regulasi tersebut?</t>
  </si>
  <si>
    <t>GreenpeaceID</t>
  </si>
  <si>
    <t>2021-12-01 08:14:39+00:00</t>
  </si>
  <si>
    <t>Keberhasilan Inggi Furniture salah satunya ditopang bantuan CSR PT Bukit Asam Tbk https://t.co/p7Up5Zsq2c</t>
  </si>
  <si>
    <t>republikaonline</t>
  </si>
  <si>
    <t>2021-11-29 11:58:22+00:00</t>
  </si>
  <si>
    <t>Pompa untuk irigasi warga digerakkan PLTS irigasi program CSR PT Bukit Asam https://t.co/uurDExQGl9</t>
  </si>
  <si>
    <t>2021-11-27 03:29:09+00:00</t>
  </si>
  <si>
    <t>BUMN Holding Industri Pertambangan dibentuk pada 27 November 2017 beranggotakan PT ANTAM Tbk, PT Bukit Asam Tbk, PT Freeport Indonesia, PT INALUM (Persero) dan PT Timah Tbk berkomitmen mewujudkan mandat untuk Mengelola sumber daya strategis, https://t.co/LD5z2RIXTq</t>
  </si>
  <si>
    <t>2021-11-26 10:15:15+00:00</t>
  </si>
  <si>
    <t>2021-11-26 06:03:24+00:00</t>
  </si>
  <si>
    <t>@MiningIndonesia Pulang Jumatan ada EXTRA4ORDINARY QUIZ  semoga menang dan berkah aminnnn ðŸ˜ðŸ˜ðŸ˜ Jawabannya (1). D. 2019 (2). A. PT Antam Tbk (3). D. Kuala Tanjung (4). B. PT Bukit Asam Tbk (5). B. Museum Timah Indonesia (6). D. Bandar Udara Mozes Kilangin #MINDID #EXTRA4ORDINARYJOURNEY</t>
  </si>
  <si>
    <t>TCingsaha</t>
  </si>
  <si>
    <t>2021-11-25 01:56:42+00:00</t>
  </si>
  <si>
    <t>PLTS irigasi Desa Tanjung Raja adalah salah satu program CSR PT. Bukit Asam. https://t.co/ixr2dBFB1M</t>
  </si>
  <si>
    <t>2021-11-24 13:34:34+00:00</t>
  </si>
  <si>
    <t>11+ Contoh Soal Tes Online Pt Bukit Asam - https://t.co/zPfX4PjpwT</t>
  </si>
  <si>
    <t>2021-11-24 05:15:38+00:00</t>
  </si>
  <si>
    <t>Microsoft Excel for Business Users Online Training bersama PT Bukit Asam (Batch 3)
https://t.co/PiWXYY8KZE
#Excel #MicrosoftExcel https://t.co/5OYngO60zw</t>
  </si>
  <si>
    <t>2021-11-24 05:13:08+00:00</t>
  </si>
  <si>
    <t>Microsoft Excel for Business Users Online Training bersama PT Bukit Asam (Batch 2)
https://t.co/R893HGWL0a
#Excel #MicrosoftExcel https://t.co/GkB1cOGuRZ</t>
  </si>
  <si>
    <t>2021-11-23 09:57:01+00:00</t>
  </si>
  <si>
    <t>Tidak hanya memproduksi dan menjual batubara, Bukit Asam juga fokus mengembangkan proyek gasifikasi batubara menjadi Dimethyl Ether (DME) bersama PT Pertamina (Persero) dan Air Products &amp;amp; Chemicals, Inc (APCI).</t>
  </si>
  <si>
    <t>2021-11-21 23:37:03+00:00</t>
  </si>
  <si>
    <t>Badan Usaha Milik Negara sektor pertambangan batu bara PT Bukit Asam menargetkan peningkatan volume produksi hingga 37 juta ton pada tahun 2022 atau meningkat 23,3 persen dibanding target 2021. https://t.co/L5i1c7Qg7H</t>
  </si>
  <si>
    <t>2021-11-19 10:15:15+00:00</t>
  </si>
  <si>
    <t>2021-11-18 12:36:18+00:00</t>
  </si>
  <si>
    <t>Saksikan live di Youtube PT BUKIT ASAM TBK, 19 November 2021 pukul 14.00 WIB. https://t.co/6QMMebmTQW</t>
  </si>
  <si>
    <t>2021-11-16 23:45:13+00:00</t>
  </si>
  <si>
    <t>PT Bukit Asam Tbk menargetkan produksi 30 juta ton batubara hingga akhir 2021. https://t.co/rTeO3k88wR</t>
  </si>
  <si>
    <t>2021-11-16 15:03:41+00:00</t>
  </si>
  <si>
    <t>OPTIMUM PRANK MAMPIR KE PTBA
Hai Sobat! 
#TahukahSobat PT Bukit Asam Tbk @BukitAsamPTBA telah melakukan upaya #TekanEmisiKarbon lho! Hah? Kok bisa? Yups, ada 5 cara yang telah mereka lakukan. Ingin tahu bagaimana caranya? Simak video berikut Sobat ðŸ˜‰ https://t.co/tiQ2x84gta</t>
  </si>
  <si>
    <t>2021-11-13 07:51:18+00:00</t>
  </si>
  <si>
    <t>@ShennaAriendr Ini orang pernah kuliah di univ pasundan jurusan ilmu komunikasi, kerja sebagai hrd di pt bukit asam. Tapi pola pikirnya seperti ini</t>
  </si>
  <si>
    <t>histosol</t>
  </si>
  <si>
    <t>2021-11-13 05:05:00+00:00</t>
  </si>
  <si>
    <t>PT Bukit Asam Tbk (PTBA) telah memublikasikan Laporan Keuangan Q3 2021.
Pendapatan PTBA meningkat 51% dan Laba Periode Berjalan meroket 179% dibandingkan periode yang sama pada tahun lalu.
#BEI #IDX #LK2021Q3 #Saham https://t.co/YTgUzD0OrP</t>
  </si>
  <si>
    <t>2021-11-12 10:15:15+00:00</t>
  </si>
  <si>
    <t>2021-11-11 03:44:31+00:00</t>
  </si>
  <si>
    <t>@datuakrajoangek @hazbyihsany
Pemasok batubara ke PLN adalah PT Bukit Asam Tbk. @hazbyihsany
.
https://t.co/t3zj6RST0Y</t>
  </si>
  <si>
    <t>_butet_harahap</t>
  </si>
  <si>
    <t>2021-11-09 12:59:11+00:00</t>
  </si>
  <si>
    <t>Suntikan Dana Investasi Gasifikasi Batubara, Berdampak Positif Bagi Bukit Asam https://t.co/KnwygN0l0w @pt_bukitasam @BukitAsamPTBA @KemenBUMN @INALUM_Official @KementerianESDM</t>
  </si>
  <si>
    <t>2021-11-07 00:08:02+00:00</t>
  </si>
  <si>
    <t>Di museum ini, PT Bukit Asam Tbk memamerkan beberapa peralatan yang digunakan untuk menambang batu bara di Ombilin sejak ratusan tahun lalu beserta dengan diorama proses pertambangan batubara.
#TambangUntukPeradaban</t>
  </si>
  <si>
    <t>2021-11-07 00:08:01+00:00</t>
  </si>
  <si>
    <t>PT Bukit Asam Tbk juga membuka Museum Tambang Batu Bara Ombilin yang berada di sebelah kantor Unit Pertambangan Ombilin di Sawahlunto.</t>
  </si>
  <si>
    <t>2021-11-05 10:15:16+00:00</t>
  </si>
  <si>
    <t>2021-11-05 10:04:54+00:00</t>
  </si>
  <si>
    <t>@_BangFu Siapin kemeja nya bang
Besok di angkat dari komisaris pt bukit asam</t>
  </si>
  <si>
    <t>gultom_nada</t>
  </si>
  <si>
    <t>2021-11-05 07:56:08+00:00</t>
  </si>
  <si>
    <t>PT Bukit Asam Tbk MOU Penandatanganan Hibah Gedung Subarkah dan R Sukamto Polda Sumsel https://t.co/sOHkRzkMJk https://t.co/uxwd6pBrUD</t>
  </si>
  <si>
    <t>Utarapost1</t>
  </si>
  <si>
    <t>2021-11-05 05:51:14+00:00</t>
  </si>
  <si>
    <t>Ya allah ya tuhanku semoga cowok pake baju ijo sebelahku td pas solat jumat yang kerja di pt bukit asam persero yg bawa mobil outlander adalah jodohku amin yarabbalamin</t>
  </si>
  <si>
    <t>darelljows</t>
  </si>
  <si>
    <t>2021-11-04 02:50:08+00:00</t>
  </si>
  <si>
    <t>PT Bukit Asam Tbk Mendapat Laba Bersih Sebesar Rp 4,8 Triliun, Naik Sekitar 176% https://t.co/8naf6SEZZa @CoSergap @DKIJakarta @DKhususIJakarta</t>
  </si>
  <si>
    <t>2021-11-03 03:23:15+00:00</t>
  </si>
  <si>
    <t>Polda Sumsel Terima Hibah Renovasi Gedung dari PT Bukit Asam https://t.co/f47ayqf2dK</t>
  </si>
  <si>
    <t>AnggunBukamata</t>
  </si>
  <si>
    <t>2021-11-02 13:26:48+00:00</t>
  </si>
  <si>
    <t>PT Bukit Asam Tbk Berikan Hibah Renovasi Gedung Polda Sumsel https://t.co/H60NA8nDSs</t>
  </si>
  <si>
    <t>korankito</t>
  </si>
  <si>
    <t>2021-11-02 12:40:30+00:00</t>
  </si>
  <si>
    <t>Penanda Tanganan Hibah Renovasi Gedung Subarkah Dan R .Sukamto Mapolda Sumsel Dari PT Bukit Asam Tbk kepada PoldaÂ Sumsel https://t.co/eKg9DDLwVW</t>
  </si>
  <si>
    <t>2021-11-01 15:46:36+00:00</t>
  </si>
  <si>
    <t>@HeryIdris3 @alextham878 @MS_Didu @msaid_didu 
Anda berkicau sama juga membuka aib anda sendiri. 
PT. Bukit Asam piye kabare....... https://t.co/vrQFvgKmC6</t>
  </si>
  <si>
    <t>Fani63690254</t>
  </si>
  <si>
    <t>2021-11-01 06:55:52+00:00</t>
  </si>
  <si>
    <t>@jokowi @erickthohir @TelkomIndonesia Holding yang beranggotakan PT Aneka Tambang Tbk, PT Bukit Asam Tbk, PT Freeport Indonesia, PT Inalum (Persero) dan PT Timah Tbk itu, mencatat laba bersih konsolidasian sebesar Rp 9,8 triliun.
@jokowi 
@erickthohir 
@TelkomIndonesia</t>
  </si>
  <si>
    <t>PujanggaSangpu</t>
  </si>
  <si>
    <t>2021-10-30 16:07:07+00:00</t>
  </si>
  <si>
    <t>Sampai dengan 30 September 2021, holding yang beranggotakan PT Aneka Tambang Tbk, PT Bukit Asam Tbk, PT Freeport Indonesia, PT Inalum (Persero) dan PT Timah Tbk itu, mencatat laba bersih konsolidasian sebesar Rp 9,8 triliun
https://t.co/M3afSU8VJ9</t>
  </si>
  <si>
    <t>2021-10-30 16:06:54+00:00</t>
  </si>
  <si>
    <t>Sampai dengan 30 September 2021, holding yang beranggotakan PT Aneka Tambang Tbk, PT Bukit Asam Tbk, PT Freeport Indonesia, PT Inalum (Persero) dan PT Timah Tbk itu, mencatat laba bersih konsolidasian sebesar Rp 9,8 triliun
https://t.co/znVAtKJe9Q</t>
  </si>
  <si>
    <t>2021-10-30 16:06:47+00:00</t>
  </si>
  <si>
    <t>Sampai dengan 30 September 2021, holding yang beranggotakan PT Aneka Tambang Tbk, PT Bukit Asam Tbk, PT Freeport Indonesia, PT Inalum (Persero) dan PT Timah Tbk itu, mencatat laba bersih konsolidasian sebesar Rp 9,8 triliun
https://t.co/3BzEPNMhmr</t>
  </si>
  <si>
    <t>2021-10-30 16:06:31+00:00</t>
  </si>
  <si>
    <t>Sampai dengan 30 September 2021, holding yang beranggotakan PT Aneka Tambang Tbk, PT Bukit Asam Tbk, PT Freeport Indonesia, PT Inalum (Persero) dan PT Timah Tbk itu, mencatat laba bersih konsolidasian sebesar Rp 9,8 triliun
https://t.co/zotZbwQAbO</t>
  </si>
  <si>
    <t>2021-10-30 15:18:26+00:00</t>
  </si>
  <si>
    <t>BUMN Holding Industri Pertambangan MIND ID, mencatatkan kinerja keuangan yg positif kuartal III-2021. Holding yang beranggotakan PT Aneka Tambang, PT Bukit Asam, PT Freeport Indonesia, PT Inalum &amp;amp; PT Timah, mencatat laba bersih sebesar Rp9,8 triliun@jokowi
https://t.co/pARazXyhyG https://t.co/rsFh89P8kF</t>
  </si>
  <si>
    <t>Dhinijogja</t>
  </si>
  <si>
    <t>2021-10-29 10:15:15+00:00</t>
  </si>
  <si>
    <t>2021-10-29 02:37:27+00:00</t>
  </si>
  <si>
    <t>PT Bukit Asam (PTBA) sukses mencatatkan kinerja positif hingga kuartal III-2021 dengan membukukan laba bersih sebesar Rp 4,8 triliun, naik signifikan dari tahun lalu Rp 1,7 triliun. 
@jokowi
https://t.co/OdxUNQiP2l</t>
  </si>
  <si>
    <t>_antaresh29</t>
  </si>
  <si>
    <t>2021-10-28 04:21:47+00:00</t>
  </si>
  <si>
    <t>https://t.co/6Bb4LmgQGf
Microsoft Excel for Business Users Online Training bersama PT Bukit Asam (Batch 1).
#MicrosoftExcel #Excel #MicrosoftOffice #ITTraining #ITTrainingBandung https://t.co/p6dEZQ2Qtz</t>
  </si>
  <si>
    <t>2021-10-28 01:09:22+00:00</t>
  </si>
  <si>
    <t>pt bukit asam tbk (ptba) sukses mencatatkan kinerja positif hingga kuartal iii-2021, dengan membukukan laba bersih sebesar rp 4,8 triliun, naik signifikan atau sekitar 176% dibanding periode yang sama di tahun lalu yang sebesar rp 1,7 triliun
@jokowi
https://t.co/LaJC9IwVlg</t>
  </si>
  <si>
    <t>2021-10-28 00:09:32+00:00</t>
  </si>
  <si>
    <t>Bukit Asam Cetak Laba Bersih Rp 4,8 Triliun Hingga Kuartal III-2021
PT Bukit Asam Tbk (PTBA) sukses mencatatkan kinerja positif hingga kuartal III-2021. https://t.co/3MsQG9beBO
ð—ð—¼ð—¸ð—¼ð˜„ð—¶ ð—Ÿð—®ð˜„ð—®ð—» ð—£ð—®ð—»ð—±ð—²ð—ºð—¶ https://t.co/er19eN3vuS</t>
  </si>
  <si>
    <t>2021-10-27 15:22:25+00:00</t>
  </si>
  <si>
    <t>PT Bukit Asam Tbk (PTBA) sukses mencaatatkan kinerja positif hingga kuartal III-2021 dengan membukukan laba bersih sekitar Rp 4.8 triliun, naik signifikan dari tahun lalu yang hanya Rp 1,7 triliun
@jokowi
https://t.co/sviaHS4BZn</t>
  </si>
  <si>
    <t>_riverheaven</t>
  </si>
  <si>
    <t>2021-10-27 10:17:47+00:00</t>
  </si>
  <si>
    <t>PT Bukit Asam Tbk (PTBA) sukses mencatatkan kinerja positif hingga kuartal III-2021, dengan membukukan laba bersih sebesar Rp 4,8 triliun, naik signifikan atau sekitar 176% dibanding periode yang sama di tahun lalu yang sebesar Rp 1,7 triliun.
@jokowi 
https://t.co/DL15birafx</t>
  </si>
  <si>
    <t>2021-10-27 10:10:18+00:00</t>
  </si>
  <si>
    <t>PT Bukit Asam Tbk (PTBA) sukses mencatatkan kinerja positif hingga kuartal III-2021, dgn membukukan laba bersih sebesar Rp 4,8 triliun, naik signifikan atau sekitar 176% dibanding periode yg sama di tahun lalu yg sebesar Rp 1,7 triliun. Cc @jokowi https://t.co/mEyMwkF2fG</t>
  </si>
  <si>
    <t>2021-10-27 09:03:31+00:00</t>
  </si>
  <si>
    <t>"RAJA YANG SEMENA-MENA. Begitulah pandangan umum para penambang rakyat di Desa Darmo dan sekitarnya terhadap PT Bukit Asam. Batubara sudah dikeruk sejak zaman nenek moyang mereka, tapi hingga kini maslahatnya tak kunjung terasa. Perusahaan makin besar, tapi mereka tetap lapar."</t>
  </si>
  <si>
    <t>DevinaYo</t>
  </si>
  <si>
    <t>2021-10-27 06:17:39+00:00</t>
  </si>
  <si>
    <t>PT Bukit Asam Tbk (PTBA) sukses mencatatkan kinerja positif hingga kuartal III-2021, dengan membukukan laba bersih sebesar Rp 4,8 triliun, naik signifikan atau sekitar 176% dibanding periode yang sama di tahun lalu yang sebesar Rp 1,7 triliun.
https://t.co/3NPi8rOpcn</t>
  </si>
  <si>
    <t>nafisahtanjung</t>
  </si>
  <si>
    <t>2021-10-27 04:35:05+00:00</t>
  </si>
  <si>
    <t>PT Bukit Asam Tbk sukses mencatatkan kinerja positif hingga kuartal III-2021, dengan membukukan laba bersih sebesar Rp 4,8 triliun, naik signifikan atau sekitar 176% dibanding periode yang sama di tahun sebesar Rp 1,7 triliun.
Pak Jokowi Lawan Pandemi
https://t.co/gujox2PLDe https://t.co/FbDyHqxz5r</t>
  </si>
  <si>
    <t>2021-10-27 04:27:43+00:00</t>
  </si>
  <si>
    <t>PT Bukit Asam Tbk (PTBA) sukses mencatatkan kinerja positif hingga kuartal III-2021, dengan membukukan laba bersih sebesar Rp 4,8 triliun, naik signifikan atau sekitar 176%
https://t.co/VgMyc3YfOy @jokowi</t>
  </si>
  <si>
    <t>bisibigiti</t>
  </si>
  <si>
    <t>2021-10-27 03:23:18+00:00</t>
  </si>
  <si>
    <t>PT Bukit Asam Tbk (PTBA) mencatatkan kinerja positif hingga kuartal III tahun 2021. Perseroan berhasil membukukan laba bersih sebesar Rp4,8 triliun.
Selengkapnya
https://t.co/I266SaYjpX</t>
  </si>
  <si>
    <t>2021-10-26 09:30:02+00:00</t>
  </si>
  <si>
    <t>Meroket 176%, PT Bukit Asam Tbk cetak laba bersih Rp4,8 triliun pada kuartal III-2021
https://t.co/X9mnTYsX2X</t>
  </si>
  <si>
    <t>alineadotid</t>
  </si>
  <si>
    <t>2021-10-26 07:18:06+00:00</t>
  </si>
  <si>
    <t>ITSupport Bestprofit Surabaya: Harga Batu Bara Naik, PT Bukit Asam Tbk (PTBA) Catat Laba Rp4,8 Triliun https://t.co/Fp30aJLFZu</t>
  </si>
  <si>
    <t>bestprofitsby</t>
  </si>
  <si>
    <t>2021-10-25 15:52:09+00:00</t>
  </si>
  <si>
    <t>PTBA Cetak Laba Bersih Rp 4,8 triliun Hingga Kuartal III Tahun 2021: PT Bukit Asam Tbk (PTBA)mencatatkan kinerja positif hingga kuartal III 2021. Perseroan membukukan laba bersih sebesar Rp 4,8 triliun https://t.co/feNFbMj4WM</t>
  </si>
  <si>
    <t>2021-10-25 13:24:08+00:00</t>
  </si>
  <si>
    <t>PT Bukit Asam Tbk siap ekspansi bisnis ke energi baru dan terbarukan. https://t.co/354qop5Jsm</t>
  </si>
  <si>
    <t>2021-10-25 13:08:11+00:00</t>
  </si>
  <si>
    <t>Harga Batu Bara Naik, PT Bukit Asam Tbk (PTBA) Catat Laba Rp4,8 Triliun https://t.co/sRtEMKFInW</t>
  </si>
  <si>
    <t>maulana696969</t>
  </si>
  <si>
    <t>2021-10-25 09:48:14+00:00</t>
  </si>
  <si>
    <t>PT Bukit Asam targetkan produksi batu bara bisa mencapai 30 juta ton sepanjang 2021. https://t.co/zBe5VZafbI</t>
  </si>
  <si>
    <t>2021-10-25 03:17:12+00:00</t>
  </si>
  <si>
    <t>PT Bukit Asam ( #PTBA). Perseroan hingga kuartal 3/2021 membukukan penjualan sebesar Rp 19.382 triliun atau naik 50.84% yoy dibandingkan periode sama tahun 2020 sebesar Rp 12.849 triliun. Dampaknya, perseroan hingga kuartal 3/2021 membukukan laba periode berjalan yang dapat</t>
  </si>
  <si>
    <t>ari_aditya</t>
  </si>
  <si>
    <t>2021-10-24 08:52:55+00:00</t>
  </si>
  <si>
    <t>Rangkaian 1 webinar akan dilaksanakan pada:
Hari, tanggal: Sabtu, 30 Oktober 2021
Waktu: 08.00 - 11.10 WIB
Tempat: Zoom
Pemateri: PT Bukit Asam dan PT Prasadha Pamunah Limbah Industri (PPLi) https://t.co/es41v0gHBP</t>
  </si>
  <si>
    <t>kmtl_ub</t>
  </si>
  <si>
    <t>2021-10-24 03:00:01+00:00</t>
  </si>
  <si>
    <t>Happy Sunday!
PT Bukit Asam Tbk (PTBA) dan PT Adaro Energy Tbk (ADRO) samasama sedang fokus dengan hilarisasi batubara nih. Gimana tanggapanmu? https://t.co/hIia3x0bQE</t>
  </si>
  <si>
    <t>2021-10-23 06:25:15+00:00</t>
  </si>
  <si>
    <t>Berita Singkat BUMN : PII, Bukit Asam, Surveyor Indonesia, PTPN VI, Indonesia Power, Pelindo, PT PP, KAI, Bank Mandiri https://t.co/2WYGkguZlV</t>
  </si>
  <si>
    <t>2021-10-23 06:00:53+00:00</t>
  </si>
  <si>
    <t>Berita Singkat BUMN : PII, Bukit Asam, Surveyor Indonesia, PTPN VI, Indonesia Power, Pelindo, PT PP, KAI, Bank Mandiri https://t.co/rg7l0oMqvE @PII_Persero @BukitAsamPTBA @surveyor_id @Ptpn61 @indonesiapower5 @Pelindo_PMT @indonesiaport @keretaapikita @PTPP_ID @bankmandiri</t>
  </si>
  <si>
    <t>2021-10-22 10:15:15+00:00</t>
  </si>
  <si>
    <t>2021-10-19 03:19:47+00:00</t>
  </si>
  <si>
    <t>PT Bukit Asam Tbk Gelar Vaksinasi Masyarakat Sekitar Perusahaan
https://t.co/O73lQCwdj2 https://t.co/FiZ5BjHnhK</t>
  </si>
  <si>
    <t>2021-10-15 10:15:14+00:00</t>
  </si>
  <si>
    <t>2021-10-12 03:21:19+00:00</t>
  </si>
  <si>
    <t>Harga saham PT Bukit Asam Tbk (PTBA) menguat 6,9%, saham PT Indo Tambangraya Megah Tbk (ITMG) naik 6,3%, dan saham PT Indika Energy Tbk (INDY) melejit 19,3%. Adapun saham PT Adaro Energy Tbk (ADRO) dan Bayan Resources Tbk (BYAN) masing-masing melesat 15,2% dan 16,6%.</t>
  </si>
  <si>
    <t>hukumenergi</t>
  </si>
  <si>
    <t>2021-10-11 13:00:00+00:00</t>
  </si>
  <si>
    <t>Baru saja mengirim foto @ PT PLN Bukit Asam Powerplant https://t.co/NUTPSo4lYp</t>
  </si>
  <si>
    <t>plnuiksbs</t>
  </si>
  <si>
    <t>2021-10-09 01:45:54+00:00</t>
  </si>
  <si>
    <t>Audiensi SIP-TE Jalin Kerjasama Dengan Humas PT. BukitÂ Asam https://t.co/Fvx5D7oYfO</t>
  </si>
  <si>
    <t>2021-10-09 01:45:48+00:00</t>
  </si>
  <si>
    <t>Audiensi SIP-TE Jalin Kerjasama Dengan Humas PT. Bukit Asam https://t.co/2jV5ucjRR1 https://t.co/3voPl95RSH</t>
  </si>
  <si>
    <t>2021-10-08 23:28:01+00:00</t>
  </si>
  <si>
    <t>Humas PT. Bukit Asam Respon Ajakan SIP-TE UntukÂ Bersinergi https://t.co/6HxRaOhJ2w</t>
  </si>
  <si>
    <t>2021-10-08 10:15:16+00:00</t>
  </si>
  <si>
    <t>2021-10-07 16:09:15+00:00</t>
  </si>
  <si>
    <t>Soal Lahan Warga Srengsem Panjang Demo PT Bukit Asam? https://t.co/nfZzKJH80s @KemenBUMN @ForHumBUMN</t>
  </si>
  <si>
    <t>2021-10-07 14:11:05+00:00</t>
  </si>
  <si>
    <t>Ratusan warga di Kelurahan Srengsem, Kecamatan Panjang, Bandar Lampung mendatangi PT Bukit Asam untuk meminta kejelasan dari pihak perusahaan terkait ganti rugi pembebasan lahan. #publisherstory https://t.co/tHcqAEmLZB</t>
  </si>
  <si>
    <t>2021-10-07 11:16:13+00:00</t>
  </si>
  <si>
    <t>Hari ini sampai besok, kita akan sharing infografis bersama PT Bukit Asam.
Infografis, selain untuk menunjang pekerjaan sehari-hari di instansi terkait, skill ini jg bs kita gunakan u/ mengembangkan karir, misalnya membuat media promosi seperti brosur &amp;amp; postingan media sosial. https://t.co/OhepUFlXsC</t>
  </si>
  <si>
    <t>KreasiPrsentasi</t>
  </si>
  <si>
    <t>2021-10-07 10:23:08+00:00</t>
  </si>
  <si>
    <t>PT. Bukit Asam Gelar Virtual Workshop Bersinergi DenganÂ Jurnalis https://t.co/iweYppz6TT</t>
  </si>
  <si>
    <t>2021-10-07 07:32:41+00:00</t>
  </si>
  <si>
    <t>PT.Bukit Asam Gelar Virtual Workshop bersama Jurnalis https://t.co/9TWRi48EZY lewat @SIDAKNEWS</t>
  </si>
  <si>
    <t>2021-10-07 06:54:07+00:00</t>
  </si>
  <si>
    <t>Insan Pers Kabupaten Muara Enim dan Lahat Ikuti Workshop Yang Digelar PT. BukitÂ Asam https://t.co/XOMDvCkRVf</t>
  </si>
  <si>
    <t>2021-10-06 17:29:22+00:00</t>
  </si>
  <si>
    <t>KPK menerima kunjungan jajaran Direktur PT Bukit Asam. Dalam kunjungan itu disepakati perbaikan tata kelola dalam mewujudkan korporasi yang bersih. https://t.co/gubUOgT7Tj</t>
  </si>
  <si>
    <t>2021-10-06 16:09:41+00:00</t>
  </si>
  <si>
    <t>Perkuat Pencegahan Korupsi, PT Bukit Asam Jumpai Pimpinan @KPK_RI 
KPK makin gencar melakukan upaya pencegahan korupsi dengan perbaikan sistem. Dalam pertemuan dengan PT Bukit Asam, juga disepakati KPK akan membuat kajian terkait pemanfaatan usaha PTBA
https://t.co/YpDqhWBD7I</t>
  </si>
  <si>
    <t>NewsFindo</t>
  </si>
  <si>
    <t>2021-10-06 13:47:36+00:00</t>
  </si>
  <si>
    <t>KPK dan PT Bukit Asam Kerja Sama Wujudkan Korporasi yang Bersih https://t.co/62TlxpfRYl</t>
  </si>
  <si>
    <t>jawapos</t>
  </si>
  <si>
    <t>2021-10-06 12:29:46+00:00</t>
  </si>
  <si>
    <t>KPK dan PT Bukit Asam Kerja Sama Wujudkan Korporasi yang Bersih - https://t.co/FGk48kgxOv https://t.co/r3c9Sqx7jD</t>
  </si>
  <si>
    <t>2021-10-06 10:40:23+00:00</t>
  </si>
  <si>
    <t>KPK Beri Arahan PT Bukit Asam untuk Wujudkan Tata Kelola yang Bersih dan Cegah Korupsi https://t.co/mhCisTGl92</t>
  </si>
  <si>
    <t>rmol_id</t>
  </si>
  <si>
    <t>2021-10-01 10:15:15+00:00</t>
  </si>
  <si>
    <t>2021-10-01 04:00:04+00:00</t>
  </si>
  <si>
    <t>PT Bukit Asam Terima Penghargaan Gatra Apresiasi Energi 2021
https://t.co/koYLmXnWuw</t>
  </si>
  <si>
    <t>GATRA_com</t>
  </si>
  <si>
    <t>2021-10-01 03:49:31+00:00</t>
  </si>
  <si>
    <t>PT Taspen (Persero) tambah kepemilikan saham di PT Bukit Asam Tbk (PTBA), anggota Holding BUMN Pertambangan MIND ID. Dari kepemilikan sekitar 1% menjadi 3%.
Selengkapnya 
https://t.co/tjPXHDbOav</t>
  </si>
  <si>
    <t>2021-09-30 10:14:40+00:00</t>
  </si>
  <si>
    <t>Bukit Asam melakukan pengalihan saham treasuri sebesar 303.148.000 lembar saham, di mana 262,5 juta atau 87% pengalihan saham dibeli oleh PT Taspen (Persero). Hal ini meningkatkan kepemilikan saham PT Taspen (Persero) dari 95,9 juta menjadi 358,4 juta lembar saham. https://t.co/zTLNALhOkQ</t>
  </si>
  <si>
    <t>2021-09-30 05:11:07+00:00</t>
  </si>
  <si>
    <t>Lepas Saham Treasuri, PTBA Sinergi dengan Taspen dan Sekuritas BUMN
PT Bukit Asam Tbk (PTBA), anggota Holding BUMN Pertambangan MIND ID https://t.co/UfMNoJkEWs</t>
  </si>
  <si>
    <t>c_hbnindonesia</t>
  </si>
  <si>
    <t>2021-09-30 03:50:48+00:00</t>
  </si>
  <si>
    <t>next: thn dpan bisa masuk PT Bukit Asam :â€) aamiin</t>
  </si>
  <si>
    <t>veraandini</t>
  </si>
  <si>
    <t>2021-09-30 03:09:56+00:00</t>
  </si>
  <si>
    <t>Alhamdulillah pt bukit asam dari min6jt sekarang jadi min33rb.. Gak cuan gapapa yg penting selamet ðŸ™ˆ</t>
  </si>
  <si>
    <t>maharvianky</t>
  </si>
  <si>
    <t>2021-09-29 13:31:28+00:00</t>
  </si>
  <si>
    <t>PT Bukit Asam hibahkan 24 kendaraan dan ambulans ke Pemprov Lampung  https://t.co/ebw4fKxbwd</t>
  </si>
  <si>
    <t>2021-09-27 04:41:06+00:00</t>
  </si>
  <si>
    <t>Dirut PT Bukit Asam: Upaya Penurunan Emisi Karbon Tak Dibenturkan dengan Penggunaan Batubara. https://t.co/2Aq59dLk1E https://t.co/rZphPLlwHF</t>
  </si>
  <si>
    <t>KompasTV</t>
  </si>
  <si>
    <t>2021-09-27 03:17:23+00:00</t>
  </si>
  <si>
    <t>@Ronnie_Rusli @jakavanindo PT.Inalum : kepemilikan saham  ,Bukit Asam,Timah,Aneka Tambang, Vale Indonesia :)</t>
  </si>
  <si>
    <t>rezaa_ejaa</t>
  </si>
  <si>
    <t>2021-09-25 04:53:46+00:00</t>
  </si>
  <si>
    <t>3. Marsekal Madya Andi Pahril Pawi (TNI AU): Komisaris PT Bukit Asam (Persero)
4. Laksamana Madya Achmad Djamaluddin (TNI AL): Komisaris Utama PT Pelindo
5. Marsekal Madya Donny Ernawan Taufanto (TNI AU): Komisaris Utama PT Dahana</t>
  </si>
  <si>
    <t>RezimBokek</t>
  </si>
  <si>
    <t>2021-09-24 10:15:15+00:00</t>
  </si>
  <si>
    <t>2021-09-24 04:24:31+00:00</t>
  </si>
  <si>
    <t>Grup MIND ID, PT Bukit Asam raih tiga penghargaan dalam Business Performance Excellence Award (BPEA) 2021, yaitu Industry Leader 2021, The Best Market Growth 2021, dan The Best Company Leadership 2021. https://t.co/0lOXvIasC0</t>
  </si>
  <si>
    <t>2021-09-24 03:41:30+00:00</t>
  </si>
  <si>
    <t>Pemprov Lampung Terima Hibah 24 Kendaraan dari PT. Bukit Asam 
https://t.co/fUJy6hO1bk lewat @BERITAANDA.NET</t>
  </si>
  <si>
    <t>NEW_BERITAANDA</t>
  </si>
  <si>
    <t>2021-09-24 03:17:04+00:00</t>
  </si>
  <si>
    <t>Pemprov Lampung Menerima Hibah 24 Kendaraan Dari PT. Bukit Asam https://t.co/FPLxjyd5OG</t>
  </si>
  <si>
    <t>Sundalanews</t>
  </si>
  <si>
    <t>2021-09-23 14:14:48+00:00</t>
  </si>
  <si>
    <t>PT Tambang Batubara Bukit Asam Tbk (PTBA) melakukan pengalihan atau menjual saham treasury sebanyak 303,14 juta saham.
Selengkapnya: ðŸ‘‡ #PTBA https://t.co/yLYWHg4XoB</t>
  </si>
  <si>
    <t>Beritasatu</t>
  </si>
  <si>
    <t>2021-09-23 10:55:23+00:00</t>
  </si>
  <si>
    <t>BANDARLAMPUNG---Gubernur Lampung Arinal Djunaidi menerima hibah 24 Kendaraan dari PT. Bukit Asam Tbk. untuk Pemerintah Provinsi Lampung. Penyerahan dilakukan di PKOR Way Halim, Bandar Lampung, Kamis (23/09)
https://t.co/ZLIxo3Bprr https://t.co/oWCFMb3qls</t>
  </si>
  <si>
    <t>KominfotikLpg</t>
  </si>
  <si>
    <t>2021-09-23 08:44:13+00:00</t>
  </si>
  <si>
    <t>Gubernur Arinal Terima Hibah 24 Unit Mobil dari PT. Bukit Asam Tbk, yang akan Dipergunakan untuk Ambulans, Samsat Keliling dan Kendaraan Operasional
https://t.co/OspXY7QsuG</t>
  </si>
  <si>
    <t>pemprov_lampung</t>
  </si>
  <si>
    <t>2021-09-23 05:46:57+00:00</t>
  </si>
  <si>
    <t>Pemerintah Provinsi (Pemprov) Lampung menerima bantuan hibah berupa 24 kendaraan Dari PT. Bukit Asam...  #Kupastuntas.co #BandarLampung #TerimaHibah24Kendaraan   https://t.co/2bpl25v8mb</t>
  </si>
  <si>
    <t>2021-09-23 04:35:11+00:00</t>
  </si>
  <si>
    <t>@KominfotikLpg
@pemprov_lampung
@LampungProv_
Pemerintah Provinsi Lampung Menerima Hibah 24 Kendaraan Dari PT. Bukit Asam https://t.co/IjtEBzCEEF</t>
  </si>
  <si>
    <t>AakYonaldi</t>
  </si>
  <si>
    <t>2021-09-23 03:11:21+00:00</t>
  </si>
  <si>
    <t>Kegiatan Business Development Services Rumah BUMN PT. Bukit Asam, Tbk.
@DitjenPajakRI
@pajakmuaraenim https://t.co/DTyIqz2Oc3</t>
  </si>
  <si>
    <t>2021-09-22 11:22:09+00:00</t>
  </si>
  <si>
    <t>Direktur Utama PT Bukit Asam Suryo Eko Hadianto mengatakan progres PLTU Sumsel 8 tersebut per Agustus 2021 sudah mencapai 90%. https://t.co/8gXX8mHUYn</t>
  </si>
  <si>
    <t>2021-09-22 11:01:19+00:00</t>
  </si>
  <si>
    <t>#Lowongan Holding BUMN Pertambangan: Mining Industry Indonesia (MIND ID) (PT ANTAM, PT Bukit Asam, PT Freeport, PT Inalum &amp;amp; PT Timah) (Fresh Graduate/Berpengalaman | Semua Jurusan | Seluruh Indonesia). Syarat, Lokasi &amp;amp; Cara Melamar Baca Di: https://t.co/j0Gu9zOGMu https://t.co/OaGY3ubvFN</t>
  </si>
  <si>
    <t>twitlowongan</t>
  </si>
  <si>
    <t>2021-09-20 13:23:12+00:00</t>
  </si>
  <si>
    <t>Direktur Hubungan Kelembagaan, MIND ID Dany Amrul Ichdan baru saja melakukan kunjungan ke Desa Jatimulyo salah satu mitra binaan PT Bukit Asam Tbk.
Salah satu produk yang menarik perhatiannya yaitu cuka bambu yang dapat digunakan sebagai pupuk, desinfektan, dan hand sanitizer. https://t.co/IXnp1hD5zF</t>
  </si>
  <si>
    <t>2021-09-19 10:14:04+00:00</t>
  </si>
  <si>
    <t>Bukit Asam menandatangani Head of Agreement (HoA/Perjanjian Induk) dengan PT Pelabuhan Indonesia II (Persero) untuk pengembangan kapasitas angkutan batu bara dan/atau komoditas lainnya melalui sungai dan pelabuhan di Sumatera Selatan. https://t.co/sU2r521Ddo</t>
  </si>
  <si>
    <t>2021-09-17 10:15:15+00:00</t>
  </si>
  <si>
    <t>2021-09-15 11:50:42+00:00</t>
  </si>
  <si>
    <t>Dengan inovasi ini PT Bukit Asam Tbk mampu mengoptimalkan jarak angkut kendaraan angkut tambang dan menghemat konsumsi BBM (B30).
Hal ini sejalan dengan strategi sustainability MIND ID yaitu Smart Mining, di mana semua proses operasional mengarah ke digitalisasi.</t>
  </si>
  <si>
    <t>2021-09-15 00:39:45+00:00</t>
  </si>
  <si>
    <t>Sertijab Humas Manager PT.Bukit Asam Tbk Berlangsung  Khidmad https://t.co/fCA21b9TNS</t>
  </si>
  <si>
    <t>IrfantoRodhi</t>
  </si>
  <si>
    <t>2021-09-12 13:35:03+00:00</t>
  </si>
  <si>
    <t>DAYANINGRAT JABAT MANAGER HUMAS, KOMUNIKASI DAN ADM KORPORAT PT BUKIT ASAM TBK https://t.co/wMnwesGn4F https://t.co/niTFjhmCBT</t>
  </si>
  <si>
    <t>2021-09-10 10:15:15+00:00</t>
  </si>
  <si>
    <t>2021-09-09 13:41:00+00:00</t>
  </si>
  <si>
    <t>Lahat - Lembaga Pemasyarakatan (Lapas) Kelas IIA Lahat serah terima bantuan alat Rapid Tes Antigen dari PT Bukit asam Tbk. Kamis, (09/09/2021). https://t.co/tpOQ6tjxkc</t>
  </si>
  <si>
    <t>2021-09-09 04:13:09+00:00</t>
  </si>
  <si>
    <t>Selamat kepada M. Robby Firmansyah mahasiswa Prodi Perencanaan Wilayah dan Kota UPBJJ-UT Pangkal Pinang atas pencapaian Juara II dalam Lomba Poster Hari Lingkungan Hidup Sedunia 2021, PT Bukit Asam Tbk.
#mahasiswa #prestasi https://t.co/KrFFWhZY29</t>
  </si>
  <si>
    <t>UnivTerbuka</t>
  </si>
  <si>
    <t>2021-09-09 03:49:22+00:00</t>
  </si>
  <si>
    <t>Semester I-2021, Laba Bersih Bukit Asam Naik 38 Persen
Sepanjang semester pertama tahun 2021 ini, emiten batubara PT Bukit Asam Tbk (PTBA) mampu mencatat kinerja yang apik. Tercatat, perusahaan tersebut mampu mencetak laba bersih Rp1,77 triliun.</t>
  </si>
  <si>
    <t>2021-09-07 15:27:57+00:00</t>
  </si>
  <si>
    <t>PLN konsisten menjaga pasokan listrik yang andal bagi kepentingan nasional. Salah satu caranya yaitu membeli batu bara langsung dengan kontrak jangka panjang dari perusahaan pemilik tambang seperti PT Bukit Asam Tbk
#ListrikUntukIndonesia #PLN #SinergiBUMN #PowerBeyondGenerations https://t.co/dzQZg0r8Y5</t>
  </si>
  <si>
    <t>rizky_pbs</t>
  </si>
  <si>
    <t>2021-09-07 13:35:45+00:00</t>
  </si>
  <si>
    <t>#PLN konsisten menjaga pasokan listrik yang andal bagi kepentingan nasional. Salah satu caranya yaitu membeli batu bara langsung dengan kontrak jangka panjang dari perusahaan pemilik tambang seperti PT Bukit Asam Tbk (PTBA). #ListrikUntukIndonesia #SinergiBUMN #ListrikUntukSemua https://t.co/v0ngn8mTWI</t>
  </si>
  <si>
    <t>_pln_id</t>
  </si>
  <si>
    <t>2021-09-07 03:54:53+00:00</t>
  </si>
  <si>
    <t>#InfoNews BUMN sektor pertambangan batu bara PT Bukit Asam Tbk menerbitkan peta jalan pengembangan bisnis energi baru terbarukan yang tertuang dalam dokumen Rencana Jangka Panjang Perusahaan (RJPP) 2020-2050. https://t.co/iGC2riBZO0</t>
  </si>
  <si>
    <t>MiraeAssetID</t>
  </si>
  <si>
    <t>2021-09-06 15:49:30+00:00</t>
  </si>
  <si>
    <t>PT Bukit Asam Akan Garap Proyek PLTS di Ombilin via @langgamid https://t.co/khhptm9AF8</t>
  </si>
  <si>
    <t>LanggamID</t>
  </si>
  <si>
    <t>2021-09-06 12:21:02+00:00</t>
  </si>
  <si>
    <t>PT Bukit Asam siap menggarap PLTS di beberapa wilayah bekas tambang milik perseroang tersebut. #PtBukitAsam https://t.co/KbvsyC9m48</t>
  </si>
  <si>
    <t>jpnncom</t>
  </si>
  <si>
    <t>2021-09-06 12:10:34+00:00</t>
  </si>
  <si>
    <t>PLTU mulut tambang yang dibangun PT Bukit Asam Tbk itu akan jadi yang terbesar di Indonesia. https://t.co/jx6BxtBtnf</t>
  </si>
  <si>
    <t>2021-09-06 10:57:39+00:00</t>
  </si>
  <si>
    <t>PT Bukit Asam Tbk (PTBA) berhasil membukukan laba bersih Rp 1,8 triliun sepanjang semester I 2021. https://t.co/er2FPH8NI3</t>
  </si>
  <si>
    <t>2021-09-06 10:33:05+00:00</t>
  </si>
  <si>
    <t>PT Bukit Asam Tbk bakal menggenjot produksi batu bara pada tahun ini. https://t.co/kqtnR54sci</t>
  </si>
  <si>
    <t>2021-09-06 10:30:05+00:00</t>
  </si>
  <si>
    <t>PT Bukit Asam menyatakan, akan menggenjot ekspor batu bara tahun ini seiring dengan moncernya harga komoditas emas hitam di pasar internasional.
 https://t.co/wv4HjYP9HC</t>
  </si>
  <si>
    <t>2021-09-06 09:54:04+00:00</t>
  </si>
  <si>
    <t>PT Bukit Asam terbitkan peta jalan bisnis energi baru terbarukan https://t.co/fCK36DWvvg</t>
  </si>
  <si>
    <t>antarabiz</t>
  </si>
  <si>
    <t>2021-09-06 09:34:35+00:00</t>
  </si>
  <si>
    <t>PT Bukit Asam Tbk (PTBA) menggarap bisnis energi Pembangkit Listrik Tenaga Surya dengan memanfaatkan lahan di bekas tambang milik perusahaan. https://t.co/fJhP0bDcXz #TempoBisnis</t>
  </si>
  <si>
    <t>2021-09-06 07:45:52+00:00</t>
  </si>
  <si>
    <t>PT Bukit Asam garap bisnis PLTS di lahan bekas tambang https://t.co/g1GANBxfPa</t>
  </si>
  <si>
    <t>rina_novitasari</t>
  </si>
  <si>
    <t>2021-09-06 04:00:26+00:00</t>
  </si>
  <si>
    <t>PT PLN (Persero) membeli langsung batu bara dengan kontrak jangka panjang dari PT Bukit Asam Tbk (PTBA). Wakil Direktur Utama PLN Darmawan Prasodjo mengatakan PLN mencari solusi mengenai pasokan energi primer salah satunya batu bara. 
Selengkapnya 
https://t.co/pAaBHzolAy</t>
  </si>
  <si>
    <t>2021-09-06 02:00:00+00:00</t>
  </si>
  <si>
    <t>PT PLN (Persero) mengamankan suplai #batubara dengan kontrak jangka panjang dari emiten pertambangan PT Bukit Asam Tbk (PTBA) dalam upaya menjaga pasokan listrik nasional #CoaldeSac
https://t.co/PA1dO2Ze95</t>
  </si>
  <si>
    <t>CoalDeSac</t>
  </si>
  <si>
    <t>2021-09-05 23:01:02+00:00</t>
  </si>
  <si>
    <t>PT PLN (Persero) mengamankan suplai batu bara jangka panjang dari emiten pertambangan PT Bukit Asam Tbk. #PLN https://t.co/PziyxRBTCK</t>
  </si>
  <si>
    <t>2021-09-05 16:54:02+00:00</t>
  </si>
  <si>
    <t>Fluktuasi Harga Batubara PLN Amankan Pasokan dari PT Bukit Asam https://t.co/009tmHwmYZ</t>
  </si>
  <si>
    <t>katakinidotcom</t>
  </si>
  <si>
    <t>2021-09-05 10:01:20+00:00</t>
  </si>
  <si>
    <t>Jakarta, https://t.co/KLJ7NohX9r - PT Bukit Asam  berhasil membukukan laba bersih sebanyak Rp 1,8 triliun, naik 38% dibanding periode serupa di tahun lalu yang senilai Rp 1,3 triliun.
Selengkapnya: https://t.co/iCrpGaMPY1
#ruangenerginews #batubaraindonesia #beritabatubara https://t.co/OEMe62lADh</t>
  </si>
  <si>
    <t>ruangenerginews</t>
  </si>
  <si>
    <t>2021-09-05 07:57:02+00:00</t>
  </si>
  <si>
    <t>PLNmemiliki orientasi kerja sama jangka panjang dengan PT Bukit Asam, salah satunya menjaga pasokan batu bara tetap aman. #PLN https://t.co/tENLZeYrU8</t>
  </si>
  <si>
    <t>2021-09-05 07:47:04+00:00</t>
  </si>
  <si>
    <t>PT PLN (Persero) membeli batu bara langsung dengan kontrak jangka panjang dari perusahaan pemilik tambang seperti PT Bukit Asam Tbk (PTBA). https://t.co/pv7aoYXtDy #TempoBisnis</t>
  </si>
  <si>
    <t>2021-09-05 06:15:02+00:00</t>
  </si>
  <si>
    <t>Dalam upaya menjamin keandalan listrik nasional dan mengatasi fluktuasi harga komoditas, PT PLN (Persero) terus mengamankan suplai batu bara jangka panjang dari emiten pertambangan PT Bukit Asam Tbk. https://t.co/v3XQfuyrzI</t>
  </si>
  <si>
    <t>2021-09-04 10:18:15+00:00</t>
  </si>
  <si>
    <t>@radbazza I live in indonesia, so i use local broker 
But, many Indonesian stock can be bought via US OTC market, for PT. bukit asam, it is $PBATF</t>
  </si>
  <si>
    <t>wilstreak</t>
  </si>
  <si>
    <t>2021-09-04 07:02:52+00:00</t>
  </si>
  <si>
    <t>Thn 2000, PT Bukit Asam Unit Ombilin, Sawahlunto punya program pensiun dini. Pada terima pesangon mayan. Klo ga salah, pegawai level bawah aja terima 200jt. Dalam 3 tahun dah pada abis. Yg msh below 50, byk yg kerja lg di Kalimantan.</t>
  </si>
  <si>
    <t>ubegebe1</t>
  </si>
  <si>
    <t>2021-09-04 03:20:17+00:00</t>
  </si>
  <si>
    <t>ANALISIS LAPORAN KEUANGAN PADA PT DELTA DUNIA MAKMUR TBK DAN PT BUKIT ASAM TBK ANALISIS LAPORAN KEUANGAN PADA PT DELTA DUNIA MAKMUR TBK DAN PT BUKIT ASAMÂ TBKRicho Susanto &amp;amp; Daniel Sugama Stephanus Perkuliahan Analisis Laporan Keuangan Program... https://t.co/dw88lAhpNr</t>
  </si>
  <si>
    <t>ANALISIS LAPORAN KEUANGAN PADA PT DELTA DUNIA MAKMUR TBK DAN PT BUKIT ASAMÂ TBK https://t.co/fPVXjNRvSu</t>
  </si>
  <si>
    <t>2021-09-03 15:01:32+00:00</t>
  </si>
  <si>
    <t>PT Bukit Asam salurkan bantuan tabung oksigen ke puskesmas  https://t.co/DcTOmUCJYn</t>
  </si>
  <si>
    <t>2021-09-03 12:38:46+00:00</t>
  </si>
  <si>
    <t>BUMN Holding Industri Pertambangan (MIND ID) beranggotakn PT Aneka Tambang, PT Bukit Asam, PT Freeport Indonesia, PT Inalum &amp;amp; PT Timah, realisasikn kinerja produksi &amp;amp; keuangan yg positif spanjang smester I-2021, mncatat laba bersih Rp 4,7 triliun. @jokowi https://t.co/jfMTOnoBUR</t>
  </si>
  <si>
    <t>2021-09-03 10:15:14+00:00</t>
  </si>
  <si>
    <t>2021-09-03 10:02:01+00:00</t>
  </si>
  <si>
    <t>Bukit Asam dan PT KAI menjalin kerja sama untuk mengembangkan proyek angkutan batu bara jalur kereta api dengan kapasitas 72 juta ton per tahun pada 2026.
 https://t.co/1r1dvDVxRz</t>
  </si>
  <si>
    <t>2021-09-03 07:29:32+00:00</t>
  </si>
  <si>
    <t>Indonesian state coal miner plans solar power projects
PT Bukit Asam plans to build three solar power projects on former mine sites as part of its expansion into renewable energy.
We welcome the bold steps, however coal mining must end altogether.
 https://t.co/qO9nGZ46EI</t>
  </si>
  <si>
    <t>Raihanul_C</t>
  </si>
  <si>
    <t>2021-09-03 04:26:40+00:00</t>
  </si>
  <si>
    <t>Laporan Perbandingan Penilaian Kinerja Antara PT Gas Negara Tbk dan PT Tambang Batubara Bukit Asam Tbk dengan Menggunakan Analisis Rasio Laporan Perbandingan Penilaian Kinerja Antara PT Gas Negara Tbk dan PT Tambang Batubara Bukit Asam Tbk... https://t.co/SlIDwlN2j8</t>
  </si>
  <si>
    <t>Laporan Perbandingan Penilaian Kinerja Antara PT Gas Negara Tbk dan PT Tambang Batubara Bukit Asam Tbk dengan Menggunakan AnalisisÂ Rasio https://t.co/Ql2CfntTNF</t>
  </si>
  <si>
    <t>2021-09-03 01:52:19+00:00</t>
  </si>
  <si>
    <t>PT. Bukit Asam Peduli Covid-19 Bagikan Beras Kepada Masyarakat https://t.co/LqJdqjdTiQ https://t.co/AXbfJGBIYy</t>
  </si>
  <si>
    <t>2021-09-02 04:12:19+00:00</t>
  </si>
  <si>
    <t>PT Bukit Asam Tbk (PTBA) mencatatkan kinerja positif untuk semester I tahun 2021. PTBA membukukan laba bersih sebanyak Rp1,8 triliun. Laba tersebut naik 38% dibanding periode yang sama pada tahun lalu yang senilai Rp1,3 triliun.
Selengkapnya 
https://t.co/2au4pSxjkl</t>
  </si>
  <si>
    <t>2021-09-02 02:43:25+00:00</t>
  </si>
  <si>
    <t>PT Bukit Asam Tbk (PTBA) pada semester I/2021 mencatatkan  laba bersih sebanyak IDR 1.8 triliun, naik 38%. Sedangkan pendapatan tumbuh sebesar 14% menjadi IDR 10.3 triliun. *Disclaimer ON</t>
  </si>
  <si>
    <t>2021-09-01 22:50:44+00:00</t>
  </si>
  <si>
    <t>Indonesia coal company PT Bukit Asam PTBA.JK plans solar projects on former mine sites - https://t.co/6wyluLEwpR - #energy #coal #solar #Indonesia</t>
  </si>
  <si>
    <t>SmCapStrategist</t>
  </si>
  <si>
    <t>2021-09-01 20:03:08+00:00</t>
  </si>
  <si>
    <t>PT Bukit Asam Tbk (PTBA) mencatatkan laba bersih Rp 1,8 triliun atau naik 38% dibandingkan periode yang sama tahun lalu sebesar Rp 10,3 triliun. https://t.co/wYlNqVwTwz</t>
  </si>
  <si>
    <t>2021-09-01 19:56:48+00:00</t>
  </si>
  <si>
    <t>PT Bukit Asam Tbk (PTBA) mencatatkan laba bersih Rp 1,8 triliun atau naik 38% dibandingkan periode yang sama tahun lalu sebesar Rp 10,3 triliun. https://t.co/pbnwbhr2wh</t>
  </si>
  <si>
    <t>2021-09-01 14:12:03+00:00</t>
  </si>
  <si>
    <t>#SinergiBUMN
PLN, PT Bukit Asam, dan PT KAI berkomitmen menjaga pasokan batu bara untuk mempertahankan keandalan listrik bagi masyarakat. 
#ListrikUntukIndonesia #BUMNPLN #PLN #PowerBeyondGenerations #PLNUntukIndonesia https://t.co/mefEd3bUJJ</t>
  </si>
  <si>
    <t>wenynaga_sumbul</t>
  </si>
  <si>
    <t>2021-09-01 13:07:04+00:00</t>
  </si>
  <si>
    <t>20.06 #BeritaSONORA - Laba bersih PT Bukit Asam Tbk pada semester I-2021 tumbuh 38 persen menjadi Rp 1,8 triliun. https://t.co/9waeEpgApS
via @kompascom</t>
  </si>
  <si>
    <t>SonoraFM92</t>
  </si>
  <si>
    <t>2021-09-01 12:28:32+00:00</t>
  </si>
  <si>
    <t>Laba bersih PT Bukit Asam Tbk pada semester I-2021 tumbuh 38 persen menjadi Rp 1,8 triliun. https://t.co/xMiHyIgCax</t>
  </si>
  <si>
    <t>2021-09-01 10:38:17+00:00</t>
  </si>
  <si>
    <t>#SinergiBUMN
PLN, PT Bukit Asam, dan PT KAI berkomitmen menjaga pasokan batu bara untuk mempertahankan keandalan listrik bagi masyarakat.  
#ListrikUntukIndonesia #BUMNPLN #PLN #PLNUntukIndonesia #PowerBeyondGenerations https://t.co/tMmLYMcORy</t>
  </si>
  <si>
    <t>FilipNoya</t>
  </si>
  <si>
    <t>2021-09-01 10:30:00+00:00</t>
  </si>
  <si>
    <t>PT Bukit Asam is planning to build three solar power projects with the capacity of up to 600 megawatts on former #coal mine sites as it dwells into renewable energy, according to their chief executive #CoaldeSac
https://t.co/BL1VIHspxp</t>
  </si>
  <si>
    <t>2021-09-01 07:37:03+00:00</t>
  </si>
  <si>
    <t>PT Bukit Asam Tbk (PTBA) berhasil mencatat laba bersih Rp 1,8 triliun di semester I 2021, naik 38 persen dibanding periode yang sama di 2020. https://t.co/xD9o0cLPJA</t>
  </si>
  <si>
    <t>2021-09-01 06:54:00+00:00</t>
  </si>
  <si>
    <t>#SinergiBUMN
PLN, PT Bukit Asam, dan PT KAI berkomitmen menjaga pasokan batu bara untuk mempertahankan keandalan listrik bagi masyarakat. 
#ListrikUntukIndonesia #BUMNPLN #PLN #PowerBeyondGenerations #PLNUntukIndonesia https://t.co/Z76coU7iwG</t>
  </si>
  <si>
    <t>Kuacitua</t>
  </si>
  <si>
    <t>2021-09-01 06:25:09+00:00</t>
  </si>
  <si>
    <t>#SinergiBUMN
PLN, PT Bukit Asam, dan PT KAI berkomitmen menjaga pasokan batu bara untuk mempertahankan keandalan listrik bagi masyarakat. 
#ListrikUntukIndonesia #BUMNPLN #PLN #PowerBeyondGenerations #PLNUntukIndonesia https://t.co/iMS2koukLN</t>
  </si>
  <si>
    <t>irulyasin</t>
  </si>
  <si>
    <t>2021-09-01 02:31:03+00:00</t>
  </si>
  <si>
    <t>Audiensi SIP-TE Dengan Manajemen PT. Bukit Asam https://t.co/6DbutpmbRt https://t.co/5i7VH14jCd</t>
  </si>
  <si>
    <t>2021-09-01 01:31:43+00:00</t>
  </si>
  <si>
    <t>#SinergiBUMN
PLN, PT Bukit Asam, dan PT KAI berkomitmen menjaga pasokan batu bara untuk mempertahankan keandalan listrik bagi masyarakat.</t>
  </si>
  <si>
    <t>AzkayraNasha</t>
  </si>
  <si>
    <t>2021-08-31 10:29:40+00:00</t>
  </si>
  <si>
    <t>BUMN Holding Industri Pertambangan MIND ID atau Mining Industry Indonesia beranggotakan PT Aneka Tambang Tbk, PT Bukit Asam Tbk, PT Freeport Indonesia, PT Inalum (Persero), dan PT Timah Tbk.   https://t.co/I7hFTRoxb4</t>
  </si>
  <si>
    <t>2021-08-31 06:28:02+00:00</t>
  </si>
  <si>
    <t>Pertamina bekerja sama dengan PT Bukit Asam Tbk dan Air Products untuk mengembangkan Dimethyl Ether (DME) yang bisa digunakan sebagai substitusi LPG dengan kapasitas 1,4 juta metrik ton per tahun atau setara dengan 1 juta ton LPG per tahun. https://t.co/InmKN3krgW</t>
  </si>
  <si>
    <t>giewhydi</t>
  </si>
  <si>
    <t>2021-08-31 02:51:33+00:00</t>
  </si>
  <si>
    <t>#SinergiBUMN
PLN, PT Bukit Asam, dan PT KAI berkomitmen menjaga pasokan batu bara untuk mempertahankan keandalan listrik bagi masyarakat. 
#ListrikUntukIndonesia #BUMNPLN #PLN #PowerBeyondGenerations #PLNUntukIndonesia https://t.co/qEfYeRgnbm</t>
  </si>
  <si>
    <t>aditya_PBC</t>
  </si>
  <si>
    <t>2021-08-29 02:29:45+00:00</t>
  </si>
  <si>
    <t>@BukitAsamPTBA Mohon maaf apa di PT bukit asam PTBA ada lowongan pekerjaan</t>
  </si>
  <si>
    <t>YosepPriyono4</t>
  </si>
  <si>
    <t>2021-08-27 10:15:17+00:00</t>
  </si>
  <si>
    <t>2021-08-27 08:43:47+00:00</t>
  </si>
  <si>
    <t>#SinergiBUMN
PLN, PT Bukit Asam, dan PT KAI berkomitmen menjaga pasokan batu bara untuk mempertahankan keandalan listrik bagi masyarakat. 
#ListrikUntukIndonesia #BUMNPLN #PLN #PowerBeyondGenerations #PLNUntukIndonesia https://t.co/AsHMfZnarJ https://t.co/vr1GAHjxrb</t>
  </si>
  <si>
    <t>Firaun1271</t>
  </si>
  <si>
    <t>2021-08-27 08:42:36+00:00</t>
  </si>
  <si>
    <t>#SinergiBUMN
PLN, PT Bukit Asam, dan PT KAI berkomitmen menjaga pasokan batu bara untuk mempertahankan keandalan listrik bagi masyarakat. 
#ListrikUntukIndonesia #BUMNPLN #PLN #PowerBeyondGenerations #PLNUntukIndonesia https://t.co/FKQIbtK3J9</t>
  </si>
  <si>
    <t>plntanjungjatib</t>
  </si>
  <si>
    <t>2021-08-27 05:31:38+00:00</t>
  </si>
  <si>
    <t>#SinergiBUMN
PLN, PT Bukit Asam, dan PT KAI berkomitmen menjaga pasokan batu bara untuk mempertahankan keandalan listrik bagi masyarakat. 
#ListrikUntukIndonesia #BUMNPLN #PLN #PLNUntukIndonesia #PowerBeyondGenerations https://t.co/JaYxykerJK</t>
  </si>
  <si>
    <t>andiaisyah_f</t>
  </si>
  <si>
    <t>2021-08-27 04:33:28+00:00</t>
  </si>
  <si>
    <t>#InfoNews PT Bukit Asam Tbk menyiapkan lahan luas bekas tambang untuk pembangunan tiga proyek Pembangkit Listrik Tenaga Surya (PLTS) total berkapasitas 300 Mega Watt (MW) yang bertujuan mendukung pengembangan energi hijau.</t>
  </si>
  <si>
    <t>2021-08-27 03:18:08+00:00</t>
  </si>
  <si>
    <t>@_pln_id Keren nih kalau PLN, PT Bukit Asam, dan PT KAI bersinergi ðŸ˜ðŸ˜ #ListrikUntukIndonesia #BUMNPLN #PLN #PowerBeyondGenerations #PLNUntukIndonesia #SinergiBUMN</t>
  </si>
  <si>
    <t>kanglistrik6</t>
  </si>
  <si>
    <t>2021-08-27 03:17:54+00:00</t>
  </si>
  <si>
    <t>@_pln_id #SinergiBUMN
PLN, PT Bukit Asam, dan PT KAI berkomitmen menjaga pasokan batu bara untuk mempertahankan keandalan listrik bagi masyarakat. 
#ListrikUntukIndonesia #BUMNPLN #PLN #PowerBeyondGenerations #PLNUntukIndonesia</t>
  </si>
  <si>
    <t>Hammada_CNK</t>
  </si>
  <si>
    <t>2021-08-27 00:09:41+00:00</t>
  </si>
  <si>
    <t>@_pln_id Sinergi BUMN PLN, PT Bukit Asam, dan PT KAI
#ListrikUntukIndonesia
#BUMNPLN
#PLN
#PowerBeyondGenerations
#PLNUntukIndonesia
#SinergiBUMN</t>
  </si>
  <si>
    <t>leong_arjun</t>
  </si>
  <si>
    <t>2021-08-26 23:48:14+00:00</t>
  </si>
  <si>
    <t>#SinergiBUMN
PLN, PT Bukit Asam, dan PT KAI berkomitmen menjaga pasokan batu bara untuk mempertahankan keandalan listrik bagi masyarakat. https://t.co/uJGgiD9okV</t>
  </si>
  <si>
    <t>selaitiramisuuu</t>
  </si>
  <si>
    <t>2021-08-26 16:41:38+00:00</t>
  </si>
  <si>
    <t>#SinergiBUMN
PLN, PT Bukit Asam, dan PT KAI berkomitmen menjaga pasokan batu bara untuk mempertahankan keandalan listrik bagi masyarakat. https://t.co/xLV2nHuwJy</t>
  </si>
  <si>
    <t>plnuipsumbagut</t>
  </si>
  <si>
    <t>2021-08-26 15:43:02+00:00</t>
  </si>
  <si>
    <t>PT Bukit Asam (PTBA) memiliki rencana besar untuk membangun Pembangkit Listrik Tenaga Surya (PLTS) di tiga provinsi. #PtBukitAsam https://t.co/zZNqi8DjTU</t>
  </si>
  <si>
    <t>2021-08-26 15:21:44+00:00</t>
  </si>
  <si>
    <t>#SinergiBUMN
PLN, PT Bukit Asam, dan PT KAI berkomitmen menjaga pasokan batu bara untuk mempertahankan keandalan listrik bagi masyarakat. 
#ListrikUntukIndonesia #BUMNPLN #PLN #PLNUntukIndonesia #PowerBeyondGenerations https://t.co/CGeNnhR90d</t>
  </si>
  <si>
    <t>itsDaz4ggy</t>
  </si>
  <si>
    <t>2021-08-26 14:11:10+00:00</t>
  </si>
  <si>
    <t>#SinergiBUMN
PLN, PT Bukit Asam, dan PT KAI berkomitmen menjaga pasokan batu bara untuk mempertahankan keandalan listrik bagi masyarakat. https://t.co/XqAZHQUyKR</t>
  </si>
  <si>
    <t>plnntb</t>
  </si>
  <si>
    <t>2021-08-26 13:06:42+00:00</t>
  </si>
  <si>
    <t>asa_simbolon</t>
  </si>
  <si>
    <t>2021-08-26 12:26:11+00:00</t>
  </si>
  <si>
    <t>@_pln_id #SinergiBUMN
PLN, PT Bukit Asam, dan PT KAI
#ListrikUntukIndonesia #BUMNPLN #PLN #PowerBeyondGenerations #PLNUntukIndonesia</t>
  </si>
  <si>
    <t>isnainiokt</t>
  </si>
  <si>
    <t>2021-08-26 12:05:59+00:00</t>
  </si>
  <si>
    <t>#SinergiBUMN
PLN, PT Bukit Asam, dan PT KAI berkomitmen menjaga pasokan batu bara untuk mempertahankan keandalan listrik bagi masyarakat. 
Kepastian pasokan batu bara dalam jangka panjang ini tertuang dalam Penandatanganan Nota Kesepahaman Kerja Sama Strategis BUMN Pengamanâ€¦ https://t.co/Mqz9hpFwyN</t>
  </si>
  <si>
    <t>plnsumut_</t>
  </si>
  <si>
    <t>2021-08-26 12:04:29+00:00</t>
  </si>
  <si>
    <t>#SinergiBUMN
PLN, PT Bukit Asam, dan PT KAI berkomitmen menjaga pasokan batu bara untuk mempertahankan keandalan listrik bagi masyarakat. https://t.co/O1YfUsz1Nt</t>
  </si>
  <si>
    <t>PLNBabel</t>
  </si>
  <si>
    <t>2021-08-26 12:02:09+00:00</t>
  </si>
  <si>
    <t>PT Bukit Asam Tbk (PTBA) mau memanfaatkan lahan sisa tambang untuk mengembangkan Pembangkit Listrik Tenaga Surya (PLTS). https://t.co/ykQq4gb513</t>
  </si>
  <si>
    <t>2021-08-26 05:39:09+00:00</t>
  </si>
  <si>
    <t>PT PLN (Persero), PT Bukit Asam Tbk (PTBA) dan PT KAI (Persero) berkomitmen menjaga pasokan batu bara untuk mempertahankan keandalan listrik bagi masyarakat. 
#PLN #PowerBeyondGenerations #SinergiBUMN #KelistrikanNasional https://t.co/9mLFncNvr4</t>
  </si>
  <si>
    <t>si_energi</t>
  </si>
  <si>
    <t>2021-08-26 05:36:17+00:00</t>
  </si>
  <si>
    <t>PT PLN (Persero), PT Bukit Asam Tbk (PTBA) dan PT KAI (Persero) berkomitmen menjaga pasokan batu bara untuk mempertahankan keandalan listrik bagi masyarakat. 
#PLN #PowerBeyondGenerations #SinergiBUMN #KelistrikanNasional https://t.co/dMEZe9eKPO</t>
  </si>
  <si>
    <t>2021-08-26 00:50:25+00:00</t>
  </si>
  <si>
    <t>Baru saja mengirim foto @ PT PLN Bukit Asam Powerplant https://t.co/FszFRQH1M5</t>
  </si>
  <si>
    <t>2021-08-25 07:50:20+00:00</t>
  </si>
  <si>
    <t>manteb bgt MAPB gegara isu waralaba subways bisa up to 300+/day.. huaa meanwhile aku yg msh hold pt bukit asam ðŸ¥º</t>
  </si>
  <si>
    <t>agataacristy</t>
  </si>
  <si>
    <t>2021-08-24 14:36:07+00:00</t>
  </si>
  <si>
    <t>ciri2 yang paling mudah adalah dengan melihat nama perusahaannya. nama perusahaan yang sudah IPO pasti diakhirnya ada kata "tbk" atau singkatan dari terbuka. misalnya PT. Telkom Tbk, PT. Bukit Asam Tbk, PT. Gudang Garam Tbk dan lain2 banyak deh pokoknya</t>
  </si>
  <si>
    <t>pamungkas_jra</t>
  </si>
  <si>
    <t>2021-08-24 11:12:45+00:00</t>
  </si>
  <si>
    <t>Selamat kepada Direktur Utama PT Satria Bahana Sarana, Julismi dan SM Teknologi Informasi PT Bukit Asam Tbk, Satria Wirawan atas penganugerahan tanda kehormatan Satyalancana Wira Karya dari Presiden Republik Indonesia. https://t.co/4oCg6qnyLj</t>
  </si>
  <si>
    <t>2021-08-23 12:37:31+00:00</t>
  </si>
  <si>
    <t>@jokowi @erickthohir Usaha yang dijalaninya tersebut memanfaatkan bantuan modal kemitraan Corporate Social Responsibility (CSR) PT Bukit Asam Tbk (PTBA). Tak hanya mendapat suntikan modal, ia pun mendapatkan pelatihan pembuatan pupuk bokasi dari tim CSR PTBA yang ia ikuti dengan tekun. 
@jokowi</t>
  </si>
  <si>
    <t>2021-08-23 11:41:02+00:00</t>
  </si>
  <si>
    <t>Perkembangan teknologi dan peran sektor pertambangan sangat penting dalam membangun peradaban modern bagi manusia. Karenanya, PT Bukit Asam Tbk menekankan inovasi yang berkesinambungan di sektor penambangan batu bara melalui... https://t.co/bvgNMyvUKo</t>
  </si>
  <si>
    <t>2021-08-23 02:11:15+00:00</t>
  </si>
  <si>
    <t>Usaha yang dijalaninya tersebut memanfaatkan bantuan modal kemitraan Corporate Social Responsibility (CSR) PT Bukit Asam Tbk (PTBA). Tak hanya mendapat suntikan modal, ia pun mendapatkan pelatihan pembuatan pupuk bokasi dari tim CSR PTBA yang ia ikuti dengan tekun.
@jokowi</t>
  </si>
  <si>
    <t>2021-08-20 10:15:15+00:00</t>
  </si>
  <si>
    <t>2021-08-19 13:28:23+00:00</t>
  </si>
  <si>
    <t>PLN, Bukit Asam, dan PT KAI bekerja sama menjaga pasokan batu bara dalam negeri.
 https://t.co/k7pTZhheFF</t>
  </si>
  <si>
    <t>2021-08-19 09:18:08+00:00</t>
  </si>
  <si>
    <t>Sinergi BUMN: PLN, PTBA dan KAI Amankan Pasokan Batu Bara untuk Ketahanan Ketenagalistrikan Nasional
https://t.co/D1zHGbBXRA
PT PLN (Persero), PT Bukit Asam Tbk (PTBA) dan KAI berkomitmen menjaga pasokan batu bara untuk mempertahankan keandalan listrik bagi masyarakat. https://t.co/lgDmfl48Ez</t>
  </si>
  <si>
    <t>keretaapikita</t>
  </si>
  <si>
    <t>2021-08-19 06:40:38+00:00</t>
  </si>
  <si>
    <t>PT Bukit Asam Berikan Bantuan Sembako Kepada Awak Jurnalis Terdampak PPKM Level 4 https://t.co/96yr9afI6A</t>
  </si>
  <si>
    <t>2021-08-18 14:53:12+00:00</t>
  </si>
  <si>
    <t>PT Bukit Asam Berikan Bantuan Sembako ke Awak Jurnalis Terdampak PPKM Level 4 
https://t.co/iyAFM1udLU lewat @BERITAANDA.NET</t>
  </si>
  <si>
    <t>2021-08-18 12:35:35+00:00</t>
  </si>
  <si>
    <t>Ada yg Minat?
ANTAM, Bukit Asam, Freeport, Inalum dan PT Timah Buka Lowongan Kerja BUMN, Cek Syaratnya https://t.co/a8igjTyBSI</t>
  </si>
  <si>
    <t>tawajkt</t>
  </si>
  <si>
    <t>2021-08-18 07:30:00+00:00</t>
  </si>
  <si>
    <t>PT Bukit Asam Tbk (PTBA), PT Pertamina, and Air Products &amp;amp; Chemicals Inc are still looking for the most suitable construction scheme for the plant that will carry out the gasification project to convert coal into DME.
See more details on #Dinsights
https://t.co/3vxmNES5Js</t>
  </si>
  <si>
    <t>dinsightsid</t>
  </si>
  <si>
    <t>2021-08-17 17:01:20+00:00</t>
  </si>
  <si>
    <t>Alaskans own 621,900 shares of Bukit Asam Tbk Pt, worth $87,941.68. It's in the Energy industry, based in ðŸ‡®ðŸ‡© Indonesia.</t>
  </si>
  <si>
    <t>pfdbot</t>
  </si>
  <si>
    <t>2021-08-14 10:28:58+00:00</t>
  </si>
  <si>
    <t>Westmoreland Coal Co
Cloud Peak Energy Inc
Chesapeake Energy Corp
Drummond Co
Teck Resources Ltd
Turkmennebit
OMV AG
Noble Energy Inc
Murphy Oil Corp
Berau Coal Energy Tbk PT
Bukit Asam (Persero) Tbk PT
Indika Energy Tbk PT
Southwestern Energy Co</t>
  </si>
  <si>
    <t>Noisical</t>
  </si>
  <si>
    <t>2021-08-13 10:15:15+00:00</t>
  </si>
  <si>
    <t>2021-08-12 01:46:21+00:00</t>
  </si>
  <si>
    <t>#SobatBUMN, ada kabar baik nih bagi para pencari kerja. Mining Industry Indonesia (MIND ID) adalah Holding BUMN Industri Pertambangan Indonesia yang beranggotakan PT ANTAM Tbk, PT Bukit Asam Tbk, PT Freeport Indonesia, PT Inalum (Persero), dan PT Timah Tbk. https://t.co/jFjGascKWS</t>
  </si>
  <si>
    <t>2021-08-11 12:13:17+00:00</t>
  </si>
  <si>
    <t>Lowongan Kerja Holding BUMN Tambang, PT Timah Tbk, PT Bukit Asam Tbk, PT Antam, Inalum dan Freeport
https://t.co/5STqkyOMX0 lewat @tribunnews</t>
  </si>
  <si>
    <t>Andri_Jaya07</t>
  </si>
  <si>
    <t>2021-08-10 04:24:29+00:00</t>
  </si>
  <si>
    <t>98 /Bukit Asam (Persero) Tbk PT
0.05%
99 /Indika Energy Tbk PT
0.04%
100 /Southwestern Energy Co</t>
  </si>
  <si>
    <t>miaInPololu</t>
  </si>
  <si>
    <t>2021-08-10 02:06:51+00:00</t>
  </si>
  <si>
    <t>Jajaran Komisaris, Direksi, dan Pegawai PT Bukit Asam Tbk mengucapkan selamat tahun baru Islam 1443 H. Semoga kita senantiasa meningkatkan iman dan ketakwaan di tahun baru ini. https://t.co/2rzSk9V0tR</t>
  </si>
  <si>
    <t>2021-08-09 15:56:58+00:00</t>
  </si>
  <si>
    <t>PT Bukit Asam Tbk mempunyai program pemberdayaan Circular Economy Pertanian Terpadu di Desa Pagar Dewa, Kabupaten Muara Enim, Sumatera Selatan. https://t.co/8YJMnZcxvH</t>
  </si>
  <si>
    <t>2021-08-09 12:04:31+00:00</t>
  </si>
  <si>
    <t>Lowongan Kerja Holding BUMN Tambang, PT Timah Tbk, PT Bukit Asam Tbk, PT Antam, Inalum ...: Lowongan kerja ini dibuka untuk sejumlah perusahaan tambang kelas ... Tertarik mendapatkan kesempatan bekerja di perusahaan pertambanganÂ ... https://t.co/4HtzgULQd2 #loker #lowongankerja</t>
  </si>
  <si>
    <t>bursakerja20</t>
  </si>
  <si>
    <t>2021-08-07 05:48:17+00:00</t>
  </si>
  <si>
    <t>@msaid_didu Maaf kasar! 
Selama dr thn 2015 kau merangkap 4 jabatan sebagai stafsus mentri ESDM, komisaris PT bukit asam, ketua tim penelaahan smelter nasional &amp;amp; komut PTPN IV... 
Selain nyinyir &amp;amp; dipecat dr BUMN..... apa prestasi mu??? 
KONTOL SM KAU CEBOL.</t>
  </si>
  <si>
    <t>dajjal_tamvan</t>
  </si>
  <si>
    <t>2021-08-07 02:13:26+00:00</t>
  </si>
  <si>
    <t>PT Bukit Asam Tbk (PTBA) terus mewujudkan visinya sebagai perusahaan energi dan kimia kelas dunia yang peduli lingkungan. Hal ini turut dibuktikan melalui kerja sama PTBA dan CDP sejak akhir 2020 lalu #Jokowi
https://t.co/jj4T0IEz0Z</t>
  </si>
  <si>
    <t>Agustina_DJ7</t>
  </si>
  <si>
    <t>2021-08-06 11:04:56+00:00</t>
  </si>
  <si>
    <t>ðŸ“· from @lokerjkt.info â£Mining Industry Indonesia (MIND ID) adalah Holding Industri Pertambangan Indonesia yang beranggotakan PT ANTAM Tbk, PT Bukit Asam Tbk, PT Freeport Indonesia, PT Inalum (Persero), dan PT Timah Tbk. Dan saat ini sedang... https://t.co/B51M6xqVDh</t>
  </si>
  <si>
    <t>Lowker_jogja</t>
  </si>
  <si>
    <t>2021-08-06 10:15:15+00:00</t>
  </si>
  <si>
    <t>2021-08-06 04:38:01+00:00</t>
  </si>
  <si>
    <t>PT Bukit Asam Berikan Bantuan Dampak Angin Puting Beliung di Bandar Lampung 
https://t.co/bGioFKdtUW lewat @BERITAANDA.NET</t>
  </si>
  <si>
    <t>2021-08-06 03:56:44+00:00</t>
  </si>
  <si>
    <t>Respon Cepat Peduli dan Berbagi, PT Bukit Asam Tbk. Berikan Bantuan Dampak Angin Puting Beliung https://t.co/pDJuLhzcA0</t>
  </si>
  <si>
    <t>2021-08-06 03:55:04+00:00</t>
  </si>
  <si>
    <t>Respon Cepat PT Bukit Asam Tbk. Berikan Bantuan Dampak Angin Puting Beliung
https://t.co/kGgmaxJpY4 https://t.co/OtMbBz6xPf</t>
  </si>
  <si>
    <t>2021-08-04 04:33:02+00:00</t>
  </si>
  <si>
    <t>Alat SPARING yang dihasilkan oleh BLU tekMIRA telah diimplementasikan di berbagai lokasi tambang loh! Diantaranya adalah di 8 anak perusahaan PT Bayan Resources, Tbk, PT Jorong Barutama Greston, PT Tunas Inti Abadi, PT. Tanjung Alam Jaya dan di lokasi tambang milik PT Bukit Asam.</t>
  </si>
  <si>
    <t>BLUtekMIRA</t>
  </si>
  <si>
    <t>2021-07-31 09:35:55+00:00</t>
  </si>
  <si>
    <t>ANALISIS LAPORAN KEUNGAN: PERBANDINGAN KINERJA ANTARA PT Timah (Persero) Tbk dan PT Bukit Asam (Persero)Â Tbk. https://t.co/x9PMCkHq1c</t>
  </si>
  <si>
    <t>2021-07-31 07:10:19+00:00</t>
  </si>
  <si>
    <t>Dukung Program Sejuta Bola, PT. Bukit Asam Bantu 488 Bola
https://t.co/hsSaD3zITU</t>
  </si>
  <si>
    <t>2021-07-30 17:02:44+00:00</t>
  </si>
  <si>
    <t>PT Bukit Asam Tbk (PTBA) terus mewujudkan visinya sebagai perusahaan energi dan kimia kelas dunia yang peduli lingkungan. Hal ini turut dibuktikan melalui kerja sama PTBA dan CDP sejak akhir 2020 lalu.
https://t.co/IPgBT19rt1</t>
  </si>
  <si>
    <t>LenteraBangsa_</t>
  </si>
  <si>
    <t>2021-07-30 10:15:14+00:00</t>
  </si>
  <si>
    <t>2021-07-29 09:24:25+00:00</t>
  </si>
  <si>
    <t>Baru saja mengirim foto @ PT PLN Bukit Asam Powerplant https://t.co/Np0eyujDeI</t>
  </si>
  <si>
    <t>2021-07-29 06:47:33+00:00</t>
  </si>
  <si>
    <t>PT Bukit Asam Tbk (PTBA) terus mewujudkan visinya sebagai perusahaan energi dan kimia kelas dunia yang peduli lingkungan. Hal ini turut dibuktikan melalui kerja sama PTBA dan CDP sejak akhir 2020 lalu.
@jokowi
https://t.co/IpKkxrzrV6</t>
  </si>
  <si>
    <t>DamaiTanpa</t>
  </si>
  <si>
    <t>2021-07-29 06:37:20+00:00</t>
  </si>
  <si>
    <t>PT Bukit Asam Tbk (PTBA) terus mewujudkan visinya sebagai perusahaan energi dan kimia kelas dunia yang peduli lingkungan.
@jokowi  https://t.co/cDhlkwZlke</t>
  </si>
  <si>
    <t>2021-07-29 03:55:49+00:00</t>
  </si>
  <si>
    <t>Kolaborasi Bukit Asam-CDP Kejar Net Zero Carbon
PT Bukit Asam Tbk (PTBA) terus mewujudkan visinya sebagai perusahaan energi dan kimia kelas dunia yang peduli lingkungan. https://t.co/0KS6yWtKWp
ð—ð—¼ð—¸ð—¼ð˜„ð—¶ ð—£ð—¿ð—¼ ð—šð—¿ð—²ð—²ð—» ð—˜ð—»ð—²ð—¿ð—´ð˜† https://t.co/5OEK6g0Bnh</t>
  </si>
  <si>
    <t>Nidyna26</t>
  </si>
  <si>
    <t>2021-07-29 01:32:51+00:00</t>
  </si>
  <si>
    <t>PT Bukit Asam Tbk (PTBA) bekerjasama dengan Carbon Disclosure ProjectÂ (CDP) https://t.co/ARm2WLIyWv</t>
  </si>
  <si>
    <t>2021-07-26 12:38:35+00:00</t>
  </si>
  <si>
    <t>@msaid_didu Dipecat dari jabatan komisaris PT Bukit Asam. https://t.co/w8X43lkedC</t>
  </si>
  <si>
    <t>pandhoe77</t>
  </si>
  <si>
    <t>2021-07-26 10:53:30+00:00</t>
  </si>
  <si>
    <t>@msaid_didu 2013 di pecat oleh pak Dahlan Iskan dr komisaris PT merpati Nusantara airline thn 2018 di pecat oleh ibu Rini Soemarno dr komisaris PT bukit asam tbk.</t>
  </si>
  <si>
    <t>AdiPute35102159</t>
  </si>
  <si>
    <t>2021-07-23 10:52:43+00:00</t>
  </si>
  <si>
    <t>Website: https://t.co/2ys9iKPX0e
Twitter: @BukitAsamPTBA
Instagram: @bukitasamptba
Facebook: PT Bukit Asam Tbk https://t.co/kySIzNsiQD</t>
  </si>
  <si>
    <t>2021-07-22 10:57:34+00:00</t>
  </si>
  <si>
    <t>#TemanKita, tak hanya memproduksi dan menjual batubara, Bukit Asam juga fokus mengembangkan proyek gasifikasi batu-bara menjadi Dimethyl Ether (DME) bersama dengan PT Pertamina (Persero) dan Air Products &amp;amp; Chemicals, Inc (APCI) https://t.co/OhHs6xcUmy</t>
  </si>
  <si>
    <t>2021-07-20 19:43:14+00:00</t>
  </si>
  <si>
    <t>@msaid_didu Ini lebih jijik lagi ya?? ðŸ˜
Staf Khusus Menteri Energi dan Sumber Daya Mineral (ESDM), komisaris PT Bukit Asam Tbk (PTBA), Ketua Tim Penelaahan Smelter Nasional, dan Komisaris Utama (Komut) PTPN IV.</t>
  </si>
  <si>
    <t>BudakBaonk_ID</t>
  </si>
  <si>
    <t>2021-07-20 13:08:02+00:00</t>
  </si>
  <si>
    <t>@msaid_didu Gw salut sm dr Terawan jendral bintang3.. Sekalipun direshafel dri kbinet JKW beliau ttp kerja &amp;amp; berhasil menciptakan vaksin, tanpa hrs, mengutuk mantan majikannya, beda dgn yg pernh jd  sekrtaris mentri ESDM.. bgt dipecat,jd komisaris pt Bukit asam tiap hari nyi2rin pmrnth.ðŸ˜‚ðŸ˜‚</t>
  </si>
  <si>
    <t>putucangkiriku</t>
  </si>
  <si>
    <t>2021-07-20 02:01:17+00:00</t>
  </si>
  <si>
    <t>Jajaran Komisaris, Direksi, dan Pegawai PT Bukit Asam Tbk. Mengucapkan : Selamat Hari Raya Idul Adha 1442 H https://t.co/jHz2atBCPN</t>
  </si>
  <si>
    <t>2021-07-19 09:17:00+00:00</t>
  </si>
  <si>
    <t>PT Bukit Asam Tbk - Pelabuhan Tarahan kembali mengadakan 'Bukit Asam Peduli' guna menyongsong Hari R...  #Kupastuntas #BandarLampung #PTBukitAsam   https://t.co/sUJ3jRPl7h</t>
  </si>
  <si>
    <t>2021-07-19 01:42:58+00:00</t>
  </si>
  <si>
    <t>PT. Bukit Asam Tbk (PTBA) bergerak pada sektor pertambangan. dan PT Perusahaan Gas Negara Tbk (PGAS) merupakan perusahaan yang bergerak pada sektor infrastruktur,utilitas &amp;amp; transportasi. 
yuk simak selengkapnya â€¦.
.
.</t>
  </si>
  <si>
    <t>kspmfebutm</t>
  </si>
  <si>
    <t>2021-07-18 01:55:19+00:00</t>
  </si>
  <si>
    <t>Dahulu Kala...
Tujuan Palembang PT. Bukit Asam.
#roadshow #bukitasam #palembangterkini #palembang #ptbukitasam #ptbukitasamtanjungenim #ptba https://t.co/gJ9sB4Sa8G</t>
  </si>
  <si>
    <t>vickyputrada</t>
  </si>
  <si>
    <t>2021-07-16 10:15:16+00:00</t>
  </si>
  <si>
    <t>2021-07-16 02:15:57+00:00</t>
  </si>
  <si>
    <t>Strategi Bukit Asam Masuk ke Sektor Bisnis Energi Terbarukan https://t.co/3dFTJroFPP @pt_bukitasam @BukitAsamPTBA @KemenBUMN @KementerianESDM</t>
  </si>
  <si>
    <t>2021-07-15 11:14:44+00:00</t>
  </si>
  <si>
    <t>@jekbesari @susipudjiastuti @kumparan Bisa dimaklumin beliau usia 74 tahun, sekarang menjabat jd Menkomarves merangkap jadi Koordinator PPKM Jawa-Bali. Pasti agak sedikit ketinggalan perkembangan didunia virus.
Bismillah Komisaris PT Bukit Asam</t>
  </si>
  <si>
    <t>luckyanrico</t>
  </si>
  <si>
    <t>2021-07-12 04:30:52+00:00</t>
  </si>
  <si>
    <t>@BukitAsamPTBA Selamat Pagi, PT Bukit Asam
Saya ingin bertanya, kalau ingin mengajukan proposal kerjasama berupa sponsor pada PT Bukit Asam apakah ada email atau contact person terkait? thank you in advance, Kak</t>
  </si>
  <si>
    <t>ayambakartumini</t>
  </si>
  <si>
    <t>2021-07-11 10:26:02+00:00</t>
  </si>
  <si>
    <t>@__AnakKolong @msaid_didu @MS_Didu 
Oalaa. Suka Japren Sub Contractor.
Japren @ Jasa Preman. 
Pantas wae di Pecat dari PT. Bukit Asam Persero. Tidak tahunya doyan juga Ngepet uang. https://t.co/4BYi7hlc0N</t>
  </si>
  <si>
    <t>2021-07-09 13:44:13+00:00</t>
  </si>
  <si>
    <t>Keberadaan lori listrik ini berakhir pada tahun 1986, setelah PT Bukit Asam mengoperasikan TLS (Train Loading Station).
ðŸ“· : https://t.co/Hako5wQFM6
#opka_sumsel https://t.co/9geSFcyCV0</t>
  </si>
  <si>
    <t>opka_sumsel</t>
  </si>
  <si>
    <t>2021-07-09 13:38:52+00:00</t>
  </si>
  <si>
    <t>Dahulunya, lori listrik dengan lebar rel 600mm ini digunakan oleh Lematang Maatshapij (PT Bukit Asam sekarang) untuk mengantarkan batubara dari tambang ke Stasiun Tanjung Enim (lama) yang terletak di sekitar jalan Semut SS, Tanjung Enim.
#opka_sumsel</t>
  </si>
  <si>
    <t>2021-07-09 10:15:14+00:00</t>
  </si>
  <si>
    <t>2021-07-09 06:43:03+00:00</t>
  </si>
  <si>
    <t>Speaker CExO Forum#2:
Suhedi | Direktur Operasi dan Produksi PT Bukit Asam Tbk
Waktu: 
Jumat, 9 Juli 2021| Pukul 19:00 WIB
Moderator: Endy Subiantoro
MC: Ignatia Cristiane</t>
  </si>
  <si>
    <t>HMTG_FTUGM</t>
  </si>
  <si>
    <t>2021-07-05 13:27:23+00:00</t>
  </si>
  <si>
    <t>@BukitAsamPTBA knp di namakan pt bukit asam, bukan pt bukit batu bara min? emang batu bara rasanya asam ya min?ðŸ¤”ðŸ˜</t>
  </si>
  <si>
    <t>firmanencexs</t>
  </si>
  <si>
    <t>2021-07-05 02:33:00+00:00</t>
  </si>
  <si>
    <t>PT Huadian Bukit Asam Power (PT HBAP) sebagai pengembang listrik (Independent Power Producer/IPP). PT HBAP merupakan konsorsium antara PTBA dengan China Huadian Hongkong Company Ltd. Proyek PLTU ini nantinya membutuhkan 5,4 juta ton batu bara per tahun. (Trenasia)</t>
  </si>
  <si>
    <t>2021-07-05 02:32:59+00:00</t>
  </si>
  <si>
    <t>Lebih lanjut, perseroan hingga kuartal 1/2021  mencatat penjualan bersih Rp12,41 triliun, atau naik 23,78% dari periode sama 2020 sebesar Rp10,02 triliun. (Emitennews)
PT Bukit Asam (PTBA). Perseroan mengatakan proyek pembangunan PLTU Sumatera Selatan (Sumsel) 8 di Muara Enim</t>
  </si>
  <si>
    <t>2021-07-02 10:15:34+00:00</t>
  </si>
  <si>
    <t>2021-06-30 13:16:06+00:00</t>
  </si>
  <si>
    <t>PT Bukit Asam Tbk Pelabuhan Tarahan raih penghargaan "Zero Accident" https://t.co/RYM2RagJuB</t>
  </si>
  <si>
    <t>antaralampung</t>
  </si>
  <si>
    <t>2021-06-28 08:16:08+00:00</t>
  </si>
  <si>
    <t>Di antara 18 calon itu terdapat mantan direktur Pertamina hingga mantan Komisaris PT Bukit Asam. Siapa saja mereka? https://t.co/8iZ1EJd96c</t>
  </si>
  <si>
    <t>2021-06-27 04:34:03+00:00</t>
  </si>
  <si>
    <t>PT Bukit Asam Akan Bangun Rel Ganda 283 Km
PT BA dan PT Transpacific Railways, dan China Railway Engineering Corporation (CRE C). Bikin PT Bukit Asam Transpacific Railways 
"Sekitar 70% modal dimiliki CREC dan 30% merupakan modal dalam negeri, "  Amir
https://t.co/dghjgEa2fs</t>
  </si>
  <si>
    <t>AcehSelatanSatu</t>
  </si>
  <si>
    <t>2021-06-25 13:05:14+00:00</t>
  </si>
  <si>
    <t>PT Pertamina (Persero) bertekad melanjutkan proyek gasifikasi batubara menjadi Dimethyl Ether (DME) bersama PT Bukit Asam Tbk. (PTBA), dan Air Products &amp;amp; Chemicals, Inc. (APCI).
https://t.co/fXfWoj6Dlj https://t.co/J3DXiNteeg</t>
  </si>
  <si>
    <t>sinerginegeri</t>
  </si>
  <si>
    <t>2021-06-25 10:15:14+00:00</t>
  </si>
  <si>
    <t>2021-06-24 14:31:11+00:00</t>
  </si>
  <si>
    <t>Tomorrow, AAPG UPN SC proudly presents our first Virtual Company Visit to PT Bukit Asam!  In order to comply with existing health protocols, our Company Visit will be held Virtually.  So, even though we are in a pandemic, we will still get interesting experiences at AAPG UPN SC.</t>
  </si>
  <si>
    <t>AAPGUPNSC</t>
  </si>
  <si>
    <t>2021-06-24 14:31:10+00:00</t>
  </si>
  <si>
    <t>[VIRTUAL COMPANY VISIT TO PT BUKIT ASAM]
Hello, fellas!
How's your day?
Tomorrow we have an exciting event.  Do you know what will be held tomorrow? https://t.co/eV9TweoHH6</t>
  </si>
  <si>
    <t>2021-06-24 05:27:08+00:00</t>
  </si>
  <si>
    <t>Bandar Lampung - Pengukuran Batubara Oleh PT. Bukit Asam Pelabuhan Tarahan dengan Pengecekan elevasi permukaan serta menghitung luas dan kubikasi didampingi Tim Tipidter Ditreskrimsus Polda Lampung https://t.co/DRISUTxle2</t>
  </si>
  <si>
    <t>BdlSatu</t>
  </si>
  <si>
    <t>2021-06-22 16:12:33+00:00</t>
  </si>
  <si>
    <t>PEMKOT PAGARALAM TERIMA BANTUAN GOR BADMINTON DARI PT BUKIT ASAM https://t.co/lpdkpIooci https://t.co/UoqplwsXeJ</t>
  </si>
  <si>
    <t>2021-06-19 23:06:18+00:00</t>
  </si>
  <si>
    <t>Bukit Asam Pacu Penjualan Seiring Kenaikan Harga Batu Bara Global https://t.co/1X2wr2wT5H @pt_bukitasam @BukitAsamPTBA @KemenBUMN @INALUM_Official @KementerianESDM</t>
  </si>
  <si>
    <t>2021-06-18 10:20:20+00:00</t>
  </si>
  <si>
    <t>Pemerintah memberikan penugasan kepada PT Bukit Asam Tbk (PTBA) untuk membangun pembangkit listrik di area hilirisasi batubara. Hal ini tertuang dalam draf Rencana Umum Penyediaan Tenaga Listrik (RUPTL) 2021-2030. ðŸ˜°
https://t.co/UdWyq4UmJI</t>
  </si>
  <si>
    <t>ISalutem</t>
  </si>
  <si>
    <t>2021-06-18 10:15:14+00:00</t>
  </si>
  <si>
    <t>2021-06-18 03:22:49+00:00</t>
  </si>
  <si>
    <t>Baru-baru ini, PTÂ Bukit AsamÂ Tbk bersama dengan PT Pertamina dan Air Products &amp;amp; Chemicals, Inc. (APCI) memastikan proyek gasifikasi batu bara menjadi Dimethyl Ether (DME) terus berlanjut.
https://t.co/VBQU0r0qe8</t>
  </si>
  <si>
    <t>HarryMakertia</t>
  </si>
  <si>
    <t>2021-06-17 03:20:30+00:00</t>
  </si>
  <si>
    <t>#InfoNews Emiten pertambangan batu bara, PT Bukit Asam Tbk., akan memacu penjualan seiring dengan meningkatnya harga batu bara global dan permintaan di beberapa negara. https://t.co/OdU7jw3k41</t>
  </si>
  <si>
    <t>2021-06-16 03:30:00+00:00</t>
  </si>
  <si>
    <t>PT Bukit Asam berkomitmen untuk menjaga keberlangsungan air #ThePhraseID
https://t.co/hZusBdZ8QF</t>
  </si>
  <si>
    <t>ThePhraseID</t>
  </si>
  <si>
    <t>2021-06-14 23:46:06+00:00</t>
  </si>
  <si>
    <t>HMA Materials Handling most recent project involved building a TLS 4 and 5 at PT Bukit Asam â€“ a world-leading energy company.
The Surge bin for TLS-5 has a capacity of 1000T and boasts unmatched strength.
Keep an eye on our social pages for more news!
#HMAIndonesia https://t.co/jDasOAe6b6</t>
  </si>
  <si>
    <t>hmagroup</t>
  </si>
  <si>
    <t>2021-06-12 06:36:20+00:00</t>
  </si>
  <si>
    <t>@kumparan Mantap hidup jokowi 3 periode rakyat makmur sejahtera hidup aman tentram damai,,,di segani dunia pokoknya jokowi banget yesss,,,
Bismillah....... Komisaris PT. Bukit Asam TBK</t>
  </si>
  <si>
    <t>abie_rafie</t>
  </si>
  <si>
    <t>2021-06-12 01:44:08+00:00</t>
  </si>
  <si>
    <t>Kementerian BUMN mengangkat Letnan Jenderal TNI (Purn) Doni Monardo sebagai Komisaris Utama PT Indonesia Asahan Aluminium (Inalum). Inalum adalah holding BUMN terdiri dr PT Freeport Indonesia, PT ANTAM, PT Bukit Asam, PT Timah, &amp;amp; saham minoritas di PT Vale Indonesia. https://t.co/wywmnBO3Wb</t>
  </si>
  <si>
    <t>NarasiNewsroom</t>
  </si>
  <si>
    <t>2021-06-11 13:01:18+00:00</t>
  </si>
  <si>
    <t>Kementerian BUMN mengumumkan pengangkatan Letnan Jenderal TNI (Purn) Doni Monardo, sebagai Komisaris Utama PT Indonesia Asahan Aluminium atau Inalum. Inalum adalah holding BUMN industri pertambangan dengan anggota Freeport, ANTAM, Bukit Asam, PT Timah
https://t.co/RqouBrYlPz https://t.co/edKcNVRiSH</t>
  </si>
  <si>
    <t>VIVAcoid</t>
  </si>
  <si>
    <t>2021-06-11 10:15:15+00:00</t>
  </si>
  <si>
    <t>2021-06-11 08:29:03+00:00</t>
  </si>
  <si>
    <t>Siapkan 3.000 Dosis, PT Bukit Asam Mulai Vaksin Karyawan https://t.co/JWssDpVBHD https://t.co/KpdHg7jak8</t>
  </si>
  <si>
    <t>AhmadNorMaulana</t>
  </si>
  <si>
    <t>2021-06-11 07:31:42+00:00</t>
  </si>
  <si>
    <t>PT Bukit Asam vaksin karyawan siapkan 3.000 dosis  https://t.co/dJQEXFnRzE</t>
  </si>
  <si>
    <t>2021-06-08 01:32:51+00:00</t>
  </si>
  <si>
    <t>Udah denger kan kalo Freeport udah mendivestasikan sahamnya ke Indonesia melalui holding Inalum, nah @Miningindonesia nih, yang beranggotakan PT Antam Tbk, PT Bukit Asam Tbk, PT Freeport Indonesia, PT Inalum (Persero) dan PT Timah Tbk,,</t>
  </si>
  <si>
    <t>devirusli3</t>
  </si>
  <si>
    <t>2021-06-05 09:13:40+00:00</t>
  </si>
  <si>
    <t>@CintaMalika1 @DataPrint9 @ArtiAbuAbuHamza @tel0_gosonk @na_dirs Semua? ðŸ¤£
https://t.co/wlqd4deQpB
1. Telkom, laba bersih 5T
2. Mandiri, laba bersih 10T
3. Bukit asam, 21T
4.  PT PAL, 98M
Garuda rugi? Jelas karena penerbangan gak ada dampak pandemi, tapi coba lihat Telkom, cuan 5T</t>
  </si>
  <si>
    <t>Nandagustiann</t>
  </si>
  <si>
    <t>2021-06-04 10:15:14+00:00</t>
  </si>
  <si>
    <t>2021-06-04 05:15:28+00:00</t>
  </si>
  <si>
    <t>MAKI SUMSEL MINTA MASYARAKAT AWASI KINERJA PT.BUKIT ASAM https://t.co/AaMVEDo6KO</t>
  </si>
  <si>
    <t>2021-06-03 13:57:32+00:00</t>
  </si>
  <si>
    <t>Lahan pasca tambang milik PT. Bukit Asam tersebut diharapkan dapat dimanfaatkan oleh masyarakat dan pemerintah setempat. https://t.co/dUrWMsG3Us</t>
  </si>
  <si>
    <t>2021-06-03 09:42:25+00:00</t>
  </si>
  <si>
    <t>@NeiRaham @ronin35093758 @13angkitArdians @organik_petani @msaid_didu Lha di atas moralitas yg disinggung, didebat ngeles ke profesionalitas. Apa profesionalitas Dr. Muhammad Said Didu yg diangkat jd komisaris PT BUKIT ASAM Tbk, sementara doktor kalian  itu berlatar balakang teknik.industri? Apa gunananya orang.kuliah di fakultas ...</t>
  </si>
  <si>
    <t>PandirKelana4</t>
  </si>
  <si>
    <t>2021-06-01 16:37:13+00:00</t>
  </si>
  <si>
    <t>Bangunan Jembatan PT.Huandian Bukit Asam Power Nyaris Roboh https://t.co/EbNzznyG7C lewat @SIDAKNEWS</t>
  </si>
  <si>
    <t>2021-06-01 15:31:43+00:00</t>
  </si>
  <si>
    <t>@msaid_didu Ini Bapak tau kode saham PT Bukit Asam, Tbk.. mau tanya punya saham juga Bos?</t>
  </si>
  <si>
    <t>Sandjay81753760</t>
  </si>
  <si>
    <t>2021-06-01 13:17:29+00:00</t>
  </si>
  <si>
    <t>@TofaTofa_id Pak jokowi memang ahli dlm pilih mentri juga semua pimpinan perusahaan. Saya akui instink nya luar biasa menjalankan semua itu. Dan tak afa satupun perusahaan yg merugi. Semoga pak jokowi membaca tulisan ini n jadikan saya komisaris PT Bukit Asam</t>
  </si>
  <si>
    <t>JafXa</t>
  </si>
  <si>
    <t>2021-06-01 02:00:43+00:00</t>
  </si>
  <si>
    <t>@msaid_didu Jadi mandor operasi ini cocok, jd komisaris PT Bukit Asam(tiga tanda tanya)</t>
  </si>
  <si>
    <t>2021-05-30 16:44:29+00:00</t>
  </si>
  <si>
    <t>Di sektor pertambangan, simak baik2, ada beberapa perusahaan yg memiliki fundamental bagus: 
PT Vale Indonesia Tbk ( $INCO )
PT Aneka Tambang Tbk ( $ANTM )
PT Timah Tbk ( $TINS )
PT Bukit Asam Tbk ( $PTBA )
PT Adaro Energy Tbk ( $ADRO )
PT Indo Tambangraya Megah Tbk ( $ITMG )</t>
  </si>
  <si>
    <t>ichawirsa</t>
  </si>
  <si>
    <t>2021-05-30 03:56:35+00:00</t>
  </si>
  <si>
    <t>Pak Didu sebelumnya pernah jadi Komisaris PT Bukit Asam. https://t.co/m7cTjneVf0</t>
  </si>
  <si>
    <t>JoMinang</t>
  </si>
  <si>
    <t>2021-05-29 16:24:38+00:00</t>
  </si>
  <si>
    <t>@ajo_haiqal @BoonganNama @fikriluckasnmds @CNNIndonesia Kalau bisa sih yaa, Antam, Freeport, Inalum, bukit asam, sama pt timah sekalian bang</t>
  </si>
  <si>
    <t>Apleeen</t>
  </si>
  <si>
    <t>2021-05-29 13:43:29+00:00</t>
  </si>
  <si>
    <t>@msaid_didu He he he, woi du, kayaknya pengangkatan Komisaris Telkom oleh menteri BUMN jelas2 menggunakan Nalar sehat kok'.
Bahkan sama persis penggunaan Nalar nya di waktu MEMECAT ENTE saat ente menjabat Komisaris PT Bukit Asam tbk. karena kerja ente gak becusðŸ¤­ðŸ¤­ ya gak???</t>
  </si>
  <si>
    <t>tanta_boki</t>
  </si>
  <si>
    <t>2021-05-29 10:38:39+00:00</t>
  </si>
  <si>
    <t>@mazzini_gsp Emang hampir mirip kok beliau dengan sifat para Khulafaur Rasyiddien terdahulu, Istwatun Hasanah (Suri Tauladan) yang baik jadi engga usah diragukan lagi.
Bismillah Asisten Dirjen PT.PLN atau PT.Bukit Asam ðŸ™</t>
  </si>
  <si>
    <t>insightmindoes</t>
  </si>
  <si>
    <t>2021-05-28 15:16:46+00:00</t>
  </si>
  <si>
    <t>@asumsico Ide bagus dan cemerlang , semoga meniadi lebih berguna di masa depan 
Bismillah komisaris PT Bukit Asam,Tbk</t>
  </si>
  <si>
    <t>MrIchss</t>
  </si>
  <si>
    <t>2021-05-28 14:29:05+00:00</t>
  </si>
  <si>
    <t>@CNNIndonesia Pak jokowi presiden paling hebat sih menurutku...
Bismillah pt bukit asam, yok bisa yok</t>
  </si>
  <si>
    <t>mrsndhism</t>
  </si>
  <si>
    <t>2021-05-28 12:21:19+00:00</t>
  </si>
  <si>
    <t>Langkah yg tepat dari pak @erickthohir dan juga pak @jokowi karena saya yakin mas abdi slank akan berpengaruh besar kepada PT. Telkom Indonesia. Semangat terus dalam bekerja!!
Bismillah komisaris PT. Bukit Asam https://t.co/HhgEKVl1HR</t>
  </si>
  <si>
    <t>hafizhradityo</t>
  </si>
  <si>
    <t>2021-05-28 10:15:17+00:00</t>
  </si>
  <si>
    <t>2021-05-27 16:52:03+00:00</t>
  </si>
  <si>
    <t>PT BUKIT ASAM Tbk, SOSIALISASI PENGENDALIAN DAN PENYEBARAN COVID â€“ 19 KEPADA VENDOR DAN KONTRAKTOR PTBA https://t.co/2SgmcvVVaO https://t.co/LZsOlAlqdE</t>
  </si>
  <si>
    <t>2021-05-27 10:51:41+00:00</t>
  </si>
  <si>
    <t>#TemanKita Yuk, mengulik Bukit Asam lebih dekat dalam #BeyondTalk Instagram Live.
Rabu, 2 Juni 2021, 15.00 WIB
Narasumber : Suryo Eko Hadianto (Direktur Utama PT Bukit Asam Tbk)
Moderator : Aldy Pratama Iswardi https://t.co/HUkIoYpE9b</t>
  </si>
  <si>
    <t>2021-05-23 06:24:33+00:00</t>
  </si>
  <si>
    <t>Penanganan Covid-19 masih Menjadi Fokus CSR PT Bukit Asam https://t.co/v0SaG61wAF</t>
  </si>
  <si>
    <t>haluanharian</t>
  </si>
  <si>
    <t>2021-05-21 11:55:11+00:00</t>
  </si>
  <si>
    <t>@Adi_8002 @msaid_didu Begal kontraktor PT. Bukit Asam Persero.</t>
  </si>
  <si>
    <t>2021-05-21 10:15:14+00:00</t>
  </si>
  <si>
    <t>2021-05-20 16:03:41+00:00</t>
  </si>
  <si>
    <t>Gubernur Provinsi Sumatera Selatan (Sumsel) H. Herman Deru menerima kunjungan silaturahmi pimpinan di direksi PT Bukit Asam (PT BA), bertempat di Ruang Rapat Gubernur Provinsi Sumsel Hari Rabu (19/5) Siang. 
. https://t.co/8D6bj2nK2q</t>
  </si>
  <si>
    <t>hermanderufans</t>
  </si>
  <si>
    <t>2021-05-20 06:18:59+00:00</t>
  </si>
  <si>
    <t>Hi siang gaes, btw gue mau share nih udah pada tau kan kalo Freeport udah didivestasi sahamnya ke Indonesia melalui holding Inalum, nah Mining Industry Indonesia (MIND ID) nih, yang beranggotakan PT Antam Tbk, PT Bukit Asam Tbk, PT Freeport Indonesia, PT Inalum (Persero)....</t>
  </si>
  <si>
    <t>2021-05-20 06:15:02+00:00</t>
  </si>
  <si>
    <t>Gubernur Sumsel Apresiasi Perhatian PT. Bukit AsamÂ Tbk https://t.co/5pxHyPXDFk</t>
  </si>
  <si>
    <t>SinIndonesia</t>
  </si>
  <si>
    <t>2021-05-20 04:43:20+00:00</t>
  </si>
  <si>
    <t>Herman Deru Apresiasi Perhatian PT. Bukit Asam Tbk https://t.co/71FpMGJDct</t>
  </si>
  <si>
    <t>NenemonewsC</t>
  </si>
  <si>
    <t>2021-05-19 15:28:01+00:00</t>
  </si>
  <si>
    <t>Kerap Berkontribusi Ke Masyarakat, Gubernur Sumsel Apresiasi PT Bukit AsamÂ Tbk https://t.co/jGrbhgUYpl</t>
  </si>
  <si>
    <t>2021-05-19 09:06:56+00:00</t>
  </si>
  <si>
    <t>PT. Bukit Asam TBK Berbenah Untuk Mendukung Tanjung Enim KotaÂ Wisata https://t.co/CVS8WsY1sf</t>
  </si>
  <si>
    <t>2021-05-19 00:33:13+00:00</t>
  </si>
  <si>
    <t>@msaid_didu Di copot dari komisaris PT bukit asam tahun 2018 lalu, dendam nya sampai sekarang ya pak @msaid_didu</t>
  </si>
  <si>
    <t>Boslak11</t>
  </si>
  <si>
    <t>2021-05-18 14:36:38+00:00</t>
  </si>
  <si>
    <t>@WahyuRgl @msaid_didu @prastow Apalagi pernah di copot sebagai komisaris dari PT bukit asam , tambah dendamðŸ¤£ðŸ¤£</t>
  </si>
  <si>
    <t>2021-05-18 09:50:20+00:00</t>
  </si>
  <si>
    <t>PT. Bukit Asam Tbk Segara Bangun Plaza di Pasar TanjungÂ Enim https://t.co/N6G6MOesKI</t>
  </si>
  <si>
    <t>2021-05-18 02:08:49+00:00</t>
  </si>
  <si>
    <t>PT Bukit Asam Tbk (PTBA) dalam tiga bulan pertama 2021 memproduksi batubara sebesar 4.5 juta ton *Disclaimer On</t>
  </si>
  <si>
    <t>2021-05-17 04:13:04+00:00</t>
  </si>
  <si>
    <t>ADA APA ? HUMAS PT BUKIT ASAM Tbk, LAKUKAN VALIDASI WARTAWAN LANGSUNG KE PIMPINAN PERUSAHAAN MEDIA https://t.co/Nm74yd5FSL https://t.co/mku9xixgkG</t>
  </si>
  <si>
    <t>2021-05-17 01:31:30+00:00</t>
  </si>
  <si>
    <t>,,yang beranggotakan PT Antam Tbk, PT Bukit Asam Tbk, PT Freeport Indonesia, PT Inalum (Persero) dan PT Timah Tbk, melaksanakan vaksinasi tahap awal kepada sekitar 2.222 karyawan sebagai wujud partisipasi aktif pada program vaksinasi nasional lho</t>
  </si>
  <si>
    <t>2021-05-16 13:06:56+00:00</t>
  </si>
  <si>
    <t>Keberlanjutan proyek gasifikasi batubara menjadi Dimethyl Ether di Tanjung Enim ini dipastikan setelah adanya penandatangan Amandemen Perjanjian Kerjasama dan Perjanjian Pengolahan DME antara PT @pertamina  PT Bukit Asam &amp;amp; Air Products &amp;amp; Chemical Inc
https://t.co/1kEmwxfoTb</t>
  </si>
  <si>
    <t>2021-05-14 22:57:32+00:00</t>
  </si>
  <si>
    <t>kerja sama dalam proyek gasifikasi batu bara menjadi dimethyl eter (DME) antara PT Bukit Asam Tbk (PTBA), Pertamina, dan Air Products. Ini menjadi kesepakatan processing service agreement atas proses gasifikasi batu bara yg mjd salah satu program pemerintah untuk meningkatkan -</t>
  </si>
  <si>
    <t>miraclecathy</t>
  </si>
  <si>
    <t>2021-05-14 07:22:54+00:00</t>
  </si>
  <si>
    <t>However, only one company, namely state-owned coal miner PT Bukit Asam, has announced a plan to develop a coal-to-DME facility thus far.
= cost risk terlalu tinggi.
https://t.co/8n5EYFlSpI</t>
  </si>
  <si>
    <t>2021-05-12 10:07:55+00:00</t>
  </si>
  <si>
    <t>Pertamina melanjutkan proyek gasifikasi batubara mjd Dimethyl Ether bersama PT Bukit Asam &amp;amp; Air Products &amp;amp; Chemicals. Lagkah ini ditempuh unk mengurangi ketergantungan Indonesia pd LPG&amp;amp;sejalan dg arahan @jokowi dlm mewujudkan ketahanan energi&amp;amp;penguatan green economy di Indonesia. https://t.co/0y7OJy8Upn</t>
  </si>
  <si>
    <t>Arsikamadja</t>
  </si>
  <si>
    <t>2021-05-12 04:33:09+00:00</t>
  </si>
  <si>
    <t>Kepastian tersebut didapat melalui penandatangan Amandemen Perjanjian Kerjasama dan Perjanjian Pengolahan DME antara PT Pertamina (Persero), PT Bukit Asam Tbk (PTBA), dan Air Products &amp;amp; Chemical Inc (APCI), scr virtual di Jakarta dan Los Angeles, AS.
#gasifikasibatubara 
#migas</t>
  </si>
  <si>
    <t>halomigas</t>
  </si>
  <si>
    <t>2021-05-12 03:54:24+00:00</t>
  </si>
  <si>
    <t>Dalam bidang energi, hari ini (11/5), Menteri Erick Thohir menyaksikan penandatanganan kesepakatan antara PT Pertamina, PT Bukit Asam Tbk, dan Air Products &amp;amp; Chemical Inc (Air Products) pada proyek strategis nasional gasifikasi batu bara. https://t.co/bIq7f2qaFM</t>
  </si>
  <si>
    <t>2021-05-12 03:24:47+00:00</t>
  </si>
  <si>
    <t>Di bidang energi, hari ini (11/5) Menteri Erick Thohir menyaksikan penandatanganan kesepakatan antara PT Pertamina (Persero), PT Bukit Asam Tbk., Air Products &amp;amp; Chemical Inc. (Air Products) pada proyek strategis nasional gasifikasi batu bara.</t>
  </si>
  <si>
    <t>2021-05-12 03:22:35+00:00</t>
  </si>
  <si>
    <t>PT @pertamina (Persero) bertekad melanjutkan proyek gasifikasi batubara menjadi Dimethyl Ether (DME) bersama PT Bukit Asam Tbk. (PTBA), dan Air Products &amp;amp; Chemicals, Inc. (APCI). 
https://t.co/uRMmS6fA6W</t>
  </si>
  <si>
    <t>2021-05-12 01:56:52+00:00</t>
  </si>
  <si>
    <t>Komitmen @pertamina untuk mengurangi ketergantungan impor LPG diwujudkan lewat sinergi ketahanan energi dan penguatan green economy di Indonesia bersama pt Bukit Asam dan Air Products &amp;amp; Chemical. Sinergi ini berwujud dalam bentuk proyek gasifikasi batubara menjadi Dimethyl Ether. https://t.co/hr777Pb4uI</t>
  </si>
  <si>
    <t>2021-05-12 01:17:16+00:00</t>
  </si>
  <si>
    <t>PT Pertamina (Persero) bertekad melanjutkan proyek gasifikasi batubara menjadi Dimethyl Ether (DME) bersama PT Bukit Asam Tbk. (PTBA), dan Air Products &amp;amp; Chemicals, Inc. (APCI). @Paltiwest @yulitasaarii___ @StellaSuwardi @YogaPras_
https://t.co/tf9wRnpIGw</t>
  </si>
  <si>
    <t>2021-05-11 17:41:16+00:00</t>
  </si>
  <si>
    <t>Pertamina bertekad melanjutkan proyek gasifikasi batubara menjadi Dimethyl Ether (DME) bersama PT Bukit Asam (PTBA), dan Air Products &amp;amp; Chemicals, Inc. (APCI). Hal ini jg mendapat dukungan dari Menteri BUMN. 
https://t.co/wsf2uuqYdk</t>
  </si>
  <si>
    <t>ariandiputra8</t>
  </si>
  <si>
    <t>2021-05-11 14:48:11+00:00</t>
  </si>
  <si>
    <t>Diawali dengan menyaksikan penandatanganan kesepakatan antara PT Pertamina (Persero), PT Bukit Asam Tbk., Air Products &amp;amp; Chemical Inc. (Air Products) pada proyek strategis nasional gasifikasi batu bara.</t>
  </si>
  <si>
    <t>erickthohir</t>
  </si>
  <si>
    <t>2021-05-10 15:25:52+00:00</t>
  </si>
  <si>
    <t>@msaid_didu Biasanya makin tua makin bijaksana, tapi kayaknya itu gak berlaku buat ente du kalau ente makin tua makin hilang akal sehatnya sedahsyat itukah pengaruh dipecat dari komisaris PT Bukit Asam padahal saat itu menteri BUMN hanya memecat ente saja bkn sekaligus dgn akal sehat ente Du</t>
  </si>
  <si>
    <t>2021-05-10 01:52:23+00:00</t>
  </si>
  <si>
    <t>Nah MIND ID nih, yg beranggotakan PT Antam Tbk, PT Bukit Asam Tbk, PT Freeport Indonesia, PT Inalum (Persero) dan PT Timah Tbk, melaksanakan vaksinasi tahap awal kepada sekitar 2.222 karyawan sebagai wujud partisipasi aktif pada program vaksinasi nasional lho</t>
  </si>
  <si>
    <t>SesiliaAp_</t>
  </si>
  <si>
    <t>2021-05-09 15:11:03+00:00</t>
  </si>
  <si>
    <t>Terimakasih PT Bukit Asam, mayan bisa beli hampers 2 paket.</t>
  </si>
  <si>
    <t>Dimbats</t>
  </si>
  <si>
    <t>2021-05-09 09:14:30+00:00</t>
  </si>
  <si>
    <t>PT Aneka Tambang Tbk (ANTM)
PT Bank Syariah Indonesia Tbk (BRIS)
PT Elnusa Tbk (ELSA)
PT Indofarma Tbk (INAF)
PT Kimia Farma Tbk (KAEF)
PT Perusahaan Gas Negara Tbk (PGAS)
PT PP Presisi Tbk (PPRE)
PT Bukit Asam Tbk (PTBA)
PT PP (Persero) Tbk (PTPP)</t>
  </si>
  <si>
    <t>mes_indonesia</t>
  </si>
  <si>
    <t>2021-05-07 08:22:11+00:00</t>
  </si>
  <si>
    <t>Unit Pelabuhan Tarahan PT Bukit Asam Tbk (PTBA) di Lampung raih penghargaan Proper Emas KLHK salah satunya dnegan menghijaukan lingkungan sekitarnya. https://t.co/zkrZh444EZ</t>
  </si>
  <si>
    <t>2021-05-06 23:31:18+00:00</t>
  </si>
  <si>
    <t>@antipati88 @erick_fikri @NogoSari16 @msaid_didu jd komisaris PT bukit asam aja d pecat..
brarti ada yg gk beres..
maksudnya Presiden indonesia ..?? yg rakyat ny bnyak minta 3 periode itu..</t>
  </si>
  <si>
    <t>2TitikHitam</t>
  </si>
  <si>
    <t>2021-05-06 12:18:05+00:00</t>
  </si>
  <si>
    <t>Jaket baru dari kantor dengan logo "Cisea", Aplikasi buatan Staff IT PT Bukit Asam ðŸ¤— https://t.co/L9ns1DFY02</t>
  </si>
  <si>
    <t>Raflyalwanda</t>
  </si>
  <si>
    <t>2021-05-06 03:15:37+00:00</t>
  </si>
  <si>
    <t>PT. Bukit Asam Bantu APD Kecamatan LawangÂ Kidul https://t.co/TUA4GiE8Iq</t>
  </si>
  <si>
    <t>2021-05-05 17:43:43+00:00</t>
  </si>
  <si>
    <t>PT. Bukit Asam Berbagi Alat Pelindung Diri (ADP) Untuk Pencegahan Penularan Covid 19 https://t.co/hFZkJdCOrp</t>
  </si>
  <si>
    <t>2021-05-05 11:38:22+00:00</t>
  </si>
  <si>
    <t>@ndoroAtmo PT. Bukit Asam Pesero saja di pecat kok ngajak Debat..... Wes Oleng Didu.... https://t.co/N1UXKK5uJo</t>
  </si>
  <si>
    <t>2021-05-05 06:21:22+00:00</t>
  </si>
  <si>
    <t>PT Bukit Asam Tbk (PTBA) secara resmi menutup dan melikuidasi salah satu anak usaha di bidang penambangan gas metana batu bara, yakni PT Bukit Energi Metana.
Ada apa ya?
https://t.co/YQvzwOOvVE</t>
  </si>
  <si>
    <t>cnbcindonesia</t>
  </si>
  <si>
    <t>2021-05-05 04:24:23+00:00</t>
  </si>
  <si>
    <t>#InfoNews Emiten BUMN pertambangan batu bara PT Bukit Asam Tbk. (PTBA) menutup unit usahanya yang bergerak di bisnis gas metana. https://t.co/qbEkupAVCX</t>
  </si>
  <si>
    <t>2021-05-04 12:46:47+00:00</t>
  </si>
  <si>
    <t>PT Bukit Asam memutuskan untuk menutup dan melikuidasi anak di sektor tambang gas metana, PT Bukit Energi Metana karena belum pernah beroperasi secara komersial selama 14 tahun.
https://t.co/LUKfYurA0j</t>
  </si>
  <si>
    <t>2021-05-03 13:07:00+00:00</t>
  </si>
  <si>
    <t>@txtdrpemerintah Des 2020 PT Bukit Asam Tbk., tandatangan kerja sama dengan PT Pertamina dan Air Products and Chemicals Inc untuk menggarap proyek gasifikasi batu bara. Wajar aja sih kalo dikeluarin dari kategori berbahaya following that agreement. Kalo ga salah pabriknya bakal jadi di taun 2022</t>
  </si>
  <si>
    <t>kecebongcina</t>
  </si>
  <si>
    <t>2021-04-30 13:52:45+00:00</t>
  </si>
  <si>
    <t>Di tengah pemulihan ekonomi Indonesia yang menantang, PT Bukit Asam mencatatkan kinerja yang positif pada Kuartal I tahun 2021. Ini tercermin dari laba bersih yang dicetak sebesar Rp 500,5 miliar atau Rp 45 per lembar saham
#ptba #batubara #petrominer 
https://t.co/cjmPhENvpz</t>
  </si>
  <si>
    <t>prismono</t>
  </si>
  <si>
    <t>2021-04-30 13:51:22+00:00</t>
  </si>
  <si>
    <t>Di tengah pemulihan ekonomi Indonesia yang menantang, PT Bukit Asam Tbk mencatatkan kinerja yang positif pada Kuartal I tahun 2021. Ini tercermin dari laba bersih yang dicetak sebesar Rp 500,5 miliar atau Rp 45 per lembar saham
@BukitAsamPTBA
 https://t.co/FyyeTSGSuc</t>
  </si>
  <si>
    <t>petrominer_com</t>
  </si>
  <si>
    <t>2021-04-30 13:01:22+00:00</t>
  </si>
  <si>
    <t>PT Bukit Asam Tbk membukukan laba bersih sebesar Rp 500,5 miliar pada kuartal I 2021 atau Rp 45 per lembar saham. #TempoBisnis https://t.co/6YeChG7ElD</t>
  </si>
  <si>
    <t>2021-04-30 10:15:15+00:00</t>
  </si>
  <si>
    <t>2021-04-30 08:52:57+00:00</t>
  </si>
  <si>
    <t>PT Bukit Asam Tbk (PTBA) melaporkan terjadinya penurunan laba bersih perusahaan sebesar 44,6% menjadi Rp 500,51 miliar di kuartal I-2021. https://t.co/IhvP5KXC6W</t>
  </si>
  <si>
    <t>2021-04-30 08:50:06+00:00</t>
  </si>
  <si>
    <t>PT Bukit Asam (Persero) Tbk (PTBA) mencatatkan laba bersih Rp 500,5 miliar pada kuartal pertama tahun 2021, turun 44,5 persen dibanding periode yang sama tahun lalu. https://t.co/IKUqlg63sA</t>
  </si>
  <si>
    <t>2021-04-30 08:44:05+00:00</t>
  </si>
  <si>
    <t>PTBA Pertahankan Kinerja Positif di Kuartal I 2021: Di tengah pemulihan ekonomi Indonesia yang menantang, PT Bukit Asam Tbk (PTBA) masih mencatatkan kinerja yang positif pada Kuartal I tahun 2021. https://t.co/XaTyyBmjk4</t>
  </si>
  <si>
    <t>merdekadotcom</t>
  </si>
  <si>
    <t>2021-04-30 08:26:06+00:00</t>
  </si>
  <si>
    <t>PT Bukit Asam Tbk (PTBA) sepanjang kuartal I 2021 mencatatkan laba bersih sebesar Rp 500,5 miliar. https://t.co/LGyOjsj90O</t>
  </si>
  <si>
    <t>2021-04-30 04:06:59+00:00</t>
  </si>
  <si>
    <t>#InfoNews Emiten pertambangan batu bara PT Bukit Asam Tbk. (PTBA) mencatatkan penurunan kinerja kuartal I/2021, baik dari sisi pendapatan maupun laba bersih. https://t.co/pWu4HSHyuw</t>
  </si>
  <si>
    <t>2021-04-30 02:11:30+00:00</t>
  </si>
  <si>
    <t>PT Bukit Asam Tbk. (PTBA) mencatatkan laba IDR 500.52 miliar pada kuartal I/2021, atau penurunan sebesar 44.58%. *Disclaimer ON</t>
  </si>
  <si>
    <t>2021-04-29 13:42:55+00:00</t>
  </si>
  <si>
    <t>JALINAN KERJASAMA LAPAS MUARA ENIM DAN PT.BUKIT ASAM TERUS BERLANJUT https://t.co/dtK5hx98J0</t>
  </si>
  <si>
    <t>2021-04-29 07:39:11+00:00</t>
  </si>
  <si>
    <t>PT. Bukit Asam TBK Muara Enim, Berbagi Santunan Untuk 500 AnakÂ Yatim https://t.co/SolXVRtPD0</t>
  </si>
  <si>
    <t>2021-04-29 07:32:42+00:00</t>
  </si>
  <si>
    <t>JALINAN KERJASAMA LAPAS MUARA ENIM DAN PT.BUKIT ASAM TERUS BERLANJUT https://t.co/LRsD5gGEtI</t>
  </si>
  <si>
    <t>LapasEnim</t>
  </si>
  <si>
    <t>2021-04-29 02:24:56+00:00</t>
  </si>
  <si>
    <t>@msaid_didu Sorry salah data malah lebih parah PT. bukit asam itu nga pernah untung lebih dari 27 T, dan nga ada PT. BA untung ratusan triliunan data google nga pernah nipu malah setelah d copot kinerja PT. BA naik signifikan https://t.co/w0vqFqFM7R</t>
  </si>
  <si>
    <t>sjarac1972</t>
  </si>
  <si>
    <t>2021-04-26 12:30:00+00:00</t>
  </si>
  <si>
    <t>PT Bukit Asam Tbk (PTBA) meraih penghargaan Corporate Branding PR Award 2021 sektor tambang mineral dan batu bara yang digelar oleh Iconomics pada Jumat (23/4/2021) lalu.
https://t.co/840vaVWCLk</t>
  </si>
  <si>
    <t>sripoku</t>
  </si>
  <si>
    <t>2021-04-26 11:42:05+00:00</t>
  </si>
  <si>
    <t>PT BUKIT ASAM Tbk, RAIH CORPORATE BRANDING PR AWARD 2021 https://t.co/9v5UKmAfFV https://t.co/NIBS6m8gKI</t>
  </si>
  <si>
    <t>2021-04-26 05:08:04+00:00</t>
  </si>
  <si>
    <t>PT BUKIT ASAM GELAR PELATIHAN MASSAGE PENYANDANG DISABILITAS https://t.co/N8T9JnyXhp https://t.co/lgnNSGo4JY</t>
  </si>
  <si>
    <t>2021-04-25 13:00:18+00:00</t>
  </si>
  <si>
    <t>That they change it.
We must prepare too, shARK is hiring. Gupta's you go on your own or together with Russian liasoneers (Independence on Indonesian, Febrianov &amp;amp; Yudhy Timbo J Pangaribuan XVI)?
â“‚ï¸ðŸš€ : Chef Juna &amp;amp; friends.
Inalum and PT. Bukit Asam. 
(Members of Mind iD). https://t.co/UbfQ0xZkqQ</t>
  </si>
  <si>
    <t>MaradathYophy</t>
  </si>
  <si>
    <t>2021-04-25 09:08:09+00:00</t>
  </si>
  <si>
    <t>CSR. PT. Bukit Asam Tbk Bina Keterampilan Batik/Songket Kec LawangÂ Kidul https://t.co/igP4Jq4hr3</t>
  </si>
  <si>
    <t>2021-04-23 21:00:40+00:00</t>
  </si>
  <si>
    <t>PT: Bukit Asam (PTBA) Berikan Bantuan  Kepada Sahri Efendi Warga Ujan Mas Ulu Kec: Ujan Mas https://t.co/5XQ5haDJuN</t>
  </si>
  <si>
    <t>2021-04-22 08:27:18+00:00</t>
  </si>
  <si>
    <t>Tak Beroperasi Menambang Batubara, PT Bukit Asam Tak Berhenti Salurkan Bantuan #Ramadhan https://t.co/16UUSxSUvY</t>
  </si>
  <si>
    <t>2021-04-22 04:45:22+00:00</t>
  </si>
  <si>
    <t>Penasaran dengan peluang investasi sektor energi?? Khususnya batubara?? Jangan lewatkan kesempatan diskusi bersama :
ðŸ“Œ Bpk. Fuad I. Z. Fachroeddin
Direktur Pengembangan Usaha PT Bukit Asam Tbk
ðŸ“Œ Ibu Farida Thamrin
Direktur Keuangan dan Manajemen Risiko PT Bukit Asam Tbk.</t>
  </si>
  <si>
    <t>fmcfebunpad</t>
  </si>
  <si>
    <t>2021-04-20 07:43:34+00:00</t>
  </si>
  <si>
    <t>PT BUKIT ASAM Tbk BANTU KORBAN SIKLON NTT https://t.co/MQck3uNZky https://t.co/LcKvDXCVAd</t>
  </si>
  <si>
    <t>2021-04-19 13:25:18+00:00</t>
  </si>
  <si>
    <t>PT Indika Energy TBK yang menggandeng Fourth Partner mendirikan PT EMITS (Empat Mitra Indika Tenaga Surya)
PT Bukit Asam tbk. Direktur Utama Arsjad berkomitmen dalam perjalanan Indonesia dalam memaksimalkan seluruh potensi untuk menghadirkan solusi tenaga surya dengan biaya yang</t>
  </si>
  <si>
    <t>Yemmi_Liu</t>
  </si>
  <si>
    <t>2021-04-18 13:28:56+00:00</t>
  </si>
  <si>
    <t>97 Berau Coal Energy Tbk PT 0.06%
98 Bukit Asam (Persero) Tbk PT 0.05%
99 Indika Energy Tbk PT 0.04%
100 Southwestern Energy Co 0.04%</t>
  </si>
  <si>
    <t>AnarchistFed</t>
  </si>
  <si>
    <t>2021-04-18 08:19:31+00:00</t>
  </si>
  <si>
    <t>PT. Bukit Asam Tbk Bangun Gerai Tahap ll Sebanya 7 Unit di MuaraÂ Enim https://t.co/8djRPZaqij</t>
  </si>
  <si>
    <t>2021-04-17 04:41:03+00:00</t>
  </si>
  <si>
    <t>DIREKSI PT BUKIT ASAM TBK AJAK INSAN JURNALIS MUARA ENIM BERTATAP MUKA https://t.co/UTsox5PWSK https://t.co/0U7B0cAHcb</t>
  </si>
  <si>
    <t>2021-04-16 10:15:15+00:00</t>
  </si>
  <si>
    <t>2021-04-15 14:33:10+00:00</t>
  </si>
  <si>
    <t>@erickthohir assalamualikum pak klo sy blh saran tolong buat kebijakan/aturan yg melarang BUMN menikah sesama BUMN.misal pegwai Pt bukit asam dilarang menikah sesama pegawai.hal ini dimaksudkan supaya ad pemerataan ekonomi warga diluar bumn.mksh</t>
  </si>
  <si>
    <t>purwatriana</t>
  </si>
  <si>
    <t>2021-04-14 11:48:37+00:00</t>
  </si>
  <si>
    <t>PT Bukit Asam Raup Untung Rp 2,4 Triliun Sepanjang 2020
https://t.co/TQT5Iv2hVK</t>
  </si>
  <si>
    <t>ArkonoAP4</t>
  </si>
  <si>
    <t>2021-04-14 11:02:25+00:00</t>
  </si>
  <si>
    <t>Hadir setiap hari Kamis selama bulan Ramadhan pukul 12.00 WIB. Live di Youtube PT Bukit Asam Tbk dan Instagram @bukitasamptba.
Catat tanggalnya dan jangan sampai ketinggalan, ya. Semoga puasanya berkah.</t>
  </si>
  <si>
    <t>2021-04-13 06:06:19+00:00</t>
  </si>
  <si>
    <t>&amp;gt;&amp;gt; https://t.co/5Zpqx0nQlv
Pada OPEXCON18, Suryo Eko Hadianto, Direktur Operasi Produksi PT. Bukit Asam Tbk berbagi strategi bagaimana Bukit Asam bertahan dan tetap menjadi TOP company di era VUCA. Penasaran? Simak videonya di Youtube SHIFT Indonesia! #SHIFTIndonesia #Youtube https://t.co/Knp0A0ZIvf</t>
  </si>
  <si>
    <t>shiftindonesia</t>
  </si>
  <si>
    <t>2021-04-12 09:44:47+00:00</t>
  </si>
  <si>
    <t>Secara keseluruhan, penjualan tiga perusahaan tambang pelat merah, yakni PT Bukit Asam Tbk, PT Aneka Tambang Tbk, dan PT Timah Tbk, turun. Tiga BUMN ini juga mencatat bottom line yang berbeda-beda.
#KhasLokadata https://t.co/jbAlZnLAw7</t>
  </si>
  <si>
    <t>LokadataID</t>
  </si>
  <si>
    <t>2021-04-09 10:15:14+00:00</t>
  </si>
  <si>
    <t>2021-04-08 23:55:00+00:00</t>
  </si>
  <si>
    <t>Pemkot Bandar Lampung menyalurkan bantuan 950 paket sembako yang merupakan bagian dari CSR dari PT Bukit Asam (BA) kepada petugas kebersihan yang bertugas di Dinas Lingkungan Hidup dan Pekerjaan Umum.
https://t.co/eI4GUuCBEc #pdiperjuangan</t>
  </si>
  <si>
    <t>2021-04-08 13:20:44+00:00</t>
  </si>
  <si>
    <t>@gehfess pasir putih. deket pt bukit asam panjang gak seberapa jauh dari balam</t>
  </si>
  <si>
    <t>pengabdimicin_</t>
  </si>
  <si>
    <t>2021-04-07 23:51:45+00:00</t>
  </si>
  <si>
    <t>@TeddyWoga Didu sakit hati karna di pecat dari PT. Bukit Asam Persero.</t>
  </si>
  <si>
    <t>2021-04-07 22:15:56+00:00</t>
  </si>
  <si>
    <t>Said Didu Sakit hati karena di Depak dari PT. Bukit Asam Persero. https://t.co/C8zB4Nxljl</t>
  </si>
  <si>
    <t>2021-04-07 09:22:53+00:00</t>
  </si>
  <si>
    <t>PT Bukit Asam membagikan sembako kepada 950 pekerja di Dinas Pekerjaan Umum dan Dinas Lingkungan Hidup Kota Bandar Lampung, Rabu (7/4/2021). https://t.co/AGvythDLwC @BukitAsamPTBA</t>
  </si>
  <si>
    <t>2021-04-06 13:13:22+00:00</t>
  </si>
  <si>
    <t>PT Bukit Asam Bagi Dividen 35 Persen dari Laba Bersih, 2 Reksadana Ini Punya Sahamnya https://t.co/GxwEcbZB5X
https://t.co/p34INfZUhh</t>
  </si>
  <si>
    <t>meiliawury</t>
  </si>
  <si>
    <t>2021-04-06 11:44:28+00:00</t>
  </si>
  <si>
    <t>ILUNI UI mengucapkan selamat kepada Mbak Dwi Fatan Lilyana (FEB UI 1993) yang terpilih sebagai Direktur Sumber Daya Manusia PT Bukit Asam, serta kepada Mbak Farida Thamrin (FT UI 1990) yang terpilih sebagai Direktur Keuangan dan Manajemen Resiko PT Bukit Asam. https://t.co/bDyODHlXN1</t>
  </si>
  <si>
    <t>iluniui_</t>
  </si>
  <si>
    <t>2021-04-06 10:48:03+00:00</t>
  </si>
  <si>
    <t>Redupnya Rasio Dividen PT Bukit Asam (PTBA) dan Optimisme Batu Bara https://t.co/J8iFCosARY</t>
  </si>
  <si>
    <t>Bisniscom</t>
  </si>
  <si>
    <t>2021-04-06 09:34:32+00:00</t>
  </si>
  <si>
    <t>PT Bukit Asam Bagi Dividen Rp835 Miliar, Dua Reksadana Ini Punya Sahamnya https://t.co/cxjbuY9YXi</t>
  </si>
  <si>
    <t>bareksa</t>
  </si>
  <si>
    <t>2021-04-06 09:05:04+00:00</t>
  </si>
  <si>
    <t>PT Bukit Asam Bagi Dividen 35 Persen dari Laba Bersih, 2 Reksadana Ini Punya Sahamnya https://t.co/OWP9EUDrN6</t>
  </si>
  <si>
    <t>2021-04-06 07:06:02+00:00</t>
  </si>
  <si>
    <t>BUMN tambang batu bara, PT Bukit Asam Tbk (PTBA) memutuskan akan membagikan dividen sebesar Rp835 miliar. Jumlah ini setara 35 persen dari laba bersih tahun 2020 yang mencapai Rp2,4 triliun. https://t.co/J2SIinl8a2</t>
  </si>
  <si>
    <t>2021-04-06 04:33:54+00:00</t>
  </si>
  <si>
    <t>Dewan Komisaris, Direksi &amp;amp; Karyawan PT Timah Tbk mengucapkan
Selamat dan Sukses atas dilantiknya Jajaran Direksi
PT Bukit Asam Tbk @BukitAsamPTBA https://t.co/ELUnniWadP</t>
  </si>
  <si>
    <t>2021-04-06 03:54:07+00:00</t>
  </si>
  <si>
    <t>Direksi PT Bukit Asam Tbk (PTBA) dirombak dalam Rapat Umum Pemegang Saham Tahunan (RUPST) untuk Tahun Buku 2020 di Hotel Pullman, Jakarta. https://t.co/w9DKNDJkup</t>
  </si>
  <si>
    <t>2021-04-06 01:55:46+00:00</t>
  </si>
  <si>
    <t>PT Bukit Asam Tbk. (PTBA) membagikan dividen sebesar IDR 835 miliar untuk tahun buku 2020 atau 35% dari laba bersih 2020. *Disclaimer ON</t>
  </si>
  <si>
    <t>2021-04-06 01:04:23+00:00</t>
  </si>
  <si>
    <t>Pak said didu itu mantan komisaris PT Bukit Asam (BUMN), pengusaha, dan mantan sekretaris menteri BUMN. Jd, dia paham apa yang dibahas... https://t.co/DlLajDRG55</t>
  </si>
  <si>
    <t>KangMaman204</t>
  </si>
  <si>
    <t>2021-04-05 12:05:34+00:00</t>
  </si>
  <si>
    <t>PT Bukit Asam akan mengejar target produksi 50 juta ton batu bara per tahun untuk bisa mengumpulkan dana membiayai proyek hilirisasi gasifikasi. https://t.co/9atTJVX2JS</t>
  </si>
  <si>
    <t>2021-04-05 11:08:18+00:00</t>
  </si>
  <si>
    <t>Direksi baru PT Bukit Asam bakal memprioritaskan proyek gasifikasi batu bara berkarbon rendah menjadi dimethyl eter atau DME. Produk ini nantinya dapat digunakan untuk subtitusi LPG yang masih diimpor.
https://t.co/3iwOqItMZ0</t>
  </si>
  <si>
    <t>2021-04-05 10:25:02+00:00</t>
  </si>
  <si>
    <t>PT Bukit Asam (PTBA) menargetkan produksi karbon aktif dari bahan baku batu bara dapat terealisasi pada 2023. Upaya ini sebagai wujud komitmen PTBA dalam melakukan hilirisasi dan peningkatan nilai tambah batu bara.
https://t.co/hZr1yvn6Uw</t>
  </si>
  <si>
    <t>2021-04-05 09:04:40+00:00</t>
  </si>
  <si>
    <t>PT Bukit Asam Tbk (PTBA) membagikan dividen sebesar Rp 835 miliar. Pembagian saham ini diumumkan dalam Rapat Umum Pemegang Saham Tahunan (RUPST) 2020. https://t.co/sI18BH24mW</t>
  </si>
  <si>
    <t>2021-04-05 08:48:32+00:00</t>
  </si>
  <si>
    <t>Miliki Segudang Pengalaman di Dunia Tambang, Suryo Eko Hadianto Ditunjuk Jadi Dirut PT Bukit Asam https://t.co/TdbMEejUqc</t>
  </si>
  <si>
    <t>2021-04-05 08:22:35+00:00</t>
  </si>
  <si>
    <t>PT Bukit Asam Tbk (Persero) atau PTBA menebar dividen Rp 835 miliar ke pemegang saham. https://t.co/NmQ4IwKhQ0</t>
  </si>
  <si>
    <t>2021-04-05 08:14:59+00:00</t>
  </si>
  <si>
    <t>PT Bukit Asam Tbk (PTBA) menggelar Rapat Umum Pemegang Saham Tahunan (RUPST) Tahun Buku 2020, di Hotel Pullman, Jakarta, Senin (5/4/2021). https://t.co/MmHFYPSQUq</t>
  </si>
  <si>
    <t>2021-04-05 06:30:19+00:00</t>
  </si>
  <si>
    <t>PT Bukit Asam Tbk (PTBA) hari ini dijadwalkan menggelar Rapat Umum Pemegang Saham Tahunan (RUPST). https://t.co/Iq7DEtILLI</t>
  </si>
  <si>
    <t>2021-04-05 05:06:30+00:00</t>
  </si>
  <si>
    <t>Rapat Umum Pemegang Saham Tahunan (RUPST) PT Bukit Asam Tbk (PTBA) resmi menunjuk Suryo Eko Hadianto menjadi direktur utama perseroan. 
https://t.co/NVb7FgQu3H</t>
  </si>
  <si>
    <t>2021-04-04 14:26:06+00:00</t>
  </si>
  <si>
    <t>@Jayabay19479190 Said didu tukang palak Kontraktor. Semasa jabat PT. Bukit Asam Persero.</t>
  </si>
  <si>
    <t>Fendik44559016</t>
  </si>
  <si>
    <t>2021-04-02 22:16:02+00:00</t>
  </si>
  <si>
    <t>@DimasPermana817 @msaid_didu di pecat dari Dirut PT. Bukit Asam Persero. Pantas sakit hati... Makanya klo di percaya jangan Japren ke Kontraktor. 
Merasakan Pahitnya Secangkir Kopi. https://t.co/pZlU4sUTbj</t>
  </si>
  <si>
    <t>2021-04-02 10:15:15+00:00</t>
  </si>
  <si>
    <t>2021-04-01 05:02:22+00:00</t>
  </si>
  <si>
    <t>@msaid_didu @FPI87932287 @msaid_didu anda jadi dirut PT. Bukit Asam Persero kenapa gagal dan berakhir di berhentikan. Sakit hati jangan terlalu. https://t.co/0zhmvHbhYs</t>
  </si>
  <si>
    <t>2021-04-01 01:13:55+00:00</t>
  </si>
  <si>
    <t>dalam rangka Audiensi dengan Menteri BUMN terkait penyelesaian Lahan Pasca Tambang PT. Bukit Asam (PT. BA)Persero yang telah diserahkan kepada Pemerintah Kota  Sawah Lunto,dalam kesempatan tersebut juga hadir anggota  DPRD Kota Sawahlunto, Kepala Kantor Pertanahan Kota Sawahlunto</t>
  </si>
  <si>
    <t>JaksaSawahlunto</t>
  </si>
  <si>
    <t>2021-03-30 01:46:08+00:00</t>
  </si>
  <si>
    <t>DPD IWO Muara Enim dan PT Bukit Asam Tbk, Ucapkan selamat Ramadhan 1442Â H https://t.co/sedqN6rnYC</t>
  </si>
  <si>
    <t>2021-03-29 15:55:03+00:00</t>
  </si>
  <si>
    <t>SAMBUT BULAN SUCI RAMADHAN 1442 H, MANAGEMENT PT BUKIT ASAM Tbk BERKUNJUNG KE SEKRETARIAT IWO MUARA ENIM https://t.co/KT0X7HyA84 https://t.co/7Qv40nJ3va</t>
  </si>
  <si>
    <t>2021-03-27 12:15:15+00:00</t>
  </si>
  <si>
    <t>@msaid_didu Masih sakit hati karena di pecat dari PT. Bukit Asam Persero. Ambyar.....</t>
  </si>
  <si>
    <t>2021-03-26 10:15:15+00:00</t>
  </si>
  <si>
    <t>2021-03-25 16:07:48+00:00</t>
  </si>
  <si>
    <t>Tim Kunjungan Kerja Spesifik Komisi VII DPR RI yang dipimpin Ketua Komisi VII DPR RI Sugeng Suparwoto melakukan kunjungan ke PT. Bukit Asam Tbk (Unit Pelabuhan Tarahan), Provinsi Lampung, Kamis, 25 Maret 2021. #KunkerDPR https://t.co/zuThBQd4cy</t>
  </si>
  <si>
    <t>2021-03-25 08:53:37+00:00</t>
  </si>
  <si>
    <t>PT Bukit Asam Tbk (PTBA) melakukan penutupan dan likuidasi terhadap cucu usahanya, yakni Anthrakas Pte. Ltd (Anthrakas). https://t.co/2yTF3CwT8b</t>
  </si>
  <si>
    <t>2021-03-25 07:42:02+00:00</t>
  </si>
  <si>
    <t>PT Bukit Asam Tbk (PTBA) melakukan penutupan dan likuidasi terhadap cucu usahanya, yakni Anthrakas Pte. Ltd (Anthrakas). https://t.co/cPgRQtoJXm</t>
  </si>
  <si>
    <t>2021-03-25 04:04:03+00:00</t>
  </si>
  <si>
    <t>#InfoNews PT Bukit Asam Tbk (PTBA) melakukan penutupan dan likuidasi terhadap Anthrakas Pte. Ltd (Anthrakas), dengan kepemilikan tidak langsung melalui entitas anak PTBA, yaitu PT Bukit Asam Prima (PT BAP). https://t.co/z5ww1LDkVI</t>
  </si>
  <si>
    <t>2021-03-25 01:22:41+00:00</t>
  </si>
  <si>
    <t>Bantuan Ekskavator Dari PT Bukit Asam Akan Digunakan Pemkot Untuk Normalisasi Sungai https://t.co/R72BtH4dEr lewat @ganta_news</t>
  </si>
  <si>
    <t>ganta_news</t>
  </si>
  <si>
    <t>2021-03-24 23:31:02+00:00</t>
  </si>
  <si>
    <t>Pemkot Bandar Lampung Terima Satu Ekskavator Dari PT. Bukit Asam https://t.co/0ZAj4wuTNU</t>
  </si>
  <si>
    <t>PortalLnewsid</t>
  </si>
  <si>
    <t>2021-03-24 13:38:33+00:00</t>
  </si>
  <si>
    <t>PT Bukit Asam Tbk (PTBA) mampu mengantongi pendapatan sebesar USD 300 juta atau sekitar Rp 4,2 triliun (kurs Rp 14.000 per USD) per tahun dari bisnis PLTU. https://t.co/MwP1wlzlFk</t>
  </si>
  <si>
    <t>2021-03-24 11:00:27+00:00</t>
  </si>
  <si>
    <t>@Azul53559127 @msaid_didu Hebat banget kang didu. pantas saja di pecat dari PT. Bukit Asam Pesero.</t>
  </si>
  <si>
    <t>2021-03-24 09:16:50+00:00</t>
  </si>
  <si>
    <t>Pemerintah Kota Bandar Lampung kembali terima ekskavator mini dari PT. Bukit Asam Tbk, Unit Pelabuhan Tarahan. https://t.co/zVMHM9pmfO  @BukitAsamPTBA @pt_bukitasam</t>
  </si>
  <si>
    <t>2021-03-24 04:18:21+00:00</t>
  </si>
  <si>
    <t>Pembekalan Pencegahan dan Penanggulangan Narkoba Pada Pendidikan Disiplin Bela Negara Calon Pegawai PT. BUKIT ASAM Tbk. Angkatan 2020 https://t.co/ntEaNA4qMo</t>
  </si>
  <si>
    <t>bnnkokutimur</t>
  </si>
  <si>
    <t>2021-03-23 15:35:29+00:00</t>
  </si>
  <si>
    <t>@portalkalbar Hallo, please find the unroll here: Lowongan Kerja PT Bukit Asam Kreatif untuk wilayah sumatera selatanâ€¦ https://t.co/odciWq21pU Talk to you soon. ðŸ¤–</t>
  </si>
  <si>
    <t>threadreaderapp</t>
  </si>
  <si>
    <t>2021-03-22 10:29:21+00:00</t>
  </si>
  <si>
    <t>@FKadrun Ada : 
1. Mengangkat @RamliRizal jd menko maritim, hasil nya : 
https://t.co/Y9B8dbvhIu 
2. Menyetujui @msaid_didu jd stafsus esdm &amp;amp; komisaris PT. Bukit Asam, hasil jilat jkw+rinso
3. Mengangkat @ReflyHZ jd komisaris pd periode ke 1, hasil nya..selama 5 tahun mingkem baek!</t>
  </si>
  <si>
    <t>a4n_andriansyah</t>
  </si>
  <si>
    <t>2021-03-22 09:07:24+00:00</t>
  </si>
  <si>
    <t>2 taun lalu aku gagal snm, gagal stan, gagal polman astra, gagal recruit kerja bukit asam, gagal recruit pt.ggpc. 
Jangan berlarut dalam kesedihan, setiap manusia pasti punya kadar rejekinya masing2. 
Semangat^^</t>
  </si>
  <si>
    <t>dingd0ngjuseyo</t>
  </si>
  <si>
    <t>2021-03-22 05:32:08+00:00</t>
  </si>
  <si>
    <t>FLIGHT together with Lampung provincial Forestry Service and PT. Bukit Asam planted for animals feed especially the birds in Wan Abdul Rachman Great Forest Park on March 21. https://t.co/U5yw3861za</t>
  </si>
  <si>
    <t>ProtectingBirds</t>
  </si>
  <si>
    <t>2021-03-19 16:23:08+00:00</t>
  </si>
  <si>
    <t>MIND ID arahkan PT Bukit Asam manfaatkan potensi pasar batu bara dalam negeri https://t.co/2dOvHlR5Ap</t>
  </si>
  <si>
    <t>2021-03-19 10:15:24+00:00</t>
  </si>
  <si>
    <t>2021-03-18 11:17:20+00:00</t>
  </si>
  <si>
    <t>Tingkatkan Daya Saing Semen, PT Semen Baturaja Kerja Sama dengan PT Huadian Bukit Asam Power https://t.co/KmRfH7BG7S https://t.co/Su5J9uySKm</t>
  </si>
  <si>
    <t>2021-03-17 07:27:35+00:00</t>
  </si>
  <si>
    <t>â€˜â€™PT Huadian Bukit Asam Power juga akan menyediakan Gypsum sebagai bahan baku proses produksi di Semen Baturaja. Sehingga Kerjasama ini menguntungkan bagi kedua belah pihak terutama dalam memaksimalkan potensi yang dimiliki masing-masing perusahaan.â€™â€™â€™ tambahnya.
-</t>
  </si>
  <si>
    <t>ptsb_tbk</t>
  </si>
  <si>
    <t>2021-03-17 07:27:33+00:00</t>
  </si>
  <si>
    <t>Penandatanganan nota kesepahaman antara Badan Usaha Milik Negara (BUMN) dengan perusahaan bersama China Huadian Hongkong Co Ltd (CHDHK) dan PT Bukit Asam Tbk (PTBA) 
- https://t.co/DHyBhX0wjZ</t>
  </si>
  <si>
    <t>2021-03-17 07:27:30+00:00</t>
  </si>
  <si>
    <t>PT Semen Baturaja (Persero) Tbk bekerja sama dengan PT Huadian Bukit Asam Power dalam pemanfaatan Limestone, Gypsum, Fly Ash dan Bottom Ash. 
- https://t.co/kXfKccZ6Xz</t>
  </si>
  <si>
    <t>2021-03-16 15:25:35+00:00</t>
  </si>
  <si>
    <t>Direktur Keuangan PT Bukit Asam, Mega Satria Pindah Tugas Jabat Direktur Keuangan PT Pelindo II: Direktur Keuangan PT Bukit Asam Pindah Tugas Jabat Direktur Keuangan PT Pelindo II https://t.co/RQHYJHUBV4 https://t.co/dmVhsWspAg</t>
  </si>
  <si>
    <t>2021-03-16 03:48:39+00:00</t>
  </si>
  <si>
    <t>Keluarga besar Bukit Asam mengucapkan terima kasih atas dedikasi dan sumbangsih Bapak Mega Satria selaku Direktur Keuangan PT Bukit Asam Tbk periode April 2018-Maret 2021 dalam membawa Bukit Asam untuk menjadi lebih baik.
Selamat dan sukses mengemban amanah baru. https://t.co/i89NJtvJp7</t>
  </si>
  <si>
    <t>2021-03-15 07:00:29+00:00</t>
  </si>
  <si>
    <t>@hiboorans Ehh PT  Bukit Asam ðŸ™„</t>
  </si>
  <si>
    <t>nemokieh</t>
  </si>
  <si>
    <t>2021-03-15 01:43:36+00:00</t>
  </si>
  <si>
    <t>PT Bukit Asam Tbk (PTBA) membukukan laba bersih IDR 2.39 triliun di tahun 2020, lebih rendah 41% dibandingkan tahun 2019. *Disclaimer ON</t>
  </si>
  <si>
    <t>2021-03-13 09:25:24+00:00</t>
  </si>
  <si>
    <t>PT Bukit Asam Tbk ikut mengembangkan energi terbarukan dengan membangun pembangkit listrik tenaga surya atau berkapasitas 200 megawatt.
#Ekonomi #adadikompas 
https://t.co/8jXbIm43VT</t>
  </si>
  <si>
    <t>hariankompas</t>
  </si>
  <si>
    <t>2021-03-13 08:41:15+00:00</t>
  </si>
  <si>
    <t>@eLFathir_ @msaid_didu @msaid_didu @MS_Didu 
Sudah Kami Duga Anda di Pecat Dari PT. Bukit Asam Persero. 
Wes Blegedes Tenan. Ambyar Jum. 
Munafikun Banget. Sruput Kopi Wae Ben Benter Bripat Lan Kuping. https://t.co/quVz48Y9Ay</t>
  </si>
  <si>
    <t>2021-03-12 16:57:04+00:00</t>
  </si>
  <si>
    <t>PT Bukit Asam Tbk (PTBA) tahun ini menyiapkan anggaran sebesar Rp 3,8 triliun untuk hilirisasi batu bara. https://t.co/QgzqUuS9my</t>
  </si>
  <si>
    <t>2021-03-12 16:43:46+00:00</t>
  </si>
  <si>
    <t>PT Bukit Asam Tbk (PTBA) masih mencetak kinerja positif hingga akhir 2020 meski terimbas pandemi COVID-19 serta fluktuasi dan lesunya harga batu bara dunia. https://t.co/sORRZYnwuI</t>
  </si>
  <si>
    <t>2021-03-12 16:30:35+00:00</t>
  </si>
  <si>
    <t>PT Bukit Asam Tbk atau PTBA menyiapkan anggaran senilai Rp3,8 triliun untuk belanja modal perseroan (capital expenditure/capex) tahun 2021 https://t.co/ZOG1nc4n6h #TempoBisnis</t>
  </si>
  <si>
    <t>2021-03-12 16:30:06+00:00</t>
  </si>
  <si>
    <t>Diversifikasi Bisnis, PT Bukit Asam Siapkan Belanja Modal 2021 Rp 3,8 T https://t.co/cB3AEzvHcs #bisnis dan ikuti berita terkini lainnya di situs https://t.co/xeLAFysKe2 https://t.co/RSTtM3Yo6X</t>
  </si>
  <si>
    <t>dailymateradio</t>
  </si>
  <si>
    <t>2021-03-12 13:07:14+00:00</t>
  </si>
  <si>
    <t>PT Bukit Asam Tbk akan membangun pembangkit listrik tenaga surya atau PLTS berkapasitas 200 megawatt (MW) pada tahun ini.
https://t.co/KY3hUfjzPD</t>
  </si>
  <si>
    <t>2021-03-12 12:26:54+00:00</t>
  </si>
  <si>
    <t>PT Bukit Asam berhasil membukukan laba bersih sebesar Rp 2,4 triliun. Sementara dari sisi pendapatan, PTBA membukukan Rp 17,3 triliun
.
.
.
.
#ptba #batubara #laba #produksi #petrominer #coal #bumn #hba https://t.co/rv7GsqlMPG</t>
  </si>
  <si>
    <t>2021-03-12 11:10:12+00:00</t>
  </si>
  <si>
    <t>PT Bukit Asam Tbk (Persero) atau PTBA bakal menggenjot produksi batu bara imbas permintaan dari China naik. https://t.co/nFMoiGTcrP</t>
  </si>
  <si>
    <t>2021-03-12 10:42:37+00:00</t>
  </si>
  <si>
    <t>Bukit Asam raih laba Rp2,4 triliun meski tertekan kondisi pasar: PT Bukit Asam Tbk (PTBA) masih mencetak kinerja positif dengan laba Rp2,4 triliun sepanjang 2020, meski saat itu kondisi negara terimbas pandemi COVID-19 dan harga batu bara duniaâ€¦ https://t.co/eSOohM0Ldu https://t.co/FuKcso4b7q</t>
  </si>
  <si>
    <t>antaranews_bali</t>
  </si>
  <si>
    <t>2021-03-12 10:24:03+00:00</t>
  </si>
  <si>
    <t>Direktur Utama PT Bukit Asam (Persero) Tbk. Arviyan Afirin menanggapi soal penghapusan fly ash dan bottom ash dari daftar limbah B3 alias bahan berbahaya dan beracun. #TempoBisnis
https://t.co/qChblImG5p</t>
  </si>
  <si>
    <t>2021-03-12 10:20:05+00:00</t>
  </si>
  <si>
    <t>PT Bukit Asam Tbk atau PTBA mencatatkan adanya penurunan laba bersih sepanjang 2020. Realisasi ini sejalan dengan merosotnya pendapatan perseroan https://t.co/Ea2v5tGDiQ</t>
  </si>
  <si>
    <t>2021-03-12 10:15:15+00:00</t>
  </si>
  <si>
    <t>2021-03-12 09:36:42+00:00</t>
  </si>
  <si>
    <t>PT Bukit Asam Tbk (PTBA) membukukan laba bersih senilai Rp 2,4 triliun sepanjang 2020. https://t.co/TYFxz22Jgz</t>
  </si>
  <si>
    <t>2021-03-12 09:35:02+00:00</t>
  </si>
  <si>
    <t>Meski Pandemi, Bukit Asam Tetap Cetak Laba Rp2,4 Triliun: PT Bukit Asam Tbk (PTBA) mencatat, pendapatan perseroan di 2020 mencapai Rp 17,3 triliun. Dari jumlah tersebut, PTBA berhasil meraup untung sebesar Rp 2,4 triliun. https://t.co/KYuukvMFf2</t>
  </si>
  <si>
    <t>2021-03-12 09:15:37+00:00</t>
  </si>
  <si>
    <t>PT Bukit Asam Tbk (Persero) atau PTBA meraup untung Rp 2,4 triliun sepanjang tahun lalu, terutama dari penjualan batu bara. Meski begitu, realisasi laba ini turun 41 persen dibandingkan periode 2019. https://t.co/dDzft0cDiT</t>
  </si>
  <si>
    <t>2021-03-09 09:07:04+00:00</t>
  </si>
  <si>
    <t>@msaid_didu Oh gitu ya? 
Mulai lah bongkar kkn yg anda pernah terlibat di dlm nya : 
- BPPT &amp;amp; PT PAL = sbg birokrat 
- Kemen BUMN = sesmen 
- Tank Leopard = penilai
- PT Bukit Asam = komisaris 
Serta bongkar jg : 
- DP 0% 
- Fee Formula E 
Yg gank makasar terlibat di dlm nya! 
Berani?
ðŸ‘ŽðŸ‘ŽðŸ‘Ž</t>
  </si>
  <si>
    <t>2021-03-08 12:23:18+00:00</t>
  </si>
  <si>
    <t>Terima Direktur PT Bukit Asam, Bamsoet Apresiasi Hilirisasi Batubara Bukit Asam 
 https://t.co/sSIpx2u2fv</t>
  </si>
  <si>
    <t>ring1id</t>
  </si>
  <si>
    <t>2021-03-08 11:30:00+00:00</t>
  </si>
  <si>
    <t>Ketua MPR RI Bambang Soesatyo mengapresiasi kiprah PT Bukit Asam, selaku perusahaan negara yang bergerak di usaha tambang batubara, yang terus memperluas proyek hilirisasi batubara menjadi karbon aktif.</t>
  </si>
  <si>
    <t>telusur_co_id</t>
  </si>
  <si>
    <t>2021-03-08 07:22:02+00:00</t>
  </si>
  <si>
    <t>Bamsoet mengatakan, Presiden Joko Widodo (Jokowi) juga sudah memasukkan proyek gasifikasi batu bara di Tanjung Enim, Sumatera Selatan, yang digagas PT Bukit Asam menjadi proyek strategis nasional (PSN). #MPRRI https://t.co/ujLRHWiwqt</t>
  </si>
  <si>
    <t>2021-03-08 07:19:27+00:00</t>
  </si>
  <si>
    <t>TerimaÂ Direktur PT Bukit Asam, Bamsoet Apresiasi Hilirisasi Batubara BukitÂ Asam https://t.co/S2LtCERjvQ</t>
  </si>
  <si>
    <t>infoKALTENG</t>
  </si>
  <si>
    <t>2021-03-05 08:58:15+00:00</t>
  </si>
  <si>
    <t>Good move from PT Bukit Asam, daripada terbengkalai lebih baik dimanfaatkan untuk PLTS, ye kan? https://t.co/mj3wHDNgBm</t>
  </si>
  <si>
    <t>adidaya_id</t>
  </si>
  <si>
    <t>2021-03-03 04:10:23+00:00</t>
  </si>
  <si>
    <t>Gubernur Sumatera Selatan H Herman Deru mengatakan, Pemerintah Provinsi Sumsel mendukung penuh pembangunan Kawasan Ekonomi Khusus (KEK) di Tanjung Enim, Kabupaten Muara Enim yang digagas oleh PT Bukit Asam Tbk. #Sumatra  #sumselmaju #BeritaTerkini https://t.co/Fj2Llt8w9e</t>
  </si>
  <si>
    <t>2021-03-03 02:15:08+00:00</t>
  </si>
  <si>
    <t>HD Kian Optimis, Inovasi Hilirisasi Batubara Percepat PT Bukit Asam Menjadi Perusahaan Energi Dunia via @viralsumsel https://t.co/znVKNTdD4Z</t>
  </si>
  <si>
    <t>editriono1000</t>
  </si>
  <si>
    <t>2021-03-03 00:09:28+00:00</t>
  </si>
  <si>
    <t>Hadir untuk negeriHUT KE-40 PT BUKIT ASAM TBK https://t.co/6wDVwjqLA5</t>
  </si>
  <si>
    <t>Walmarjan3</t>
  </si>
  <si>
    <t>2021-03-02 13:35:49+00:00</t>
  </si>
  <si>
    <t>Gubernur Kian Optimis, Inovasi Hilirisasi Batubara Percepat PT Bukit Asam Menjadi Perusahaan Energi Dunia - https://t.co/7j2qd02G3M https://t.co/ByLuopTANG</t>
  </si>
  <si>
    <t>2021-03-02 12:37:51+00:00</t>
  </si>
  <si>
    <t>Dirgahayu ke 40
PT. Bukit Asam (Persero) Tbk
Sukses Selalu dan Semoga Menjadi Perusahaan Energi Kelas Dunia Yang Peduli Lingkungan
#bumnuntukindonesia https://t.co/vdw9F4gAMo</t>
  </si>
  <si>
    <t>KBNPersero</t>
  </si>
  <si>
    <t>2021-03-02 11:46:19+00:00</t>
  </si>
  <si>
    <t>Seluruh Direksi dan Keluarga Besar DAMRI mengucapkan Selamat Ulang Tahun ke-40 kepada PT. Bukit Asam (Persero), Semoga menjadi Menjadikan Sumber Daya Manusia yang dimiliki Perseroan, sebagai salah satu keunggulan kompetitif perusahaan
#HUTBukitAsam40 https://t.co/CqPDYRFSai</t>
  </si>
  <si>
    <t>2021-03-02 09:23:07+00:00</t>
  </si>
  <si>
    <t>BERUMUR 40 TAHUN,Â  PT BUKIT ASAM SEMAKIN BERARTI BAGI MASYARAKAT https://t.co/QehFowT3jE https://t.co/1cFylohdac</t>
  </si>
  <si>
    <t>2021-03-02 07:31:09+00:00</t>
  </si>
  <si>
    <t>Selamat ulang tahun ke-40, PT Bukit Asam Tbk. Semoga terus maju untuk menjadi perusahaan bidang energi yang mendunia.
@BukitAsamPTBA https://t.co/kk2SB7SDVm</t>
  </si>
  <si>
    <t>pindad</t>
  </si>
  <si>
    <t>2021-03-02 05:15:19+00:00</t>
  </si>
  <si>
    <t>Dewan Komisaris, Direksi &amp;amp; Keluarga Besar PT Angkasa Pura II (Persero) mengucapkan Dirgahayu ke-40 PT Bukit Asam (Persero) @BukitAsamPTBA https://t.co/J0tZEf7CoF</t>
  </si>
  <si>
    <t>2021-03-02 04:41:58+00:00</t>
  </si>
  <si>
    <t>#UlangTahunBUMN
Selamat Ulang Tahun ke-40 PT Bukit Asam Tbk.
Salam Sinergi.
#BUMNUntukIndonesia
#BUMNKlasterPangan
#RNIGroup
#UlangTahunBukitAsam https://t.co/jpIECjANeX</t>
  </si>
  <si>
    <t>idfood_official</t>
  </si>
  <si>
    <t>2021-03-02 04:10:03+00:00</t>
  </si>
  <si>
    <t>Segenap Dewan Komisaris, Direksi &amp;amp; Karyawan IFG mengucapkan Dirgahayu PT Bukit Asam Tbk ke 40 Tahun https://t.co/Ru82ObDEuW</t>
  </si>
  <si>
    <t>IFG_ID</t>
  </si>
  <si>
    <t>2021-03-02 02:20:57+00:00</t>
  </si>
  <si>
    <t>Selamat Ultah ke-40 PT Bukit Asam. Semoga sukses menjadi perusahaan energi kelas dunia. https://t.co/XQ1Y8PzxNz</t>
  </si>
  <si>
    <t>2021-03-02 02:02:00+00:00</t>
  </si>
  <si>
    <t>Dewan Komisaris, Direksi dan Karyawan PT TIMAH Tbk mengucapkan
Selamat Ulang Tahun ke-40, PT Bukit Asam Tbk.
"40 tahun Hadir, Peduli dan Berbagi". 
Jayalah selalu PT Bukit Asam Tbk.
@BukitAsamPTBA https://t.co/JcMOqyGV2b</t>
  </si>
  <si>
    <t>2021-03-02 01:41:14+00:00</t>
  </si>
  <si>
    <t>Segenap keluarga besar Pelindo 1 mengucapkan Selamat HUT Ke-4o PT Bukit Asam (Persero) Tbk.
#BukitAsam
#BUMNuntukIndonesia
@BukitAsamPTBA 
@pt_bukitasam https://t.co/h8lCcCMnpt</t>
  </si>
  <si>
    <t>Pelindo_SPMT</t>
  </si>
  <si>
    <t>2021-03-02 01:06:54+00:00</t>
  </si>
  <si>
    <t>Dirgahayu PT Bukit Asam Tbk yang ke-40
Terus hadir untuk peduli, berbagi, dan berkontribusi dalam memberikan energi bagi negeri. Jayalah PTBA!
40 tahun membangun negeri ini, apa harapan mu untuk @bukitasamptba di tahun-tahun selanjutnya? Tulis di bawah ya! 
#40tahunbukitasam https://t.co/o0BxorFc0l</t>
  </si>
  <si>
    <t>2021-03-02 00:49:12+00:00</t>
  </si>
  <si>
    <t>Komisaris, Direksi dan Karyawan PT INKA mengucapkan DIRGAHAYU PT Bukit Asam Tbk
@BukitAsamPTBA @pt_bukitasam
Yang ke-40 tahun!
Semoga makin jaya!
ðŸŽ‰ðŸŽ‰ðŸŽ‰ðŸŽ‰
#BUMNUntukIndonesia
#BUMNGoGlobal https://t.co/3RKwhXucZs</t>
  </si>
  <si>
    <t>ptinka</t>
  </si>
  <si>
    <t>2021-03-02 00:05:47+00:00</t>
  </si>
  <si>
    <t>Dirgahayu Ke-40 PT Bukit Asam (Persero).
@BukitAsamPTBA 
@KemenBUMN https://t.co/m9U8S1RcSq</t>
  </si>
  <si>
    <t>OfficialSarinah</t>
  </si>
  <si>
    <t>2021-02-27 14:42:52+00:00</t>
  </si>
  <si>
    <t>@msaid_didu Penonton hanya bisa menilai akan tetapi @msaid_didu perna di PT. Bukit Asam Gagal.</t>
  </si>
  <si>
    <t>2021-02-27 12:31:22+00:00</t>
  </si>
  <si>
    <t>Jakarta, https://t.co/KLJ7NohX9r - PT Bukit Asam, Tbk (PT BA) menyebut Dampak kenaikan harga minyak dunia tetap ada dan berpengaruh terhadap biaya produksi PTBA. Namun tidak secara signifikan mempengaruhi bisnis pertambangan PTBA.
Selengkapnya: https://t.co/Qf5DlVgwSV https://t.co/gjImHMd10Z</t>
  </si>
  <si>
    <t>2021-02-27 04:22:44+00:00</t>
  </si>
  <si>
    <t>Bersiap menyambut acara puncak peringatan 40 tahun Bukit Asam hadir, peduli, dan berbagi untuk Indonesia.
Saksikan live di Instagram @bukitasamptba dan Youtube PT Bukit Asam Tbk tanggal 2 Maret 2021 pukul 09.00 wib.
Catat tanggalnya dan jangan sampai kelewatan, ya!!! https://t.co/jsKgBsxxJD</t>
  </si>
  <si>
    <t>2021-02-26 10:15:24+00:00</t>
  </si>
  <si>
    <t>2021-02-25 07:12:53+00:00</t>
  </si>
  <si>
    <t>Kegiatan Webinar â€œBahaya dan Dampak Buruk Penyalahgunaan Narkotikaâ€ dalam rangka kegiatan Bulan K3 Nasional Tahun 2021 yang diadakan oleh PT. Bukit Asam, Tbk
#warondrugs
#cegahnarkoba
#bnnkmuaraenim https://t.co/JmX3ubLyKB</t>
  </si>
  <si>
    <t>bnnk_muaraenim</t>
  </si>
  <si>
    <t>2021-02-25 04:06:30+00:00</t>
  </si>
  <si>
    <t>@prastow @msaid_didu Sangat berlogika sekali Lengser dari PT. Bukit Asam. karena ketidak mampuan untuk menjalankan Nya.</t>
  </si>
  <si>
    <t>2021-02-25 02:28:16+00:00</t>
  </si>
  <si>
    <t>@msaid_didu Oalaaa..... 
Di PT. Bukit Asam sendiri tidak bertahan lama...... 
Kurang ngopine....</t>
  </si>
  <si>
    <t>2021-02-25 01:05:22+00:00</t>
  </si>
  <si>
    <t>#SAHAMCUAN #PTBA PT BUKIT ASAM Tbk #POTENSICUAN #IDX 24-2-21 https://t.co/jcd0mp5UJ5 lewat @YouTube 
*FIRST NOTIF ONLY FOR SUBSCRIBER*
FF Priority &amp;amp; FF Community
SUBSCRIBE LIKE &amp;amp; SHARE
#Saham #IDX #BEI #LQ45 #Kompas100</t>
  </si>
  <si>
    <t>fahmi_che8</t>
  </si>
  <si>
    <t>2021-02-23 14:57:02+00:00</t>
  </si>
  <si>
    <t>HUT KE-40 PT BUKIT ASAM TBK https://t.co/j2DCtGZeUv</t>
  </si>
  <si>
    <t>wandhaprayoga</t>
  </si>
  <si>
    <t>2021-02-23 10:44:44+00:00</t>
  </si>
  <si>
    <t>Bukit Asam Dukung Royalti Nol Persen Dorong Hilirisasi Batu Bara https://t.co/qNqhCxhfSj @BukitAsamPTBA @pt_bukitasam @KemenBUMN @IDX_BEI @ojkindonesia</t>
  </si>
  <si>
    <t>2021-02-22 16:01:59+00:00</t>
  </si>
  <si>
    <t>@msaid_didu Gagal di PT. Bukit Asam berarti gagal tidak mencapai produksi juga. Ambyar...... Ngopi wae lah....</t>
  </si>
  <si>
    <t>2021-02-22 03:19:41+00:00</t>
  </si>
  <si>
    <t>#InfoNews Emiten BUMN pertambangan batu bara, PT Bukit Asam Tbk. (PTBA) mengindikasikan tetap membagikan dividen untuk tahun buku 2020 meskipun kinerja perseroan tertekan akibat pandemi Covid-19. https://t.co/o5w7RlNyRt</t>
  </si>
  <si>
    <t>2021-02-20 03:06:26+00:00</t>
  </si>
  <si>
    <t>Pada tanggal 2 Maret 1981, PN TABA kemudian berubah status menjadi Perseroan Terbatas dengan nama PT Tambang Batu bara Bukit Asam (Persero) atau dikenal juga sebagai PTBA. Tanggal inilah yang kemudian diperingati sebagai hari lahir Bukit Asam.</t>
  </si>
  <si>
    <t>2021-02-19 10:24:19+00:00</t>
  </si>
  <si>
    <t>Flight with Great Forest Park Wan Abdul Rachman team and PT. Bukit Asam visited wildlife monitoring post as well as identified some of bird food. https://t.co/VUMl8wJnsN</t>
  </si>
  <si>
    <t>2021-02-19 10:15:14+00:00</t>
  </si>
  <si>
    <t>2021-02-16 06:17:46+00:00</t>
  </si>
  <si>
    <t>PT Bukit Asam Unit Pelabuhan Tarahan hari ini memberikan 1 unit ekskavator kepada Pemerintah Kota Bandar Lampung.  https://t.co/mTL0yEjWaR @BukitAsamPTBA @pt_bukitasam</t>
  </si>
  <si>
    <t>2021-02-15 14:34:09+00:00</t>
  </si>
  <si>
    <t>Wadanramil 410-01/Panjang Kodim 0410/KBL Kapten Cpl Made Diazmika menghadiri kegiatan penghijauan yang diselenggarakan oleh PT. Bukit Asam Tbk, Pelabuhan Tarahan, yang dilaksanakan secara simbolis di kampung Sirampok Kel. Srengsem Kec. Panjang, Kota Bandar Lampung. Senin https://t.co/WYPnVDgIFc</t>
  </si>
  <si>
    <t>Kodim_0410_Kbl</t>
  </si>
  <si>
    <t>2021-02-15 05:13:19+00:00</t>
  </si>
  <si>
    <t>PT Bukit Asam Tbk bergerak dalam kegiatan penambangan batubara terutama di Indonesia. Perusahaan beroperasi melalui dua segmen, Pertambangan Batubara dan kegiatan lainnya (antara lain pengolahan briket, perkebunan dan pengolahan kelapa sawit).</t>
  </si>
  <si>
    <t>co_yufo</t>
  </si>
  <si>
    <t>2021-02-15 05:12:59+00:00</t>
  </si>
  <si>
    <t>Profil Saham PT Bukit Asam Tbk https://t.co/lNSYzuHvkD</t>
  </si>
  <si>
    <t>2021-02-14 10:32:54+00:00</t>
  </si>
  <si>
    <t>@03__nakula @msaid_didu @Paltiwest @kenhans03 @Gus_Raharjo @adyttt_punk @Yoh4nCh @AngelMaximilan @ApriliaLin @Aryprasetyo85 Tenggelam dari PT. Bukit Asam.</t>
  </si>
  <si>
    <t>2021-02-13 06:51:32+00:00</t>
  </si>
  <si>
    <t>Dukungan Manajemen PT. PLN (Persero) UPK Bukit Asam untuk perang terhadap narkoba â€œWar On Drugsâ€ 
#warondrugs 
#indonesiabersinar
#bnnkmuaraenim 
#muaraenimperanginarkoba https://t.co/SsOlDdbRzo</t>
  </si>
  <si>
    <t>2021-02-12 10:15:15+00:00</t>
  </si>
  <si>
    <t>2021-02-11 19:37:55+00:00</t>
  </si>
  <si>
    <t>Fuck Bukit Asam (Persero) Tbk PT</t>
  </si>
  <si>
    <t>Flip3Flops3</t>
  </si>
  <si>
    <t>2021-02-11 19:37:45+00:00</t>
  </si>
  <si>
    <t>2021-02-10 01:55:37+00:00</t>
  </si>
  <si>
    <t>Loka karya diikuti olehi perusahaan yang merupakan anggota dari MIND ID, yakni PT Antam Tbk, PT Bukit Asam Tbk, PT Freeport Indonesia, PT Timah Tbk dan PT Indonesia Asahan Alumunium (Persero).
#PajakKitaUntukKita
#PajakKuatIndonesiaMaju https://t.co/GnJyxKuqOJ</t>
  </si>
  <si>
    <t>pajakwpbesar</t>
  </si>
  <si>
    <t>2021-02-05 10:15:16+00:00</t>
  </si>
  <si>
    <t>2021-02-05 06:58:51+00:00</t>
  </si>
  <si>
    <t>#InfoNews PT Bukit Asam Tbk (PTBA) tetap mencermati efek tren kenaikan harga batubara global yang terjadi belakangan ini. Anak usaha MIND ID ini pun tetap fokus pada penjualan batubara ke pasar domestik. https://t.co/vDfgDFsus5</t>
  </si>
  <si>
    <t>2021-02-05 03:37:33+00:00</t>
  </si>
  <si>
    <t>$AKRA #AKR Corporindo Tbk PT ... Indonesia Daily - Friday, February 5, 2021: Banks - Regional: ASEAN Banks: Monthly update. Strategy: New high in late-21 or 2022 at the latest. TRADERSâ€™ CORNER XL Axiata (EXCL IJ): Technical BUY Bukit Asamâ€¦ https://t.co/0EI7H93fNr #equity #stocks https://t.co/2SFG0tShFH</t>
  </si>
  <si>
    <t>ResearchPool</t>
  </si>
  <si>
    <t>2021-02-04 13:09:38+00:00</t>
  </si>
  <si>
    <t>[HMTG MENGKARANG X SM-IAGI UNJA]
Hallo !!!!
HMTG MENGKARANG X SM - IAGI UNJA proudly presents a Geotechnical Webinar with the theme "Introduction of Geotechnic" with the speaker, Reynara Davin Chen as a Junior Geotechnical Engineer at PT. Bukit Asam, Tbk. https://t.co/ked1vwk1Wa</t>
  </si>
  <si>
    <t>HMTG_Mengkarang</t>
  </si>
  <si>
    <t>2021-02-04 00:30:57+00:00</t>
  </si>
  <si>
    <t>Berita Singkat BUMN : Waskita Karya, PT PP, TIMAH, PAL Indonesia, Bukit Asam, Pusri, Telkom Indonesia, Pertani https://t.co/tc59X1Ocam @waskita_karya @PTPP_ID @PTPAL_INDONESIA @BukitAsamPTBA @pusripalembang @TelkomIndonesia @Pertani_Persero</t>
  </si>
  <si>
    <t>2021-02-02 05:31:34+00:00</t>
  </si>
  <si>
    <t>Program CSR PT Bukit Asam Raih Penghargaan di Ajang BCOMSS https://t.co/wY4VOfuq5u https://t.co/Qb2X5n6f0e</t>
  </si>
  <si>
    <t>InvestorID</t>
  </si>
  <si>
    <t>2021-01-31 18:39:02+00:00</t>
  </si>
  <si>
    <t>@papapipp Komisaris PT Bukit Asam Tbk</t>
  </si>
  <si>
    <t>hellmahardika</t>
  </si>
  <si>
    <t>2021-01-31 04:26:52+00:00</t>
  </si>
  <si>
    <t>Subb Kategori Community Involvement and Development
Penghargaan Gold: PT Bukit Asam Tbk
Penghargaan Silver: Perum Perumnas
Penghargaan Bronze: PT Indra Karya (Persero)</t>
  </si>
  <si>
    <t>2021-01-29 10:15:24+00:00</t>
  </si>
  <si>
    <t>2021-01-27 17:05:06+00:00</t>
  </si>
  <si>
    <t>PTBA bersama PT Pertamina (Persero) akan membangun pabrik DME. PT Bukit Asam Tbk (PTBA) kembali mewujudkan komitmennya dalam hilirisasi &amp;amp; peningkatan nilai tambah pertambangan batu bara. 
@pertamina 
https://t.co/sbifOB3PA3</t>
  </si>
  <si>
    <t>Citralokadwipa</t>
  </si>
  <si>
    <t>2021-01-27 14:51:00+00:00</t>
  </si>
  <si>
    <t>Ayoohhh fly to the moon PT Bukit Asam jagoan gw https://t.co/amZtJfzrNi</t>
  </si>
  <si>
    <t>immaaginer</t>
  </si>
  <si>
    <t>2021-01-27 05:58:33+00:00</t>
  </si>
  <si>
    <t>@KasihSinaga @TradingDiary2 Arb itu Auto Reject Bawah (penurunan harga saham maksimal dalam satu hari, 7% sejak pandemi);
PTBA itu kode saham untuk PT. Bukit Asam</t>
  </si>
  <si>
    <t>tanmilgib</t>
  </si>
  <si>
    <t>2021-01-25 07:51:16+00:00</t>
  </si>
  <si>
    <t>5. Laksamana TNI (Purn) Agus Suhartono - Presiden Komisaris PT Bukit Asam (Mantan Panglima TNI) (KASAL @_TNIAL_ 
6. Laksamana TNI (Purn) Marsetio - Komisaris Independen PT Berau Coal (Mantan KASAL)</t>
  </si>
  <si>
    <t>Regdenef</t>
  </si>
  <si>
    <t>2021-01-24 15:55:06+00:00</t>
  </si>
  <si>
    <t>mantan Panglima TNI Laksamana (Purn) Agus Suhartono (Komisaris Utama PT Bukit Asam Tbk). https://t.co/8GENgE2zcq</t>
  </si>
  <si>
    <t>syarifntoke</t>
  </si>
  <si>
    <t>2021-01-24 06:00:32+00:00</t>
  </si>
  <si>
    <t>PT Bukit Asam Salurkan 7 Milyar dana CSR Untuk Pengaspalan Jalan Area Tanjung Enim https://t.co/9xlpro1xzi</t>
  </si>
  <si>
    <t>agoesrifai555</t>
  </si>
  <si>
    <t>2021-01-23 02:11:35+00:00</t>
  </si>
  <si>
    <t>Berita Singkat BUMN : Pupuk Kujang, Jamkrindo, Pertani, Surveyor Indonesia, Bukit Asam, Brantas Abipraya, Waskita Infrastruktur https://t.co/pZnBV3ewLc @kujangcikampek @pt_jamkrindo @Pertani_Persero @surveyor_id @BukitAsamPTBA @BrantasAbipraya @PTWASKITAKARYA1 @KemenBUMN</t>
  </si>
  <si>
    <t>2021-01-22 13:51:02+00:00</t>
  </si>
  <si>
    <t>åŒå›½ã¯ã‚¢ã‚¸ã‚¢ç¬¬ï¼”ä½ã®ï¼¬ï¼°ï¼§è¼¸å…¥å›½ã§ã‚ã‚Š, ï¼¬ï¼°ï¼§æ¶ˆè²»ã®æˆé•·çŽ‡ã¯å¹´çŽ‡ï¼•ï¼ï¼–ï¼…. 
åŒå›½ã®ã‚¸ãƒ¡ãƒãƒ«ã‚¨ãƒ¼ãƒ†ãƒ«ã®ä¸»è¦è£½é€ æ¥­è€…ã¯, åŒå›½çŸ³æ²¹å¤§æ‰‹ãƒ—ãƒ«ã‚¿ãƒŸãƒŠ, çŸ³ç‚­å¤§æ‰‹ PT Bukit Asam, ç±³ç”£æ¥­ã‚¬ã‚¹å¤§æ‰‹ã‚¨ã‚¢ãƒ—ãƒ­ãƒ€ã‚¯ãƒ„ãªã©ã§ã‚ã‚‹. https://t.co/3sU84vu4o0</t>
  </si>
  <si>
    <t>supippo</t>
  </si>
  <si>
    <t>2021-01-22 11:08:51+00:00</t>
  </si>
  <si>
    <t>(BB) PT Bukit Asam Yakin Penjualan Batu Bara Meningkat pada 2021 https://t.co/mICjrc18kd</t>
  </si>
  <si>
    <t>rambuenergi</t>
  </si>
  <si>
    <t>2021-01-22 10:15:14+00:00</t>
  </si>
  <si>
    <t>2021-01-19 05:58:34+00:00</t>
  </si>
  <si>
    <t>@andikalp @rai_dhan bentuk iba lam, odan tau bukit asam lg sulit makanya odan masukin dana kesana. Lumayan kan ada orang random yg nanem 1m ke pt mereka</t>
  </si>
  <si>
    <t>alifpriatna</t>
  </si>
  <si>
    <t>2021-01-18 06:50:02+00:00</t>
  </si>
  <si>
    <t>#InfoNews PT Bukit Asam Tbk (PTBA) optimistis, bisnis pertambangan batubara masih akan menguntungkan pada tahun ini. Terlebih lagi, harga batubara sedang dalam tren naik. https://t.co/FuyRfd80is</t>
  </si>
  <si>
    <t>2021-01-18 04:14:27+00:00</t>
  </si>
  <si>
    <t>PT Bukit Asam Tbk (PTBA) optimistis, bisnis pertambangan batubara masih akan menguntungkan pada tahun ini. Terlebih lagi, harga batubara sedang dalam tren naik.
#MNCSekuritas https://t.co/XtKwFmEKRO</t>
  </si>
  <si>
    <t>MNCSekuritas</t>
  </si>
  <si>
    <t>2021-01-17 12:21:53+00:00</t>
  </si>
  <si>
    <t>Bukit asam .. Go3x ðŸ˜
Oo yaa, Pt. Bukit Asam Tbk (PTBA) is a coal company, one of emiten that give  highest deviden than other in BEI, probably  &amp;gt;10% in a years. Good for investment, but we know that coal there is no new stock until now. So, be carefull. https://t.co/rChDufXtzE</t>
  </si>
  <si>
    <t>Indraprastwn</t>
  </si>
  <si>
    <t>2021-01-16 16:25:08+00:00</t>
  </si>
  <si>
    <t>@msaid_didu Tadi saya bermimpi tidak dikebiri dari PT Bukit Asam dan tidak di injek2 Bu Rini. Sayang cuma mimpi...</t>
  </si>
  <si>
    <t>HabibMesum</t>
  </si>
  <si>
    <t>2021-01-15 10:15:15+00:00</t>
  </si>
  <si>
    <t>2021-01-15 05:44:38+00:00</t>
  </si>
  <si>
    <t>Pemprov Sumsel Review CSR PT Bukit Asam terkait Pembangunan Stadion (Ruang Rapat Sekda, Jumat, 15/1/2021)
Cc : @hermanderu1967 @PerchaDeru @ach_rizwan
#gubernursumsel 
#wakilgubernursumsel
#sekdaprovsumsel
#sumselmajuuntuksemua
#hermanderu
#mawardiyahya
#nasrunumar https://t.co/HpkHa7eX1I</t>
  </si>
  <si>
    <t>2021-01-15 05:43:18+00:00</t>
  </si>
  <si>
    <t>Pemprov Sumsel Review CSR PT Bukit Asam terkait Pembangunan Stadion (Ruang Rapat Sekda, Jumat, 15/1/2021)
Cc : @hermanderu1967 @PerchaDeru @ach_rizwan
#gubernursumsel 
#wakilgubernursumsel
#sekdaprovsumsel
#Diskominfoprovsumsel
#hermanderu
#mawardiyahya
#nasrunumar https://t.co/n0J1eaIRAN</t>
  </si>
  <si>
    <t>2021-01-15 01:30:42+00:00</t>
  </si>
  <si>
    <t>Berita Singkat BUMN : Surveyor Indonesia, Pupuk Kujang, PT PP, RNI, Bukit Asam, ASDP, Sarinah https://t.co/jBhWk09X77 @surveyor_id @kujangcikampek @PTPP_ID @RNIHolding @BukitAsamPTBA @asdp191 @OfficialSarinah @KemenBUMN</t>
  </si>
  <si>
    <t>2021-01-13 14:33:46+00:00</t>
  </si>
  <si>
    <t>2020 kebangkitan ekonomi seorang bobi thanks to pt aneka tambang tbk dan pt bukit asam tbk</t>
  </si>
  <si>
    <t>pengenpalisade</t>
  </si>
  <si>
    <t>2021-01-08 10:15:27+00:00</t>
  </si>
  <si>
    <t>2021-01-07 01:47:49+00:00</t>
  </si>
  <si>
    <t>Berita Singkat BUMN : RNI, BNI, IPC, Bukit Asam https://t.co/FLWcbuY0Dr @RNIHolding @BNICustomerCare @indonesiaport @pt_bukitasam @KemenBUMN</t>
  </si>
  <si>
    <t>2021-01-06 02:54:30+00:00</t>
  </si>
  <si>
    <t>Bukit Asam Optimistis Produksi Batu Bara Meningkat Tahun Ini https://t.co/9T3saUZxCT @pt_bukitasam @BukitAsamPTBA @KemenBUMN @IDX_BEI</t>
  </si>
  <si>
    <t>2021-01-06 02:04:53+00:00</t>
  </si>
  <si>
    <t>PT Bukit Asam Tbk menandatangani Head of Agreement (HoA) dengan produsen dan pemasok karbon aktif asal Australia, Activated Carbon Technologies PTY, LTD (ACT).</t>
  </si>
  <si>
    <t>2021-01-04 10:27:55+00:00</t>
  </si>
  <si>
    <t>@ilmutambang_id Gasifikasi batu bara berupa Dimethyl Ether (DME). PT Bukit Asam bekerja sama dengan Pertamina garap pabrik DME ini, yg ditargetkan mulai berproduksi pada 2025</t>
  </si>
  <si>
    <t>thecrock_</t>
  </si>
  <si>
    <t>2021-01-01 10:15:16+00:00</t>
  </si>
  <si>
    <t>Date</t>
  </si>
  <si>
    <t>Row Labels</t>
  </si>
  <si>
    <t>Grand Total</t>
  </si>
  <si>
    <t>Sum of Sentiment_Polarity</t>
  </si>
  <si>
    <t>datetime</t>
  </si>
  <si>
    <t>date</t>
  </si>
  <si>
    <t>price</t>
  </si>
  <si>
    <t>sentiment</t>
  </si>
  <si>
    <t>MA5</t>
  </si>
  <si>
    <t>MA10</t>
  </si>
  <si>
    <t>MA20</t>
  </si>
  <si>
    <t>MA60</t>
  </si>
  <si>
    <t>resist</t>
  </si>
  <si>
    <t>support</t>
  </si>
  <si>
    <t>price lag-1</t>
  </si>
  <si>
    <t>price lag-2</t>
  </si>
  <si>
    <t>price lag-3</t>
  </si>
  <si>
    <t>price lag-4</t>
  </si>
  <si>
    <t>price lag-5</t>
  </si>
  <si>
    <t>price lag-6</t>
  </si>
  <si>
    <t>price lag-7</t>
  </si>
  <si>
    <t>price lag-8</t>
  </si>
  <si>
    <t>price lag-9</t>
  </si>
  <si>
    <t>price lag-10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</si>
</sst>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1"/>
      <color rgb="FFF7981D"/>
      <name val="Inconsolat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14" fontId="0" fillId="0" borderId="0" xfId="0" applyNumberFormat="1" applyAlignment="1"/>
    <xf numFmtId="0" fontId="0" fillId="0" borderId="0" xfId="0" applyAlignment="1"/>
    <xf numFmtId="0" fontId="0" fillId="0" borderId="0" xfId="0" pivotButton="1"/>
    <xf numFmtId="14" fontId="0" fillId="0" borderId="0" xfId="0" applyNumberFormat="1" applyAlignment="1">
      <alignment horizontal="left"/>
    </xf>
    <xf numFmtId="0" fontId="0" fillId="0" borderId="0" xfId="0" applyNumberFormat="1"/>
    <xf numFmtId="0" fontId="18" fillId="0" borderId="10" xfId="0" applyFont="1" applyBorder="1" applyAlignment="1"/>
    <xf numFmtId="0" fontId="18" fillId="0" borderId="11" xfId="0" applyFont="1" applyFill="1" applyBorder="1" applyAlignment="1"/>
    <xf numFmtId="22" fontId="18" fillId="0" borderId="10" xfId="0" applyNumberFormat="1" applyFont="1" applyBorder="1" applyAlignment="1">
      <alignment horizontal="right" wrapText="1"/>
    </xf>
    <xf numFmtId="14" fontId="18" fillId="0" borderId="10" xfId="0" applyNumberFormat="1" applyFont="1" applyBorder="1" applyAlignment="1">
      <alignment horizontal="right" wrapText="1"/>
    </xf>
    <xf numFmtId="0" fontId="18" fillId="0" borderId="10" xfId="0" applyFont="1" applyBorder="1" applyAlignment="1">
      <alignment horizontal="right" wrapText="1"/>
    </xf>
    <xf numFmtId="0" fontId="19" fillId="33" borderId="10" xfId="0" applyFont="1" applyFill="1" applyBorder="1" applyAlignment="1">
      <alignment horizontal="right" wrapText="1"/>
    </xf>
    <xf numFmtId="0" fontId="18" fillId="0" borderId="10" xfId="0" applyFont="1" applyBorder="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udin Miftakhul Huda" refreshedDate="44731.655514351849" createdVersion="6" refreshedVersion="6" minRefreshableVersion="3" recordCount="1471">
  <cacheSource type="worksheet">
    <worksheetSource ref="A1:F1472" sheet="ptba"/>
  </cacheSource>
  <cacheFields count="6">
    <cacheField name="Datetime" numFmtId="0">
      <sharedItems/>
    </cacheField>
    <cacheField name="Date" numFmtId="14">
      <sharedItems containsSemiMixedTypes="0" containsNonDate="0" containsDate="1" containsString="0" minDate="2021-01-01T00:00:00" maxDate="2022-06-17T00:00:00" count="366">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0T00:00:00"/>
        <d v="2022-05-18T00:00:00"/>
        <d v="2022-05-17T00:00:00"/>
        <d v="2022-05-13T00:00:00"/>
        <d v="2022-05-12T00:00:00"/>
        <d v="2022-05-09T00:00:00"/>
        <d v="2022-05-06T00:00:00"/>
        <d v="2022-05-02T00:00:00"/>
        <d v="2022-05-01T00:00:00"/>
        <d v="2022-04-30T00:00:00"/>
        <d v="2022-04-29T00:00:00"/>
        <d v="2022-04-28T00:00:00"/>
        <d v="2022-04-27T00:00:00"/>
        <d v="2022-04-25T00:00:00"/>
        <d v="2022-04-19T00:00:00"/>
        <d v="2022-04-18T00:00:00"/>
        <d v="2022-04-16T00:00:00"/>
        <d v="2022-04-15T00:00:00"/>
        <d v="2022-04-14T00:00:00"/>
        <d v="2022-04-13T00:00:00"/>
        <d v="2022-04-11T00:00:00"/>
        <d v="2022-04-08T00:00:00"/>
        <d v="2022-04-05T00:00:00"/>
        <d v="2022-04-04T00:00:00"/>
        <d v="2022-04-03T00:00:00"/>
        <d v="2022-04-01T00:00:00"/>
        <d v="2022-03-3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8T00:00:00"/>
        <d v="2022-02-04T00:00:00"/>
        <d v="2022-02-03T00:00:00"/>
        <d v="2022-02-02T00:00:00"/>
        <d v="2022-02-01T00:00:00"/>
        <d v="2022-01-30T00:00:00"/>
        <d v="2022-01-29T00:00:00"/>
        <d v="2022-01-28T00:00:00"/>
        <d v="2022-01-27T00:00:00"/>
        <d v="2022-01-26T00:00:00"/>
        <d v="2022-01-25T00:00:00"/>
        <d v="2022-01-24T00:00:00"/>
        <d v="2022-01-22T00:00:00"/>
        <d v="2022-01-21T00:00:00"/>
        <d v="2022-01-20T00:00:00"/>
        <d v="2022-01-19T00:00:00"/>
        <d v="2022-01-17T00:00:00"/>
        <d v="2022-01-15T00:00:00"/>
        <d v="2022-01-14T00:00:00"/>
        <d v="2022-01-11T00:00:00"/>
        <d v="2022-01-08T00:00:00"/>
        <d v="2022-01-07T00:00:00"/>
        <d v="2022-01-06T00:00:00"/>
        <d v="2022-01-05T00:00:00"/>
        <d v="2022-01-04T00:00:00"/>
        <d v="2022-01-03T00:00:00"/>
        <d v="2021-12-31T00:00:00"/>
        <d v="2021-12-30T00:00:00"/>
        <d v="2021-12-29T00:00:00"/>
        <d v="2021-12-28T00:00:00"/>
        <d v="2021-12-27T00:00:00"/>
        <d v="2021-12-26T00:00:00"/>
        <d v="2021-12-24T00:00:00"/>
        <d v="2021-12-23T00:00:00"/>
        <d v="2021-12-22T00:00:00"/>
        <d v="2021-12-21T00:00:00"/>
        <d v="2021-12-20T00:00:00"/>
        <d v="2021-12-18T00:00:00"/>
        <d v="2021-12-17T00:00:00"/>
        <d v="2021-12-16T00:00:00"/>
        <d v="2021-12-15T00:00:00"/>
        <d v="2021-12-14T00:00:00"/>
        <d v="2021-12-13T00:00:00"/>
        <d v="2021-12-11T00:00:00"/>
        <d v="2021-12-10T00:00:00"/>
        <d v="2021-12-09T00:00:00"/>
        <d v="2021-12-08T00:00:00"/>
        <d v="2021-12-07T00:00:00"/>
        <d v="2021-12-05T00:00:00"/>
        <d v="2021-12-04T00:00:00"/>
        <d v="2021-12-03T00:00:00"/>
        <d v="2021-12-02T00:00:00"/>
        <d v="2021-12-01T00:00:00"/>
        <d v="2021-11-29T00:00:00"/>
        <d v="2021-11-27T00:00:00"/>
        <d v="2021-11-26T00:00:00"/>
        <d v="2021-11-25T00:00:00"/>
        <d v="2021-11-24T00:00:00"/>
        <d v="2021-11-23T00:00:00"/>
        <d v="2021-11-21T00:00:00"/>
        <d v="2021-11-19T00:00:00"/>
        <d v="2021-11-18T00:00:00"/>
        <d v="2021-11-16T00:00:00"/>
        <d v="2021-11-13T00:00:00"/>
        <d v="2021-11-12T00:00:00"/>
        <d v="2021-11-11T00:00:00"/>
        <d v="2021-11-09T00:00:00"/>
        <d v="2021-11-07T00:00:00"/>
        <d v="2021-11-05T00:00:00"/>
        <d v="2021-11-04T00:00:00"/>
        <d v="2021-11-03T00:00:00"/>
        <d v="2021-11-02T00:00:00"/>
        <d v="2021-11-01T00:00:00"/>
        <d v="2021-10-30T00:00:00"/>
        <d v="2021-10-29T00:00:00"/>
        <d v="2021-10-28T00:00:00"/>
        <d v="2021-10-27T00:00:00"/>
        <d v="2021-10-26T00:00:00"/>
        <d v="2021-10-25T00:00:00"/>
        <d v="2021-10-24T00:00:00"/>
        <d v="2021-10-23T00:00:00"/>
        <d v="2021-10-22T00:00:00"/>
        <d v="2021-10-19T00:00:00"/>
        <d v="2021-10-15T00:00:00"/>
        <d v="2021-10-12T00:00:00"/>
        <d v="2021-10-11T00:00:00"/>
        <d v="2021-10-09T00:00:00"/>
        <d v="2021-10-08T00:00:00"/>
        <d v="2021-10-07T00:00:00"/>
        <d v="2021-10-06T00:00:00"/>
        <d v="2021-10-01T00:00:00"/>
        <d v="2021-09-30T00:00:00"/>
        <d v="2021-09-29T00:00:00"/>
        <d v="2021-09-27T00:00:00"/>
        <d v="2021-09-25T00:00:00"/>
        <d v="2021-09-24T00:00:00"/>
        <d v="2021-09-23T00:00:00"/>
        <d v="2021-09-22T00:00:00"/>
        <d v="2021-09-20T00:00:00"/>
        <d v="2021-09-19T00:00:00"/>
        <d v="2021-09-17T00:00:00"/>
        <d v="2021-09-15T00:00:00"/>
        <d v="2021-09-12T00:00:00"/>
        <d v="2021-09-10T00:00:00"/>
        <d v="2021-09-09T00:00:00"/>
        <d v="2021-09-07T00:00:00"/>
        <d v="2021-09-06T00:00:00"/>
        <d v="2021-09-05T00:00:00"/>
        <d v="2021-09-04T00:00:00"/>
        <d v="2021-09-03T00:00:00"/>
        <d v="2021-09-02T00:00:00"/>
        <d v="2021-09-01T00:00:00"/>
        <d v="2021-08-31T00:00:00"/>
        <d v="2021-08-29T00:00:00"/>
        <d v="2021-08-27T00:00:00"/>
        <d v="2021-08-26T00:00:00"/>
        <d v="2021-08-25T00:00:00"/>
        <d v="2021-08-24T00:00:00"/>
        <d v="2021-08-23T00:00:00"/>
        <d v="2021-08-20T00:00:00"/>
        <d v="2021-08-19T00:00:00"/>
        <d v="2021-08-18T00:00:00"/>
        <d v="2021-08-17T00:00:00"/>
        <d v="2021-08-14T00:00:00"/>
        <d v="2021-08-13T00:00:00"/>
        <d v="2021-08-12T00:00:00"/>
        <d v="2021-08-11T00:00:00"/>
        <d v="2021-08-10T00:00:00"/>
        <d v="2021-08-09T00:00:00"/>
        <d v="2021-08-07T00:00:00"/>
        <d v="2021-08-06T00:00:00"/>
        <d v="2021-08-04T00:00:00"/>
        <d v="2021-07-31T00:00:00"/>
        <d v="2021-07-30T00:00:00"/>
        <d v="2021-07-29T00:00:00"/>
        <d v="2021-07-26T00:00:00"/>
        <d v="2021-07-23T00:00:00"/>
        <d v="2021-07-22T00:00:00"/>
        <d v="2021-07-20T00:00:00"/>
        <d v="2021-07-19T00:00:00"/>
        <d v="2021-07-18T00:00:00"/>
        <d v="2021-07-16T00:00:00"/>
        <d v="2021-07-15T00:00:00"/>
        <d v="2021-07-12T00:00:00"/>
        <d v="2021-07-11T00:00:00"/>
        <d v="2021-07-09T00:00:00"/>
        <d v="2021-07-05T00:00:00"/>
        <d v="2021-07-02T00:00:00"/>
        <d v="2021-06-30T00:00:00"/>
        <d v="2021-06-28T00:00:00"/>
        <d v="2021-06-27T00:00:00"/>
        <d v="2021-06-25T00:00:00"/>
        <d v="2021-06-24T00:00:00"/>
        <d v="2021-06-22T00:00:00"/>
        <d v="2021-06-19T00:00:00"/>
        <d v="2021-06-18T00:00:00"/>
        <d v="2021-06-17T00:00:00"/>
        <d v="2021-06-16T00:00:00"/>
        <d v="2021-06-14T00:00:00"/>
        <d v="2021-06-12T00:00:00"/>
        <d v="2021-06-11T00:00:00"/>
        <d v="2021-06-08T00:00:00"/>
        <d v="2021-06-05T00:00:00"/>
        <d v="2021-06-04T00:00:00"/>
        <d v="2021-06-03T00:00:00"/>
        <d v="2021-06-01T00:00:00"/>
        <d v="2021-05-30T00:00:00"/>
        <d v="2021-05-29T00:00:00"/>
        <d v="2021-05-28T00:00:00"/>
        <d v="2021-05-27T00:00:00"/>
        <d v="2021-05-23T00:00:00"/>
        <d v="2021-05-21T00:00:00"/>
        <d v="2021-05-20T00:00:00"/>
        <d v="2021-05-19T00:00:00"/>
        <d v="2021-05-18T00:00:00"/>
        <d v="2021-05-17T00:00:00"/>
        <d v="2021-05-16T00:00:00"/>
        <d v="2021-05-14T00:00:00"/>
        <d v="2021-05-12T00:00:00"/>
        <d v="2021-05-11T00:00:00"/>
        <d v="2021-05-10T00:00:00"/>
        <d v="2021-05-09T00:00:00"/>
        <d v="2021-05-07T00:00:00"/>
        <d v="2021-05-06T00:00:00"/>
        <d v="2021-05-05T00:00:00"/>
        <d v="2021-05-04T00:00:00"/>
        <d v="2021-05-03T00:00:00"/>
        <d v="2021-04-30T00:00:00"/>
        <d v="2021-04-29T00:00:00"/>
        <d v="2021-04-26T00:00:00"/>
        <d v="2021-04-25T00:00:00"/>
        <d v="2021-04-23T00:00:00"/>
        <d v="2021-04-22T00:00:00"/>
        <d v="2021-04-20T00:00:00"/>
        <d v="2021-04-19T00:00:00"/>
        <d v="2021-04-18T00:00:00"/>
        <d v="2021-04-17T00:00:00"/>
        <d v="2021-04-16T00:00:00"/>
        <d v="2021-04-15T00:00:00"/>
        <d v="2021-04-14T00:00:00"/>
        <d v="2021-04-13T00:00:00"/>
        <d v="2021-04-12T00:00:00"/>
        <d v="2021-04-09T00:00:00"/>
        <d v="2021-04-08T00:00:00"/>
        <d v="2021-04-07T00:00:00"/>
        <d v="2021-04-06T00:00:00"/>
        <d v="2021-04-05T00:00:00"/>
        <d v="2021-04-04T00:00:00"/>
        <d v="2021-04-02T00:00:00"/>
        <d v="2021-04-01T00:00:00"/>
        <d v="2021-03-30T00:00:00"/>
        <d v="2021-03-29T00:00:00"/>
        <d v="2021-03-27T00:00:00"/>
        <d v="2021-03-26T00:00:00"/>
        <d v="2021-03-25T00:00:00"/>
        <d v="2021-03-24T00:00:00"/>
        <d v="2021-03-23T00:00:00"/>
        <d v="2021-03-22T00:00:00"/>
        <d v="2021-03-19T00:00:00"/>
        <d v="2021-03-18T00:00:00"/>
        <d v="2021-03-17T00:00:00"/>
        <d v="2021-03-16T00:00:00"/>
        <d v="2021-03-15T00:00:00"/>
        <d v="2021-03-13T00:00:00"/>
        <d v="2021-03-12T00:00:00"/>
        <d v="2021-03-09T00:00:00"/>
        <d v="2021-03-08T00:00:00"/>
        <d v="2021-03-05T00:00:00"/>
        <d v="2021-03-03T00:00:00"/>
        <d v="2021-03-02T00:00:00"/>
        <d v="2021-02-27T00:00:00"/>
        <d v="2021-02-26T00:00:00"/>
        <d v="2021-02-25T00:00:00"/>
        <d v="2021-02-23T00:00:00"/>
        <d v="2021-02-22T00:00:00"/>
        <d v="2021-02-20T00:00:00"/>
        <d v="2021-02-19T00:00:00"/>
        <d v="2021-02-16T00:00:00"/>
        <d v="2021-02-15T00:00:00"/>
        <d v="2021-02-14T00:00:00"/>
        <d v="2021-02-13T00:00:00"/>
        <d v="2021-02-12T00:00:00"/>
        <d v="2021-02-11T00:00:00"/>
        <d v="2021-02-10T00:00:00"/>
        <d v="2021-02-05T00:00:00"/>
        <d v="2021-02-04T00:00:00"/>
        <d v="2021-02-02T00:00:00"/>
        <d v="2021-01-31T00:00:00"/>
        <d v="2021-01-29T00:00:00"/>
        <d v="2021-01-27T00:00:00"/>
        <d v="2021-01-25T00:00:00"/>
        <d v="2021-01-24T00:00:00"/>
        <d v="2021-01-23T00:00:00"/>
        <d v="2021-01-22T00:00:00"/>
        <d v="2021-01-19T00:00:00"/>
        <d v="2021-01-18T00:00:00"/>
        <d v="2021-01-17T00:00:00"/>
        <d v="2021-01-16T00:00:00"/>
        <d v="2021-01-15T00:00:00"/>
        <d v="2021-01-13T00:00:00"/>
        <d v="2021-01-08T00:00:00"/>
        <d v="2021-01-07T00:00:00"/>
        <d v="2021-01-06T00:00:00"/>
        <d v="2021-01-04T00:00:00"/>
        <d v="2021-01-01T00:00:00"/>
      </sharedItems>
    </cacheField>
    <cacheField name="Tweet Id" numFmtId="0">
      <sharedItems containsSemiMixedTypes="0" containsString="0" containsNumber="1" containsInteger="1" minValue="1.3449503079948001E+18" maxValue="1.53757197534576E+18"/>
    </cacheField>
    <cacheField name="Text" numFmtId="0">
      <sharedItems longText="1"/>
    </cacheField>
    <cacheField name="Username" numFmtId="0">
      <sharedItems/>
    </cacheField>
    <cacheField name="Sentiment_Polarity" numFmtId="0">
      <sharedItems containsSemiMixedTypes="0" containsString="0" containsNumber="1" minValue="-0.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71">
  <r>
    <s v="2022-06-16 23:05:00+00:00"/>
    <x v="0"/>
    <n v="1.53757197534576E+18"/>
    <s v="Laporan Keuangan Kuartal I Tahun 2022 PT Bukit Asam Tbk (PTBA)._x000a__x000a_Pendapatan PTBA melonjak 105% dan Laba Periode Berjalan yang dapat Diatribusikan kepada Pemilik Entitas Induk meroket 355% dibandingkan periode yang sama pada tahun lalu._x000a__x000a_#BEI #IDX #LK2022Q1 #Saham https://t.co/iWmM8JWSGo"/>
    <s v="LumbungSaham"/>
    <n v="0"/>
  </r>
  <r>
    <s v="2022-06-16 16:10:50+00:00"/>
    <x v="0"/>
    <n v="1.53746774966799E+18"/>
    <s v="WA: 0812-7571-3754, Pembicara training Fotografi Ponsel. Siap bila diundang di CSR Pelatihan Fotografi PT Bukit Asam https://t.co/I1W80Vd3N4"/>
    <s v="MentorFotografi"/>
    <n v="0"/>
  </r>
  <r>
    <s v="2022-06-16 14:58:55+00:00"/>
    <x v="0"/>
    <n v="1.53744964757632E+18"/>
    <s v="Soal Lahan, PT Bukit Asam Akan Digugat Pidana danÂ Perdata https://t.co/UqB7KFUxAI"/>
    <s v="SuryaandalasCom"/>
    <n v="0"/>
  </r>
  <r>
    <s v="2022-06-16 14:49:53+00:00"/>
    <x v="0"/>
    <n v="1.5374473778373901E+18"/>
    <s v="@adickmu saham PT. bukit asam kakðŸ™ðŸ»"/>
    <s v="h4lfsatan"/>
    <n v="0"/>
  </r>
  <r>
    <s v="2022-06-16 10:59:23+00:00"/>
    <x v="0"/>
    <n v="1.5373893683897001E+18"/>
    <s v="Tidak hanya sampai disitu saja, pelaksanaan program konservasi tersebut akan melakukan pemberdayaan pada masyarakat dengan melibatkan kontribusi masyarakat dalam kegiatan pembibitan,penanaman, dan pemeliharaan mangrove."/>
    <s v="BukitAsamPTBA"/>
    <n v="0"/>
  </r>
  <r>
    <s v="2022-06-16 10:59:22+00:00"/>
    <x v="0"/>
    <n v="1.53738936629262E+18"/>
    <s v="konservasi habitat burung migran, serta dukungan kerjasama pemulihan ekosistem melalui kegiatan penanaman hutan mangrove seluas 300 hektar di Pulau Alanggantang SPTN Wilayah II Palembang."/>
    <s v="BukitAsamPTBA"/>
    <n v="0"/>
  </r>
  <r>
    <s v="2022-06-16 10:59:22+00:00"/>
    <x v="0"/>
    <n v="1.53738936410736E+18"/>
    <s v="Adapun program konservasi yang dijalankan di Balai Taman Nasional Berbak dan Sembilang memuat dukungan kerja sama pengawetan flora dan fauna melalui monitoring populasi dan"/>
    <s v="BukitAsamPTBA"/>
    <n v="0"/>
  </r>
  <r>
    <s v="2022-06-16 10:59:21+00:00"/>
    <x v="0"/>
    <n v="1.5373893619555999E+18"/>
    <s v="pada Oktober 2021 lalu, untuk pelaksanaan penguatan fungsi dan strategi konservasi keanekaragaman hayati salah satunya di Balai Taman Nasional Berbak dan Sembilang."/>
    <s v="BukitAsamPTBA"/>
    <n v="0"/>
  </r>
  <r>
    <s v="2022-06-16 10:59:21+00:00"/>
    <x v="0"/>
    <n v="1.53738935877632E+18"/>
    <s v="Bukit Asam jalin kerja sama dengan Ditjen Konservasi Sumber Daya Alam Ekosistem (KSDAE) dan Kementrian Lingkungan Hidup dan Kehutanan melalui penandatanganan nota kesepahaman secara khusus https://t.co/MPWxGEE3Cd"/>
    <s v="BukitAsamPTBA"/>
    <n v="0"/>
  </r>
  <r>
    <s v="2022-06-16 10:10:51+00:00"/>
    <x v="0"/>
    <n v="1.53737715612035E+18"/>
    <s v="WA: 0812-7571-3754, Pembicara training Fotografi Ponsel. Siap bila diundang di CSR Pelatihan Fotografi PT Bukit Asam https://t.co/I1W80UW0L4"/>
    <s v="MentorFotografi"/>
    <n v="0"/>
  </r>
  <r>
    <s v="2022-06-16 09:56:01+00:00"/>
    <x v="0"/>
    <n v="1.5373734214613801E+18"/>
    <s v="Semangat utk menciptakan pelabuhan ramah lingkungan ternyata tidak hanya dimiliki @lamongenergi.official (LEGI) saja #SobatMANIS_x000a__x000a_PT LEGI menerima kunjungan study banding dari PT Pelabuhan Bukit Prima (PBP) yang merupakan bagian dari PT Bukit Asam Tbk utk layanan shore connection https://t.co/wnXLHch6uy"/>
    <s v="lamongenergi"/>
    <n v="0"/>
  </r>
  <r>
    <s v="2022-06-16 07:48:50+00:00"/>
    <x v="0"/>
    <n v="1.5373414166151199E+18"/>
    <s v="Jaga Keselamatan Kerja, PT Bukit Asam Raih Penghargaan Dari Menaker https://t.co/C9Qq4DZjvM"/>
    <s v="rakyatmerdeka"/>
    <n v="0"/>
  </r>
  <r>
    <s v="2022-06-16 01:12:39+00:00"/>
    <x v="0"/>
    <n v="1.53724171108832E+18"/>
    <s v="Dukung Implementasi K3 di PT BUKIT ASAM , SUCOFINDO Uji Riksa Peralatan Angkut Angkat https://t.co/qGblI3BUGx @SUCOFINDO @BukitAsamPTBA @KemenBUMN https://t.co/TnRb5v4eVa"/>
    <s v="KoranBUMN"/>
    <n v="0"/>
  </r>
  <r>
    <s v="2022-06-15 22:10:51+00:00"/>
    <x v="1"/>
    <n v="1.5371959605219799E+18"/>
    <s v="WA: 0812-7571-3754, Pembicara training Fotografi Ponsel. Siap bila diundang di CSR Pelatihan Fotografi PT Bukit Asam https://t.co/I1W80Vd3N4"/>
    <s v="MentorFotografi"/>
    <n v="0"/>
  </r>
  <r>
    <s v="2022-06-15 11:37:12+00:00"/>
    <x v="1"/>
    <n v="1.53703649975712E+18"/>
    <s v="sekitar 525 petani kian merasakan manfaat dari strategi proyek tersebut. Mengingat sebelumnya, para petani harus mengandalkan sawah tadah hujan dan hanya bisa panen sebanyak 1 kali dalam setahun."/>
    <s v="BukitAsamPTBA"/>
    <n v="0"/>
  </r>
  <r>
    <s v="2022-06-15 11:37:12+00:00"/>
    <x v="1"/>
    <n v="1.5370364966658601E+18"/>
    <s v="listrik yang dihasilkan dari 60 panel PV polycrystaline berkapasitas masing-masing 275 Watt peak (Wp) yang berjajar menghiasi atap jembatan desa. Karena pompa tersebut berjenis submersible yang mampu menyedot air sungai Enim yang mengandung lumpur,"/>
    <s v="BukitAsamPTBA"/>
    <n v="0"/>
  </r>
  <r>
    <s v="2022-06-15 11:37:11+00:00"/>
    <x v="1"/>
    <n v="1.5370364948413801E+18"/>
    <s v="Pompa irigasi yang digunakan pada proyek tersebut adalah pompa berkapasitas 30 liter per detik dengan head mencapai 30 meter yang digerakkan oleh"/>
    <s v="BukitAsamPTBA"/>
    <n v="0"/>
  </r>
  <r>
    <s v="2022-06-15 11:37:11+00:00"/>
    <x v="1"/>
    <n v="1.5370364923122099E+18"/>
    <s v="Proyek PLTS irigasi Bukit Asam menuai dampak positif dari para petani Desa Tanjung Raja. Pasalnya, Proyek PLTS irigasi yang dibangun di Desa Tanjung Raja, Muara Enim, Sumatera Selatan tersebut mampu meningkatkan kemungkinan panen hingga lebih dari 3 kali dalam setahun. https://t.co/6h5oDrG3Ua"/>
    <s v="BukitAsamPTBA"/>
    <n v="0"/>
  </r>
  <r>
    <s v="2022-06-15 10:10:50+00:00"/>
    <x v="1"/>
    <n v="1.5370147635529101E+18"/>
    <s v="WA: 0812-7571-3754, Pembicara training Fotografi Ponsel. Siap bila diundang di CSR Pelatihan Fotografi PT Bukit Asam https://t.co/I1W80UW0L4"/>
    <s v="MentorFotografi"/>
    <n v="0"/>
  </r>
  <r>
    <s v="2022-06-15 07:51:25+00:00"/>
    <x v="1"/>
    <n v="1.5369796795127501E+18"/>
    <s v="PT Bukit Asam Tbk (PTBA) akan membangun Botanical Garden (taman koleksi) seluas 17 hektare yang diharapkan dapat mendukung perekonomian masyarakat dari sektor pariwisata. _x000a__x000a_https://t.co/j2ULqkd60L_x000a__x000a_@jokowi"/>
    <s v="kbrindns"/>
    <n v="0"/>
  </r>
  <r>
    <s v="2022-06-15 04:10:52+00:00"/>
    <x v="1"/>
    <n v="1.5369241761282099E+18"/>
    <s v="WA: 0812-7571-3754, Pembicara training Fotografi Ponsel. Siap bila diundang di CSR Pelatihan Fotografi PT Bukit Asam https://t.co/I1W80Vd3N4"/>
    <s v="MentorFotografi"/>
    <n v="0"/>
  </r>
  <r>
    <s v="2022-06-14 23:50:03+00:00"/>
    <x v="2"/>
    <n v="1.53685853737231E+18"/>
    <s v="PT Bukit Asam akan membangun Botanical Garden seluas 17 ha yang dapat mendukung perekonomian masyarakat dari sektor pariwisata. Hal ini pun sejalan dengan program PTBA untuk menjadikan Tanjung Enim, Sumsel sebagai kota wisata._x000a_@jokowi pro lingkungan hidup_x000a_https://t.co/u36lS33KdP"/>
    <s v="sandra_hut"/>
    <n v="0"/>
  </r>
  <r>
    <s v="2022-06-14 15:35:11+00:00"/>
    <x v="2"/>
    <n v="1.5367340000178501E+18"/>
    <s v="CSR PT Bukit Asam Berikan Pelatihan Keterampilan Cara Perawatan Hingga Perbaikan ke Operator PLTS https://t.co/DqSmxrzfZA"/>
    <s v="ceritapalembang"/>
    <n v="0"/>
  </r>
  <r>
    <s v="2022-06-14 15:20:37+00:00"/>
    <x v="2"/>
    <n v="1.53673033360079E+18"/>
    <s v="Museum Tambang Batu Bara Ombilin dikelola oleh PT Bukit Asam Tbk di Sawahlunto yang terdapat beberapa peralatan yang digunakan untuk menambang batu bara sejak ratusan tahun lalu beserta dengan diorama proses pertambangan. https://t.co/KFyEfbMq8L"/>
    <s v="MiningIndonesia"/>
    <n v="0"/>
  </r>
  <r>
    <s v="2022-06-14 11:04:18+00:00"/>
    <x v="2"/>
    <n v="1.5366658322808801E+18"/>
    <s v="perekonomian masyarakat dari sektor pariwisata, yang sejalan dengan Noble Purpose MIND ID dan bukti komitmen nyata Bukit Asam dalam pembangunan berkelanjutan."/>
    <s v="BukitAsamPTBA"/>
    <n v="0.6"/>
  </r>
  <r>
    <s v="2022-06-14 11:04:18+00:00"/>
    <x v="2"/>
    <n v="1.5366658299571699E+18"/>
    <s v="Pembangunan Botanical Garden sendiri dibangun di lahan bekas tambang, sehingga diharapkan dapat memberikan nilai tambah dan mendukung"/>
    <s v="BukitAsamPTBA"/>
    <n v="0"/>
  </r>
  <r>
    <s v="2022-06-14 11:04:17+00:00"/>
    <x v="2"/>
    <n v="1.5366658279566001E+18"/>
    <s v="Pembangunan Botanical Garden ditandai dengan acara penanaman pohon yang dilaksanakan oleh jajaran Komisaris MIND ID, Komisaris Bukit Asam, serta seluruh Direksi Bukit Asam. Kegiatan penanaman pohon sekaligus dilakukan dalam rangka memperingati Hari Lingkungan Hidup Sedunia."/>
    <s v="BukitAsamPTBA"/>
    <n v="0"/>
  </r>
  <r>
    <s v="2022-06-14 11:04:17+00:00"/>
    <x v="2"/>
    <n v="1.5366658260104399E+18"/>
    <s v="Botanical Garden (Taman Koleksi) seluas 17 hektar, sebagai salah satu destinasi wisata yang di dalamnya akan terdapat berbagai tanaman nusantara dari seluruh Indonesia serta infrastruktur penunjang yang memadai."/>
    <s v="BukitAsamPTBA"/>
    <n v="0"/>
  </r>
  <r>
    <s v="2022-06-14 11:04:16+00:00"/>
    <x v="2"/>
    <n v="1.5366658234141E+18"/>
    <s v="Sebagai perusahaan yang memiliki visi menjadi perusahaan energi kelas dunia, Bukit Asam terus konsisten mewujudkan upaya dalam melestarikan lingkungan. Adapun salah satu upaya yang dijalankan, memuat rencana pembangunan https://t.co/BHc3eClP00"/>
    <s v="BukitAsamPTBA"/>
    <n v="0"/>
  </r>
  <r>
    <s v="2022-06-14 10:10:52+00:00"/>
    <x v="2"/>
    <n v="1.5366523853757599E+18"/>
    <s v="WA: 0812-7571-3754, Pembicara training Fotografi Ponsel. Siap bila diundang di CSR Pelatihan Fotografi PT Bukit Asam https://t.co/I1W80Vd3N4"/>
    <s v="MentorFotografi"/>
    <n v="0"/>
  </r>
  <r>
    <s v="2022-06-14 07:49:30+00:00"/>
    <x v="2"/>
    <n v="1.53661680613517E+18"/>
    <s v="PT Bukit Asam Tbk (PTBA) akan membangun Botanical Garden (taman koleksi) seluas 17 hektare yang diharapkan dapat mendukung perekonomian masyarakat dari sektor pariwisata._x000a__x000a_@jokowi _x000a_https://t.co/SajP1yfZ3k"/>
    <s v="PemilihJ"/>
    <n v="0"/>
  </r>
  <r>
    <s v="2022-06-14 03:11:44+00:00"/>
    <x v="2"/>
    <n v="1.53654690368013E+18"/>
    <s v="Dukung Implementasi K3 di PT BUKIT ASAM, PT Sucofindo Uji Riksa Peralatan Angkut Angkat https://t.co/dk2Nc9awCa"/>
    <s v="semarakredaksi"/>
    <n v="0"/>
  </r>
  <r>
    <s v="2022-06-14 03:00:24+00:00"/>
    <x v="2"/>
    <n v="1.5365440537637601E+18"/>
    <s v="PT Bukit Asam akan membangun Botanical Garden (taman koleksi) seluas 17 hektar. Diharapkan Botanical Garden ini dapat mendukung perekonomian masyarakat dari sektor pariwisata. Sejalan dengan program PTBA untuk menjadikan Tanjung Enim sebagai kota wisata. https://t.co/LGLbwd78A7"/>
    <s v="ForHumBUMN"/>
    <n v="0"/>
  </r>
  <r>
    <s v="2022-06-13 20:29:27+00:00"/>
    <x v="3"/>
    <n v="1.5364456674800499E+18"/>
    <s v="PT Bukit Asam TBK Sosialisasi Penggunaan AsetÂ PTBA https://t.co/5mMPqlo5UX"/>
    <s v="Mediarealitas_C"/>
    <n v="0"/>
  </r>
  <r>
    <s v="2022-06-13 20:29:25+00:00"/>
    <x v="3"/>
    <n v="1.5364456601358799E+18"/>
    <s v="PT Bukit Asam TBK Sosialisasi Penggunaan AsetÂ PTBA https://t.co/YJJarzvwfs"/>
    <s v="kameraberitagm1"/>
    <n v="0"/>
  </r>
  <r>
    <s v="2022-06-13 10:58:53+00:00"/>
    <x v="3"/>
    <n v="1.5363020796893701E+18"/>
    <s v="bantuan mikroorganisme aktivator yang dapat mempercepat proses fermentasi sekaligus menekan bau yang kerap kali muncul pada proses penguraian bahan organik."/>
    <s v="BukitAsamPTBA"/>
    <n v="0"/>
  </r>
  <r>
    <s v="2022-06-13 10:58:52+00:00"/>
    <x v="3"/>
    <n v="1.53630207339373E+18"/>
    <s v="Pupuk bokashi sendiri merupakan pupuk yang dihasilkan dari fermentasi bahan-bahan organik seperti serbuk gergajian, jerami, sekam, kotoran hewan dan lain lain dengan"/>
    <s v="BukitAsamPTBA"/>
    <n v="0"/>
  </r>
  <r>
    <s v="2022-06-13 10:58:51+00:00"/>
    <x v="3"/>
    <n v="1.5363020711665999E+18"/>
    <s v="Bukit Asam memfasilitasi sejumlah sarana dan prasarana produksi awal untuk mendukung salah satu mitra binaannya yakni SIBA Rosella. Bukit Asam memfasilitasi pembibitan dan pemeliharaan tanaman rosella dengan memasok pupuk bokashi sebanyak 300 karung. https://t.co/Vo4uzcpCHh"/>
    <s v="BukitAsamPTBA"/>
    <n v="0"/>
  </r>
  <r>
    <s v="2022-06-13 07:41:21+00:00"/>
    <x v="3"/>
    <n v="1.5362523697212001E+18"/>
    <s v="PT Bukit Asam bangun taman koleksi di lahan bekas tambang Tanjung Enim  https://t.co/tWsmoG3fvb"/>
    <s v="ANTARASumsel"/>
    <n v="0"/>
  </r>
  <r>
    <s v="2022-06-12 11:15:54+00:00"/>
    <x v="4"/>
    <n v="1.53594397280307E+18"/>
    <s v="1. Desa Embawang seluas 8 Ha dari total 20 Ha _x000a_2. Desa Pagar Dewa seluas 10 Ha dari total 20 Ha _x000a_3. Desa Pandan Enim seluas 6,3 Ha dari total 10 Ha"/>
    <s v="BukitAsamPTBA"/>
    <n v="0"/>
  </r>
  <r>
    <s v="2022-06-12 11:15:53+00:00"/>
    <x v="4"/>
    <n v="1.535943971008E+18"/>
    <s v="Bukit Asam telah mendistribusikan bantuan pupuk cairan organik sebanyak 100 set di persawahan kelompok tani dalam rangka meningkatkan hasil dan kualitas padi dengan rincian sebagai berikut:"/>
    <s v="BukitAsamPTBA"/>
    <n v="0"/>
  </r>
  <r>
    <s v="2022-06-12 11:15:53+00:00"/>
    <x v="4"/>
    <n v="1.5359439692924101E+18"/>
    <s v="yang berasal dari kotoran hewan, sampah organik, serta cairan fermentasi dari bahan organik yang memiliki kandungan bakteri baik."/>
    <s v="BukitAsamPTBA"/>
    <n v="0"/>
  </r>
  <r>
    <s v="2022-06-12 11:15:52+00:00"/>
    <x v="4"/>
    <n v="1.53594396624318E+18"/>
    <s v="Pupuk Cairan Organik (POC) menjadi penggunaan pupuk organik alam yang dapat membantu mengatasi sejumlah kendala produksi pertanian. Pupuk Cairan Organik merupakan hasil larutan dari pembusukan bahan organik https://t.co/SUmkWV2527"/>
    <s v="BukitAsamPTBA"/>
    <n v="0"/>
  </r>
  <r>
    <s v="2022-06-11 12:45:08+00:00"/>
    <x v="5"/>
    <n v="1.5356040443366999E+18"/>
    <s v="PT Bukit Asam Tarahan Klaim Kantongi Sertifikat HGB, Advokat Fajar TelusuriÂ Legalitasnya https://t.co/lsU6fZLeLs"/>
    <s v="SuryaandalasCom"/>
    <n v="0"/>
  </r>
  <r>
    <s v="2022-06-11 11:07:40+00:00"/>
    <x v="5"/>
    <n v="1.53557951510723E+18"/>
    <s v="Adapun Program Gernas Tastaka merupakan program yang dirancang untuk meningkatkan kapasitas para guru agar memiliki kompetensi matematika yang tinggi, yang diperuntukkan kepada para guru sekolah dasar di wilayah Kabupaten Muara Enim."/>
    <s v="BukitAsamPTBA"/>
    <n v="0"/>
  </r>
  <r>
    <s v="2022-06-11 11:07:40+00:00"/>
    <x v="5"/>
    <n v="1.5355795133203699E+18"/>
    <s v="Program Ayo Sekolah juga merupakan program beasiswa pendidikan yang diberikan kepada siswa SD, SMP, dan SMA yang berasal dari keluarga pra sejahtera di wilayah sekitar perusahaan. Program ini telah menyalurkan sebanyak 356 paket beasiswa kepada siswa yang kurang mampu."/>
    <s v="BukitAsamPTBA"/>
    <n v="0"/>
  </r>
  <r>
    <s v="2022-06-11 11:07:39+00:00"/>
    <x v="5"/>
    <n v="1.53557951153362E+18"/>
    <s v="yang berasal dari keluarga pra sejahtera untuk melanjutkan ke jenjang pendidikan yang lebih tinggi. Adapun total penerima manfaat peserta program tersebut telah mencapai 286 orang."/>
    <s v="BukitAsamPTBA"/>
    <n v="0"/>
  </r>
  <r>
    <s v="2022-06-11 11:07:39+00:00"/>
    <x v="5"/>
    <n v="1.53557950795597E+18"/>
    <s v="Program Bidiksiba merupakan program beasiswa pendidikan yang diberikan Bukit Asam untuk siswa lulusan SLTA atau sederajat"/>
    <s v="BukitAsamPTBA"/>
    <n v="0"/>
  </r>
  <r>
    <s v="2022-06-11 11:07:38+00:00"/>
    <x v="5"/>
    <n v="1.53557950479344E+18"/>
    <s v="Bukit Asam terus berkomitmen melaksanakan program tanggung jawab sosial dan lingkungan (TJSL) di bidang pendidikan, demi menjamin kualitas pendidikan yang inklusif dan merata bagi setiap masyarakat di sekitar wilayah operasional. https://t.co/dcVVd1zWiY"/>
    <s v="BukitAsamPTBA"/>
    <n v="0"/>
  </r>
  <r>
    <s v="2022-06-10 14:22:54+00:00"/>
    <x v="6"/>
    <n v="1.53526626006962E+18"/>
    <s v="PT Bukit Asam Tbk Akan Membangun Botanical Garden di BekasÂ Tambang https://t.co/nLHqmbE1vG"/>
    <s v="Mmc99934673"/>
    <n v="0"/>
  </r>
  <r>
    <s v="2022-06-10 14:22:52+00:00"/>
    <x v="6"/>
    <n v="1.5352662518319201E+18"/>
    <s v="PT Bukit Asam Tbk Akan Membangun Botanical Garden di BekasÂ Tambang https://t.co/PRrWCb5D5e"/>
    <s v="transbjn"/>
    <n v="0"/>
  </r>
  <r>
    <s v="2022-06-10 12:06:10+00:00"/>
    <x v="6"/>
    <n v="1.5352318484432799E+18"/>
    <s v="PT Bukit Asam Tbk (PTBA) menyulap 17 hektar lahan bekas tambang menjadi botanical garden untuk jaga lingkungan. https://t.co/CiZreEq7ei"/>
    <s v="kumparan"/>
    <n v="0"/>
  </r>
  <r>
    <s v="2022-06-10 11:01:21+00:00"/>
    <x v="6"/>
    <n v="1.53521553603168E+18"/>
    <s v="Dilansir dari Reuters, India diperkirakan akan mengimpor batu bara Indonesia sebesar 11,06 juta ton pada Mei 2022. Kenaikan tersebut sangat signifikan dibandingkan April lalu yang tercatat sejumlah 8,13 juta ton."/>
    <s v="BukitAsamPTBA"/>
    <n v="0"/>
  </r>
  <r>
    <s v="2022-06-10 11:01:20+00:00"/>
    <x v="6"/>
    <n v="1.53521553386321E+18"/>
    <s v="batu bara khususnya dari Indonesia, dalam rangka menyiapkan kebutuhan yang diperkirakan akan melonjak selama musim hujan pada Juli-September mendatang."/>
    <s v="BukitAsamPTBA"/>
    <n v="0"/>
  </r>
  <r>
    <s v="2022-06-10 11:01:20+00:00"/>
    <x v="6"/>
    <n v="1.53521553109504E+18"/>
    <s v="Dampak krisis energi listrik dan menipisnya stok batu bara untuk penggunaan domestik di India mengakibatkan tingginya permintaan impor https://t.co/Hu5kxSya4w"/>
    <s v="BukitAsamPTBA"/>
    <n v="0"/>
  </r>
  <r>
    <s v="2022-06-10 10:15:14+00:00"/>
    <x v="6"/>
    <n v="1.53520393278786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6-09 11:02:14+00:00"/>
    <x v="7"/>
    <n v="1.53485337263265E+18"/>
    <s v="Proses tersebut menggunakan kapasitas doom yang dapat menampung sekitar 400-500 kg biji kopi. Dalam penggunaannya, proses pengeringan hanya akan memakan waktu 2-3 hari saja, sekaligus meningkatkan kualitas dari biji kopi yang dihasilkan dibandingkan dengan sistem konvensional."/>
    <s v="BukitAsamPTBA"/>
    <n v="0"/>
  </r>
  <r>
    <s v="2022-06-09 11:02:13+00:00"/>
    <x v="7"/>
    <n v="1.5348533665509299E+18"/>
    <s v="Bukit Asam kembangkan inovasi efektif untuk pengeringan biji kopi arabika secara lebih efisien yakni dengan rencana pilot project (pengujian) instalasi doom kopi di Desa Gunung Agung, Semende Darat Ulu. https://t.co/lc1mli9kJY"/>
    <s v="BukitAsamPTBA"/>
    <n v="0"/>
  </r>
  <r>
    <s v="2022-06-09 04:49:01+00:00"/>
    <x v="7"/>
    <n v="1.5347594465842501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Ulk4cC0URO"/>
    <s v="masdhafm"/>
    <n v="0"/>
  </r>
  <r>
    <s v="2022-06-08 14:15:54+00:00"/>
    <x v="8"/>
    <n v="1.5345397220343301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ryte9XdsxA"/>
    <s v="masdhafm"/>
    <n v="0"/>
  </r>
  <r>
    <s v="2022-06-08 12:37:29+00:00"/>
    <x v="8"/>
    <n v="1.53451495436335E+18"/>
    <s v="Program Corporate Social Responsibility (CSR) PT Bukit Asam Tbk (PTBA) di Desa Tanjung Raja, Muara Enim, Sumatera Selatan membuahkan hasil._x000a__x000a_https://t.co/uTbu7YLyUr_x000a__x000a_@jokowi"/>
    <s v="restubu67599219"/>
    <n v="1.6666666666666601E-2"/>
  </r>
  <r>
    <s v="2022-06-08 11:03:11+00:00"/>
    <x v="8"/>
    <n v="1.53449122231565E+18"/>
    <s v="Bukit Asam targetkan rencana pembangunan PLTS lainnya di jalan tol milik PT Jasa Marga. https://t.co/bObFMYBpw8"/>
    <s v="BukitAsamPTBA"/>
    <n v="0"/>
  </r>
  <r>
    <s v="2022-06-08 10:55:34+00:00"/>
    <x v="8"/>
    <n v="1.5344893040553101E+18"/>
    <s v="Program Corporate Social Responsibility PT Bukit Asam di Desa Tanjung Raja, Muara Enim, Sumsel buahkan hasil. Petani di wilayah tsb melaporkan, PLTS yg dibangun untuk irigasi lahan pertanian di Desa Tanjung Raya berdampak baik bagi panen petani. Cc @jokowi https://t.co/uB5EeTL8lt"/>
    <s v="Deje_Vendra"/>
    <n v="1.6666666666666601E-2"/>
  </r>
  <r>
    <s v="2022-06-08 04:23:30+00:00"/>
    <x v="8"/>
    <n v="1.5343906399994701E+18"/>
    <s v="@corrections71 @msaid_didu Empat jabatan yang dimaksud yakni, Staf Khusus Menteri Energi dan Sumber Daya Mineral (ESDM), komisaris PT Bukit Asam Tbk (PTBA), Ketua Tim Penelaahan Smelter Nasional, dan Komisaris Utama (Komut) PTPN IV?"/>
    <s v="Kambing_Spy83"/>
    <n v="0"/>
  </r>
  <r>
    <s v="2022-06-07 11:10:27+00:00"/>
    <x v="9"/>
    <n v="1.53413066384605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LzPUEN98or"/>
    <s v="masdhafm"/>
    <n v="0"/>
  </r>
  <r>
    <s v="2022-06-07 03:52:58+00:00"/>
    <x v="9"/>
    <n v="1.534020564876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BhkVMLfzBf"/>
    <s v="masdhafm"/>
    <n v="0"/>
  </r>
  <r>
    <s v="2022-06-06 16:28:51+00:00"/>
    <x v="10"/>
    <n v="1.53384840503376E+18"/>
    <s v="PT Bukit Asam Unit Pelabuhan Tarahan Kembali Disomasi Pengacara 7 Ahli Waris PemilikÂ Lahan https://t.co/jk2DYVyTfj"/>
    <s v="SuryaandalasCom"/>
    <n v="0"/>
  </r>
  <r>
    <s v="2022-06-06 14:45:21+00:00"/>
    <x v="10"/>
    <n v="1.53382235519713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MONmZmJr5Z"/>
    <s v="masdhafm"/>
    <n v="0"/>
  </r>
  <r>
    <s v="2022-06-06 09:42:14+00:00"/>
    <x v="10"/>
    <n v="1.53374607396113E+18"/>
    <s v="Balai Pustaka Weekly_x000a__x000a_Rabu, 25 Mei 2022 â€“ Direktur Utama Balai Pustaka, Achmad Fachrodji melakukan kunjungan kerja ke PT Bukit Asam (Persero) Tbk. Kunjungan kerja ini dalam rangka membicarakan peluang-peluang kerja sama yang akan dilakukan kedua belah pihak. https://t.co/AHmsrtuptH"/>
    <s v="PTBalaiPustaka"/>
    <n v="0"/>
  </r>
  <r>
    <s v="2022-06-05 11:10:25+00:00"/>
    <x v="11"/>
    <n v="1.53340587692032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gxHVlURlch"/>
    <s v="masdhafm"/>
    <n v="0"/>
  </r>
  <r>
    <s v="2022-06-04 11:20:34+00:00"/>
    <x v="12"/>
    <n v="1.5330460454536901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8C6fLd5pjx"/>
    <s v="masdhafm"/>
    <n v="0"/>
  </r>
  <r>
    <s v="2022-06-03 14:06:40+00:00"/>
    <x v="13"/>
    <n v="1.53272545876864E+18"/>
    <s v="Tujuh Ahli waris Lahan Kampung Serampok Somasi PT Bukit Asam Tarahan https://t.co/F0584Hb9Co @BukitAsamPTBA @PTBukitAsam"/>
    <s v="Sinarlampung1"/>
    <n v="0"/>
  </r>
  <r>
    <s v="2022-06-03 14:05:59+00:00"/>
    <x v="13"/>
    <n v="1.53272528571584E+18"/>
    <s v="Tujuh Ahli waris Lahan Kampung Serampok Somasi PT Bukit Asam Tarahan https://t.co/F0584Hb9Co"/>
    <s v="Sinarlampung1"/>
    <n v="0"/>
  </r>
  <r>
    <s v="2022-06-03 10:51:27+00:00"/>
    <x v="13"/>
    <n v="1.5326763317999401E+18"/>
    <s v="PT Bukit Asam Tbk Gelar Rapat Umum Pemegang Saham"/>
    <s v="GaniadiLuthfi"/>
    <n v="0"/>
  </r>
  <r>
    <s v="2022-06-03 10:34:21+00:00"/>
    <x v="13"/>
    <n v="1.5326720283309299E+18"/>
    <s v="Penyelenggaraan Pasar &amp;amp; Bazaar UMKM BUMN di Alun-Alun Kota Serang atas kolaborasi BUMN diantaranya Perum Perumnas, PT Pembangunan Perumahan, PT Waskita Karya, PT Wijaya Karya, PT Bukit Asam, https://t.co/jzVBynlTqc dan PT Biro Klasifikasi Indonesia _x000a__x000a_#MillenialBUMNBantenBerbagi https://t.co/ZG3iYh1HAI"/>
    <s v="infoperumnas"/>
    <n v="0"/>
  </r>
  <r>
    <s v="2022-06-03 10:15:15+00:00"/>
    <x v="13"/>
    <n v="1.53266721830288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6-03 07:52:04+00:00"/>
    <x v="13"/>
    <n v="1.5326311848149399E+18"/>
    <s v="Tangan Dingin Erick Thohir Bikin BUMN Makin Moncer: Laba Bersih PT Bukit Asam Cetak Sejarah Rekor Tertinggi https://t.co/ih5mAoR84a https://t.co/n73u1dAIvF"/>
    <s v="pertiwi_uli"/>
    <n v="0"/>
  </r>
  <r>
    <s v="2022-06-03 00:58:42+00:00"/>
    <x v="13"/>
    <n v="1.5325271604553999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Q8SabTowp5"/>
    <s v="masdhafm"/>
    <n v="0"/>
  </r>
  <r>
    <s v="2022-06-02 11:02:40+00:00"/>
    <x v="14"/>
    <n v="1.53231676405426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oomB2xPjmA"/>
    <s v="masdhafm"/>
    <n v="0"/>
  </r>
  <r>
    <s v="2022-06-02 10:50:09+00:00"/>
    <x v="14"/>
    <n v="1.5323136163591199E+18"/>
    <s v="Sebagai upaya menekan emisi karbon, PT Bukit Asam Tbk terus berinovasi dengan meneliti lebih lanjut teknologi Carbon Clean Tech (CCT). https://t.co/Jx4ESS3qST"/>
    <s v="MiningIndonesia"/>
    <n v="0.36666666666666597"/>
  </r>
  <r>
    <s v="2022-06-02 08:19:17+00:00"/>
    <x v="14"/>
    <n v="1.5322756479507699E+18"/>
    <s v="PT Bukit Asam Tbk Gelar Rapat Umum PemegangÂ Saham https://t.co/4coJPt0T1B"/>
    <s v="metalextra"/>
    <n v="0"/>
  </r>
  <r>
    <s v="2022-06-01 12:56:25+00:00"/>
    <x v="15"/>
    <n v="1.53198300492687E+18"/>
    <s v="PT Bukit Asam Gelar Pelatihan UMKM https://t.co/lhwD74dq3z lewat @Pelita Sumatera"/>
    <s v="Some0siR"/>
    <n v="0"/>
  </r>
  <r>
    <s v="2022-05-31 15:20:41+00:00"/>
    <x v="16"/>
    <n v="1.53165692332547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tB7p8RUKvD"/>
    <s v="masdhafm"/>
    <n v="0"/>
  </r>
  <r>
    <s v="2022-05-31 15:05:00+00:00"/>
    <x v="16"/>
    <n v="1.53165297403171E+18"/>
    <s v="PT Bukit Asam Tbk (PTBA) akan membagikan dividen tunai untuk tahun buku 2021 sebesar Rp7,9 triliun atau Rp688,51 per saham._x000a__x000a_Pembagian dividen tunai ini merupakan Keputusan Rapat Umum Pemegang Saham Tahunan pada 24 Mei 2022._x000a__x000a_#BEI #Dividen #IDX #Saham https://t.co/PRHHe8lq34"/>
    <s v="LumbungSaham"/>
    <n v="0"/>
  </r>
  <r>
    <s v="2022-05-31 12:07:11+00:00"/>
    <x v="16"/>
    <n v="1.5316082272298701E+18"/>
    <s v="Advokat PAI Lampung Somasi PT Bukit Asam Unit Pelabuhan Tarahan, Tuntut Ganti Rugi Lahan_x000a__x000a_#ptbukitasam #ptba #sengketalahan #bandarlampung #krakatoa _x000a__x000a_@BukitAsamPTBA_x000a__x000a_ https://t.co/4wI76rPRFE"/>
    <s v="KrakaatoaId"/>
    <n v="0"/>
  </r>
  <r>
    <s v="2022-05-31 07:26:54+00:00"/>
    <x v="16"/>
    <n v="1.5315376910405199E+18"/>
    <s v="PT Bukit Asam Tbk Unit Pelabuhan Tarahan Disomasi Ganti Rugi Rp132Â M https://t.co/egkQwiMKDN"/>
    <s v="SuryaandalasCom"/>
    <n v="0"/>
  </r>
  <r>
    <s v="2022-05-31 04:17:58+00:00"/>
    <x v="16"/>
    <n v="1.5314901431141399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86TH1EeaqN"/>
    <s v="masdhafm"/>
    <n v="0"/>
  </r>
  <r>
    <s v="2022-05-30 14:30:39+00:00"/>
    <x v="17"/>
    <n v="1.53128194200754E+18"/>
    <s v="Upaya mendukung target Net Zero Emission Indonesia pada tahun 2060, PT Bukit Asam Tbk menyelenggarakan Bukit Asam Innovation Award 2022: Greenovator. Kunjungi Instagram dan facebook kami di @greenovator_x000a_.id dan https://t.co/GWYdczDPVK_x000a_#bukitasaminovationaward #bukitasamindonesia https://t.co/Pn71tdno0j"/>
    <s v="masdhafm"/>
    <n v="0"/>
  </r>
  <r>
    <s v="2022-05-30 09:31:03+00:00"/>
    <x v="17"/>
    <n v="1.53120654361763E+18"/>
    <s v="Upaya mendukung target Net Zero Emission Indonesia pada tahun 2060, PT Bukit Asam Tbk menyelenggarakan Bukit Asam Innovation Award 2022: Greenovator. Kunjungi Instagram dan facebook kami di @greenovator.id dan https://t.co/GWYdczDPVK_x000a_#bukitasaminovationaward #bukitasamindonesia https://t.co/rjlMj7DxpX"/>
    <s v="masdhafm"/>
    <n v="0"/>
  </r>
  <r>
    <s v="2022-05-30 06:44:06+00:00"/>
    <x v="17"/>
    <n v="1.5311645326176699E+18"/>
    <s v="Kemudian Kalapas menambahkan bahwa, pembangunan pos jaga ini menggunakan anggaran dari Lapas Lahat sendiri dan dibantu dengan pihak PT Bukit Asam (persero)."/>
    <s v="Lapas_Lahat"/>
    <n v="0"/>
  </r>
  <r>
    <s v="2022-05-30 01:16:53+00:00"/>
    <x v="17"/>
    <n v="1.5310821832002099E+18"/>
    <s v="2. Kanwil Kemenkumham Sumsel: Kegiatan ini berjalan selama 3 hari dari Senin (23/5) hingga Rabu (25/5) bertempat di Gedung Bola yg terletak di kompleks PT. Bukit Asam._x000a_@Kemenkumham_RI_x000a_@PalembangLpka _x000a_#LpkaPalembang"/>
    <s v="soobinsalabim"/>
    <n v="0"/>
  </r>
  <r>
    <s v="2022-05-30 01:16:52+00:00"/>
    <x v="17"/>
    <n v="1.5310821812541599E+18"/>
    <s v="1. Kakanwil Kemenkumham Sumsel Harun Sulianto pada Kamis (25/5) mengapresiasi Kantor Imigrasi Muara Enim yg melaksanakan kegiatan layanan Eazy Paspor di PT. Bukit Asam, Tanjung Enim._x000a_@Kemenkumham_RI_x000a_@PalembangLpka _x000a_#LpkaPalembang"/>
    <s v="soobinsalabim"/>
    <n v="0"/>
  </r>
  <r>
    <s v="2022-05-29 07:58:32+00:00"/>
    <x v="18"/>
    <n v="1.53082087387971E+18"/>
    <s v="PT Bukit Asam Tbk, menebar 100% laba bersih perseroan sebesar Rp 7,9 triliun sebagai deviden. Hal ini diputuskan dalam RSPU pada tanggal 24 Mei 2022._x000a__x000a_@jokowi_x000a__x000a_https://t.co/1TFtEoNpoF"/>
    <s v="ReshtuA"/>
    <n v="0"/>
  </r>
  <r>
    <s v="2022-05-28 14:49:00+00:00"/>
    <x v="19"/>
    <n v="1.5305617835340001E+18"/>
    <s v="2. Kanwil Kemenkumham Sumsel: Kegiatan ini berjalan selama 3 hari dari Senin (23/5) hingga Rabu (25/5) bertempat di Gedung Bola yg terletak di kompleks PT. Bukit Asam._x000a_@Kemenkumham_RI_x000a_@PalembangLpka _x000a_#LpkaPalembang"/>
    <s v="_bighitx"/>
    <n v="0"/>
  </r>
  <r>
    <s v="2022-05-28 14:48:59+00:00"/>
    <x v="19"/>
    <n v="1.5305617807741399E+18"/>
    <s v="1. Kakanwil Kemenkumham Sumsel Harun Sulianto pada Kamis (25/5) mengapresiasi Kantor Imigrasi Muara Enim yg melaksanakan kegiatan layanan Eazy Paspor di PT. Bukit Asam, Tanjung Enim._x000a_@Kemenkumham_RI_x000a_@PalembangLpka _x000a_#LpkaPalembang"/>
    <s v="_bighitx"/>
    <n v="0"/>
  </r>
  <r>
    <s v="2022-05-28 08:24:02+00:00"/>
    <x v="19"/>
    <n v="1.5304649046959201E+18"/>
    <s v="PT Bukit Asam Tbk atau PTBA menebar 100 persen laba bersih perseroan 2021 sebesar Rp 7,9 triliun sebagai dividen._x000a__x000a_100% untuk deviden? ðŸ‘ðŸ‘_x000a__x000a_Keuangan BUMN ini sehat banget dong.. @erickthohir @jokowi _x000a__x000a_https://t.co/aRDgZnjK3I"/>
    <s v="S4fitr1HS"/>
    <n v="0"/>
  </r>
  <r>
    <s v="2022-05-28 02:17:45+00:00"/>
    <x v="19"/>
    <n v="1.53037272398129E+18"/>
    <s v="PT Bukit Asam  capai 100% laba bersih  sebesar Rp 7,9 triliun sebagai dividen. Hal ini diputuskan dalam RUPS  untuk Tahun Buku 2021 di Jakarta, Selasa (24/5). Dalam RUPS tersebut, pemegang saham menyetujui 100 persen penggunaan laba bersih._x000a_@jokowi_x000a_https://t.co/daV2BejQrQ"/>
    <s v="sandra_hut"/>
    <n v="0"/>
  </r>
  <r>
    <s v="2022-05-28 02:09:46+00:00"/>
    <x v="19"/>
    <n v="1.5303707185792901E+18"/>
    <s v="PT Bukit Asam Tbk atau PTBA menebar 100 persen laba bersih perseroan 2021 sebesar Rp 7,9 triliun sebagai dividen. https://t.co/l8oDRQFgdA_x000a__x000a_ð—ð—¼ð—¸ð—¼ð˜„ð—¶ ð—šð—®ð˜€ ð—£ð—¼ð—¹ ð—£ð—²ð—ºð˜‚ð—¹ð—¶ð—µð—®ð—» ð—˜ð—¸ð—¼ð—»ð—¼ð—ºð—¶ https://t.co/xTraDfNRbA"/>
    <s v="KerjaHasil_id"/>
    <n v="0"/>
  </r>
  <r>
    <s v="2022-05-28 02:00:26+00:00"/>
    <x v="19"/>
    <n v="1.53036836886767E+18"/>
    <s v="Kakanwil Kemenkumham SUmsel Harun Sulianto pada Kamis (25/5) mengapresiasi Kantor Imigrasi Muara Enim yg melaksanakan kegiatan layanan Eazy Paspor di PT. Bukit Asam, Tanjung Enim._x000a_@Kemenkumham_RI_x000a_@kumhamsumsel_x000a_#KumhamPasti_x000a_#KumhamSumsel_x000a_#HarunSulianto"/>
    <s v="LP1Palembang"/>
    <n v="0"/>
  </r>
  <r>
    <s v="2022-05-27 13:36:37+00:00"/>
    <x v="20"/>
    <n v="1.5301811824527301E+18"/>
    <s v="PT. Bukit Asam/@BukitAsamPTBA  Tebar Deviden Rp 7,9 Triliun _x000a_https://t.co/9mceBk55sj"/>
    <s v="AnakSarah1"/>
    <n v="0"/>
  </r>
  <r>
    <s v="2022-05-27 13:28:48+00:00"/>
    <x v="20"/>
    <n v="1.53017921456079E+18"/>
    <s v="6. Ka. Kanim Muara Enim Kemenkumham Sumsel Made Nur Hepi Juniartha mengatakan permintaan pelayanan Eazy Paspor di PT. Bukit Asam diajukan oleh pemohon sendiri. _x000a_@Kemenkumham_RI_x000a_@kumhamsumsel_x000a_#KumhamPasti_x000a_#KumhamSumsel_x000a_#HarunSulianto"/>
    <s v="LapasSurulangun"/>
    <n v="0"/>
  </r>
  <r>
    <s v="2022-05-27 13:28:45+00:00"/>
    <x v="20"/>
    <n v="1.53017920213311E+18"/>
    <s v="2. Kanwil Kemenkumham Sumsel: Kegiatan ini berjalan selama 3 hari  bertempat di Gedung Bola yg terletak di kompleks PT. Bukit Asam._x000a_@Kemenkumham_RI_x000a_@kumhamsumsel_x000a_#KumhamPasti_x000a_#KumhamSumsel_x000a_#HarunSulianto"/>
    <s v="LapasSurulangun"/>
    <n v="0"/>
  </r>
  <r>
    <s v="2022-05-27 13:28:45+00:00"/>
    <x v="20"/>
    <n v="1.5301791990128499E+18"/>
    <s v="1. Kakanwil Kemenkumham SUmsel Harun Sulianto pada mengapresiasi Kantor Imigrasi Muara Enim yg melaksanakan kegiatan layanan Eazy Paspor di PT. Bukit Asam, Tanjung Enim._x000a_@Kemenkumham_RI_x000a_@kumhamsumsel_x000a_#KumhamPasti_x000a_#KumhamSumsel_x000a_#HarunSulianto"/>
    <s v="LapasSurulangun"/>
    <n v="0"/>
  </r>
  <r>
    <s v="2022-05-27 13:01:55+00:00"/>
    <x v="20"/>
    <n v="1.5301724461746099E+18"/>
    <s v="Rilis 4 (26/5)_x000a__x000a_1. Kakanwil Kemenkumham Sumsel Harun Sulianto pada Kamis (25/5) mengapresiasi Kantor Imigrasi Muara Enim yg melaksanakan kegiatan layanan Eazy Paspor di PT. Bukit Asam, Tanjung Enim._x000a_@Kemenkumham_RI_x000a_@PalembangLpka _x000a_#LpkaPalembang"/>
    <s v="LindaNabila20"/>
    <n v="0"/>
  </r>
  <r>
    <s v="2022-05-27 10:15:15+00:00"/>
    <x v="20"/>
    <n v="1.5301305046072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5-27 06:41:10+00:00"/>
    <x v="20"/>
    <n v="1.5300766282351301E+18"/>
    <s v="Tiga perusahaan tambang anggota holding Mind ID seragam akan membagikan dividen pada tahun buku 2021.Â PT Timah TbkÂ akan membagikan 35% dari labanya untuk dividen,Â PT Aneka Tambang TbkÂ akan bagikan 50% labanya untuk dividen, danÂ PT Bukit Asam Tbk_x000a_https://t.co/XYq14lnVgI"/>
    <s v="theiconomic"/>
    <n v="0"/>
  </r>
  <r>
    <s v="2022-05-27 03:44:56+00:00"/>
    <x v="20"/>
    <n v="1.53003227928816E+18"/>
    <s v="Dividen PT Bukit Asam Tbk $PTBA senilai Rp688,515 per lembar_x000a__x000a_-Cum date pada Jumat, 3 Juni 2022_x000a__x000a_-Payment date pada Jumat, 24 Juni 2022 https://t.co/KAfBKThy7I"/>
    <s v="KokoGiovanni"/>
    <n v="0"/>
  </r>
  <r>
    <s v="2022-05-26 23:16:37+00:00"/>
    <x v="21"/>
    <n v="1.52996475485635E+18"/>
    <s v="Rilis 4 (26/5)_x000a__x000a_1. Kakanwil Kemenkumham Sumsel Harun Sulianto pada Kamis (25/5) mengapresiasi Kantor Imigrasi Muara Enim yg melaksanakan kegiatan layanan Eazy Paspor di PT. Bukit Asam, Tanjung Enim._x000a_@Kemenkumham_RI_x000a_@PalembangLpka _x000a_#LpkaPalembang"/>
    <s v="Karti12121"/>
    <n v="0"/>
  </r>
  <r>
    <s v="2022-05-26 17:00:12+00:00"/>
    <x v="21"/>
    <n v="1.52987002522125E+18"/>
    <s v="Rilis 4 (26/5)_x000a__x000a_1. Kakanwil Kemenkumham SUmsel Harun Sulianto pada Kamis (25/5) mengapresiasi Kantor Imigrasi Muara Enim yg melaksanakan kegiatan layanan Eazy Paspor di PT. Bukit Asam, Tanjung Enim._x000a_@Kemenkumham_RI_x000a_@kumhamsumsel_x000a_#KumhamPasti_x000a_#KumhamSumsel_x000a_#HarunSulianto"/>
    <s v="MuaraduaLapas"/>
    <n v="0"/>
  </r>
  <r>
    <s v="2022-05-26 09:19:09+00:00"/>
    <x v="21"/>
    <n v="1.5297540007318001E+18"/>
    <s v="1. Kakanwil Kemenkumham SUmsel Harun Sulianto pada Kamis (25/5) mengapresiasi Kantor Imigrasi Muara Enim yg melaksanakan kegiatan layanan Eazy Paspor di PT. Bukit Asam, Tanjung Enim._x000a_@Kemenkumham_RI_x000a_@kumhamsumsel_x000a_#KumhamPasti_x000a_#KumhamSumsel_x000a_#HarunSulianto"/>
    <s v="lpp_palembang"/>
    <n v="0"/>
  </r>
  <r>
    <s v="2022-05-26 09:16:29+00:00"/>
    <x v="21"/>
    <n v="1.52975332716433E+18"/>
    <s v="Rilis 4 (26/5)_x000a__x000a_1. Kakanwil Kemenkumham SUmsel Harun Sulianto pada Kamis (25/5) mengapresiasi Kantor Imigrasi Muara Enim yg melaksanakan kegiatan layanan Eazy Paspor di PT. Bukit Asam, Tanjung Enim._x000a_@Kemenkumham_RI_x000a_@kumhamsumsel_x000a_#KumhamPasti_x000a_#KumhamSumsel_x000a_#HarunSulianto"/>
    <s v="lapaspagaralam"/>
    <n v="0"/>
  </r>
  <r>
    <s v="2022-05-26 09:16:28+00:00"/>
    <x v="21"/>
    <n v="1.52975332467712E+18"/>
    <s v="2. Kanwil Kemenkumham Sumsel: Kegiatan ini berjalan selama 3 hari dari Senin (23/5) hingga Rabu (25/5) bertempat di Gedung Bola yg terletak di kompleks PT. Bukit Asam._x000a_@Kemenkumham_RI_x000a_@kumhamsumsel_x000a_#KumhamPasti_x000a_#KumhamSumsel_x000a_#HarunSulianto"/>
    <s v="lapaspagaralam"/>
    <n v="0"/>
  </r>
  <r>
    <s v="2022-05-26 09:15:33+00:00"/>
    <x v="21"/>
    <n v="1.5297530952151401E+18"/>
    <s v="6. Ka. Kantor Imigrasi Muara Enim Kemenkumham Sumsel Made Nur Hepi Juniartha mengatakan permintaan pelayanan Eazy Paspor di PT. Bukit Asam diajukan oleh pemohon sendiri. _x000a_@Kemenkumham_RI_x000a_@kumhamsumsel_x000a_#KumhamPasti_x000a_#KumhamSumsel_x000a_#HarunSulianto"/>
    <s v="lapaspagaralam"/>
    <n v="0"/>
  </r>
  <r>
    <s v="2022-05-25 10:37:23+00:00"/>
    <x v="22"/>
    <n v="1.5294113000271099E+18"/>
    <s v="New post (Pendapatan Rp29,3 Triliun, PT Bukit Asam Bakal Bangun PLTS Ombilin) has been published on hantaran - https://t.co/vof5ZczVzG https://t.co/YjLnZKaFRq"/>
    <s v="hantaranco"/>
    <n v="0.13636363636363599"/>
  </r>
  <r>
    <s v="2022-05-25 10:19:52+00:00"/>
    <x v="22"/>
    <n v="1.5294068891837801E+18"/>
    <s v="PT Bukit Asam Tbk (PTBA) Serap Belanja Modal Rp 928 Miliar di Kuartal I 2022 https://t.co/Uc8JQxqvJA"/>
    <s v="ivooxid"/>
    <n v="0"/>
  </r>
  <r>
    <s v="2022-05-25 09:51:09+00:00"/>
    <x v="22"/>
    <n v="1.52939966365197E+18"/>
    <s v="PTBAÂ atau PT Bukit Asam Tbk. akan membagikan dividen 100%Â dari labaÂ bersihnya ðŸ¤¯_x000a__x000a_Pada tahun 2021, PTBA meraup laba bersihÂ sebesar 7,9 Triliun loh TemanDX!_x000a__x000a_#BahanaSekuritas #PTBA https://t.co/bdhHtxx7QY"/>
    <s v="SekuritasBahana"/>
    <n v="0"/>
  </r>
  <r>
    <s v="2022-05-25 08:50:31+00:00"/>
    <x v="22"/>
    <n v="1.52938440458528E+18"/>
    <s v="Halo Sahabat Mido..._x000a__x000a_Rabu (25 Mei 2022), Kantor Imigrasi Kelas II Non TPI Muara Enim melaksanakan kegiatan Eazy Paspor di PT. Bukit Asam selama 3 hari dari hari Senin-Rabu, 23-25 Mei 2022. https://t.co/JlZpTUay7Y"/>
    <s v="kanim_muaraenim"/>
    <n v="0"/>
  </r>
  <r>
    <s v="2022-05-25 07:21:05+00:00"/>
    <x v="22"/>
    <n v="1.5293618972076201E+18"/>
    <s v="PT Bukit Asam Bagi Deviden 100 Persen dari Laba Bersih Sebesar Rp7,9 Triliun https://t.co/0bFdHAF7gK"/>
    <s v="harianhaluan"/>
    <n v="0"/>
  </r>
  <r>
    <s v="2022-05-25 07:19:34+00:00"/>
    <x v="22"/>
    <n v="1.52936151547587E+18"/>
    <s v="PT Bukit Asam TBk (PTBA) mencatatkan kinerja positif dari segi operasional maupun keuangan pada 2021._x000a_https://t.co/r2MTG4PBqz"/>
    <s v="whatsbit"/>
    <n v="0"/>
  </r>
  <r>
    <s v="2022-05-25 06:10:40+00:00"/>
    <x v="22"/>
    <n v="1.5293441758915699E+18"/>
    <s v="PT Bukit Asam Kembangkan Pembangkit Listrik Tenaga Surya di Ombilin, SawahluntoÂ  - https://t.co/PaloKGmC0x"/>
    <s v="KabaSumbar"/>
    <n v="0"/>
  </r>
  <r>
    <s v="2022-05-25 04:29:24+00:00"/>
    <x v="22"/>
    <n v="1.5293186912838001E+18"/>
    <s v="Emiten Tambang Batu Bara, PT Bukit Asam Tbk. (PTBA) melakukan Rapat Umum Pemegang Saham Tahunan pada Hari Selasa 24 Mei 2022, dan salah satunya memutuskan untuk membagikan seluruh laba yang diperoleh tahun 2021 menjadi dividen.  #PTBA_x000a__x000a_https://t.co/wumbFIhwmK"/>
    <s v="gawohdotcom"/>
    <n v="0"/>
  </r>
  <r>
    <s v="2022-05-25 03:57:44+00:00"/>
    <x v="22"/>
    <n v="1.5293107222277E+18"/>
    <s v="Bupati Inhu Rezita Meylani Yopi, SE didampingi Asisten Perekonomian dan Pembangunan setda kab. Inhu Paino, SP dan Kabag Perekonomian dan SDA setda kab. Inhu Bakri, ST menghadiri Rapat Umum Pemegang Saham Tahunan PT. Bukit Asam Tbk Tahun 2021 di Jakarta, Selasa 24 Mei 2022 https://t.co/rff4hhqQN9"/>
    <s v="PPIDInhu"/>
    <n v="0"/>
  </r>
  <r>
    <s v="2022-05-25 03:39:17+00:00"/>
    <x v="22"/>
    <n v="1.52930608211539E+18"/>
    <s v="Bupati Indragiri Hulu didampingi Asisten Perekonomian dan Pembangunan setda kab. Inhu dan Kepala Bagian Perekonomian dan SDA setda kab. Inhu menghadiri Rapat Umum Pemegang Saham Tahunan PT. Bukit Asam Tbk Tahun 2021 di Flores Ballroom Hotel Borobudur Jakarta, Selasa 24 Mei 2022. https://t.co/KwmxtHavUz"/>
    <s v="kominfoinhuriau"/>
    <n v="0"/>
  </r>
  <r>
    <s v="2022-05-25 02:26:42+00:00"/>
    <x v="22"/>
    <n v="1.5292878160224699E+18"/>
    <s v="PT Bukit Asam Kembangkan Pembangkit Listrik Tenaga Surya di Ombilin, SawahluntoÂ  - https://t.co/TUmv65YC2G"/>
    <s v="KoranSinggalang"/>
    <n v="0"/>
  </r>
  <r>
    <s v="2022-05-25 02:11:12+00:00"/>
    <x v="22"/>
    <n v="1.5292839136797701E+18"/>
    <s v="Berita Emiten_x000a__x000a_PT Bukit Asam Tbk (PTBA) akan membagikan dividen sebesar IDR 7,91 triliun atau 100% dari laba tahun 2021. _x000a__x000a_*Disclaimer On"/>
    <s v="TalkToPhillip"/>
    <n v="0"/>
  </r>
  <r>
    <s v="2022-05-25 01:49:32+00:00"/>
    <x v="22"/>
    <n v="1.52927846070671E+18"/>
    <s v="Bupati Inhu Rezita Meylani Yopi, SE didampingi Asisten Perekonomian dan Pembangunan Setda Kab. Inhu Paino, SP dan Kepala Bagian Perekonomian dan SDA Setda Kab. Inhu Bakri, ST menghadiri Rapat Umum Pemegang Saham Tahunan PT. Bukit Asam Tbk Tahun 2021 di Jakarta, Selasa 24 Mei 2022 https://t.co/uOMhlXUQAe"/>
    <s v="inhukab"/>
    <n v="0"/>
  </r>
  <r>
    <s v="2022-05-25 01:15:18+00:00"/>
    <x v="22"/>
    <n v="1.5292698476992399E+18"/>
    <s v="Laba Bersih PT Bukit Asam Tahun 2021 Sebesar Rp 7,9 Triliun Dijadikan Deviden Oleh PemenangÂ Saham https://t.co/MoLAjjkv0m"/>
    <s v="monopol51243953"/>
    <n v="0"/>
  </r>
  <r>
    <s v="2022-05-25 01:03:28+00:00"/>
    <x v="22"/>
    <n v="1.5292668679272901E+18"/>
    <s v="Bupati Indragiri Hulu Rezita Meylani Yopi, SE didampingi Asisten Perekonomian dan Pembangunan Paino, SP dan Kabag Perekonomian dan SDA Bakri, ST menghadiri RUPS Tahunan PT. Bukit Asam Tbk Tahun 2021 di Flores Ballroom Hotel Borobudur Jakarta, Selasa 24 Mei 2022._x000a__x000a_#BAKOHUMASINHU https://t.co/JXaynBCHEX"/>
    <s v="Bakohumas_inhu"/>
    <n v="0"/>
  </r>
  <r>
    <s v="2022-05-25 00:51:03+00:00"/>
    <x v="22"/>
    <n v="1.5292637422564301E+18"/>
    <s v="MY Hadiri RUPS PT Bukit Asam TBK Tahun Buku 2021 (Jakarta, Selasa, 24/5/2022)_x000a__x000a_Cc : @hermanderu1967 @ach_rizwan_x000a__x000a_#SumselMajuUntukSemua_x000a_#Diskominfoprovsumsel_x000a_#hermanderu_x000a_#mawardiyahya_x000a_#nasrunumar https://t.co/GVGPFl2k5l"/>
    <s v="sumsel_maju"/>
    <n v="0"/>
  </r>
  <r>
    <s v="2022-05-25 00:45:30+00:00"/>
    <x v="22"/>
    <n v="1.5292623488835699E+18"/>
    <s v="Tahun Buku 2021 PT Bukit Asam Berhasil Raih laba Rp7,90Â Triliun https://t.co/4WwvLSddSi"/>
    <s v="Buanaindonesia1"/>
    <n v="0"/>
  </r>
  <r>
    <s v="2022-05-24 15:49:37+00:00"/>
    <x v="23"/>
    <n v="1.5291274861848901E+18"/>
    <s v="PT Bukit Asam Tbk (PTBA) mengumumkan akan mengalokasikan 100% dari laba bersih tahun buku 2021 sebagai dividen. https://t.co/Bs9V4OLHyi"/>
    <s v="detikfinance"/>
    <n v="0"/>
  </r>
  <r>
    <s v="2022-05-24 13:32:07+00:00"/>
    <x v="23"/>
    <n v="1.52909288415443E+18"/>
    <s v="Wagub Mawardi Hadiri RUPS PT Bukit Asam, Capaian Laba PT BA Membawa Dampak Bagi Pendapatan Sumsel - https://t.co/JcHXP16Cic https://t.co/UqSHnkcGm6"/>
    <s v="sumselterkini"/>
    <n v="0"/>
  </r>
  <r>
    <s v="2022-05-24 10:34:27+00:00"/>
    <x v="23"/>
    <n v="1.5290481733054001E+18"/>
    <s v="Masih belajar membuat video, unboxing souvenir. Kali ini RUPS Tahunan PT Bukit Asam Tbk $PTBA_x000a__x000a_https://t.co/5LwDo3WRYD_x000a__x000a_#CeritaRUPS"/>
    <s v="KokoGiovanni"/>
    <n v="0"/>
  </r>
  <r>
    <s v="2022-05-24 08:08:58+00:00"/>
    <x v="23"/>
    <n v="1.5290115618427599E+18"/>
    <s v="Laba PT Bukit Asam Tembus Rp 2,28 Triliun di Triwulan I 2022. #BUMN #PBA #Laba #Sumatera #fypqris _x000a_https://t.co/KE6MQkUcY8"/>
    <s v="AnsaldiK"/>
    <n v="0"/>
  </r>
  <r>
    <s v="2022-05-24 08:07:58+00:00"/>
    <x v="23"/>
    <n v="1.52901130777697E+18"/>
    <s v="Hasil RUPS $PTBA PT Bukit Asam Tbk cukup menegangkan. Setelah adanya usulan dari Inalum, meminta dividen 100% dibagikan._x000a__x000a_Pulangnya dapat souvenir masker, hand sanitizer, tisu, dan makanan dari Hotel Borobudur. #CeritaRUPS https://t.co/cxVMSsEw1o"/>
    <s v="KokoGiovanni"/>
    <n v="0"/>
  </r>
  <r>
    <s v="2022-05-24 06:24:08+00:00"/>
    <x v="23"/>
    <n v="1.52898518055518E+18"/>
    <s v="Saham PT Bukit Asam Tbk (PTBA), PT Aneka Tambang Tbk (ANTM) dan PT Timah Tbk (TINS) menat di atas 1 persen pada penutupan perdagangan sesi I, Sulasa (24/5). https://t.co/4m9rvFZyF0"/>
    <s v="kumparan"/>
    <n v="0"/>
  </r>
  <r>
    <s v="2022-05-24 06:02:49+00:00"/>
    <x v="23"/>
    <n v="1.5289798129076101E+18"/>
    <s v="Manajemen PT Bukit Asam Tbk (PTBA) sudah memasuki ruangan. RUPS Tahunan akan segera dimulai. #CeritaRUPS"/>
    <s v="KokoGiovanni"/>
    <n v="0"/>
  </r>
  <r>
    <s v="2022-05-24 05:05:16+00:00"/>
    <x v="23"/>
    <n v="1.5289653333439601E+18"/>
    <s v="Sampai juga di ruangan RUPS PT Bukit Asam Tbk $PTBA . Tulisan di undangan, hadir paling lambat satu jam, sebelum rapat dimulai. https://t.co/wN0ZjIJcHc"/>
    <s v="KokoGiovanni"/>
    <n v="0"/>
  </r>
  <r>
    <s v="2022-05-24 01:48:23+00:00"/>
    <x v="23"/>
    <n v="1.52891578283053E+18"/>
    <s v="Laba PT Bukit Asam Tembus Rp 2,28 Triliun di Triwulan I 2022 #BUMN #PBA #Laba #Sumatera #fypqris _x000a_https://t.co/KE6MQkUcY8"/>
    <s v="AnsaldiK"/>
    <n v="0"/>
  </r>
  <r>
    <s v="2022-05-23 07:51:01+00:00"/>
    <x v="24"/>
    <n v="1.5286446574831301E+18"/>
    <s v="PTBA Stock Recommendations Show High Figures during a Pandemic: PTBA stock recommendations can be seen from several analyzes. PT Bukit Asam Tbk now has good performance results throughout the year. It even has a good value in the midst of solid coalâ€¦ https://t.co/Qtx1QAmgvz"/>
    <s v="reportasee"/>
    <n v="0.312"/>
  </r>
  <r>
    <s v="2022-05-23 07:28:35+00:00"/>
    <x v="24"/>
    <n v="1.52863900955935E+18"/>
    <s v="PT Bukit Asam Ekspansi Bisnis Energi Terbarukan PLTU dan PLTS https://t.co/4xJnyT3rFK"/>
    <s v="BizlawIndonesia"/>
    <n v="0"/>
  </r>
  <r>
    <s v="2022-05-23 03:23:45+00:00"/>
    <x v="24"/>
    <n v="1.5285773942817001E+18"/>
    <s v="Rencananya besok akan berlangsung RUPS Tahunan PT Bukit Asam Tbk ($PTBA) di Jakarta._x000a__x000a_Usulan dari manajemen. Minimal 30% dari laba bersih, akan dibagikan sebagai dividen. Namun, keputusan akhir tetap diputuskan dalam RUPS. #CeritaRUPS https://t.co/EhtO5S29TA"/>
    <s v="KokoGiovanni"/>
    <n v="-0.1"/>
  </r>
  <r>
    <s v="2022-05-22 15:22:07+00:00"/>
    <x v="25"/>
    <n v="1.5283957902882199E+18"/>
    <s v="PT Bukit Asam Catat Laba Bersih Rp 2,28 T pada Triwulan I 2022 https://t.co/PnvHmR5i1M #TempoBisnis"/>
    <s v="tempodotco"/>
    <n v="0"/>
  </r>
  <r>
    <s v="2022-05-22 10:01:20+00:00"/>
    <x v="25"/>
    <n v="1.5283150619700401E+18"/>
    <s v="PT Bukit Asam ekspansi bisnis energi terbarukan PLTU dan PLTS  https://t.co/iesC9TYJDr"/>
    <s v="ANTARASumsel"/>
    <n v="0"/>
  </r>
  <r>
    <s v="2022-05-20 10:50:47+00:00"/>
    <x v="26"/>
    <n v="1.52760273130049E+18"/>
    <s v="Flue Gas Desulphurization (FGD) merupakan teknologi ramah lingkungan yang diterapkan PT Bukit Asam Tbk dalam pembangunan PLTU mulut tambang. https://t.co/EBNZGQZqih"/>
    <s v="MiningIndonesia"/>
    <n v="0"/>
  </r>
  <r>
    <s v="2022-05-20 10:15:15+00:00"/>
    <x v="26"/>
    <n v="1.5275937878828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5-20 09:18:30+00:00"/>
    <x v="26"/>
    <n v="1.5275795087184599E+18"/>
    <s v="Didukung PT Bukit Asam Tbk, Satlantas Polres Muara Enim Canangkan Kampung Tertib Lalu Lintas _x000a_ https://t.co/2AEmBEnbNH"/>
    <s v="prsumsel"/>
    <n v="0"/>
  </r>
  <r>
    <s v="2022-05-20 04:32:15+00:00"/>
    <x v="26"/>
    <n v="1.52750747158509E+18"/>
    <s v="@jimitaluak @ORain63 @msaid_didu Said didu diberhentikan dari komisaris PT BUKT ASAM tahun 2018_x000a__x000a_Perolehan laba bukit asam tahun 2017 disaat said didu masih jadi komisaris liat ss_x000a__x000a_Rugi apa untung,blog? https://t.co/zbdDkidanE"/>
    <s v="andripurnamajat"/>
    <n v="0"/>
  </r>
  <r>
    <s v="2022-05-20 03:20:34+00:00"/>
    <x v="26"/>
    <n v="1.52748943054592E+18"/>
    <s v="&quot;Dalam laporan ieefa... disebutkanÂ BNIÂ memberikan pinjaman ke dua perusahaan, pertama PT Tambang Batubara Bukit Asam dan Toba Bara.&quot;_x000a__x000a_Lihat, ada uang kamu yang dikucurkan perbankan untuk mendanai bencana #KrisisIklim. Batu bara penyumbang terbesar emisi._x000a__x000a_https://t.co/SSZzRugOrk"/>
    <s v="350Indonesia"/>
    <n v="0"/>
  </r>
  <r>
    <s v="2022-05-18 11:57:53+00:00"/>
    <x v="27"/>
    <n v="1.52689484298257E+18"/>
    <s v="PT Bukit Asam TbkÂ mencatat pertumbuhan kinerja keuangan yang positif pada kuartal I tahun 2022. PTBA berhasil membukukan laba bersih sebesar Rp2,28 triliun pada kuartal tersebut. Laba tersebut tumbuh sebesar 355% secaraÂ year on year _x000a_https://t.co/tjhH5QwxGI"/>
    <s v="theiconomic"/>
    <n v="0"/>
  </r>
  <r>
    <s v="2022-05-18 11:53:48+00:00"/>
    <x v="27"/>
    <n v="1.5268938150507799E+18"/>
    <s v="PT Bukit Asam Tbk (PTBA) mencatatkan laba bersih Rp 2,28 triliun pada kuartal I-2022. Laba PTBA melesat 355% pada tiga bulan pertama 2022.  https://t.co/8sjzBkqWuZ"/>
    <s v="detikcom"/>
    <n v="0"/>
  </r>
  <r>
    <s v="2022-05-18 11:35:58+00:00"/>
    <x v="27"/>
    <n v="1.5268893267009001E+18"/>
    <s v="PT Bukit Asam Tbk (PTBA) mencatatkan laba bersih Rp 2,28 triliun pada kuartal I-2022. Laba PTBA melesat 355% pada tiga bulan pertama 2022.  https://t.co/WWNh39Flbx"/>
    <s v="detikfinance"/>
    <n v="0"/>
  </r>
  <r>
    <s v="2022-05-18 02:20:34+00:00"/>
    <x v="27"/>
    <n v="1.5267495562304599E+18"/>
    <s v="Berita Emiten_x000a__x000a_PT Bukit Asam Tbk (PTBA) mencatatkan peningkatan laba bersih sebesar 354,61% menjadi IDR 2,27 triliun pada kuartal 1 2022._x000a__x000a_*Disclaimer On"/>
    <s v="TalkToPhillip"/>
    <n v="0"/>
  </r>
  <r>
    <s v="2022-05-17 22:11:46+00:00"/>
    <x v="28"/>
    <n v="1.52668694523743E+18"/>
    <s v="Mata hati, sang penguasa lintas malam palembang. _x000a_Quinsha trans jaya a.k.a Hearteyes_x000a_Hino RK 8 n_x000a_Jetbus 3 SHD +_x000a_Romb citytour PT Bukit Asam_x000a_#PhotoOfTheDay #bissumatra https://t.co/zv6I6rwyBQ"/>
    <s v="Rafly_edits"/>
    <n v="0"/>
  </r>
  <r>
    <s v="2022-05-13 02:45:33+00:00"/>
    <x v="29"/>
    <n v="1.52494390363953E+18"/>
    <s v="@jokowi Air product Bukit Asam kan punya PT. Bakrie (swasta ðŸ’¯ persen), investasinya ke swasta koq yg terima duit nya pemerintah ya ðŸ¤£ðŸ¤£ðŸ¤£ðŸ¤­ðŸ¤­ðŸ¤­.._x000a_Lagian blom ada berita tuh PT. Bakrie setuju investasi negeri Paman SAM, mgkn tujuannya cuma mencari pencitraan aja kali Yee.. ðŸ¤­ðŸ¤­ðŸ¤­"/>
    <s v="RodyMulyanto"/>
    <n v="0"/>
  </r>
  <r>
    <s v="2022-05-13 02:43:06+00:00"/>
    <x v="29"/>
    <n v="1.52494328728656E+18"/>
    <s v="@jokowi Air produce Bukit Asam kan punya PT. Bakrie (swasta ðŸ’¯ persen), investasinya ke swasta koq yg terima duit nya pemerintah ya ðŸ¤£ðŸ¤£ðŸ¤£ðŸ¤­ðŸ¤­ðŸ¤­.._x000a_Lagian blom ada berita tuh PT. Bakrie setuju investasi negeri Paman SAM, mgkn tujuannya cuma mencari pencitraan aja kali Yee.. ðŸ¤­ðŸ¤­ðŸ¤­"/>
    <s v="RodyMulyanto"/>
    <n v="0"/>
  </r>
  <r>
    <s v="2022-05-12 15:00:44+00:00"/>
    <x v="30"/>
    <n v="1.5247665301808399E+18"/>
    <s v="Yuk tebak kata ini dengan benar! Di mana wilayah operasional PT Bukit Asam Tbk?_x000a__x000a_Tulis jawabanmu di kolom komentar ya! 3 Pemenang beruntung akan mendapatkan hadiah menarik dari MIND ID._x000a__x000a_#MiningForLife #TambangUntukPeradaban #KamisKuis https://t.co/6B08Y8dtUp"/>
    <s v="MiningIndonesia"/>
    <n v="0"/>
  </r>
  <r>
    <s v="2022-05-09 11:34:33+00:00"/>
    <x v="31"/>
    <n v="1.5236274808541299E+18"/>
    <s v="Proyek hilirasi batu bara menjadi DME yang dilaksanakan oleh Bukit Asam dengan PT Pertamina dan APCI (Air Product Chemicals, Inc) menjadi proyek yang sangat berguna bagi penggunaan sumber daya alam sekaligus akan mengurangi tingkat ketergantungan akan Impor LPG di Indonesia. https://t.co/cnO9hWNn8h"/>
    <s v="BukitAsamPTBA"/>
    <n v="0"/>
  </r>
  <r>
    <s v="2022-05-06 10:15:14+00:00"/>
    <x v="32"/>
    <n v="1.52252035769283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5-02 13:00:23+00:00"/>
    <x v="33"/>
    <n v="1.5211123654584E+18"/>
    <s v="Sholat Ied Berjamaah Bersama Jajaran Direksi PT Bukit Asam Tbk di Masjid Jamik Tanjung Enim https://t.co/eF0D3wcANq lewat @SIDAKNEWS"/>
    <s v="sidaknews"/>
    <n v="0"/>
  </r>
  <r>
    <s v="2022-05-02 10:47:24+00:00"/>
    <x v="33"/>
    <n v="1.5210788989973499E+18"/>
    <s v="Masjid Jamik PT Bukit Asam Tbk Gelar Shalat Ied Berjamaah _x000a_ https://t.co/5GYDophIE7"/>
    <s v="prsumsel"/>
    <n v="0"/>
  </r>
  <r>
    <s v="2022-05-02 10:33:29+00:00"/>
    <x v="33"/>
    <n v="1.5210753988216901E+18"/>
    <s v="New post: Masjid Jamik PT Bukit Asam dipenuhi jemaah https://t.co/wxLFlxetiW"/>
    <s v="beritasumatera1"/>
    <n v="0.13636363636363599"/>
  </r>
  <r>
    <s v="2022-05-01 14:50:06+00:00"/>
    <x v="34"/>
    <n v="1.5207775903444201E+18"/>
    <s v="Perkembangan Harga Saham PT BUKIT ASAM (PERSERO) TBK Periode 2018 - 28 April 2022 https://t.co/k9Lkw60eW3"/>
    <s v="kenworld2008"/>
    <n v="0"/>
  </r>
  <r>
    <s v="2022-04-30 08:44:20+00:00"/>
    <x v="35"/>
    <n v="1.5203231515062799E+18"/>
    <s v="Proyek gasifikasi batu bara untuk dijadikan Dimethyl Ether atau DME, dijalankan PT Bukit Asam Tbk bekerjasama dengan Pertamina dan APCI. Proyek ini mempunyai segudang manfaat dan menjadi solusi menjanjikan sebagai bahan bakar yang lebih bersih dan rendah karbon._x000a__x000a_#MiningForLife https://t.co/xhkZlMV8Di"/>
    <s v="MiningIndonesia"/>
    <n v="0"/>
  </r>
  <r>
    <s v="2022-04-29 10:15:15+00:00"/>
    <x v="36"/>
    <n v="1.51998364411455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4-28 21:10:51+00:00"/>
    <x v="37"/>
    <n v="1.5197862448838899E+18"/>
    <s v="WA: 0812-7571-3754, Pembicara training Fotografi Ponsel. Siap bila diundang di CSR Pelatihan Fotografi PT Bukit Asam https://t.co/I1W80Vd3N4"/>
    <s v="MentorFotografi"/>
    <n v="0"/>
  </r>
  <r>
    <s v="2022-04-27 14:59:10+00:00"/>
    <x v="38"/>
    <n v="1.51933031755058E+18"/>
    <s v="Dalam rangkaian proses mengurangi emisi karbon, PT Bukit Asam Tbk bertahap melakukan inovasi dan perubahan penerapan jenis teknologi pembangkitan tenaga listrik antara lain Supercritical Steam Generation yang lebih efisien dan ramah lingkungan. https://t.co/pN4PIRX1LI"/>
    <s v="MiningIndonesia"/>
    <n v="0"/>
  </r>
  <r>
    <s v="2022-04-27 05:26:05+00:00"/>
    <x v="38"/>
    <n v="1.51918609736384E+18"/>
    <s v="Nevi Zuairina Salurkan Bantuan TJSL Bukit Asam dan Angkasa Pura ke 9 Lembaga - // @PKSejahtera @FPKSDPRRI @NZuairina @pt_bukitasam @AngkasaPura_2 @PKS_Sumbar @infoSumbar https://t.co/n5ptWhTZVg"/>
    <s v="ForumSumbar"/>
    <n v="0"/>
  </r>
  <r>
    <s v="2022-04-25 21:10:49+00:00"/>
    <x v="39"/>
    <n v="1.51869907227811E+18"/>
    <s v="WA: 0812-7571-3754, Pembicara training Fotografi Ponsel. Siap bila diundang di CSR Pelatihan Fotografi PT Bukit Asam https://t.co/I1W80UW0L4"/>
    <s v="MentorFotografi"/>
    <n v="0"/>
  </r>
  <r>
    <s v="2022-04-25 15:50:01+00:00"/>
    <x v="39"/>
    <n v="1.5186183400291699E+18"/>
    <s v="#PTBA - PT. BUKIT ASAM (BA) - TradingView - https://t.co/sbLoPdvpRz"/>
    <s v="id_tradingview"/>
    <n v="0"/>
  </r>
  <r>
    <s v="2022-04-25 12:48:46+00:00"/>
    <x v="39"/>
    <n v="1.5185727263817999E+18"/>
    <s v="@teguhinvestor PT Bukit Asam"/>
    <s v="FahmiNurMuzaqi"/>
    <n v="0"/>
  </r>
  <r>
    <s v="2022-04-19 16:40:40+00:00"/>
    <x v="40"/>
    <n v="1.5164567574421399E+18"/>
    <s v="PT Bukit Asam Tbk membangun Pembangkit Listrik Tenaga Uap (PLTU) berkapasitas terpasang 1.320 MW di Tanjung Lalang, Muara Enim, Sumatera Selatan yang dijadwalkan beroperasi tahun ini. https://t.co/iQhj6XtxMu"/>
    <s v="MiningIndonesia"/>
    <n v="0"/>
  </r>
  <r>
    <s v="2022-04-18 16:06:49+00:00"/>
    <x v="41"/>
    <n v="1.5160858511338601E+18"/>
    <s v="PT Bukit Asam Tbk Ikut Sukseskan Indonesia Fashion Week (IFW) Tahun 2022 https://t.co/aYEQ7t3WQh lewat @CoSergap @muaraenim_twitt @MuaraEnimInfo @PolresMuaraenim @KabMuaraEnim @res_okus"/>
    <s v="Sergap964"/>
    <n v="0"/>
  </r>
  <r>
    <s v="2022-04-18 11:38:36+00:00"/>
    <x v="41"/>
    <n v="1.5160183531558899E+18"/>
    <s v="MIND ID beranggotakan di antaranya PT Aneka Tambang Tbk, PT Bukit Asam Tbk, PT Freeport Indonesia, PT Inalum (Persero), dan PT Timah Tbk https://t.co/DzLvKLrlgx"/>
    <s v="kompascom"/>
    <n v="0"/>
  </r>
  <r>
    <s v="2022-04-16 16:30:30+00:00"/>
    <x v="42"/>
    <n v="1.5153670352444001E+18"/>
    <s v="@BandarJuaraNya @Hokage_C1R3N6 @msaid_didu Gak ada urusan sm cebong2an.._x000a__x000a_Apa kontribusinya dia Saat jd komisaris PT Bukti Asam untuk Sumatera Selatan?_x000a_Bukit Asam itu batu bara nya di keruk dari era Hindia belanda Sampai Saat ini."/>
    <s v="bang_aim600"/>
    <n v="0"/>
  </r>
  <r>
    <s v="2022-04-16 15:16:24+00:00"/>
    <x v="42"/>
    <n v="1.5153483903048901E+18"/>
    <s v="@Hokage_C1R3N6 Saya sdh di blokir!!,entah kenapa?_x000a_Mungkin saya pernah tanya;apa kontribusi @msaid_didu saat jadi komisaris PT Bukit Asam(Tanjung Enim, Sumsel) untuk Sumatera Selatan? https://t.co/2TDlPmYoHf"/>
    <s v="bang_aim600"/>
    <n v="0"/>
  </r>
  <r>
    <s v="2022-04-16 07:46:44+00:00"/>
    <x v="42"/>
    <n v="1.5152352280587699E+18"/>
    <s v="PT. Bukit Asam Bangun Posyandu dan Balai Masyarakat di Desa Keban Agung #bukitasam #desakebanagung #wartadesaku #sumsel #muaraenim #lawangkidul_x000a__x000a_https://t.co/pmXIxV3b2I"/>
    <s v="wartadesaku"/>
    <n v="0"/>
  </r>
  <r>
    <s v="2022-04-15 13:06:04+00:00"/>
    <x v="43"/>
    <n v="1.5149532026087301E+18"/>
    <s v="Rekrutmen Bersama BUMN PT Bukit Asam Tbk_x000a__x000a_12.750 Kuota Pendaftaran_x000a__x000a_Posisi, Lokasi, Kualifikasi dan melamar buka link: https://t.co/LulLrpWT1v_x000a_â€¢_x000a_&quot;GABUNG DI CHANNEL TELEGRAM ðŸ‘‰ https://t.co/SfaaWgxZ1h (GRATIS)&quot; https://t.co/o6qrVEwDKy"/>
    <s v="openkerja"/>
    <n v="0"/>
  </r>
  <r>
    <s v="2022-04-15 08:49:09+00:00"/>
    <x v="43"/>
    <n v="1.5148885469011799E+18"/>
    <s v="@THaripriambodo @kodee____ @salmon_toding @prastow @pikiran_rakyat Terakhir Said Didu menjadi komisaris PT Bukit Asam Tbk. Namun, jabatan itu sekaligus mengakhiri lika-liku perjalanan karirnya. Pada pengujung 2018 lalu, jabatannya di Bukit Asam dicopot Menteri BUMN Rini Soemarno."/>
    <s v="de_broto"/>
    <n v="0"/>
  </r>
  <r>
    <s v="2022-04-14 21:05:56+00:00"/>
    <x v="44"/>
    <n v="1.5147115758017201E+18"/>
    <s v="Prospek Saham PT Bukit Asam (PTBA): Lanjut Naik Lagi? https://t.co/DGIviNDZeO"/>
    <s v="teguhinvestor"/>
    <n v="0"/>
  </r>
  <r>
    <s v="2022-04-14 14:00:41+00:00"/>
    <x v="44"/>
    <n v="1.51460455815613E+18"/>
    <s v="PT BA(BUKIT ASAM) BANGUN PASILITAS POSYANDU DAN BALAI MASYARAKAT DI DESA KEBANÂ AGUNG https://t.co/hrmnYOdxb3"/>
    <s v="sumbartodaynews"/>
    <n v="0"/>
  </r>
  <r>
    <s v="2022-04-13 22:28:16+00:00"/>
    <x v="45"/>
    <n v="1.5143699091400499E+18"/>
    <s v="@sisky_p @TalkaboutBUMN @PNS_Ababil BUMN Holding Industri Pertambangan Indonesia yang beranggotakan PT ANTAM Tbk, PT Bukit Asam Tbk, PT Freeport Indonesia, PT Inalum (Persero), dan PT Timah Tbk."/>
    <s v="danoy___"/>
    <n v="0"/>
  </r>
  <r>
    <s v="2022-04-13 12:52:56+00:00"/>
    <x v="45"/>
    <n v="1.51422511914447E+18"/>
    <s v="Badan Usaha Pelabuhan (BUP) milik PT Bukit Asam Tbk, PT Pelabuhan Bukit Prima, terus berinovasi, salah satunya dengan menerapkan Inaportnet yang merupakan sistem informasi elektronik untuk pelayanan kapal dan barang di pelabuhan. https://t.co/nXCeomlclQ"/>
    <s v="MiningIndonesia"/>
    <n v="0"/>
  </r>
  <r>
    <s v="2022-04-13 07:10:46+00:00"/>
    <x v="45"/>
    <n v="1.5141390135143401E+18"/>
    <s v="PT Bukit Asam Bangun Posyandu Warga Bara Lestari KebanÂ Agung https://t.co/2N6JO7aJwv"/>
    <s v="Mediarealitas_C"/>
    <n v="0"/>
  </r>
  <r>
    <s v="2022-04-13 07:10:44+00:00"/>
    <x v="45"/>
    <n v="1.51413900477761E+18"/>
    <s v="PT Bukit Asam Bangun Posyandu Warga Bara Lestari KebanÂ Agung https://t.co/OHXZS4tGO0"/>
    <s v="kameraberitagm1"/>
    <n v="0"/>
  </r>
  <r>
    <s v="2022-04-13 07:10:35+00:00"/>
    <x v="45"/>
    <n v="1.51413896749027E+18"/>
    <s v="PT Bukit Asam Bangun Posyandu Warga Bara Lestari Keban Agung https://t.co/1maZhNGJlG https://t.co/a3NCM26IuQ"/>
    <s v="TuriminVanthat"/>
    <n v="0"/>
  </r>
  <r>
    <s v="2022-04-13 06:46:03+00:00"/>
    <x v="45"/>
    <n v="1.5141327926820401E+18"/>
    <s v="Cek Lowongan Kerja BUMN Tambang Batu Bara, PT Bukit Asam Tbk, untuk S1 https://t.co/FspmxpTSWA"/>
    <s v="KompasEkonomi"/>
    <n v="0"/>
  </r>
  <r>
    <s v="2022-04-11 14:01:22+00:00"/>
    <x v="46"/>
    <n v="1.5135175667313101E+18"/>
    <s v="PT Bukit Asam jadi lokasi uji coba aplikasi digital untuk kelola air limbah tamb  https://t.co/p3GbwDlwkb"/>
    <s v="ANTARASumsel"/>
    <n v="0"/>
  </r>
  <r>
    <s v="2022-04-08 10:15:15+00:00"/>
    <x v="47"/>
    <n v="1.51237349916764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4-08 07:24:09+00:00"/>
    <x v="47"/>
    <n v="1.51233044045923E+18"/>
    <s v="Perusahaan yang tergabung Mind ID mencakup PT Antam Tbk, PT Bukit Asam Tbk, PT Freeport Indonesia, PT Inalum (Persero), dan PT Timah Tbk. https://t.co/2w5DC4uD87"/>
    <s v="kompascom"/>
    <n v="0"/>
  </r>
  <r>
    <s v="2022-04-05 16:54:22+00:00"/>
    <x v="48"/>
    <n v="1.5113867757463501E+18"/>
    <s v="@LurahIstana Pas tuh Ki, PT. Bukit Asam wong kito galo"/>
    <s v="bob_ichsan"/>
    <n v="0"/>
  </r>
  <r>
    <s v="2022-04-05 11:06:15+00:00"/>
    <x v="48"/>
    <n v="1.51129917056013E+18"/>
    <s v="Komitmen Bukit Asam dan KAI dalam proyek tersebut mendapatkan dukungan penuh dalam rangka mendukung rantai pasok kepada PT PLN dalam meningkatkan ketahanan listrik nasional."/>
    <s v="BukitAsamPTBA"/>
    <n v="0"/>
  </r>
  <r>
    <s v="2022-04-05 11:05:59+00:00"/>
    <x v="48"/>
    <n v="1.511299102084E+18"/>
    <s v="Bukit Asam menjalin kerja sama dengan PT Kereta Api Indonesia (KAI) dalam pembangunan dua proyek angkutan batu bara jalur kereta api berkapasitas 72 juta ton yang ditargetkan dapat beroperasi penuh pada kuartal IV-2023 dan pada tahun 2026. https://t.co/cRQbxgWeSN"/>
    <s v="BukitAsamPTBA"/>
    <n v="0"/>
  </r>
  <r>
    <s v="2022-04-04 02:18:52+00:00"/>
    <x v="49"/>
    <n v="1.5108040627987599E+18"/>
    <s v="Baru saja mengirim foto @ Kantor Besar PT.Bukit Asam (Persero) Tbk. https://t.co/FDwFsGBTup"/>
    <s v="Akwam25"/>
    <n v="0"/>
  </r>
  <r>
    <s v="2022-04-03 08:55:24+00:00"/>
    <x v="50"/>
    <n v="1.51054146578863E+18"/>
    <s v="Tuntut konpensasi Rp5 miliar, Pemerintah Kota (Pemkot) Bandar Lampung akan menyurati PT Bukit Asam u...  #Kupastuntas #BandarLampung #TuntutKonpensasiRp5Miliar   https://t.co/xildaxAFUJ"/>
    <s v="kupastuntasnew"/>
    <n v="0"/>
  </r>
  <r>
    <s v="2022-04-01 12:41:02+00:00"/>
    <x v="51"/>
    <n v="1.5098734719032599E+18"/>
    <s v="PT Bukit Asam Gelar PelatihanÂ UMKM https://t.co/W6Kremmi7R"/>
    <s v="PelitaSumatera"/>
    <n v="0"/>
  </r>
  <r>
    <s v="2022-04-01 10:15:15+00:00"/>
    <x v="51"/>
    <n v="1.50983678452771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4-01 09:10:54+00:00"/>
    <x v="51"/>
    <n v="1.5098205885669199E+18"/>
    <s v="WA: 0812-7571-3754, Pembicara training Fotografi Ponsel. Siap bila diundang di CSR Pelatihan Fotografi PT Bukit Asam https://t.co/I1W80UW0L4"/>
    <s v="MentorFotografi"/>
    <n v="0"/>
  </r>
  <r>
    <s v="2022-04-01 01:22:05+00:00"/>
    <x v="51"/>
    <n v="1.5097026083525399E+18"/>
    <s v="Dukung Pengembangan Perikanan, PT Bukit Asam Gelar Pelatihan https://t.co/ze1J8bSAcb"/>
    <s v="harianhaluan"/>
    <n v="0"/>
  </r>
  <r>
    <s v="2022-03-31 19:06:04+00:00"/>
    <x v="52"/>
    <n v="1.5096079813142799E+18"/>
    <s v="Kemenhub Dukung Sinergi PT KAI, PT Bukit Asam, dan PT PLN Kembangkan Angkutan Batubara di Sumsel https://t.co/3ZrQzciYvM"/>
    <s v="KabarSiang"/>
    <n v="0"/>
  </r>
  <r>
    <s v="2022-03-31 18:32:55+00:00"/>
    <x v="52"/>
    <n v="1.5095996402488399E+18"/>
    <s v="Team LAKID Polsek Lawang Kidul, Ungkap Curat PT BukitÂ Asam https://t.co/MtwN1Mpitw"/>
    <s v="SJarrakpos"/>
    <n v="0"/>
  </r>
  <r>
    <s v="2022-03-31 10:29:32+00:00"/>
    <x v="52"/>
    <n v="1.5094779912602399E+18"/>
    <s v="Tiga badan usaha milik negara (BUMN), PT KAI, PT Bukit Asam dan PT PLN mengembangkan angkutan kereta api untuk batu bara.  https://t.co/mkXiX6AQdi"/>
    <s v="detikcom"/>
    <n v="0"/>
  </r>
  <r>
    <s v="2022-03-31 10:03:41+00:00"/>
    <x v="52"/>
    <n v="1.50947148612547E+18"/>
    <s v="Tiga badan usaha milik negara (BUMN), PT KAI, PT Bukit Asam dan PT PLN mengembangkan angkutan kereta api untuk batu bara.  https://t.co/da5R4OASQN"/>
    <s v="detikfinance"/>
    <n v="0"/>
  </r>
  <r>
    <s v="2022-03-31 09:53:03+00:00"/>
    <x v="52"/>
    <n v="1.50946880857394E+18"/>
    <s v="Kemenhub Dukung Sinergi PT KAI, PT Bukit Asam, dan PT PLN Kembangkan Angkutan Batubara di Sumsel https://t.co/Qt96fJpRd7 https://t.co/KSO7fSuIdn"/>
    <s v="FaktaNew5"/>
    <n v="0"/>
  </r>
  <r>
    <s v="2022-03-31 08:57:46+00:00"/>
    <x v="52"/>
    <n v="1.5094548970368E+18"/>
    <s v="KAPOLDA SUMSEL- Irjen Pol. Drs. Toni Harmanto, M.H. Menerima Audiensi Dirut PT. Bukit Asam Tbk. Diruang Delegasi Mapolda Sumsel https://t.co/kdY6kVaxgB"/>
    <s v="sumsel_polda"/>
    <n v="0"/>
  </r>
  <r>
    <s v="2022-03-31 07:54:49+00:00"/>
    <x v="52"/>
    <n v="1.5094390538208399E+18"/>
    <s v="Sumsel, https://t.co/wKgHpxyppM â€“ Kementerian Perhubungan mendukung pengembangan angkutan batubara menggunakan kereta api, melalui sinergi tiga BUMN yakni: PT KAI, PT Bukit Asam dan PT PLN. Hal ini disampaikan Menteri Perhubungan Budi Karya Sumadi saat_x000a__x000a_https://t.co/78qPtjDN1s https://t.co/G2qwvKXqac"/>
    <s v="haloindonesia88"/>
    <n v="0"/>
  </r>
  <r>
    <s v="2022-03-30 13:31:04+00:00"/>
    <x v="53"/>
    <n v="1.5091612870574999E+18"/>
    <s v="AMPIRA Minta Pemerintah Usut Pengadaan Barang dan Jasa di PT Bukit Asam Tbk https://t.co/p0iaXHe9N2 https://t.co/p8vfZnWEqF"/>
    <s v="Beritabaruco"/>
    <n v="0"/>
  </r>
  <r>
    <s v="2022-03-29 15:11:40+00:00"/>
    <x v="54"/>
    <n v="1.5088242187118999E+18"/>
    <s v="WA: 0812-7571-3754, Pembicara training Fotografi Ponsel. Siap bila diundang di CSR Pelatihan Fotografi PT Bukit Asam https://t.co/I1W80Vd3N4"/>
    <s v="MentorFotografi"/>
    <n v="0"/>
  </r>
  <r>
    <s v="2022-03-29 09:13:52+00:00"/>
    <x v="54"/>
    <n v="1.5087341743915599E+18"/>
    <s v="Dewan Komisaris, Dewan Direksi dan Segenap Karyawan PT PLN (Persero) mengucapkan Selamat Ulang Tahun ke-41 untuk PT Bukit Asam Tbk._x000a__x000a_Semoga selalu memberikan inovasi terbaiknya untuk Indonesia yang lebih baik._x000a__x000a_#PLN #PowerBeyondGenerations https://t.co/7WbM69lD2K"/>
    <s v="PLNuntukIDN"/>
    <n v="0"/>
  </r>
  <r>
    <s v="2022-03-29 03:11:42+00:00"/>
    <x v="54"/>
    <n v="1.5086430329332301E+18"/>
    <s v="WA: 0812-7571-3754, Pembicara training Fotografi Ponsel. Siap bila diundang di CSR Pelatihan Fotografi PT Bukit Asam https://t.co/I1W80UW0L4"/>
    <s v="MentorFotografi"/>
    <n v="0"/>
  </r>
  <r>
    <s v="2022-03-28 09:11:46+00:00"/>
    <x v="55"/>
    <n v="1.5083712568398999E+18"/>
    <s v="WA: 0812-7571-3754, Pembicara training Fotografi Ponsel. Siap bila diundang di CSR Pelatihan Fotografi PT Bukit Asam https://t.co/I1W80UW0L4"/>
    <s v="MentorFotografi"/>
    <n v="0"/>
  </r>
  <r>
    <s v="2022-03-28 03:11:51+00:00"/>
    <x v="55"/>
    <n v="1.5082806804252201E+18"/>
    <s v="WA: 0812-7571-3754, Pembicara training Fotografi Ponsel. Siap bila diundang di CSR Pelatihan Fotografi PT Bukit Asam https://t.co/I1W80Vd3N4"/>
    <s v="MentorFotografi"/>
    <n v="0"/>
  </r>
  <r>
    <s v="2022-03-27 21:11:39+00:00"/>
    <x v="56"/>
    <n v="1.5081900357196201E+18"/>
    <s v="WA: 0812-7571-3754, Pembicara training Fotografi Ponsel. Siap bila diundang di CSR Pelatihan Fotografi PT Bukit Asam https://t.co/I1W80UW0L4"/>
    <s v="MentorFotografi"/>
    <n v="0"/>
  </r>
  <r>
    <s v="2022-03-27 09:11:54+00:00"/>
    <x v="56"/>
    <n v="1.50800890065776E+18"/>
    <s v="WA: 0812-7571-3754, Pembicara training Fotografi Ponsel. Siap bila diundang di CSR Pelatihan Fotografi PT Bukit Asam https://t.co/I1W80Vd3N4"/>
    <s v="MentorFotografi"/>
    <n v="0"/>
  </r>
  <r>
    <s v="2022-03-27 03:11:45+00:00"/>
    <x v="56"/>
    <n v="1.5079182693445399E+18"/>
    <s v="WA: 0812-7571-3754, Pembicara training Fotografi Ponsel. Siap bila diundang di CSR Pelatihan Fotografi PT Bukit Asam https://t.co/I1W80UW0L4"/>
    <s v="MentorFotografi"/>
    <n v="0"/>
  </r>
  <r>
    <s v="2022-03-26 09:11:44+00:00"/>
    <x v="57"/>
    <n v="1.5076464714995599E+18"/>
    <s v="WA: 0812-7571-3754, Pembicara training Fotografi Ponsel. Siap bila diundang di CSR Pelatihan Fotografi PT Bukit Asam https://t.co/I1W80UW0L4"/>
    <s v="MentorFotografi"/>
    <n v="0"/>
  </r>
  <r>
    <s v="2022-03-26 03:11:52+00:00"/>
    <x v="57"/>
    <n v="1.50755590931199E+18"/>
    <s v="WA: 0812-7571-3754, Pembicara training Fotografi Ponsel. Siap bila diundang di CSR Pelatihan Fotografi PT Bukit Asam https://t.co/I1W80Vd3N4"/>
    <s v="MentorFotografi"/>
    <n v="0"/>
  </r>
  <r>
    <s v="2022-03-25 21:11:41+00:00"/>
    <x v="58"/>
    <n v="1.5074652656423401E+18"/>
    <s v="WA: 0812-7571-3754, Pembicara training Fotografi Ponsel. Siap bila diundang di CSR Pelatihan Fotografi PT Bukit Asam https://t.co/I1W80UW0L4"/>
    <s v="MentorFotografi"/>
    <n v="0"/>
  </r>
  <r>
    <s v="2022-03-25 15:11:47+00:00"/>
    <x v="58"/>
    <n v="1.5073746951584799E+18"/>
    <s v="WA: 0812-7571-3754, Pembicara training Fotografi Ponsel. Siap bila diundang di CSR Pelatihan Fotografi PT Bukit Asam https://t.co/I1W80Vd3N4"/>
    <s v="MentorFotografi"/>
    <n v="0"/>
  </r>
  <r>
    <s v="2022-03-25 10:15:15+00:00"/>
    <x v="58"/>
    <n v="1.50730006813037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3-25 06:31:36+00:00"/>
    <x v="58"/>
    <n v="1.5072437846982001E+18"/>
    <s v="Sobat BUMN,_x000a__x000a_Rumah BUMN Baturaja telah melaksanakan serah terima alat Mesin Roasting Coffee dari PT Bukit Asam Tbk pada hari Senin, 07 Februari 2022 bertempat di Rumah BUMN BATURAJA. _x000a__x000a_#KomitmenRumahBUMNBaturaja https://t.co/ryGNV3wV3j"/>
    <s v="BumnaBombana"/>
    <n v="0"/>
  </r>
  <r>
    <s v="2022-03-25 03:18:50+00:00"/>
    <x v="58"/>
    <n v="1.5071952743341499E+18"/>
    <s v="DME merupakan hasil olahan dari batu bara berkalori rendah yang dibuat melalui program gasifikasi. _x000a__x000a_Saat ini PT Bukit Asam Tbk, PT Pertamina (Persero) &amp;amp; Air Product and Chemicals, Inc tengah menggarap proyek hilirisasi batu bara tsb_x000a__x000a_#ErickThohirSolusiRakyat_x000a_@erickthohir"/>
    <s v="Andracadabra1"/>
    <n v="0"/>
  </r>
  <r>
    <s v="2022-03-25 03:11:43+00:00"/>
    <x v="58"/>
    <n v="1.5071934853086001E+18"/>
    <s v="WA: 0812-7571-3754, Pembicara training Fotografi Ponsel. Siap bila diundang di CSR Pelatihan Fotografi PT Bukit Asam https://t.co/I1W80UW0L4"/>
    <s v="MentorFotografi"/>
    <n v="0"/>
  </r>
  <r>
    <s v="2022-03-24 21:11:49+00:00"/>
    <x v="59"/>
    <n v="1.50710291227457E+18"/>
    <s v="WA: 0812-7571-3754, Pembicara training Fotografi Ponsel. Siap bila diundang di CSR Pelatihan Fotografi PT Bukit Asam https://t.co/I1W80Vd3N4"/>
    <s v="MentorFotografi"/>
    <n v="0"/>
  </r>
  <r>
    <s v="2022-03-24 09:11:46+00:00"/>
    <x v="59"/>
    <n v="1.50692170419471E+18"/>
    <s v="WA: 0812-7571-3754, Pembicara training Fotografi Ponsel. Siap bila diundang di CSR Pelatihan Fotografi PT Bukit Asam https://t.co/I1W80UW0L4"/>
    <s v="MentorFotografi"/>
    <n v="0"/>
  </r>
  <r>
    <s v="2022-03-23 21:11:39+00:00"/>
    <x v="60"/>
    <n v="1.5067404842194801E+18"/>
    <s v="WA: 0812-7571-3754, Pembicara training Fotografi Ponsel. Siap bila diundang di CSR Pelatihan Fotografi PT Bukit Asam https://t.co/I1W80UW0L4"/>
    <s v="MentorFotografi"/>
    <n v="0"/>
  </r>
  <r>
    <s v="2022-03-23 13:23:43+00:00"/>
    <x v="60"/>
    <n v="1.50662272231025E+18"/>
    <s v="HMI Jakarta apresiasi terobosan Teknologi Dekarbonisasi PT Bukit Asam dengan menggelar kompetisi BAIA award 2022 Greenovator                 https://t.co/4CmbLoJp33"/>
    <s v="redaksijakarta2"/>
    <n v="0"/>
  </r>
  <r>
    <s v="2022-03-23 11:51:29+00:00"/>
    <x v="60"/>
    <n v="1.50659950973619E+18"/>
    <s v="Setelah dipantau selama setahun sepertinya saya menyesal gak invest long term nde bri dan pt bukit asam ðŸ™ƒðŸ™ƒ"/>
    <s v="RizqiSaurus"/>
    <n v="-0.05"/>
  </r>
  <r>
    <s v="2022-03-23 09:11:53+00:00"/>
    <x v="60"/>
    <n v="1.5065593482055099E+18"/>
    <s v="WA: 0812-7571-3754, Pembicara training Fotografi Ponsel. Siap bila diundang di CSR Pelatihan Fotografi PT Bukit Asam https://t.co/I1W80Vd3N4"/>
    <s v="MentorFotografi"/>
    <n v="0"/>
  </r>
  <r>
    <s v="2022-03-23 09:01:39+00:00"/>
    <x v="60"/>
    <n v="1.5065567725256699E+18"/>
    <s v="DME merupakan hasil olahan dari batu bara berkalori rendah yg dibuat melalui program gasifikasi. Saat ini perusahaan pelat merah yakni PT Bukit Asam Tbk, PT Pertamina  Air Product and Chemicals, Inc tengah menggarap proyek hilirisasi tsb.Â _x000a_@erickthohir _x000a_#DenganETMerdekaBerdaulat https://t.co/PxCXOzKsKf"/>
    <s v="ArtOfpol"/>
    <n v="0"/>
  </r>
  <r>
    <s v="2022-03-23 06:54:33+00:00"/>
    <x v="60"/>
    <n v="1.50652478487136E+18"/>
    <s v="DME merupakan hasil olahan dari batu bara berkalori rendah yang dibuat melalui program gasifikasi. Saat ini perusahaan pelat merah PT Bukit Asam Tbk, PT Pertamina (Persero), dan Air Product and Chemica_x000a_#DenganETMerdekaBerdaulat https://t.co/lghuZeIPtB"/>
    <s v="parwatyRizky"/>
    <n v="0"/>
  </r>
  <r>
    <s v="2022-03-23 04:48:23+00:00"/>
    <x v="60"/>
    <n v="1.5064930340866299E+18"/>
    <s v="Untuk menekan impor elpiji perusahaan plat merah berkolaborasi menggarap proyek hilirisasi batu bara menjdi DME seperti_x000a_PT Bukit Asam_x000a_PT Pertamina _x000a_dan Air Product and Chemicals_x000a_Yg diproyeksikan akan menghasilkan 1,4 juta ton DME per tahun_x000a_@erickthohir _x000a_#DenganETMerdekaBerdaulat https://t.co/xmfnAkDeK2"/>
    <s v="okijogjezz"/>
    <n v="0"/>
  </r>
  <r>
    <s v="2022-03-23 03:11:49+00:00"/>
    <x v="60"/>
    <n v="1.50646873266704E+18"/>
    <s v="WA: 0812-7571-3754, Pembicara training Fotografi Ponsel. Siap bila diundang di CSR Pelatihan Fotografi PT Bukit Asam https://t.co/I1W80UW0L4"/>
    <s v="MentorFotografi"/>
    <n v="0"/>
  </r>
  <r>
    <s v="2022-03-23 01:16:05+00:00"/>
    <x v="60"/>
    <n v="1.5064396099490299E+18"/>
    <s v="PT BA Gelar Kompetisi Bukit Asam Innovation AwardsÂ 2022 https://t.co/QsWXGxKUaD"/>
    <s v="Mediarealitas_C"/>
    <n v="0"/>
  </r>
  <r>
    <s v="2022-03-23 01:16:04+00:00"/>
    <x v="60"/>
    <n v="1.5064396037791601E+18"/>
    <s v="PT BA Gelar Kompetisi Bukit Asam Innovation AwardsÂ 2022 https://t.co/WcX3Gcz0uC"/>
    <s v="kameraberitagm1"/>
    <n v="0"/>
  </r>
  <r>
    <s v="2022-03-23 01:15:46+00:00"/>
    <x v="60"/>
    <n v="1.50643952882269E+18"/>
    <s v="PT BA Gelar Kompetisi Bukit Asam Innovation Awards 2022 https://t.co/dKon6zqnhB https://t.co/VLJUBaPzvV"/>
    <s v="TuriminVanthat"/>
    <n v="0"/>
  </r>
  <r>
    <s v="2022-03-23 00:30:02+00:00"/>
    <x v="60"/>
    <n v="1.5064280172954601E+18"/>
    <s v="IHSG diperkirakan menguat. Analis merekomendasikan investor untuk menyimpan saham PT Timah Tbk, PT Bukit Asam Tbk, PT BRI Tbk, dan Indah Kiat Pulp &amp;amp; Paper Tbk._x000a__x000a_ https://t.co/UMjzQCpM2B"/>
    <s v="KATADATAcoid"/>
    <n v="0"/>
  </r>
  <r>
    <s v="2022-03-22 21:11:45+00:00"/>
    <x v="61"/>
    <n v="1.5063781204330701E+18"/>
    <s v="WA: 0812-7571-3754, Pembicara training Fotografi Ponsel. Siap bila diundang di CSR Pelatihan Fotografi PT Bukit Asam https://t.co/I1W80Vd3N4"/>
    <s v="MentorFotografi"/>
    <n v="0"/>
  </r>
  <r>
    <s v="2022-03-22 15:12:08+00:00"/>
    <x v="61"/>
    <n v="1.50628761866493E+18"/>
    <s v="WA: 0812-7571-3754, Pembicara training Fotografi Ponsel. Siap bila diundang di CSR Pelatihan Fotografi PT Bukit Asam https://t.co/I1W80UVsVw"/>
    <s v="MentorFotografi"/>
    <n v="0"/>
  </r>
  <r>
    <s v="2022-03-22 08:41:35+00:00"/>
    <x v="61"/>
    <n v="1.5061893347306701E+18"/>
    <s v="WA: 0812-7571-3754, Pembicara training Fotografi Ponsel. Siap bila diundang di CSR Pelatihan Fotografi PT Bukit Asam https://t.co/I1W80UW0L4"/>
    <s v="MentorFotografi"/>
    <n v="0"/>
  </r>
  <r>
    <s v="2022-03-22 02:41:40+00:00"/>
    <x v="61"/>
    <n v="1.5060987571500001E+18"/>
    <s v="WA: 0812-7571-3754, Pembicara training Fotografi Ponsel. Siap bila diundang di CSR Pelatihan Fotografi PT Bukit Asam https://t.co/I1W80Vd3N4"/>
    <s v="MentorFotografi"/>
    <n v="0"/>
  </r>
  <r>
    <s v="2022-03-21 08:41:31+00:00"/>
    <x v="62"/>
    <n v="1.50582692985715E+18"/>
    <s v="WA: 0812-7571-3754, Pembicara training Fotografi Ponsel. Siap bila diundang di CSR Pelatihan Fotografi PT Bukit Asam https://t.co/I1W80UW0L4"/>
    <s v="MentorFotografi"/>
    <n v="0"/>
  </r>
  <r>
    <s v="2022-03-20 20:41:37+00:00"/>
    <x v="63"/>
    <n v="1.50564576036417E+18"/>
    <s v="WA: 0812-7571-3754, Pembicara training Fotografi Ponsel. Siap bila diundang di CSR Pelatihan Fotografi PT Bukit Asam https://t.co/I1W80Vd3N4"/>
    <s v="MentorFotografi"/>
    <n v="0"/>
  </r>
  <r>
    <s v="2022-03-20 14:41:32+00:00"/>
    <x v="63"/>
    <n v="1.5055551418604001E+18"/>
    <s v="WA: 0812-7571-3754, Pembicara training Fotografi Ponsel. Siap bila diundang di CSR Pelatihan Fotografi PT Bukit Asam https://t.co/I1W80UW0L4"/>
    <s v="MentorFotografi"/>
    <n v="0"/>
  </r>
  <r>
    <s v="2022-03-20 03:27:34+00:00"/>
    <x v="63"/>
    <n v="1.5053855337442299E+18"/>
    <s v="PT Bukit Asam Bergerak Cepat Bantu Masyarakat KorbanÂ Banjir https://t.co/Qq11EGK0mo"/>
    <s v="SJarrakpos"/>
    <n v="0"/>
  </r>
  <r>
    <s v="2022-03-20 02:41:43+00:00"/>
    <x v="63"/>
    <n v="1.5053739945344E+18"/>
    <s v="WA: 0812-7571-3754, Pembicara training Fotografi Ponsel. Siap bila diundang di CSR Pelatihan Fotografi PT Bukit Asam https://t.co/I1W80Vd3N4"/>
    <s v="MentorFotografi"/>
    <n v="0"/>
  </r>
  <r>
    <s v="2022-03-19 20:41:36+00:00"/>
    <x v="64"/>
    <n v="1.5052833704269901E+18"/>
    <s v="WA: 0812-7571-3754, Pembicara training Fotografi Ponsel. Siap bila diundang di CSR Pelatihan Fotografi PT Bukit Asam https://t.co/I1W80UW0L4"/>
    <s v="MentorFotografi"/>
    <n v="0"/>
  </r>
  <r>
    <s v="2022-03-19 08:12:47+00:00"/>
    <x v="64"/>
    <n v="1.50509492148461E+18"/>
    <s v="WA: 0812-7571-3754, Pembicara training Fotografi Ponsel. Siap bila diundang di CSR Pelatihan Fotografi PT Bukit Asam https://t.co/I1W80Vd3N4"/>
    <s v="MentorFotografi"/>
    <n v="0"/>
  </r>
  <r>
    <s v="2022-03-18 14:12:46+00:00"/>
    <x v="65"/>
    <n v="1.5048231259803799E+18"/>
    <s v="WA: 0812-7571-3754, Pembicara training Fotografi Ponsel. Siap bila diundang di CSR Pelatihan Fotografi PT Bukit Asam https://t.co/I1W80UW0L4"/>
    <s v="MentorFotografi"/>
    <n v="0"/>
  </r>
  <r>
    <s v="2022-03-18 10:15:14+00:00"/>
    <x v="65"/>
    <n v="1.5047633520564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3-18 08:12:50+00:00"/>
    <x v="65"/>
    <n v="1.5047325487226601E+18"/>
    <s v="WA: 0812-7571-3754, Pembicara training Fotografi Ponsel. Siap bila diundang di CSR Pelatihan Fotografi PT Bukit Asam https://t.co/I1W80Vd3N4"/>
    <s v="MentorFotografi"/>
    <n v="0"/>
  </r>
  <r>
    <s v="2022-03-18 03:13:57+00:00"/>
    <x v="65"/>
    <n v="1.50465733077587E+18"/>
    <s v="5. Tim PORA Kanwil Kemenkumham Sumsel bertemu dengan Mr. Liu Zheng selaku management PT. Engineeering Procurement Construction (EPC) dan Jaya dari PT. Huadian Bukit Asam Power EPC._x000a_@kemenkumham_Ri_x000a_@kumhamsumsel_x000a_#KumhamPasti_x000a_#KumhamSumsel"/>
    <s v="PalembangLpka"/>
    <n v="0"/>
  </r>
  <r>
    <s v="2022-03-18 03:12:59+00:00"/>
    <x v="65"/>
    <n v="1.5046570889574001E+18"/>
    <s v="Tim PORA Kanwil Kemenkumham Sumsel bertemu dengan Mr. Liu Zheng selaku management PT. Engineeering Procurement Construction (EPC) dan Jaya dari PT. Huadian Bukit Asam Power EPC._x000a_@kemenkumham_Ri_x000a_@kumhamsumsel_x000a_#KumhamPasti_x000a_#KumhamSumsel"/>
    <s v="BanyuasinLapas"/>
    <n v="0"/>
  </r>
  <r>
    <s v="2022-03-18 01:16:02+00:00"/>
    <x v="65"/>
    <n v="1.5046276578954099E+18"/>
    <s v="5. Tim PORA Kanwil Kemenkumham Sumsel bertemu dengan Mr. Liu Zheng selaku management PT. Engineeering Procurement Construction (EPC) dan Jaya dari PT. Huadian Bukit Asam Power EPC._x000a_@kemenkumham_Ri_x000a_@kumhamsumsel_x000a_#KumhamPasti_x000a_#KumhamSumsel"/>
    <s v="SekayuLapas"/>
    <n v="0"/>
  </r>
  <r>
    <s v="2022-03-17 20:11:40+00:00"/>
    <x v="66"/>
    <n v="1.50455105896174E+18"/>
    <s v="WA: 0812-7571-3754, Pembicara training Fotografi Ponsel. Siap bila diundang di CSR Pelatihan Fotografi PT Bukit Asam https://t.co/I1W80UW0L4"/>
    <s v="MentorFotografi"/>
    <n v="0"/>
  </r>
  <r>
    <s v="2022-03-17 14:59:29+00:00"/>
    <x v="66"/>
    <n v="1.50447249662371E+18"/>
    <s v="5. Tim PORA Kanwil Kemenkumham Sumsel bertemu dengan Mr. Liu Zheng selaku management PT. Engineeering Procurement Construction (EPC) dan Jaya dari PT. Huadian Bukit Asam Power EPC._x000a_@kemenkumham_Ri_x000a_@kumhamsumsel_x000a_#KumhamPasti_x000a_#KumhamSumsel"/>
    <s v="lpp_palembang"/>
    <n v="0"/>
  </r>
  <r>
    <s v="2022-03-17 14:13:13+00:00"/>
    <x v="66"/>
    <n v="1.50446085466989E+18"/>
    <s v="WA: 0812-7571-3754, Pembicara training Fotografi Ponsel. Siap bila diundang di CSR Pelatihan Fotografi PT Bukit Asam https://t.co/I1W80Vd3N4"/>
    <s v="MentorFotografi"/>
    <n v="0"/>
  </r>
  <r>
    <s v="2022-03-17 04:06:48+00:00"/>
    <x v="66"/>
    <n v="1.50430824159315E+18"/>
    <s v="Tim PORA Kanwil Kemenkumham Sumsel bertemu dengan Mr. Liu Zheng selaku management PT. Engineeering Procurement Construction (EPC) dan Jaya dari PT. Huadian Bukit Asam Power EPC._x000a_@kemenkumham_Ri_x000a_@kumhamsumsel_x000a_#KumhamPasti_x000a_#KumhamSumsel"/>
    <s v="Rutan1PLG"/>
    <n v="0"/>
  </r>
  <r>
    <s v="2022-03-17 03:58:34+00:00"/>
    <x v="66"/>
    <n v="1.50430617068879E+18"/>
    <s v="5. Tim PORA Kanwil Kemenkumham Sumsel bertemu dengan Mr. Liu Zheng selaku management PT. Engineeering Procurement Construction (EPC) dan Jaya dari PT. Huadian Bukit Asam Power EPC._x000a_@kemenkumham_Ri_x000a_@kumhamsumsel_x000a_#KumhamPasti_x000a_#KumhamSumsel"/>
    <s v="Lapas_Lahat"/>
    <n v="0"/>
  </r>
  <r>
    <s v="2022-03-17 03:58:11+00:00"/>
    <x v="66"/>
    <n v="1.5043060736119501E+18"/>
    <s v="Tim PORA Kanwil Kemenkumham Sumsel bertemu dengan Mr. Liu Zheng selaku management PT. Engineeering Procurement Construction (EPC) dan Jaya dari PT. Huadian Bukit Asam Power EPC._x000a_@kemenkumham_Ri_x000a_@kumhamsumsel_x000a_#KumhamPasti_x000a_#KumhamSumsel"/>
    <s v="harsiokeon"/>
    <n v="0"/>
  </r>
  <r>
    <s v="2022-03-17 03:55:45+00:00"/>
    <x v="66"/>
    <n v="1.5043054640998899E+18"/>
    <s v="5. Tim PORA Kanwil Kemenkumham Sumsel bertemu dengan Mr. Liu Zheng selaku management PT. Engineeering Procurement Construction (EPC) dan Jaya dari PT. Huadian Bukit Asam Power EPC._x000a_@kemenkumham_Ri_x000a_@kumhamsumsel_x000a_#KumhamPasti_x000a_#KumhamSumsel"/>
    <s v="dickyteraputra"/>
    <n v="0"/>
  </r>
  <r>
    <s v="2022-03-17 03:22:08+00:00"/>
    <x v="66"/>
    <n v="1.5042970034295199E+18"/>
    <s v="PT Bukit Asam Tbk (PTBA) menyiapkan belanja modal sebesar IDR 2.9 triliun untuk 2022. *Disclaimer ON"/>
    <s v="TalkToPhillip"/>
    <n v="0"/>
  </r>
  <r>
    <s v="2022-03-17 02:13:07+00:00"/>
    <x v="66"/>
    <n v="1.50427963178002E+18"/>
    <s v="WA: 0812-7571-3754, Pembicara training Fotografi Ponsel. Siap bila diundang di CSR Pelatihan Fotografi PT Bukit Asam https://t.co/I1W80UW0L4"/>
    <s v="MentorFotografi"/>
    <n v="0"/>
  </r>
  <r>
    <s v="2022-03-16 14:12:12+00:00"/>
    <x v="67"/>
    <n v="1.50409821062463E+18"/>
    <s v="WA: 0812-7571-3754, Pembicara training Fotografi Ponsel. Siap bila diundang di CSR Pelatihan Fotografi PT Bukit Asam https://t.co/I1W80Vd3N4"/>
    <s v="MentorFotografi"/>
    <n v="0"/>
  </r>
  <r>
    <s v="2022-03-16 12:25:42+00:00"/>
    <x v="67"/>
    <n v="1.50407140559537E+18"/>
    <s v="Sobat BUMN,_x000a__x000a_Rumah BUMN Baturaja telah melaksanakan serah terima alat Mesin Roasting Coffee dari PT Bukit Asam Tbk pada hari Senin, 07 Februari 2022 bertempat di Rumah BUMN Batu Raja_x000a__x000a_#KomitmenRumahBUMNBaturaja https://t.co/C9nj5musy4"/>
    <s v="BUMNMKWjitu"/>
    <n v="0"/>
  </r>
  <r>
    <s v="2022-03-16 09:05:57+00:00"/>
    <x v="67"/>
    <n v="1.5040211403560699E+18"/>
    <s v="Tim melakukan kunjungan ke PLTU SUMSEL 8 dan bertemu dengan pihak manajemen PT. EPC (Engineeering Procurement Construction) dan PT. Huadian Bukit Asam Power kemudian melaksanakan pemeriksaan sesuai dengan tusi tiap instansi yang tergabung dalam kegiatan operasi tersebut. https://t.co/EdO3G59tHm"/>
    <s v="kanim_muaraenim"/>
    <n v="0"/>
  </r>
  <r>
    <s v="2022-03-16 04:49:49+00:00"/>
    <x v="67"/>
    <n v="1.50395667870577E+18"/>
    <s v="Asistensi Pelaporan SPT Tahunan Orang Pribadi Tahun Pajak 2021 di PT Bukit Asam, Tbk._x000a__x000a_@pajakmuaraenim _x000a_#spttahunan_x000a_#pajakkuatindonesiamaju https://t.co/A2WrJnLjQj"/>
    <s v="pajakprabumulih"/>
    <n v="0"/>
  </r>
  <r>
    <s v="2022-03-15 16:02:22+00:00"/>
    <x v="68"/>
    <n v="1.5037635470120499E+18"/>
    <s v="PT. Bukit Asam Siapkan 5.000 Dosis Vaksin Booster_x000a__x000a_https://t.co/RlIIKIbhqa"/>
    <s v="bekisarmedia"/>
    <n v="0"/>
  </r>
  <r>
    <s v="2022-03-15 13:41:44+00:00"/>
    <x v="68"/>
    <n v="1.50372815410785E+18"/>
    <s v="@Lalala_lisa99l di palembang, tp tinggalnya di deket pt bukit asam, tiap 15 menit sekali ngadepin babaranjang, kalo kepalanya 2 pasti 100 gerbong ðŸ˜­ gatauu ni kayanya stay dehh_x000a__x000a_LISA IN ETERNAL CITY_x000a_#LalisaRomana"/>
    <s v="bimbimpapp"/>
    <n v="0"/>
  </r>
  <r>
    <s v="2022-03-15 11:07:11+00:00"/>
    <x v="68"/>
    <n v="1.5036892602006999E+18"/>
    <s v="Terminal Untuk Kepentingan Sendiri (TUKS) Bukit Asam dan PT Pelabuhan Bukit Prima, telah resmi menerapkan Inaportnet yang merupakan sistem informasi elektronik untuk pelayanan kapal dan barang di pelabuhan. https://t.co/1CKfPeolDF"/>
    <s v="BukitAsamPTBA"/>
    <n v="0"/>
  </r>
  <r>
    <s v="2022-03-15 06:40:03+00:00"/>
    <x v="68"/>
    <n v="1.5036220355991501E+18"/>
    <s v="Indonesia's state-owned #coal producer PT Bukit Asam Tbk (PTBA) raised its production target to 36.41 Mt for 2022, 21.2% higher than its 2021 production of 30.04 Mt, the company said. https://t.co/acZeH0mAXQ https://t.co/ZpjuzQoAyG"/>
    <s v="sxcoal"/>
    <n v="0.25"/>
  </r>
  <r>
    <s v="2022-03-14 08:34:03+00:00"/>
    <x v="69"/>
    <n v="1.50328833550191E+18"/>
    <s v="BINDA SUMSEL GELAR VAKSINASI DI PT BUKIT ASAM Tbk. https://t.co/QqGa8pKG3d https://t.co/C0onAfGLzB"/>
    <s v="beeoneinfo"/>
    <n v="0"/>
  </r>
  <r>
    <s v="2022-03-14 07:39:00+00:00"/>
    <x v="69"/>
    <n v="1.5032744803024399E+18"/>
    <s v="Drone dijadikan alat memantau wilayah pertambangan PT Bukit Asam Tbk. di Sumatera Selatan. _x000a__x000a_#merahputihcom #drone #pertambangan _x000a__x000a_https://t.co/2CvSPdmB38"/>
    <s v="newsmerahputih"/>
    <n v="0"/>
  </r>
  <r>
    <s v="2022-03-14 05:35:46+00:00"/>
    <x v="69"/>
    <n v="1.5032434679123599E+18"/>
    <s v="Sobat BUMN,_x000a_Rumah BUMN Baturaja telah melaksanakan serah terima alat Mesin Roasting Coffee dari PT Bukit Asam Tbk pada hari Senin, 07 Februari 2022 bertempat di Rumah BUMN BATURAJA. _x000a__x000a_#KomitmenRumahBUMNBaturaja https://t.co/DLSc804Wgy"/>
    <s v="BUMNBalikppnAyo"/>
    <n v="0"/>
  </r>
  <r>
    <s v="2022-03-13 12:03:45+00:00"/>
    <x v="70"/>
    <n v="1.50297872002989E+18"/>
    <s v="Cakep betul Sinergi yg dilakukan oleh PT Bukit Asam dan PT Jasa Marga, hingga mendapatkan apresiasi oleh Menteri BUMN Erick Thohir #ErickThohirJugaKan_x000a_@erickthohir https://t.co/L1Ex2fOsym"/>
    <s v="KinantiHumaira"/>
    <n v="0"/>
  </r>
  <r>
    <s v="2022-03-13 11:48:55+00:00"/>
    <x v="70"/>
    <n v="1.5029749869186601E+18"/>
    <s v="Terobosan yg dilakukan oleh PT Bukit Asam dan PT Jasa Marga mendapatkan apresiasi oleh Menteri BUMN Erick Thohir #ErickThohirJugaKan_x000a_@erickthohir https://t.co/dbTxgYTI3v"/>
    <s v="rian_rohiman"/>
    <n v="0"/>
  </r>
  <r>
    <s v="2022-03-13 11:44:15+00:00"/>
    <x v="70"/>
    <n v="1.50297381095358E+18"/>
    <s v="Langkah konkret Sinergi yg dilakukan oleh PT Bukit Asam dan PT Jasa Marga mendapatkan apresiasi oleh Menteri BUMN Erick Thohir #ErickThohirJugaKan_x000a_@erickthohir https://t.co/xxOKZlbTqs"/>
    <s v="SherlisYuliana"/>
    <n v="0"/>
  </r>
  <r>
    <s v="2022-03-13 10:35:18+00:00"/>
    <x v="70"/>
    <n v="1.50295646263696E+18"/>
    <s v="Wujudkan net zero emission, Sinergi yg dilakukan oleh PT Bukit Asam dan PT Jasa Marga mendapatkan apresiasi oleh Menteri BUMN Erick Thohir #ErickThohirJugaKan_x000a_@erickthohir https://t.co/JPOKRXsw9D"/>
    <s v="Chintyaos1n"/>
    <n v="0"/>
  </r>
  <r>
    <s v="2022-03-13 10:13:20+00:00"/>
    <x v="70"/>
    <n v="1.50295093163341E+18"/>
    <s v="Wujudkan Bebas karbon, Sinergi yg dilakukan oleh PT Bukit Asam dan PT Jasa Marga mendapatkan apresiasi oleh Menteri BUMN Erick Thohir #ErickThohirJugaKan_x000a_@erickthohir https://t.co/Ql0GY74Ug2"/>
    <s v="Iwanset1awan"/>
    <n v="0"/>
  </r>
  <r>
    <s v="2022-03-13 09:39:00+00:00"/>
    <x v="70"/>
    <n v="1.5029422915178399E+18"/>
    <s v="Sebagai bentuk nyata dukungan Menteri BUMN Erick Thohir kurangi emisi karbon yg dilakukan PT BUKIT Asam dan PT Jasa Marga _x000a_#ErickThohirJugaKan_x000a_@erickthohir https://t.co/TVO1jffzHf"/>
    <s v="jamilayayaaa"/>
    <n v="0"/>
  </r>
  <r>
    <s v="2022-03-13 09:38:25+00:00"/>
    <x v="70"/>
    <n v="1.5029421477664499E+18"/>
    <s v="Menteri BUMN Erick Thohir apresiasi sinergi yg dilakukan PT BUKIT Asam dan PT JasaMarga dalam mendukung Indonesia bebas karbon _x000a_#ErickThohirJugaKan_x000a_@erickthohir https://t.co/VUSk47i42S"/>
    <s v="jamilayayaaa"/>
    <n v="0"/>
  </r>
  <r>
    <s v="2022-03-13 09:26:09+00:00"/>
    <x v="70"/>
    <n v="1.5029390593539599E+18"/>
    <s v="Dengan Sinergi yg dilakukan oleh PT Bukit Asam dan PT Jasa Marga mendapatkan apresiasi oleh Menteri BUMN Erick Thohir #ErickThohirJugaKan_x000a_@erickthohir https://t.co/8GqVzIX0fA"/>
    <s v="m_mawardi13"/>
    <n v="0"/>
  </r>
  <r>
    <s v="2022-03-13 08:51:55+00:00"/>
    <x v="70"/>
    <n v="1.50293044538989E+18"/>
    <s v="Luarbiasa Sinergi yg dilakukan oleh PT Bukit Asam dan PT Jasa Marga mendapatkan apresiasi oleh Menteri BUMN Erick Thohir #ErickThohirJugaKan_x000a_@erickthohir https://t.co/YPDe8FItBi"/>
    <s v="arianto_sopian"/>
    <n v="0"/>
  </r>
  <r>
    <s v="2022-03-13 08:35:28+00:00"/>
    <x v="70"/>
    <n v="1.5029263026258099E+18"/>
    <s v="PLTS di tol Bali mandara. Sinergi yg dilakukan oleh PT Bukit Asam dan PT Jasa Marga mendapatkan apresiasi oleh Menteri BUMN Erick Thohir #ErickThohirJugaKan_x000a_@erickthohir https://t.co/WkaukEizpI"/>
    <s v="indah_andrian1"/>
    <n v="0"/>
  </r>
  <r>
    <s v="2022-03-13 08:28:42+00:00"/>
    <x v="70"/>
    <n v="1.50292459964991E+18"/>
    <s v="Dukung Indonesia bebas karbon, Sinergi yg dilakukan oleh PT Bukit Asam dan PT Jasa Marga mendapatkan apresiasi oleh Menteri BUMN Erick Thohir #ErickThohirJugaKan_x000a_@erickthohir https://t.co/ItvEUmanGG"/>
    <s v="Mramdan101"/>
    <n v="0"/>
  </r>
  <r>
    <s v="2022-03-13 08:23:00+00:00"/>
    <x v="70"/>
    <n v="1.50292316542032E+18"/>
    <s v="Dalam kurangi emisi karbon, Sinergi yg dilakukan oleh PT Bukit Asam dan PT Jasa Marga mendapatkan apresiasi oleh Menteri BUMN Erick Thohir #ErickThohirJugaKan_x000a_@erickthohir https://t.co/vbVnj4yA7t"/>
    <s v="hildayunit4"/>
    <n v="0"/>
  </r>
  <r>
    <s v="2022-03-13 08:18:36+00:00"/>
    <x v="70"/>
    <n v="1.5029220593574999E+18"/>
    <s v="Keren sihh pake Tenaga surya, pantes Sinergi yg dilakukan oleh PT Bukit Asam dan PT Jasa Marga mendapatkan apresiasi oleh Menteri BUMN Erick Thohir #ErickThohirJugaKan_x000a_@erickthohir https://t.co/8s7w54PAL4"/>
    <s v="MYusuf114"/>
    <n v="0"/>
  </r>
  <r>
    <s v="2022-03-13 08:12:08+00:00"/>
    <x v="70"/>
    <n v="1.5029204317997901E+18"/>
    <s v="Langkah konkret Sinergi yg dilakukan oleh PT Bukit Asam dan PT Jasa Marga mendapatkan apresiasi oleh Menteri BUMN Erick Thohir #ErickThohirJugaKan_x000a_@erickthohir https://t.co/ZmkjQ93iNg"/>
    <s v="NikiPuspita6"/>
    <n v="0"/>
  </r>
  <r>
    <s v="2022-03-13 08:01:32+00:00"/>
    <x v="70"/>
    <n v="1.5029177652290601E+18"/>
    <s v="Sinergi yg dilakukan oleh PT Bukit Asam dan PT Jasa Marga mendapatkan apresiasi oleh Menteri BUMN Erick Thohir #ErickThohirJugaKan_x000a_@erickthohir https://t.co/NIih6uAQlF"/>
    <s v="Rindanglestari6"/>
    <n v="0"/>
  </r>
  <r>
    <s v="2022-03-13 07:57:55+00:00"/>
    <x v="70"/>
    <n v="1.50291685280403E+18"/>
    <s v="Keren nih memang apresiasi sinergi yg dilakukan PT BUKIT Asam dan PT JasaMarga Menteri BUMN Erick Thohir dalam mendukung Indonesia bebas karbon _x000a_#ErickThohirJugaKan_x000a_@erickthohir https://t.co/mg26CZtrep"/>
    <s v="jamilayayaaa"/>
    <n v="0"/>
  </r>
  <r>
    <s v="2022-03-13 07:15:00+00:00"/>
    <x v="70"/>
    <n v="1.50290605248398E+18"/>
    <s v="apresiasi sinergi yg dilakukan PT BUKIT Asam dan PT JasaMarga Menteri BUMN Erick Thohir dalam mendukung Indonesia bebas karbon _x000a_#ErickThohirJugaKan_x000a_@erickthohir https://t.co/EjKR8hpZVb"/>
    <s v="DanitaJade4"/>
    <n v="0"/>
  </r>
  <r>
    <s v="2022-03-13 07:06:30+00:00"/>
    <x v="70"/>
    <n v="1.5029039128312901E+18"/>
    <s v="Menteri BUMN Erick Thohir apresiasi sinergi yg dilakukan PT BUKIT Asam dan PT JasaMarga dalam mendukung Indonesia bebas karbon _x000a_#ErickThohirJugaKan_x000a_@erickthohir https://t.co/WvdvqdpBIe"/>
    <s v="adiba_permany"/>
    <n v="0"/>
  </r>
  <r>
    <s v="2022-03-13 07:05:25+00:00"/>
    <x v="70"/>
    <n v="1.5029036406712699E+18"/>
    <s v="Bentuk nyata dukungan Menteri BUMN Erick Thohir kurangi emisi karbon yg dilakukan PT BUKIT Asam dan PT Jasa Marga _x000a_#ErickThohirJugaKan_x000a_@erickthohir https://t.co/PkH0M6WWHK"/>
    <s v="putri_kemputri"/>
    <n v="0"/>
  </r>
  <r>
    <s v="2022-03-13 05:45:06+00:00"/>
    <x v="70"/>
    <n v="1.5028834315205701E+18"/>
    <s v="#ErickThohirJugaKan @erickthohir Menteri BUMN Erick Thohir, apresiasi sinergi dan trobosan pt bukit asam dan pt jasa marga. https://t.co/rbRlpHWna6"/>
    <s v="NurulAlfiah118"/>
    <n v="0"/>
  </r>
  <r>
    <s v="2022-03-13 04:45:00+00:00"/>
    <x v="70"/>
    <n v="1.5028683037981399E+18"/>
    <s v="Kebanggan Menteri BUMN Erick Thohir yg dilakukan PT Bukit Asam Tbk dan PT Jasa Marga Tbk membangun PLTS di Tol Bali Mandara _x000a_#ErickThohirJugaKan_x000a_@erickthohir https://t.co/xBMbqvFipp"/>
    <s v="vannytalitha"/>
    <n v="0"/>
  </r>
  <r>
    <s v="2022-03-13 04:16:03+00:00"/>
    <x v="70"/>
    <n v="1.5028610188167401E+18"/>
    <s v="@Saham_fess PT Bukit Asam ahahaha"/>
    <s v="ruhktaf_mahli"/>
    <n v="0"/>
  </r>
  <r>
    <s v="2022-03-11 10:15:14+00:00"/>
    <x v="71"/>
    <n v="1.50222663596547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3-11 09:22:48+00:00"/>
    <x v="71"/>
    <n v="1.50221343964893E+18"/>
    <s v="Salah satu bukti Erick Thohir mewujudkan EBT yaitu mendorong perusahaan BUMN di antaranya PT Bukit Asam Tbk dan PT Jasa Marga melakukan terobosan dalam membangun pembangkit listrik tenaga surya (PLTS) di Tol Bali Mandara._x000a_#DenganETMerdekaBerdaulat_x000a_https://t.co/iFoL05OisJ"/>
    <s v="NDUT_GEMES"/>
    <n v="0"/>
  </r>
  <r>
    <s v="2022-03-11 06:14:28+00:00"/>
    <x v="71"/>
    <n v="1.50216604487373E+18"/>
    <s v="https://t.co/aDmeqLVt5Y_x000a_Salah satu bukti Erick Thohir mewujudkan EBT yaitu mendorong perusahaan BUMN di antaranya PT Bukit Asam Tbk dan PT Jasa Marga melakukan terobosan dalam membangun pembangkit listrik tenaga surya (PLTS) di Tol Bali Mandara._x000a_#DenganETMerdekaBerdaulat https://t.co/l8iKyeadmc"/>
    <s v="beoneni"/>
    <n v="0"/>
  </r>
  <r>
    <s v="2022-03-11 05:26:02+00:00"/>
    <x v="71"/>
    <n v="1.5021538549634401E+18"/>
    <s v="Salah satu bukti Erick Thohir mewujudkan EBT yaitu mendorong perusahaan BUMN di antaranya PT Bukit Asam Tbk dan PT Jasa Marga melakukan terobosan dalam membangun pembangkit listrik tenaga surya (PLTS) di Tol Bali Mandara_x000a__x000a_#DenganETMerdekaBerdaulat https://t.co/AxVRX0mRVD"/>
    <s v="Athaya_Abida"/>
    <n v="0"/>
  </r>
  <r>
    <s v="2022-03-11 04:38:42+00:00"/>
    <x v="71"/>
    <n v="1.5021419420247601E+18"/>
    <s v="PT Bukit Asam Tbk (PTBA)anggota holding BUMN Pertambangan https://t.co/knyf8bGu6N mencetak laba bersih sebesar Rp 7,91 triliun, naik signifikan sebesar 231% dari capaian 2020 sebesar Rp 2,39 triliun._x000a__x000a_@jokowi_x000a__x000a_https://t.co/BMC5TmN9XW"/>
    <s v="RBonafida"/>
    <n v="0"/>
  </r>
  <r>
    <s v="2022-03-11 02:57:30+00:00"/>
    <x v="71"/>
    <n v="1.5021164753181801E+18"/>
    <s v="Salah satu bukti Erick Thohir mewujudkan EBT yaitu mendorong perusahaan BUMN di antaranya PT Bukit Asam Tbk dan PT Jasa Marga melakukan terobosan dalam membangun pembangkit listrik tenaga surya (PLTS) di Tol Bali Mandara._x000a_#DenganETMerdekaBerdaulat https://t.co/HYQ3rmjzRs"/>
    <s v="MARV3LLL"/>
    <n v="0"/>
  </r>
  <r>
    <s v="2022-03-10 12:28:58+00:00"/>
    <x v="72"/>
    <n v="1.50189790352621E+18"/>
    <s v="PT Bukit Asam mencatatkan rekor laba bersih Rp 7,91 triliun https://t.co/krFYP1szsp"/>
    <s v="redidit11"/>
    <n v="0"/>
  </r>
  <r>
    <s v="2022-03-10 08:13:54+00:00"/>
    <x v="72"/>
    <n v="1.50183371091137E+18"/>
    <s v="Erick Thohir sendiri melakukan sejumlah langkah strategis dalam mewujudkan EBT ini. Pertama, melibatkan PT. Bukit Asam &amp;amp; PT. Jasa Marga yang bertanggung jawab menjalankan pembangunan PLTS."/>
    <s v="menteri_et"/>
    <n v="0"/>
  </r>
  <r>
    <s v="2022-03-10 08:05:00+00:00"/>
    <x v="72"/>
    <n v="1.50183147233602E+18"/>
    <s v="Salah satu bukti menteri @erickthohir  mewujudkan EBT yaitu mendorong perusahaan BUMN di antaranya PT Bukit Asam Tbk &amp;amp; PT Jasa Marga melakukan terobosan dlm membangun PLTS di Tol Bali Mandara._x000a_@SumSelUpdate_ _x000a_@detikcom _x000a_Transisi Energi BUMN _x000a_#IndustriEBT _x000a_https://t.co/JFLJiWdVaX"/>
    <s v="IimroatuHasanah"/>
    <n v="0"/>
  </r>
  <r>
    <s v="2022-03-10 08:01:00+00:00"/>
    <x v="72"/>
    <n v="1.5018304658245701E+18"/>
    <s v="Tau gak menteri Erick lg dorong perusahaan BUMN PT Bukit Asam &amp;amp; PT Jasa Marga melakukan terobosan dalam membangun PLTS di Tol Bali Mandara. @erickthohir bismilah Transisi Energi BUMN #IndustriEBT https://t.co/6gkvaEMTkZ"/>
    <s v="DimasAnugrahe"/>
    <n v="0"/>
  </r>
  <r>
    <s v="2022-03-10 08:01:00+00:00"/>
    <x v="72"/>
    <n v="1.50183046556045E+18"/>
    <s v="Pak menteri Erick lg dorong perusahaan BUMN PT Bukit Asam &amp;amp; PT Jasa Marga melakukan terobosan dalam membangun PLTS di Tol Bali Mandara. @erickthohir bismilah Transisi Energi BUMN #IndustriEBT_x000a__x000a_https://t.co/6McEvlIEbS"/>
    <s v="suganda_amir"/>
    <n v="0"/>
  </r>
  <r>
    <s v="2022-03-10 08:00:03+00:00"/>
    <x v="72"/>
    <n v="1.50183022650193E+18"/>
    <s v="pak ET akan menggandeng dan melibatkan PT. Bukit Asam &amp;amp; PT. Jasa Marga yang bertanggung jawab menjalankan pembangunan PLTS._x000a_@erickthohir_x000a_Transisi Energi BUMN_x000a_#IndustriEBT https://t.co/5MqpG0q0UN"/>
    <s v="safitriyulia11"/>
    <n v="0"/>
  </r>
  <r>
    <s v="2022-03-10 08:00:03+00:00"/>
    <x v="72"/>
    <n v="1.50183022534431E+18"/>
    <s v="Sosok @erickthohir sosok yang memikirkan untuk Indonesia pada tahun yang akan dijalankan. Ide pada yang dibawah Kementerian BUMN untuk PT. Bukit Asam Tak dan PT Jasa Marga untuk  melakukan pembuatan PLTS, _x000a__x000a_Transisi Energi BUMN_x000a__x000a_#IndustriEBT https://t.co/ilvfRFlS1N"/>
    <s v="8Karman"/>
    <n v="0"/>
  </r>
  <r>
    <s v="2022-03-10 08:00:02+00:00"/>
    <x v="72"/>
    <n v="1.5018302249583401E+18"/>
    <s v="Dengan melibatkan PT Bukit Asam dan juga PT Jasa Marga yang bertanggung jawab dalam menjalankan serta mewujudkan EBT ini #IndustriEBT Transisi Energi BUMN https://t.co/cGKEwjaZEP"/>
    <s v="Lalapoo26673953"/>
    <n v="0"/>
  </r>
  <r>
    <s v="2022-03-10 08:00:02+00:00"/>
    <x v="72"/>
    <n v="1.50183022326384E+18"/>
    <s v="Dengan melibatkan PT Bukit Asam dan juga PT Jasa Marga yang bertanggung jawab dalam menjalankan serta mewujudkan EBT ini, semoga bisa berjalan lancar #IndustriEBT Transisi Energi BUMN_x000a__x000a_https://t.co/qPqNL8TPYX"/>
    <s v="Febbie_ola"/>
    <n v="0"/>
  </r>
  <r>
    <s v="2022-03-10 08:00:02+00:00"/>
    <x v="72"/>
    <n v="1.5018302227520799E+18"/>
    <s v="Menteri BUMN @erickthohir mendorong PT Bukit Asam dan PT Jasa Marga  mampu menjalankan projek yang digagas oleh Kementerian BUMN, _x000a__x000a_Transisi Energi BUMN_x000a__x000a_#IndustriEBT https://t.co/VtdNHXv8E9"/>
    <s v="Dodi3_1"/>
    <n v="0"/>
  </r>
  <r>
    <s v="2022-03-10 08:00:02+00:00"/>
    <x v="72"/>
    <n v="1.50183022143507E+18"/>
    <s v="PT Bukit Asam dan PT Jasa Marga akan memberikan terobosan dalam pembangunan pembangkit listrik tenaga Surya di Bali_x000a_@erickthohir _x000a__x000a_Transisi Energi BUMN_x000a__x000a_#IndustriEBT https://t.co/mEdKPPyAnu"/>
    <s v="1Samin_1"/>
    <n v="0"/>
  </r>
  <r>
    <s v="2022-03-10 08:00:01+00:00"/>
    <x v="72"/>
    <n v="1.5018302202523799E+18"/>
    <s v="Dengan melibatkannya PT Bukit Asam dan juga PT Jasa Marga ini, yang mana bertanggung jawab dalam menjalankan serta mewujudkan EBT ini #IndustriEBT Transisi Energi BUMN _x000a_https://t.co/FWuXH1F6H3"/>
    <s v="mzymim"/>
    <n v="0"/>
  </r>
  <r>
    <s v="2022-03-10 08:00:01+00:00"/>
    <x v="72"/>
    <n v="1.50183021990001E+18"/>
    <s v="Dengan melibatkan PT Bukit Asam dan juga PT Jasa Marga yang bertanggung jawab dalam menjalankan serta mewujudkan EBT ini, wah mantap nih  #IndustriEBT Transisi Energi BUMN https://t.co/FVOHfSypKB"/>
    <s v="OfiElsa"/>
    <n v="0"/>
  </r>
  <r>
    <s v="2022-03-10 08:00:01+00:00"/>
    <x v="72"/>
    <n v="1.5018302195224699E+18"/>
    <s v="Bapak @erickthohir mewujudkan EBT yaitu mendorong perusahaan BUMN di antaranya PT Bukit Asam Tbk dan PT Jasa Marga melakukan terobosan dalam membangun pembangkit listrik tenaga surya (PLTS)di Tol Bali Mandara._x000a_@KemenBUMN _x000a_Transisi Energi BUMN_x000a__x000a_#IndustriEBT_x000a_https://t.co/4ctKs9QRRp"/>
    <s v="JakaSamud2"/>
    <n v="0"/>
  </r>
  <r>
    <s v="2022-03-10 08:00:01+00:00"/>
    <x v="72"/>
    <n v="1.5018302191365199E+18"/>
    <s v="Pak @ericktohir buat strategis  mewujudkan EBT yaitu melibatkan PT. Bukit Asam &amp;amp; PT. Jasa Marga yang bertanggung jawab menjalankan pembangunan PLTS. Transisi Energi BUMN_x000a__x000a_#IndustriEBT https://t.co/9ypJvcGj6l"/>
    <s v="suryadinanaa"/>
    <n v="0"/>
  </r>
  <r>
    <s v="2022-03-10 08:00:01+00:00"/>
    <x v="72"/>
    <n v="1.5018302183522501E+18"/>
    <s v="Erick Thohir mendorong PT Bukit Asam Tbk dan PT Jasa Marga  untuk melakukan terobosan dalam membangun pembangkit listrik tenaga surya (PLTS) di Tol Bali Mandara_x000a_Transisi Energi BUMN_x000a_@erickthohir _x000a_@tvOneNews _x000a_#IndustriEBT https://t.co/rO9RhEvPUW"/>
    <s v="AyuniIntana"/>
    <n v="0"/>
  </r>
  <r>
    <s v="2022-03-10 08:00:01+00:00"/>
    <x v="72"/>
    <n v="1.5018302172365499E+18"/>
    <s v="Pertama dalam Transisi Energi BUMN melibatkan PT. Bukit Asam dan PT. Jasa marga yang bertanggung jawab menjalankan pembangunan PLTS_x000a__x000a_#IndustriEBT"/>
    <s v="riyadislamet99"/>
    <n v="0"/>
  </r>
  <r>
    <s v="2022-03-10 08:00:01+00:00"/>
    <x v="72"/>
    <n v="1.50183021701443E+18"/>
    <s v="Pak @ericktohir buat strategis  mewujudkan EBT yaitu melibatkan PT. Bukit Asam &amp;amp; PT. Jasa Marga yang bertanggung jawab menjalankan pembangunan PLTS. Transisi Energi BUMN_x000a__x000a_#IndustriEBT https://t.co/dM7dESLbGs"/>
    <s v="PrakosaSidiq"/>
    <n v="0"/>
  </r>
  <r>
    <s v="2022-03-10 08:00:00+00:00"/>
    <x v="72"/>
    <n v="1.5018302167500101E+18"/>
    <s v="mewujudkan EBT yaitu mendorong perusahaan BUMN di antaranya PT Bukit Asam Tbk dan PT Jasa Marga melakukan terobosan._x000a_@erickthohir_x000a_@KemenBUMN _x000a_Transisi Energi BUMN_x000a__x000a_#IndustriEBT_x000a_https://t.co/SjVzKpEmfl"/>
    <s v="Hannaasyifa1"/>
    <n v="0"/>
  </r>
  <r>
    <s v="2022-03-10 08:00:00+00:00"/>
    <x v="72"/>
    <n v="1.50183021667454E+18"/>
    <s v="Dengan melibatkan PT Bukit Asam dan juga PT Jasa Marga yang bertanggung jawab dalam menjalankan serta mewujudkan EBT ini #IndustriEBT Transisi Energi BUMN"/>
    <s v="rabiatu127"/>
    <n v="0"/>
  </r>
  <r>
    <s v="2022-03-10 08:00:00+00:00"/>
    <x v="72"/>
    <n v="1.5018302163433001E+18"/>
    <s v="dalam pembangunan energi Baru ini pak ET tidak tanggung-tanggung dengan mengandeng berbagai pihak seperti melibatkan PT. Bukit Asam &amp;amp; PT. Jasa Marga yang bertanggung jawab menjalankan pembangunan PLTS.@erickthohir_x000a_Transisi Energi BUMN_x000a_#IndustriEBT https://t.co/lofzsXShV1"/>
    <s v="Ardiansyah_xa"/>
    <n v="0"/>
  </r>
  <r>
    <s v="2022-03-10 08:00:00+00:00"/>
    <x v="72"/>
    <n v="1.5018302153239501E+18"/>
    <s v="Pak @ericktohir buat strategis  mewujudkan EBT yaitu melibatkan PT. Bukit Asam &amp;amp; PT. Jasa Marga yang bertanggung jawab menjalankan pembangunan PLTS. Transisi Energi BUMN_x000a__x000a_#IndustriEBT https://t.co/cdgS3T2BSa"/>
    <s v="NurrasiahV"/>
    <n v="0"/>
  </r>
  <r>
    <s v="2022-03-10 08:00:00+00:00"/>
    <x v="72"/>
    <n v="1.5018302149885399E+18"/>
    <s v="Dengan melibatkan PT Bukit Asam dan juga PT Jasa Marga yang akan bertanggung jawab dalam menjalankan serta mewujudkan EBT ini #IndustriEBT Transisi Energi BUMN https://t.co/Bu5b4QuHyi"/>
    <s v="JeniferRahadia"/>
    <n v="0"/>
  </r>
  <r>
    <s v="2022-03-10 08:00:00+00:00"/>
    <x v="72"/>
    <n v="1.5018302145186501E+18"/>
    <s v="Erick Thohir melibatkan PT. Bukit Asam &amp;amp; PT. Jasa Marga yang bertanggung jawab menjalankan pembangunan PLTS. Transisi Energi BUMN. @SINDOnews _x000a_https://t.co/CzHidKGBYm_x000a_#IndustriEBT"/>
    <s v="DenaAndriyani"/>
    <n v="0"/>
  </r>
  <r>
    <s v="2022-03-10 08:00:00+00:00"/>
    <x v="72"/>
    <n v="1.5018302144012001E+18"/>
    <s v="Transisi Energi BUMN melibatkan PT. Bukit asam dan PT. Jasa marga yang bertanggung jawab menjalankan pembangunan PLTS itu._x000a__x000a_#IndustriEBT"/>
    <s v="gendis_permana"/>
    <n v="0"/>
  </r>
  <r>
    <s v="2022-03-10 08:00:00+00:00"/>
    <x v="72"/>
    <n v="1.5018302142711301E+18"/>
    <s v="Jadi Dengan melibatkan PT Bukit Asam dan juga PT Jasa Marga yang bertanggung jawab dalam menjalankan serta mewujudkan EBT ini #IndustriEBT Transisi Energi BUMN https://t.co/aknyIudRkv"/>
    <s v="Piecool3"/>
    <n v="0"/>
  </r>
  <r>
    <s v="2022-03-10 08:00:00+00:00"/>
    <x v="72"/>
    <n v="1.5018302138979599E+18"/>
    <s v="Dengan melibatkan PT Bukit Asam dan juga PT Jasa Marga yang bertanggung jawab dalam menjalankan serta mewujudkan EBT agar bisa lebih berkembang.  #IndustriEBT Transisi Energi BUMN https://t.co/2e5N2ccb8c"/>
    <s v="Santunia6"/>
    <n v="0"/>
  </r>
  <r>
    <s v="2022-03-10 05:44:04+00:00"/>
    <x v="72"/>
    <n v="1.5017960076965299E+18"/>
    <s v="PT Bukit Asam mencatatkan rekor laba bersih Rp 7,91 triliun https://t.co/NhU0kzU6Wf"/>
    <s v="PradanaDika29"/>
    <n v="0"/>
  </r>
  <r>
    <s v="2022-03-10 04:45:58+00:00"/>
    <x v="72"/>
    <n v="1.5017813842892001E+18"/>
    <s v="Pemerintah  Kabupaten Lampung Selatan belum pernah mendapat dana kompensasi dari PT Bukit Asam. Padahal wilayah setempat kerap dilalui kereta api batu bara rangkaian panjang (babaranjang). _x000a__x000a_#Babaranjang #PTBukitasam #Lampungselatan #Lampungpostid_x000a_https://t.co/21Zxog4yEY"/>
    <s v="lampungpostid"/>
    <n v="0"/>
  </r>
  <r>
    <s v="2022-03-10 04:35:40+00:00"/>
    <x v="72"/>
    <n v="1.50177879124851E+18"/>
    <s v="PT Bukit Asam Tbk (PTBA), anggota holding BUMN Pertambangan MIND ID, mencetak sejarah dengan membukukan laba bersih tertinggi sepanjang beroperasi._x000a__x000a_@jokowi_x000a_https://t.co/zZpdvvUd6N"/>
    <s v="InfoSeriyes"/>
    <n v="0"/>
  </r>
  <r>
    <s v="2022-03-10 03:29:25+00:00"/>
    <x v="72"/>
    <n v="1.5017621217507899E+18"/>
    <s v="INFOTORIAL : PT Bukit Asam Tbk Cetak Rekor, Catat Laba Bersih Rp 8Â Triliun https://t.co/hh2JAxOOc3"/>
    <s v="rmnews_id"/>
    <n v="0"/>
  </r>
  <r>
    <s v="2022-03-10 02:52:57+00:00"/>
    <x v="72"/>
    <n v="1.5017529424872901E+18"/>
    <s v="Menteri BUMN @erickthohir mengapresiasi sinergi dan terobosan yang dilakukan PT Bukit Asam Tbk dan PT Jasa Marga (Persero) Tbk dalam membangun PLTS di Tol Bali Mandara._x000a_@jokowi https://t.co/a8ZtxwF4SZ"/>
    <s v="cecan_geulis"/>
    <n v="0"/>
  </r>
  <r>
    <s v="2022-03-10 00:49:04+00:00"/>
    <x v="72"/>
    <n v="1.5017217666111401E+18"/>
    <s v="Luar Biasa... _x000a__x000a_PT Bukit Asam menunjukkan kinerja yang baik meskipun di hadang pandemi. Bukit Asam berhasil membukukan laba bersih sebesar Rp 7,91 triliun, naik signifikan sebesar 231% dari capaian pada tahun 2020 sebesar Rp 2.39 triliun_x000a__x000a_@jokowi_x000a__x000a_ https://t.co/bTIGQwX1OD"/>
    <s v="ReshtuA"/>
    <n v="0"/>
  </r>
  <r>
    <s v="2022-03-09 16:33:21+00:00"/>
    <x v="73"/>
    <n v="1.5015970165307699E+18"/>
    <s v="PT Bukit Asam Tbk (PTBA)/@BukitAsamPTBA , anggota holding BUMN Pertambangan MIND ID, mencetak sejarah dengan membukukan laba bersih tertinggi sepanjang beroperasi._x000a_https://t.co/n1HXvPA6Ra"/>
    <s v="IbuRusun"/>
    <n v="0"/>
  </r>
  <r>
    <s v="2022-03-09 14:15:12+00:00"/>
    <x v="73"/>
    <n v="1.50156225018366E+18"/>
    <s v="PT Bukit Asam Tbk (PTBA), anggota holding BUMN Pertambangan MIND ID, mencetak sejarah dengan membukukan laba bersih tertinggi sepanjang beroperasi. https://t.co/HCGwWIteaq"/>
    <s v="Deje_Vendra"/>
    <n v="0"/>
  </r>
  <r>
    <s v="2022-03-09 12:07:27+00:00"/>
    <x v="73"/>
    <n v="1.50153010076832E+18"/>
    <s v="PT Bukit Asam Tbk (PTBA), anggota holding BUMN Pertambangan MIND ID, mencetak sejarah dengan membukukan laba bersih tertinggi sepanjang beroperasi. https://t.co/k9qImQL6r2"/>
    <s v="Mockingjacks_"/>
    <n v="0"/>
  </r>
  <r>
    <s v="2022-03-09 09:57:17+00:00"/>
    <x v="73"/>
    <n v="1.50149734303983E+18"/>
    <s v="Hingga kini Pemerintah Kabupaten (Pemkab) Lampung Selatan belum pernah mendapatkan dana kompensasi dari PT Bukit Asam (PTBA)._x000a_#pemkablamsel #batubara #bukitasam #ptbukitasam #lampungpost_x000a_https://t.co/6WUaTraLmV"/>
    <s v="lampungpost_"/>
    <n v="0"/>
  </r>
  <r>
    <s v="2022-03-09 09:32:48+00:00"/>
    <x v="73"/>
    <n v="1.5014911795188301E+18"/>
    <s v="PT Bukit Asam Tbk (PTBA), anggota holding BUMN Pertambangan MIND ID, mencetak sejarah dengan membukukan laba bersih tertinggi sepanjang beroperasi._x000a__x000a_@jokowi_x000a__x000a_https://t.co/56oOHyromK https://t.co/lLxE4Qw2FM"/>
    <s v="June_dya77"/>
    <n v="0"/>
  </r>
  <r>
    <s v="2022-03-09 09:06:03+00:00"/>
    <x v="73"/>
    <n v="1.50148444844944E+18"/>
    <s v="PT Bukit Asam Tbk (PTBA), anggota holding BUMN Pertambangan MIND ID, mencetak sejarah dengan membukukan laba bersih tertinggi sepanjang beroperasi._x000a__x000a_https://t.co/GvFeshVthE @jokowi"/>
    <s v="pl4y3runkn0w"/>
    <n v="0"/>
  </r>
  <r>
    <s v="2022-03-09 07:51:49+00:00"/>
    <x v="73"/>
    <n v="1.5014657659578801E+18"/>
    <s v="Di PT Bukit Asam Tbk, sebagian lahan bekas tambang di Tambang Air Laya dialokasikan menjadi areal tambak ikan untuk mendukung ketahanan pangan. Kini luas lahan tambak yang diusahakan oleh 25 binaan mencapai 2,5 ha."/>
    <s v="syaifulalamm"/>
    <n v="0"/>
  </r>
  <r>
    <s v="2022-03-09 07:51:40+00:00"/>
    <x v="73"/>
    <n v="1.5014657278988201E+18"/>
    <s v="Tau gak? di sepanjang tahun 2021 seluas 931,25 hektar BUMN Holding Industri Pertambangan MIND yang beranggotakan PT Aneka Tambang Tbk, PT Bukit Asam Tbk, PT Freeport Indonesia, PT Inalum (Persero) dan PT Timah mencatat realisasi kewajiban reklamasi lho"/>
    <s v="syaifulalamm"/>
    <n v="0"/>
  </r>
  <r>
    <s v="2022-03-09 07:16:34+00:00"/>
    <x v="73"/>
    <n v="1.5014568975048E+18"/>
    <s v="Ramdhan: Kontribusi PT Bukit Asam ke Pemkot Bandarlampung Mestinya Bukan Cuma CSR https://t.co/yp9ea1n5qh https://t.co/WhdndzJ3oz"/>
    <s v="terasjabar_ok"/>
    <n v="0"/>
  </r>
  <r>
    <s v="2022-03-09 07:16:34+00:00"/>
    <x v="73"/>
    <n v="1.5014568966407401E+18"/>
    <s v="Ramdhan: Kontribusi PT Bukit Asam ke Pemkot Bandarlampung Mestinya Bukan Cuma CSR https://t.co/j7LqFIO6fF https://t.co/XQwQlMNEAD"/>
    <s v="teras_bisnis"/>
    <n v="0"/>
  </r>
  <r>
    <s v="2022-03-09 06:20:26+00:00"/>
    <x v="73"/>
    <n v="1.5014427706362501E+18"/>
    <s v="Ramdhan: Kontribusi PT Bukit Asam ke Pemkot Bandarlampung Mestinya Bukan Cuma CSR https://t.co/yaEnf30YOh https://t.co/W884il242t"/>
    <s v="teraslampung"/>
    <n v="0"/>
  </r>
  <r>
    <s v="2022-03-09 04:42:22+00:00"/>
    <x v="73"/>
    <n v="1.50141809021904E+18"/>
    <s v="Kerugian masyarakat Bandar Lampung jauh lebih besar dari nilai corporate social resposibility (CSR) yang PT Bukit Asam (PT BA) berikan kepada Pemerintah Kota Bandar Lampung.  _x000a__x000a_#Bandarlampung #PTBA #Beritaterkini #Lampungpostid_x000a_https://t.co/WrqlmmorUt"/>
    <s v="lampungpostid"/>
    <n v="1.6666666666666601E-2"/>
  </r>
  <r>
    <s v="2022-03-09 02:57:21+00:00"/>
    <x v="73"/>
    <n v="1.50139166042445E+18"/>
    <s v="PT Bukit Asam Berhasil Cetak Sejarah Bukukan Laba Bersih Tertinggi https://t.co/OAPsLW8J1z"/>
    <s v="SindikatPost"/>
    <n v="0"/>
  </r>
  <r>
    <s v="2022-03-08 13:23:42+00:00"/>
    <x v="74"/>
    <n v="1.50118690180159E+18"/>
    <s v="Erick Thohir mengapresiasi sinergi dan terobosan yang dilakukan PTÂ Bukit AsamÂ dan PT Jasa Marga dalam membangun PLTS di Tol Bali Mandara. Hal ini merupakan bentuk nyata dukungan BUMN dalam pengurangan emisi karbon global dan Presidensi G20 2022. https://t.co/HWxcxMRkkw"/>
    <s v="Sirambutmerah_"/>
    <n v="0"/>
  </r>
  <r>
    <s v="2022-03-08 13:23:22+00:00"/>
    <x v="74"/>
    <n v="1.5011868171982799E+18"/>
    <s v="Erick Thohir mengapresiasi sinergi dan terobosan yang dilakukan PTÂ Bukit AsamÂ dan PT Jasa Marga dalam membangun PLTS di Tol Bali Mandara. Hal ini merupakan bentuk nyata dukungan BUMN dalam pengurangan emisi karbon global dan Presidensi G20 2022. https://t.co/7W7JpdgQwM"/>
    <s v="gadisrembulan_"/>
    <n v="0"/>
  </r>
  <r>
    <s v="2022-03-08 13:23:11+00:00"/>
    <x v="74"/>
    <n v="1.5011867714971599E+18"/>
    <s v="Erick Thohir mengapresiasi sinergi dan terobosan yang dilakukan PTÂ Bukit AsamÂ dan PT Jasa Marga dalam membangun PLTS di Tol Bali Mandara. Hal ini merupakan bentuk nyata dukungan BUMN dalam pengurangan emisi karbon global dan Presidensi G20 2022. https://t.co/Nwjq8QBr6I"/>
    <s v="Mockingjacks_"/>
    <n v="0"/>
  </r>
  <r>
    <s v="2022-03-08 13:23:05+00:00"/>
    <x v="74"/>
    <n v="1.5011867457567099E+18"/>
    <s v="Erick Thohir mengapresiasi sinergi dan terobosan yang dilakukan PT Bukit Asam dan PT Jasa Marga dalam membangun PLTS di Tol Bali Mandara. Hal ini merupakan bentuk nyata dukungan BUMN dalam pengurangan emisi karbon global dan Presidensi G20 2022. https://t.co/kos47Nfu3V"/>
    <s v="ElcapitanoTotti"/>
    <n v="0"/>
  </r>
  <r>
    <s v="2022-03-08 08:48:55+00:00"/>
    <x v="74"/>
    <n v="1.5011177510203599E+18"/>
    <s v="Plt Kepala BPKAD Muhammad Ramdhan menyebut Corporate Social Responsibility (CSR) yang diterima dari PT Bukit Asam (PTBA) belum sebanding dengan kerugian yang dirasakan masyarakat_x000a__x000a_#PTBA #bandarlampung #beritaterkni #Lampungpost_x000a_https://t.co/Q1Oj4Cd0ML"/>
    <s v="lampungpost_"/>
    <n v="1.6666666666666601E-2"/>
  </r>
  <r>
    <s v="2022-03-08 07:26:54+00:00"/>
    <x v="74"/>
    <n v="1.50109710867757E+18"/>
    <s v="PT Bukit Asam Gelar Vaksin Sinopharm GotongÂ Royong https://t.co/hYFduqCkEA"/>
    <s v="Mediarealitas_C"/>
    <n v="0"/>
  </r>
  <r>
    <s v="2022-03-08 07:26:53+00:00"/>
    <x v="74"/>
    <n v="1.50109710392962E+18"/>
    <s v="PT Bukit Asam Gelar Vaksin Sinopharm GotongÂ Royong https://t.co/mxhmdzyus6"/>
    <s v="kameraberitagm1"/>
    <n v="0"/>
  </r>
  <r>
    <s v="2022-03-08 07:26:50+00:00"/>
    <x v="74"/>
    <n v="1.50109709263421E+18"/>
    <s v="PT Bukit Asam Gelar Vaksin Sinopharm Gotong Royong https://t.co/ixkEyam6Qq https://t.co/O7pSRPnkIU"/>
    <s v="TuriminVanthat"/>
    <n v="0"/>
  </r>
  <r>
    <s v="2022-03-08 04:16:57+00:00"/>
    <x v="74"/>
    <n v="1.50104930615731E+18"/>
    <s v="Menteri BUMN @erickthohir mengapresiasi sinergi dan terobosan yang dilakukan PT Bukit Asam Tbk dan PT Jasa Marga (Persero) Tbk dalam membangun PLTS di Tol Bali Mandara. Menurut dia, ini merupakan bentuk nyata dukungan BUMN dalam pengurangan emisi karbon global dan Presidensi G20. https://t.co/T5loOLeZNP"/>
    <s v="theowl168"/>
    <n v="0"/>
  </r>
  <r>
    <s v="2022-03-08 02:25:16+00:00"/>
    <x v="74"/>
    <n v="1.5010212007258199E+18"/>
    <s v="PT. Bukit Asam Tbk Raih Laba Rp. 7,91 Triliun, LuarÂ Biasa https://t.co/YyFheFiR6t"/>
    <s v="FirmRei"/>
    <n v="0"/>
  </r>
  <r>
    <s v="2022-03-08 01:04:03+00:00"/>
    <x v="74"/>
    <n v="1.50100076126577E+18"/>
    <s v="PTBA (PT Bukit AsamÂ Tbk) https://t.co/oKoezLTAZc"/>
    <s v="ID_InveStory"/>
    <n v="0"/>
  </r>
  <r>
    <s v="2022-03-08 00:15:21+00:00"/>
    <x v="74"/>
    <n v="1.50098850550942E+18"/>
    <s v="PT Bukit Asam Tbk membukukan laba bersih sebesar Rp7,91 triliun pada tahun 2021. Laba bersih tersebut naik signifikan sebesar 231% dari capaian tahun 2020 sebesar Rp2,39 triliun._x000a_Selengkapnya_x000a_https://t.co/BtcCqseE4F"/>
    <s v="theiconomic"/>
    <n v="0"/>
  </r>
  <r>
    <s v="2022-03-07 14:34:01+00:00"/>
    <x v="75"/>
    <n v="1.50084220993072E+18"/>
    <s v="#ErickThohirJugaKan_x000a_@erickthohir Menteri BUMN Erick Thohir mengapresiasi sinergi dan trobosan  yang dilakukan pt. bukit asam dan pt. jasa marga di bali https://t.co/8cz6uGTGtg"/>
    <s v="Nurul4ja"/>
    <n v="0"/>
  </r>
  <r>
    <s v="2022-03-07 14:22:04+00:00"/>
    <x v="75"/>
    <n v="1.5008392029170601E+18"/>
    <s v="#ErickThohirJugaKan_x000a_@erickthohir Menteri BUMN Erick Thohir mengapresiasi sinergi dan trobosan  yang dilakukan pt. bukit asam dan pt. jasa marga di bali https://t.co/IrjfBYHWkr"/>
    <s v="AnjaniAlisha"/>
    <n v="0"/>
  </r>
  <r>
    <s v="2022-03-07 14:17:49+00:00"/>
    <x v="75"/>
    <n v="1.5008381300812001E+18"/>
    <s v="#ErickThohirJugaKan_x000a_@erickthohir Menteri BUMN Erick Thohir mengapresiasi sinergi dan trobosan  yang dilakukan pt. bukit asam dan pt. jasa marga di bali https://t.co/WaZSeysKxh"/>
    <s v="SausanMutakin"/>
    <n v="0"/>
  </r>
  <r>
    <s v="2022-03-07 14:10:22+00:00"/>
    <x v="75"/>
    <n v="1.50083625611232E+18"/>
    <s v="Gunakan tenaga surya di tol bali mandara, menteri BUMN Erick Thohir apresiasi PT Bukit Asam dan PT Jasa Marga_x000a_#ErickThohirJugaKan _x000a_@erickthohir https://t.co/ZdXF1HDQ6o"/>
    <s v="DiktaGifta"/>
    <n v="0"/>
  </r>
  <r>
    <s v="2022-03-07 14:05:27+00:00"/>
    <x v="75"/>
    <n v="1.50083501822642E+18"/>
    <s v="Alhamdulillah PLTS di tol Bali Mandara PT Bukit Asam dan PT Jasa Marga dapat apresiasi dari menteri BUMN Erick Thohir_x000a_#ErickThohirJugaKan _x000a_@erickthohir https://t.co/73G8vZhAjb"/>
    <s v="ardivasatrio"/>
    <n v="0"/>
  </r>
  <r>
    <s v="2022-03-07 14:04:42+00:00"/>
    <x v="75"/>
    <n v="1.5008348288997199E+18"/>
    <s v="Bangun PLTS di tol Bali Mandara PT Bukit Asam dan PT Jasa Marga dapat apresiasi dari menteri BUMN Erick Thohir_x000a_#ErickThohirJugaKan _x000a_@erickthohir https://t.co/gswYX3vkHM"/>
    <s v="KusnanRafita"/>
    <n v="0"/>
  </r>
  <r>
    <s v="2022-03-07 13:59:26+00:00"/>
    <x v="75"/>
    <n v="1.50083350434271E+18"/>
    <s v="Menteri BUMN Erick Thohir berikan apresiasi atas sinergi dan terobosan PT Bukit Asam dan PT Jasa Marga dlm pembangunan PLTS tol Bali Mandara_x000a_#ErickThohirJugaKan _x000a_@erickthohir https://t.co/Gu9qOy8Hfq"/>
    <s v="ManikMusoe"/>
    <n v="0"/>
  </r>
  <r>
    <s v="2022-03-07 13:54:00+00:00"/>
    <x v="75"/>
    <n v="1.5008321395833001E+18"/>
    <s v="Menteri BUMN sambut baik terobosan PT Bukit Asam dan PT Jasa Marga dlm pembangunan PLTS di tol Bali Mandara_x000a_#ErickThohirJugaKan _x000a_@erickthohir https://t.co/uh1RtCn08h"/>
    <s v="RetaFira"/>
    <n v="0"/>
  </r>
  <r>
    <s v="2022-03-07 13:46:36+00:00"/>
    <x v="75"/>
    <n v="1.5008302741917599E+18"/>
    <s v="Menteri BUMN Erick Thohir apresiasi sinergi PT Bukit Asam dan PT Jasa Marga atas terobosan dlm membangun PLTS do tol Bali Mandara. _x000a_#ErickThohirJugaKan _x000a_@erickthohir https://t.co/hYwMUSbZfV"/>
    <s v="DurGusniar"/>
    <n v="0"/>
  </r>
  <r>
    <s v="2022-03-07 13:38:58+00:00"/>
    <x v="75"/>
    <n v="1.5008283553896399E+18"/>
    <s v="Alhamdulillah Menteri BUMN sambut baik ide PT Bukit Asam dan PT Jasa Marga dlm pembangunan PLTS di tol Bali Mandara_x000a_#ErickThohirJugaKan _x000a_@erickthohir https://t.co/H1cjyT4wVp"/>
    <s v="tasyaalifani"/>
    <n v="0"/>
  </r>
  <r>
    <s v="2022-03-07 13:18:47+00:00"/>
    <x v="75"/>
    <n v="1.50082327620946E+18"/>
    <s v="Menteri BUMN sambut baik terobosan PT Bukit Asam dan PT Jasa Marga dlm pembangunan PLTS di tol Bali Mandara_x000a_#ErickThohirJugaKan _x000a_@erickthohir https://t.co/yUlbF9ZMvM"/>
    <s v="bintangcecillia"/>
    <n v="0"/>
  </r>
  <r>
    <s v="2022-03-07 12:43:17+00:00"/>
    <x v="75"/>
    <n v="1.50081434349535E+18"/>
    <s v="Terobosan PT Bukit asam dlm membangun PLTS di tol bali mandara disambut baik dan di apresiasi oleh Menteri BUMN Erick Thohir_x000a_#ErickThohirJugaKan_x000a_@erickthohir https://t.co/d9hZ6riwP1"/>
    <s v="bintangcecillia"/>
    <n v="0"/>
  </r>
  <r>
    <s v="2022-03-07 12:38:33+00:00"/>
    <x v="75"/>
    <n v="1.5008131502452201E+18"/>
    <s v="Pastinya nih gaiss Menteri BUMN Erick Thohir berikan apresiasi atas sinergi dan terobosan PT Bukit Asam dan PT Jasa Marga dlm pembangunan PLTS tol Bali Mandara_x000a_#ErickThohirJugaKan _x000a_@erickthohir https://t.co/wlCF4zl0T2"/>
    <s v="AishaFredellia"/>
    <n v="0"/>
  </r>
  <r>
    <s v="2022-03-07 10:59:27+00:00"/>
    <x v="75"/>
    <n v="1.5007882094453399E+18"/>
    <s v="Bangun PLTS di tol Bali Mandara PT Bukit Asam dan PT Jasa Marga dapat apresiasi dari menteri BUMN Erick Thohir_x000a_#ErickThohirJugaKan _x000a_@erickthohir https://t.co/VUpAoIx1yb"/>
    <s v="DSeiregar"/>
    <n v="0"/>
  </r>
  <r>
    <s v="2022-03-07 10:53:09+00:00"/>
    <x v="75"/>
    <n v="1.50078662585681E+18"/>
    <s v="Menteri BUMN Erick Thohir berikan apresiasi atas sinergi dan terobosan PT Bukit Asam dan PT Jasa Marga dlm pembangunan PLTS tol Bali Mandara_x000a_#ErickThohirJugaKan _x000a_@erickthohir https://t.co/EHzo7wX1BF"/>
    <s v="gabino_farica"/>
    <n v="0"/>
  </r>
  <r>
    <s v="2022-03-07 10:49:46+00:00"/>
    <x v="75"/>
    <n v="1.50078577539457E+18"/>
    <s v="@Sofiansar4 @erickthohir Semakin cangggih emng PT jasa marga _x000a_dan PT bukit asam tbk terbaik sihh, sampe diapresiasi sma pak menteri BUMN Erick Thohir  #ErickThohirJugaKan_x000a_@erickthohir"/>
    <s v="Iwanset1awan"/>
    <n v="0"/>
  </r>
  <r>
    <s v="2022-03-07 10:43:23+00:00"/>
    <x v="75"/>
    <n v="1.50078416692094E+18"/>
    <s v="PT. Bukit Asam dituntut untuk mengeluarkan dana kompensasi kepada pemerintah Kota Bandar Lampung atas intensitas tinggi kereta api Babaranjang yang mengangkut batu bara dengan melintasi area perkotaan._x000a_#relkereta #keretaapi #batubara #kai #lampungpost_x000a_https://t.co/zEG9B5Cbqe"/>
    <s v="lampungpost_"/>
    <n v="0"/>
  </r>
  <r>
    <s v="2022-03-07 10:40:06+00:00"/>
    <x v="75"/>
    <n v="1.50078334222848E+18"/>
    <s v="Menteri BUMN Erick Thohir apresiasi sinergi PT Bukit Asam dan PT Jasa Marga atas terobosan dlm membangun PLTS do tol Bali Mandara. _x000a_#ErickThohirJugaKan _x000a_@erickthohir https://t.co/BaauNJqeyS"/>
    <s v="DuriaSukma"/>
    <n v="0"/>
  </r>
  <r>
    <s v="2022-03-07 10:32:38+00:00"/>
    <x v="75"/>
    <n v="1.5007814641950001E+18"/>
    <s v="Gunakan tenaga surya di tol bali mandara, menteri BUMN Erick Thohir apresiasi PT Bukit Asam dan PT Jasa Marga_x000a_#ErickThohirJugaKan _x000a_@erickthohir https://t.co/gYnIZp5BOc"/>
    <s v="LuisaOctaviani"/>
    <n v="0"/>
  </r>
  <r>
    <s v="2022-03-07 10:26:13+00:00"/>
    <x v="75"/>
    <n v="1.50077984755086E+18"/>
    <s v="Bangun PLTS di tol Bali Mandara PT Bukit Asam dan PT Jasa Marga dapat apresiasi dari menteri BUMN Erick Thohir_x000a_#ErickThohirJugaKan _x000a_@erickthohir https://t.co/B7z7yZGhEs"/>
    <s v="EkaFitrul"/>
    <n v="0"/>
  </r>
  <r>
    <s v="2022-03-07 10:22:58+00:00"/>
    <x v="75"/>
    <n v="1.5007790304168801E+18"/>
    <s v="Good job ! Menteri BUMN Erick Thohir apresiasi sinergi PT Bukit Asam dan PT Jasa Marga atas terobosan dlm membangun PLTS do tol Bali Mandara. _x000a_#ErickThohirJugaKan _x000a_@erickthohir https://t.co/UoMOQdrDIT"/>
    <s v="Gina_narensa"/>
    <n v="0.875"/>
  </r>
  <r>
    <s v="2022-03-07 10:05:05+00:00"/>
    <x v="75"/>
    <n v="1.50077452996224E+18"/>
    <s v="Menteri BUMN Erick Thohir berikan apresiasi atas sinergi dan terobosan PT Bukit Asam dan PT Jasa Marga dlm pembangunan PLTS tol Bali Mandara_x000a_#ErickThohirJugaKan _x000a_@erickthohir https://t.co/fp6kLBpieG"/>
    <s v="Indanovi213Anti"/>
    <n v="0"/>
  </r>
  <r>
    <s v="2022-03-07 09:58:12+00:00"/>
    <x v="75"/>
    <n v="1.50077279611665E+18"/>
    <s v="Terobosan PT Bukit asam dlm membangun PLTS di tol bali mandara disambut baik dan di apresiasi oleh Menteri BUMN Erick Thohir_x000a_#ErickThohirJugaKan_x000a_@erickthohir https://t.co/s54tuQ3tod"/>
    <s v="JefryGifari"/>
    <n v="0"/>
  </r>
  <r>
    <s v="2022-03-07 09:53:37+00:00"/>
    <x v="75"/>
    <n v="1.50077164381938E+18"/>
    <s v="Menteri BUMN Erick Thohir apresiasi sinergi PT Bukit Asam dan PT Jasa Marga atas terobosan dlm membangun PLTS do tol Bali Mandara. _x000a_#ErickThohirJugaKan _x000a_@erickthohir https://t.co/l5ifbp5ZjV"/>
    <s v="NeinaUtar"/>
    <n v="0"/>
  </r>
  <r>
    <s v="2022-03-07 09:53:31+00:00"/>
    <x v="75"/>
    <n v="1.5007716189055501E+18"/>
    <s v="#ErickThohirJugaKan_x000a_@erickthohir Menteri BUMN Erick Thohir mengapresiasi sinergi dan trobosan  yang dilakukan pt. bukit asam dan pt. jasa marga di bali https://t.co/H28OkNnLXZ"/>
    <s v="Nana_mardiana6"/>
    <n v="0"/>
  </r>
  <r>
    <s v="2022-03-07 09:49:14+00:00"/>
    <x v="75"/>
    <n v="1.5007705396188401E+18"/>
    <s v="Waah salut bangett! Menteri BUMN Erick Thohir berikan apresiasi atas sinergi dan terobosan PT Bukit Asam dan PT Jasa Marga dlm pembangunan PLTS tol Bali Mandara_x000a_#ErickThohirJugaKan _x000a_@erickthohir https://t.co/qCAmt5ycg7"/>
    <s v="AleenaDinda"/>
    <n v="0"/>
  </r>
  <r>
    <s v="2022-03-07 09:49:05+00:00"/>
    <x v="75"/>
    <n v="1.5007705034639401E+18"/>
    <s v="Gunakan tenaga surya di tol bali mandara, menteri BUMN Erick Thohir apresiasi PT Bukit Asam dan PT Jasa Marga_x000a_#ErickThohirJugaKan _x000a_@erickthohir https://t.co/mlAoBI8VRs"/>
    <s v="braja_hanifah"/>
    <n v="0"/>
  </r>
  <r>
    <s v="2022-03-07 09:43:31+00:00"/>
    <x v="75"/>
    <n v="1.50076910285583E+18"/>
    <s v="Bangun PLTS di tol Bali Mandara PT Bukit Asam dan PT Jasa Marga dapat apresiasi dari menteri BUMN Erick Thohir_x000a_#ErickThohirJugaKan _x000a_@erickthohir https://t.co/P897mrDpEO"/>
    <s v="MedinaaSeila"/>
    <n v="0"/>
  </r>
  <r>
    <s v="2022-03-07 09:38:49+00:00"/>
    <x v="75"/>
    <n v="1.50076791957137E+18"/>
    <s v="Menteri BUMN Erick Thohir berikan apresiasi atas sinergi dan terobosan PT Bukit Asam dan PT Jasa Marga dlm pembangunan PLTS tol Bali Mandara_x000a_#ErickThohirJugaKan _x000a_@erickthohir https://t.co/AMj2kPeGD2"/>
    <s v="AmalyaDila"/>
    <n v="0"/>
  </r>
  <r>
    <s v="2022-03-07 09:37:38+00:00"/>
    <x v="75"/>
    <n v="1.50076762128083E+18"/>
    <s v="@adiba_permany @erickthohir Gokil emng PT jasa marga _x000a_dan PT bukit asam tbk terbaik sihh, sampe diapresiasi sma pak menteri BUMN Erick Thohir  #ErickThohirJugaKan_x000a_@erickthohir"/>
    <s v="Rindanglestari6"/>
    <n v="0"/>
  </r>
  <r>
    <s v="2022-03-07 09:27:12+00:00"/>
    <x v="75"/>
    <n v="1.5007649951345201E+18"/>
    <s v="Menteri BUMN sambut baik terobosan PT Bukit Asam dan PT Jasa Marga dlm pembangunan PLTS di tol Bali Mandara_x000a_#ErickThohirJugaKan _x000a_@erickthohir https://t.co/UaZ6bwicZC"/>
    <s v="AnjaniRila"/>
    <n v="0"/>
  </r>
  <r>
    <s v="2022-03-07 09:18:55+00:00"/>
    <x v="75"/>
    <n v="1.50076290912259E+18"/>
    <s v="Menteri BUMN Erick Thohir apresiasi sinergi PT Bukit Asam dan PT Jasa Marga atas terobosan dlm membangun PLTS do tol Bali Mandara. _x000a_#ErickThohirJugaKan _x000a_@erickthohir https://t.co/IUD5DI128w"/>
    <s v="Fitriindahpert7"/>
    <n v="0"/>
  </r>
  <r>
    <s v="2022-03-07 09:07:31+00:00"/>
    <x v="75"/>
    <n v="1.5007600425090701E+18"/>
    <s v="#ErickThohirJugaKan_x000a_@erickthohir Menteri BUMN Erick Thohir mengapresiasi sinergi dan trobosan  yang dilakukan pt. bukit asam dan pt. jasa marga di bali https://t.co/4K92p5RJNc"/>
    <s v="wongndesso_"/>
    <n v="0"/>
  </r>
  <r>
    <s v="2022-03-07 08:55:46+00:00"/>
    <x v="75"/>
    <n v="1.50075708469427E+18"/>
    <s v="Pemkab Lampung Selatan melalui Dishub akan mempelajari lebih dulu terkait pengajuan kompensasi kepada PT Bukit Asam (PTBA) soal kereta api babaranjang pengangkut batu bara yang melintasi wilayah Lamsel._x000a__x000a_#Lampungselatan #Dishub #Keretaapi #Lampostco_x000a_https://t.co/EZZTk90W1z"/>
    <s v="lampungpost_"/>
    <n v="0"/>
  </r>
  <r>
    <s v="2022-03-07 08:50:15+00:00"/>
    <x v="75"/>
    <n v="1.5007556970633201E+18"/>
    <s v="peletakan batu pertama PLTS di gerbang tol ngurah rai mandara bali yg dilakukan oleh PT bukit asam TBK dan Jasa Marga TBK, menteri BUMN Erick Thohir pun menyambut dgn baik dan mengapresiasi hal tsb _x000a_ #ErickThohirJugaKan_x000a_@erickthohir https://t.co/nF7TSfz69M"/>
    <s v="MYusuf114"/>
    <n v="0"/>
  </r>
  <r>
    <s v="2022-03-07 08:08:57+00:00"/>
    <x v="75"/>
    <n v="1.50074530398446E+18"/>
    <s v="Menteri BUMN Erick Thohir menyambut baik dan mengapresiasi terobosan PT Bukit asam dlm membangun PLTS di tol bali mandara _x000a_ #ErickThohirJugaKan_x000a_@erickthohir https://t.co/6WHJFm35DJ"/>
    <s v="sitis4rah01"/>
    <n v="0"/>
  </r>
  <r>
    <s v="2022-03-07 07:47:15+00:00"/>
    <x v="75"/>
    <n v="1.50073984245999E+18"/>
    <s v="Nahh gaiss, Pak Erick Thohir sambut baik terobosan PT Bukit Asam dan PT Jasa Marga dlm pembangunan PLTS di tol Bali Mandara_x000a_#ErickThohirJugaKan _x000a_@erickthohir https://t.co/53CM8EySoK"/>
    <s v="alunawidya2"/>
    <n v="0"/>
  </r>
  <r>
    <s v="2022-03-07 07:46:11+00:00"/>
    <x v="75"/>
    <n v="1.50073957222096E+18"/>
    <s v="Gunakan tenaga surya di tol bali mandara, menteri BUMN Erick Thohir apresiasi PT Bukit Asam dan PT Jasa Marga_x000a_#ErickThohirJugaKan _x000a_@erickthohir https://t.co/yA0qKyyydl"/>
    <s v="LailaPadawa"/>
    <n v="0"/>
  </r>
  <r>
    <s v="2022-03-07 07:19:32+00:00"/>
    <x v="75"/>
    <n v="1.5007328663548101E+18"/>
    <s v="PT Bukit Asam (PTBA) mencatatkan laba bersih sebesar Rp 7,91 triliun pada 2021. https://t.co/S3Dh2OK7MC"/>
    <s v="kompascom"/>
    <n v="0"/>
  </r>
  <r>
    <s v="2022-03-07 07:00:14+00:00"/>
    <x v="75"/>
    <n v="1.50072801190126E+18"/>
    <s v="Canggih ini mah! _x000a_PT Bukit asam membangun PLTS di tol bali mandara lohhh, hal ini pun disambut baik dan di apresiasi oleh Menteri BUMN Erick Thohir_x000a_ #ErickThohirJugaKan_x000a_@erickthohir https://t.co/5QIFFpwhim"/>
    <s v="indah_andrian1"/>
    <n v="0"/>
  </r>
  <r>
    <s v="2022-03-07 06:50:35+00:00"/>
    <x v="75"/>
    <n v="1.5007255834453701E+18"/>
    <s v="PT Bukit asam bangun PLTS di tol bali mandara, hal ini pun disambut baik dan di apresiasi oleh Menteri BUMN Erick Thohir_x000a_ #ErickThohirJugaKan_x000a_@erickthohir https://t.co/KwDfsMsSzd"/>
    <s v="indah_andrian1"/>
    <n v="0"/>
  </r>
  <r>
    <s v="2022-03-07 06:30:32+00:00"/>
    <x v="75"/>
    <n v="1.50072053703056E+18"/>
    <s v="PT Bukit Asam Tbk (PTBA) bersama PT Kereta Api Indonesia (KAI) mengembangkan proyek angkutan batu bara berbasis listrik.  https://t.co/jYjl7cJmXP"/>
    <s v="detikcom"/>
    <n v="0"/>
  </r>
  <r>
    <s v="2022-03-07 06:29:22+00:00"/>
    <x v="75"/>
    <n v="1.5007202426826399E+18"/>
    <s v="PT Bukit Asam Tbk (PTBA) bersama PT Kereta Api Indonesia (KAI) mengembangkan proyek angkutan batu bara berbasis listrik.  https://t.co/g3WbfAUbj4"/>
    <s v="detikfinance"/>
    <n v="0"/>
  </r>
  <r>
    <s v="2022-03-07 06:24:00+00:00"/>
    <x v="75"/>
    <n v="1.50071889400831E+18"/>
    <s v="Wahhh keren, _x000a_Gagasan yg di lakukan PT Bukit asam dlm membangun PLTS di tol bali mandara disambut baik dan di apresiasi oleh Menteri BUMN Erick Thohir_x000a_ #ErickThohirJugaKan_x000a_@erickthohir https://t.co/dpsAJh21Gs"/>
    <s v="hildayunit4"/>
    <n v="0"/>
  </r>
  <r>
    <s v="2022-03-07 06:23:41+00:00"/>
    <x v="75"/>
    <n v="1.5007188130290401E+18"/>
    <s v="PT Bukit Asam Tbk (PTBA) menyampaikan hasil kinerjanya per 31 Desember 2021. BUMN ini mengalami kenaikan laba bersih tertinggi sepanjang sejarah.  https://t.co/vhDdk3ukzb"/>
    <s v="detikfinance"/>
    <n v="0"/>
  </r>
  <r>
    <s v="2022-03-07 06:23:41+00:00"/>
    <x v="75"/>
    <n v="1.50071881292835E+18"/>
    <s v="PT Bukit Asam Tbk (PTBA) menyampaikan hasil kinerjanya per 31 Desember 2021. BUMN ini mengalami kenaikan laba bersih tertinggi sepanjang sejarah.  https://t.co/tEmoyDT1US"/>
    <s v="detikcom"/>
    <n v="0"/>
  </r>
  <r>
    <s v="2022-03-07 06:12:08+00:00"/>
    <x v="75"/>
    <n v="1.5007159045939799E+18"/>
    <s v="Konsep program PT Bukit asam dlm membangun PLTS di tol bali mandara disambut baik dan di apresiasi oleh Menteri BUMN Erick Thohir_x000a_ #ErickThohirJugaKan_x000a_@erickthohir https://t.co/daCUzxprRH"/>
    <s v="NikiPuspita6"/>
    <n v="0"/>
  </r>
  <r>
    <s v="2022-03-07 05:41:11+00:00"/>
    <x v="75"/>
    <n v="1.5007081151964301E+18"/>
    <s v="PT Bukit Asam menaikkan target produksi batu bara menjadi 36,41 ton pada tahun ini. https://t.co/AzRVw4CDX4"/>
    <s v="kumparan"/>
    <n v="0"/>
  </r>
  <r>
    <s v="2022-03-07 05:38:41+00:00"/>
    <x v="75"/>
    <n v="1.5007074871501199E+18"/>
    <s v="Menteri BUMN Erick  Thohir  sangat  mengapresiasi terobosan yang dilakukan PT Bukit Asam Tbk dan PT Jasa Marga (Persero) Tbk dalam membangun PLTS di Tol Bali Mandara  #ErickThohirJugaKan_x000a_@erickthohir https://t.co/Gxa4n42tl8"/>
    <s v="AntuniusRomi"/>
    <n v="0"/>
  </r>
  <r>
    <s v="2022-03-07 05:10:31+00:00"/>
    <x v="75"/>
    <n v="1.50070040066767E+18"/>
    <s v="Bangun PLTS di tol Bali Mandara PT Bukit Asam dan PT Jasa Marga dapat apresiasi dari menteri BUMN Erick Thohir_x000a_#ErickThohirJugaKan _x000a_@erickthohir https://t.co/l7BtjZDDNE"/>
    <s v="AdahNurain"/>
    <n v="0"/>
  </r>
  <r>
    <s v="2022-03-07 04:57:39+00:00"/>
    <x v="75"/>
    <n v="1.50069716068141E+18"/>
    <s v="Erick Thohir mengapresiasi sinergi dan terobosan yang dilakukan PT Bukit Asam dan PT Jasa Marga dalam membangun PLTS di Tol Bali Mandara.  _x000a_#ErickThohirJugaKan_x000a_@erickthohir https://t.co/WTzeddFLx5"/>
    <s v="LiliJuliani10"/>
    <n v="0"/>
  </r>
  <r>
    <s v="2022-03-07 04:51:42+00:00"/>
    <x v="75"/>
    <n v="1.5006956658146701E+18"/>
    <s v="Terobosan PT Bukit asam dlm membangun PLTS di tol bali mandara disambut baik dan di apresiasi oleh Menteri BUMN Erick Thohir_x000a_ #ErickThohirJugaKan_x000a_@erickthohir https://t.co/PaK16ZYkLG"/>
    <s v="Rindanglestari6"/>
    <n v="0"/>
  </r>
  <r>
    <s v="2022-03-07 04:45:10+00:00"/>
    <x v="75"/>
    <n v="1.5006940217184799E+18"/>
    <s v="Menteri BUMN Erick Thohir berikan apresiasi atas sinergi dan terobosan PT Bukit Asam dan PT Jasa Marga dlm pembangunan PLTS tol Bali Mandara_x000a_#ErickThohirJugaKan _x000a_@erickthohir https://t.co/AMAxkGOzCn"/>
    <s v="AnifajDania"/>
    <n v="0"/>
  </r>
  <r>
    <s v="2022-03-07 04:22:52+00:00"/>
    <x v="75"/>
    <n v="1.5006884087879601E+18"/>
    <s v="Menteri BUMN sambut baik terobosan PT Bukit Asam dan PT Jasa Marga dlm pembangunan PLTS di tol Bali Mandara_x000a_#ErickThohirJugaKan _x000a_@erickthohir https://t.co/I3gyaozUTG"/>
    <s v="HalinaIzora"/>
    <n v="0"/>
  </r>
  <r>
    <s v="2022-03-07 04:18:44+00:00"/>
    <x v="75"/>
    <n v="1.50068736550065E+18"/>
    <s v="Laba PT Bukit Asam Tbk (PTBA) pada 2021 naik 231 persen, tertinggi dalam sejarah gara-gara harga batu bara melambung. https://t.co/db1vZeND8X"/>
    <s v="kumparan"/>
    <n v="0"/>
  </r>
  <r>
    <s v="2022-03-07 04:00:01+00:00"/>
    <x v="75"/>
    <n v="1.5006826559515799E+18"/>
    <s v="PT Bukit Asam Tbk dan PT Jasa Marga (Persero) Tbk akan membangun PLTS di Jalan Tol Bali Mandara. PLTS berkapasitas maksimum 400 kWp ini akan menjadi sumber listrik bagi lampu penerangan jalan, kantor operasional, serta gerbang tol. #Validnews_x000a_https://t.co/wPOd7cgVBl"/>
    <s v="validnewsid"/>
    <n v="0"/>
  </r>
  <r>
    <s v="2022-03-07 02:57:28+00:00"/>
    <x v="75"/>
    <n v="1.5006669143808699E+18"/>
    <s v="Sobat BUMN,_x000a__x000a_Rumah BUMN Baturaja telah melaksanakan serah terima alat Mesin Roasting Coffee dari PT Bukit Asam Tbk pada hari Senin, 07 Februari 2022 bertempat di Rumah BUMN BATURAJA._x000a__x000a_#KomitmenRumahBUMNBaturaja https://t.co/Ro3z2rPB56"/>
    <s v="bumnblpdhebat"/>
    <n v="0"/>
  </r>
  <r>
    <s v="2022-03-07 02:30:22+00:00"/>
    <x v="75"/>
    <n v="1.5006600945893299E+18"/>
    <s v="Menteri Badan Usaha Milik Negara (BUMN) Erick Thohir mengapresiasi sinergi dan terobosan yang dilakukan PT Bukit Asam Tbk dan PT Jasa Marga (Persero) Tbk dalam membangun Pembangkit Listrik Tenaga Surya (PLTS)_x000a_Selengkapnya _x000a_https://t.co/lJ35s7Izb8"/>
    <s v="theiconomic"/>
    <n v="0"/>
  </r>
  <r>
    <s v="2022-03-07 01:32:04+00:00"/>
    <x v="75"/>
    <n v="1.5006454247213901E+18"/>
    <s v="@erickthohir @jokowi @EWErickson @erickthohir mengapresiasi sinergi dan terobosan yang dilakukan PT Bukit Asam Tbk dan PT Jasa Marga (Persero) Tbk dalam membangun PLTS di Tol Bali Mandara. Hal ini, menurut Erick, merupakan bentuk nyata dukungan BUMN dalam pengurangan emisi karbon global dan Presidensi G20 2022."/>
    <s v="puti_merah"/>
    <n v="0"/>
  </r>
  <r>
    <s v="2022-03-06 14:03:01+00:00"/>
    <x v="76"/>
    <n v="1.5004720174891E+18"/>
    <s v="Menteri BUMN @ErickThohir menyambut baik peletakan batu pertama pembangunan Pembangkit PLTS di GT Ngurah Rai, beliau mengapresiasi sinergi dan terobosan yg dilakukan PT Bukit Asam dan PT Jasa Marga_x000a_#erickthohir https://t.co/rg3mdcUZtM"/>
    <s v="Randuhati"/>
    <n v="0"/>
  </r>
  <r>
    <s v="2022-03-06 13:49:10+00:00"/>
    <x v="76"/>
    <n v="1.5004685330539E+18"/>
    <s v="Menteri BUMN Erick Thohir apresiasi sinergi dan terobosan yang dilakukan PT Bukit Asam dan PT Jasa Marga dalam pembangunan PLTS di Gerbang Tol Ngurah Rai, Jalan Tol Bali Mandara, Bali._x000a_BUMN komitmen kurangi emisi karbon guna wujudkan Net Zero Emission._x000a_#DenganETMerdekaBerdaulat https://t.co/hR5IAKj2AE"/>
    <s v="03__nakula"/>
    <n v="0"/>
  </r>
  <r>
    <s v="2022-03-06 13:00:01+00:00"/>
    <x v="76"/>
    <n v="1.50045616292751E+18"/>
    <s v="PT Bukit Asam Tbk dan PT Jasa Marga (Persero) Tbk mulai membangun pembangkit listrik tenaga surya (PLTS) di Jalan Tol Bali Mandara. / #Properti #JernihkanHarapan_x000a__x000a_https://t.co/DcX4awdarJ"/>
    <s v="kompascom"/>
    <n v="0"/>
  </r>
  <r>
    <s v="2022-03-06 11:30:51+00:00"/>
    <x v="76"/>
    <n v="1.5004337267103099E+18"/>
    <s v="Menteri BUMN Erick Thohir beri apresiasi ke PT Bukit Asam dan PT Jasa Marga karna telah bersinergi dlm membangun PLTS di tol Bali mandara_x000a_#ErickThohirJugaKan _x000a_@erickthohir https://t.co/EqGTrQ4z14"/>
    <s v="Intanoktafiana6"/>
    <n v="0"/>
  </r>
  <r>
    <s v="2022-03-06 11:03:20+00:00"/>
    <x v="76"/>
    <n v="1.5004267988906299E+18"/>
    <s v="Menteri BUMN Erick Thohir beri apresiasi ke PT Bukit Asam dan PT Jasa Marga karna telah bersinergi dlm membangun PLTS di tol Bali mandara_x000a_#ErickThohirJugaKan _x000a_@erickthohir https://t.co/4pw5b6pgep"/>
    <s v="WidaYunisa"/>
    <n v="0"/>
  </r>
  <r>
    <s v="2022-03-06 11:02:21+00:00"/>
    <x v="76"/>
    <n v="1.50042655422816E+18"/>
    <s v="Tim ERG yang bergegas terdiri dari Bukit Asam, PT Pama Persada Nusantara (PAMA), PT Satria Bahana Sarana (SBS), PT Putra Perkasa Abadi (PPA), dan Rumah Sakit Bukit Asam Medika (RS BAM)."/>
    <s v="BukitAsamPTBA"/>
    <n v="0"/>
  </r>
  <r>
    <s v="2022-03-06 10:02:57+00:00"/>
    <x v="76"/>
    <n v="1.50041160497406E+18"/>
    <s v="Menteri BUMNÂ @erickthohir menyambut baik peletakan batu pertama pembangunan PLTSÂ di Gerbang Tol Ngurah Rai, Bali._x000a_Erick Thohir mengapresiasi sinergi &amp;amp; terobosan yg dilakukan PTÂ Bukit AsamÂ &amp;amp; PT Jasa Marga dlm membangun PLTS di Bali_x000a_#DenganETMerdekaBerdaulat_x000a_https://t.co/QJrEtb7m7W"/>
    <s v="Sagita_Star"/>
    <n v="0"/>
  </r>
  <r>
    <s v="2022-03-06 10:02:48+00:00"/>
    <x v="76"/>
    <n v="1.50041156514462E+18"/>
    <s v="Menteri BUMN Erick Thohir beri apresiasi ke PT Bukit Asam dan PT Jasa Marga karna telah bersinergi dlm membangun PLTS di tol Bali mandara_x000a_#ErickThohirJugaKan _x000a_@erickthohir https://t.co/ZaJXzFeNQe"/>
    <s v="FebriMilenia"/>
    <n v="0"/>
  </r>
  <r>
    <s v="2022-03-06 09:50:58+00:00"/>
    <x v="76"/>
    <n v="1.5004085879315E+18"/>
    <s v="Mentri BUMN @erickthohir mengapresiasi sinergi dan terobosan PT. Bukit Asam Tbk dan PT. jasa Marga Tbk dlm mebangun PLTS (Pembangkit Listrik Tenaga Surya) untuk mengurangi emisi karbon global dan Presidensi G20 tahun 2022. #DenganETMerdekaBerdaulat https://t.co/M0JvKYodBi"/>
    <s v="Purwaningrum12"/>
    <n v="0"/>
  </r>
  <r>
    <s v="2022-03-06 09:13:31+00:00"/>
    <x v="76"/>
    <n v="1.50039916311232E+18"/>
    <s v="Menteri BUMN Erick Thohir mengapresiasi sinergi dan terobosan yang dilakukan PT Bukit Asam Tbk dan PT Jasa Marga(Persero) Tbk dalam pembangunan PLTS di Gerbang Tol(GT) Ngurah Rai, Jalan Tol Bali Mandara, Bali._x000a__x000a_#DenganETMerdekaBerdaulat_x000a_https://t.co/ycN9iKKWrE https://t.co/xXsDqEr8mX"/>
    <s v="JeonMyeo"/>
    <n v="0"/>
  </r>
  <r>
    <s v="2022-03-06 08:49:15+00:00"/>
    <x v="76"/>
    <n v="1.5003930568474099E+18"/>
    <s v="Menteri BUMN @erickthohir mengapresiasi sinergi dan terobosan yang dilakukan PT Bukit Asam Tbk dan PT Jasa Marga (Persero) Tbk dalam pembangunan PLTS di Gerbang Tol (GT) Ngurah Rai, Jalan Tol Bali Mandara, Bali._x000a_#DenganETMerdekaBerdaulat _x000a__x000a_https://t.co/1wCZEVwbr3 https://t.co/L8mNZq19lx"/>
    <s v="kangmul66"/>
    <n v="0"/>
  </r>
  <r>
    <s v="2022-03-06 08:47:09+00:00"/>
    <x v="76"/>
    <n v="1.50039253045808E+18"/>
    <s v="Menteri BUMN @erickthohir mengapresiasi sinergi dan terobosan yang dilakukan PT Bukit Asam Tbk dan PT Jasa Marga (Persero) Tbk dalam pembangunan PLTS di Gerbang Tol (GT) Ngurah Rai, Jalan Tol Bali Mandara, Bali._x000a_#DenganETMerdekaBerdaulat _x000a__x000a_https://t.co/6MitdUj26a https://t.co/k38JXqSEDC"/>
    <s v="hebruto"/>
    <n v="0"/>
  </r>
  <r>
    <s v="2022-03-06 08:26:14+00:00"/>
    <x v="76"/>
    <n v="1.50038726648033E+18"/>
    <s v="Indonesia penuh dengan sumberdaya alam untuk Kelistrikan. Saatnya mandiri ._x000a__x000a_Erick Thohir Apresiasi sinergi PT Bukit Asam da. jasa Marga bangun PLTS di Tol Bali Mandara._x000a__x000a_#DenganETMerdekaBerdaulat https://t.co/frIoaUBUOx"/>
    <s v="Yul_Har"/>
    <n v="0"/>
  </r>
  <r>
    <s v="2022-03-06 07:14:57+00:00"/>
    <x v="76"/>
    <n v="1.50036932694305E+18"/>
    <s v="Erick Thohir mengapresiasi sinergi dan terobosan yang dilakukan PT bukit asam dan PT jasa marga (Persero) TBK dalam membangun PLTS di tol Bali Mandara _x000a_#ErickThohirJugaKan _x000a_@erickthohir https://t.co/J2bl6A2qem"/>
    <s v="ArgaBintangMuh1"/>
    <n v="0"/>
  </r>
  <r>
    <s v="2022-03-06 07:01:55+00:00"/>
    <x v="76"/>
    <n v="1.5003660466911301E+18"/>
    <s v="Menteri Badan Usaha Milik Negara (BUMN) Erick Thohir mengapresiasi sinergi dan terobosan yang dilakukan PT Bukit Asam Tbk dan PT Jasa Marga (Persero) Tbk dalam pembangunan Pembangkit Listrik Tenaga Surya (PLTS) ._x000a_#DenganETMerdekaBerdaulat_x000a_https://t.co/FQxnzCJ2px"/>
    <s v="yudianto99"/>
    <n v="0"/>
  </r>
  <r>
    <s v="2022-03-06 06:20:16+00:00"/>
    <x v="76"/>
    <n v="1.5003555643075699E+18"/>
    <s v="Erick Thohir mengapresiasi sinergitas dan terobosan yang dilakukan PT Bukit Asam Tbk dan PT Jasa Marga (Persero) Tbk dalam membangun PLTS di Tol Bali Mandara._x000a__x000a_#DenganETMerdekaBerdaulat https://t.co/LODW0oRGWM"/>
    <s v="mantanBCL"/>
    <n v="0"/>
  </r>
  <r>
    <s v="2022-03-06 05:54:53+00:00"/>
    <x v="76"/>
    <n v="1.5003491747802801E+18"/>
    <s v="Erick Thohir mengapresiasi sinergi dan terobosan yang dilakukan PT Bukit Asam Tbk dan PT Jasa Marga Tbk dalam pembangunan Pembangkit Listrik Tenaga Surya (PLTS) di Gerbang Tol (GT) Ngurah Rai, Jalan Tol Bali Mandara, Bali. _x000a_#DenganETMerdekaBerdaulat_x000a_https://t.co/0jd6ZsGtUf"/>
    <s v="Ekazef__"/>
    <n v="0"/>
  </r>
  <r>
    <s v="2022-03-06 05:53:23+00:00"/>
    <x v="76"/>
    <n v="1.50034879707521E+18"/>
    <s v="Erick Thohir mengapresiasi sinergi dan terobosan yang dilakukan PT Bukit Asam dan PT Jasa Marga dalam membangun PLTS di Tol Bali Mandara. Hal ini merupakan bentuk nyata dukungan BUMN dalam pengurangan emisi karbon global dan Presidensi G20 2022. https://t.co/A3a3jg88DO"/>
    <s v="murtadhaoneee"/>
    <n v="0"/>
  </r>
  <r>
    <s v="2022-03-06 05:52:38+00:00"/>
    <x v="76"/>
    <n v="1.5003486107219699E+18"/>
    <s v="Erick Thohir mengapresiasi sinergi dan terobosan yang dilakukan PT Bukit Asam Tbk dan PT Jasa Marga Tbk dalam membangun PLTS di Tol Bali Mandara. Hal ini merupakan bentuk nyata dukungan BUMN pada Presidensi G20 2022._x000a_#DenganETMerdekaBerdaulat_x000a_https://t.co/Zq1tfDHsBC"/>
    <s v="Ekazef__"/>
    <n v="0"/>
  </r>
  <r>
    <s v="2022-03-06 05:47:47+00:00"/>
    <x v="76"/>
    <n v="1.50034739174848E+18"/>
    <s v="@erickthohir mengapresiasi sinergi dan terobosan yang dilakukan PT Bukit Asam Tbk dan PT Jasa Marga Tbk dalam membangun PLTS di Tol Bali Mandara. Dukungan BUMN dalam pengurangan emisi karbon global dan Presidensi G20 2022._x000a__x000a_#DenganETMerdekaBerdaulat_x000a_https://t.co/8pLDfQkDbr https://t.co/3LCXQ69zN2"/>
    <s v="Naddyaa13"/>
    <n v="0"/>
  </r>
  <r>
    <s v="2022-03-06 05:31:57+00:00"/>
    <x v="76"/>
    <n v="1.5003434065389299E+18"/>
    <s v="Terobosan PT Bukit Asam Tbk dan PT Jasa Marga (Persero) Tbk dlm membangun negeri luar biasa, memang sdh selayaknya diberi apresiasi setinggi-tingginya._x000a__x000a_@erickthohir _x000a_#DenganETMerdekaBerdaulat https://t.co/UvtK70nH1b"/>
    <s v="Ameli410"/>
    <n v="0"/>
  </r>
  <r>
    <s v="2022-03-06 05:10:00+00:00"/>
    <x v="76"/>
    <n v="1.50033788163362E+18"/>
    <s v="Kenyataannya Erick Thohir terus mengapresiasiPT Bukit Asam dan PT Jaga Marga _x000a_#ErickThohirJugaKan _x000a_@erickthohir https://t.co/9azhyAz3HX"/>
    <s v="putri_kemputri"/>
    <n v="0"/>
  </r>
  <r>
    <s v="2022-03-06 04:54:24+00:00"/>
    <x v="76"/>
    <n v="1.5003339565829601E+18"/>
    <s v="Tol PLTS di bali mandara sinergi dan terobosan yg dilakukan PT Bukit Asam dan PT Jasa Marga dapat apresiasi dari menteri BUMN Erick Thohir_x000a_#ErickTohirJugaKan_x000a_@erickthohir https://t.co/gKMQHKA5VA"/>
    <s v="LuisaOctaviani"/>
    <n v="0"/>
  </r>
  <r>
    <s v="2022-03-06 04:49:08+00:00"/>
    <x v="76"/>
    <n v="1.5003326305414799E+18"/>
    <s v="Erick Thohir Apresiasi Terobosan Tenaga Surya di Tol Bali Mandara_x000a__x000a_Erick mengapresiasi,_x000a_Sinergitas dan terobosan_x000a_PT Bukit Asam Tbk _x000a_dan PT Jasa Marga (Persero) Tbk_x000a_dlm membangun PLTS_x000a_di Tol Bali Mandara_x000a__x000a_#DenganETMerdekaBerdaulat _x000a__x000a_ https://t.co/NTfdx7IJEY"/>
    <s v="indibuzz"/>
    <n v="0"/>
  </r>
  <r>
    <s v="2022-03-06 04:47:29+00:00"/>
    <x v="76"/>
    <n v="1.5003322156157701E+18"/>
    <s v="Menteri BUMN Erick Thohir mengungkapkan Pembangkit Listrik Tenaga Surya (PLTS) Tol Bali adalah bentuk nyata dukungan Badan Usaha Milik Negara (BUMN) mendukung RI bebas karbon._x000a_@erickthohir mengapresiasi sinergi antara PT Bukit Asam dan PT Jasa Marga._x000a__x000a_#DenganETMerdekaBerdaulat https://t.co/aYsl6uczxw"/>
    <s v="NandaBaskarani"/>
    <n v="0"/>
  </r>
  <r>
    <s v="2022-03-06 04:18:17+00:00"/>
    <x v="76"/>
    <n v="1.5003248664063099E+18"/>
    <s v="Sobat BUMN,_x000a__x000a_Rumah BUMN Baturaja telah melaksanakan serah terima alat Mesin Roasting Coffee dari PT Bukit Asam Tbk pada hari Senin, 07 Februari 2022 bertempat di Rumah BUMN BATURAJA. + https://t.co/IlhztmDYex"/>
    <s v="BUMNMedanSigap"/>
    <n v="0"/>
  </r>
  <r>
    <s v="2022-03-06 04:04:47+00:00"/>
    <x v="76"/>
    <n v="1.5003214673213801E+18"/>
    <s v="Erick Thohir mengapresiasi sinergi dan terobosan yang dilakukan PT Bukit Asam Tbk dan PT Jasa Marga Tbk utk membangun PLTS di Tol Bali Mandara. Hal ini merupakan bentuk nyata dukungan BUMN dlm pengurangan emisi karbon global dan Presidensi G20 2022._x000a_#DenganETMerdekaBerdaulat https://t.co/IxvMkF2KiC"/>
    <s v="MARV3LLL"/>
    <n v="0"/>
  </r>
  <r>
    <s v="2022-03-06 03:57:43+00:00"/>
    <x v="76"/>
    <n v="1.50031969124753E+18"/>
    <s v="PT. Bukit Asam dan Jasa Marga membangun PLTS di sepanjang tol Bali Mandara sebagai bentuk dukungan nyata BUMN dalam pengurangan emisi karbon menyambut presidensi G20._x000a_Hal ini diapresiasi oleh menteri BUMN @erickthohir _x000a__x000a_#DenganETMerdekaBerdaulat https://t.co/51nTnkK0WA"/>
    <s v="MochLSigit"/>
    <n v="0"/>
  </r>
  <r>
    <s v="2022-03-06 03:38:51+00:00"/>
    <x v="76"/>
    <n v="1.50031494311955E+18"/>
    <s v="Erick Thohir mengapresiasi sinergi &amp;amp; terobosan yg dilakukan PT Bukit Asam &amp;amp; PT Jasa Marga dlm membangun PLTS di Tol Bali Mandara_x000a__x000a_Hal ini mrpkn bentuk nyata dukungan BUMN dlm pengurangan emisi karbon global &amp;amp; Presidensi G20 2022_x000a__x000a_#DenganETMerdekaBerdaulat https://t.co/rcg17duwUh"/>
    <s v="yarachantique"/>
    <n v="0"/>
  </r>
  <r>
    <s v="2022-03-06 03:05:59+00:00"/>
    <x v="76"/>
    <n v="1.5003066705634299E+18"/>
    <s v="Pak Erick Thohir mengapresiasi sinergi dan terobosan yg dilakukan PT Bukit Asam dan PT Jasa Marga dlm membangun PLTS di Tol Bali Mandara. Hal ini merupakan bentuk nyata dukungan BUMN, RI bebas karbon dan Presidensi G20 2022._x000a_#DenganETMerdekaBerdaulat _x000a_https://t.co/FaIuLffB0y https://t.co/7fxD6VJ36W"/>
    <s v="p3juangNKRI"/>
    <n v="0"/>
  </r>
  <r>
    <s v="2022-03-06 02:54:12+00:00"/>
    <x v="76"/>
    <n v="1.5003037056938299E+18"/>
    <s v="Menteri BUMN Erick Thohir mengapresiasi sinergi dan terobosan yang dilakukan PT Bukit Asam Tbk dan PT Jasa Marga (Persero) Tbk dalam pembangunan Pembangkit Listrik Tenaga Surya (PLTS) di Gerbang Tol (GT) Ngurah Rai, _x000a__x000a_@erickthohir _x000a_#DenganETMerdekaBerdaulat https://t.co/zBlq6exWY5"/>
    <s v="Baba97Alie"/>
    <n v="0"/>
  </r>
  <r>
    <s v="2022-03-06 02:39:35+00:00"/>
    <x v="76"/>
    <n v="1.50030002966318E+18"/>
    <s v="PT. Bukit Asam dan PT. Jasa Marga bersinergi membangun PLTS di tol Bali mandara. _x000a_Hal ini mendapat apresiasi dr menteri BUMN Erick Thohir karena telah mendukung gerakan BUMN dalam mewujudkan Indonesia bebas karbon. _x000a_@erickthohir _x000a_#DenganETMerdekaBerdaulat https://t.co/kvR7eU7VUp"/>
    <s v="topeng_politik"/>
    <n v="0"/>
  </r>
  <r>
    <s v="2022-03-06 02:29:30+00:00"/>
    <x v="76"/>
    <n v="1.50029748897615E+18"/>
    <s v="https://t.co/QBj8jgTz56_x000a_Menteri BUMN @erickthohir mengapresiasi sinergitas dan terobosan yang dilakukan PT Bukit Asam Tbk dan PT Jasa Marga (Persero) Tbk dalam membangun PLTS di Tol Bali Mandara._x000a_#DenganETMerdekaBerdaulat"/>
    <s v="2nd_Halff"/>
    <n v="0"/>
  </r>
  <r>
    <s v="2022-03-06 02:23:50+00:00"/>
    <x v="76"/>
    <n v="1.5002960631396101E+18"/>
    <s v="Menteri BUMN Erick Thohir mengapresiasi sinergi dan terobosan yang dilakukan PT Bukit Asam Tbk dan PT Jasa Marga (Persero) Tbk dalam pembangunan Pembangkit Listrik Tenaga Surya (PLTS) di gerbang Tol Ngurah Rai, Bali._x000a__x000a_#DenganETMerdekaBerdaulat https://t.co/fW5yn0WcQi"/>
    <s v="seruanhl"/>
    <n v="0"/>
  </r>
  <r>
    <s v="2022-03-06 02:19:20+00:00"/>
    <x v="76"/>
    <n v="1.50029493231298E+18"/>
    <s v="Erick Thohir mengapresiasi sinergi dan terobosan yg dilakukan PT Bukit Asam Tbk &amp;amp; PT Jasa Marga (Persero) Tbk dlm membangun PLTS di Tol Bali Mandara_x000a__x000a_Ini merupakan bentuk nyata dukungan BUMN dalam pengurangan emisi karbon global dan Presidensi G20 2022_x000a_#DenganETMerdekaBerdaulat https://t.co/w78TQcuI1q"/>
    <s v="Athaya_Abida"/>
    <n v="0"/>
  </r>
  <r>
    <s v="2022-03-06 02:10:31+00:00"/>
    <x v="76"/>
    <n v="1.5002927109424699E+18"/>
    <s v="Erick Thohir mengapresiasi sinergi dan terobosan yang dilakukan PT Bukit Asam Tbk dan PT Jasa Marga (Persero) Tbk dalam membangun PLTS di Tol Bali Mandara._x000a__x000a_#DenganETMerdekaBerdaulat _x000a_https://t.co/5ee7zEnY2h https://t.co/XTgEFVADtN"/>
    <s v="terbucinz"/>
    <n v="0"/>
  </r>
  <r>
    <s v="2022-03-06 02:04:18+00:00"/>
    <x v="76"/>
    <n v="1.5002911478599099E+18"/>
    <s v="Menteri BUMN @erickthohir mengapresiasi sinergi dan terobosan yang dilakukan PT Bukit Asam Tbk dan Jasa Marga (persero) dalam pembangunan PLTS di Gerbang Tol Ngurah Rai, Bali. _x000a__x000a_#DenganETMerdekaBerdaulat https://t.co/orgLU0Lk5y"/>
    <s v="Gelang_Alit2"/>
    <n v="0"/>
  </r>
  <r>
    <s v="2022-03-06 01:54:46+00:00"/>
    <x v="76"/>
    <n v="1.50028875021505E+18"/>
    <s v="PT Bukit Asam Tbk dan PT Jasa Marga (Persero) Tbk membangun PLTS di Tol Bali Mandara._x000a__x000a_Bentuk nyata dukungan BUMN dalam pengurangan emisi karbon global dan Presidensi G20 2022. @erickthohir _x000a__x000a_Mantap _x000a_#DenganETMerdekaBerdaulat _x000a__x000a_https://t.co/9GzCRUXyHE https://t.co/GMHIsOIA4n"/>
    <s v="mulanbilqis"/>
    <n v="0"/>
  </r>
  <r>
    <s v="2022-03-06 01:43:58+00:00"/>
    <x v="76"/>
    <n v="1.50028603331682E+18"/>
    <s v="Menteri BUMN Erick Thohir menyambut baik peletakan batu pertama pembangunan Pembangkit PLTS di GT Ngurah Rai,_x000a_Erick Thohir mengapresiasi sinergi dan terobosan yang dilakukan PT Bukit Asam dan PT Jasa Marga_x000a_#DenganETMerdekaBerdaulat https://t.co/plzl49CrYR"/>
    <s v="parwatyRizky"/>
    <n v="0"/>
  </r>
  <r>
    <s v="2022-03-06 01:42:52+00:00"/>
    <x v="76"/>
    <n v="1.50028575523873E+18"/>
    <s v="Erick Thohir mengapresiasi sinergi dan terobosan yang dilakukan PT Bukit Asam Tbk dan PT Jasa Marga (Persero) Tbk dalam membangun PLTS di Tol Bali Mandara._x000a__x000a_@erickthohir _x000a_#DenganETMerdekaBerdaulat https://t.co/DDlV5UvAs0"/>
    <s v="Baba97Alie"/>
    <n v="0"/>
  </r>
  <r>
    <s v="2022-03-06 01:29:16+00:00"/>
    <x v="76"/>
    <n v="1.5002823336432699E+18"/>
    <s v="Erick Thohir mengapresiasi sinergi dan terobosan yang dilakukan PT Bukit Asam Tbk dan PT Jasa Marga (Persero) Tbk dalam membangun PLTS di Tol Bali Mandara._x000a__x000a_Ini bentuk nyata dukungan BUMN dalam pengurangan emisi karbon global dan Presidensi G20 2022_x000a__x000a_#DenganETMerdekaBerdaulat https://t.co/fI8NtXxUfU"/>
    <s v="Lima8Satu"/>
    <n v="0"/>
  </r>
  <r>
    <s v="2022-03-06 01:27:05+00:00"/>
    <x v="76"/>
    <n v="1.5002817824824E+18"/>
    <s v="Menteri BUMN Erick Thohir mengapresiasi sinergi yang dilakukan PT Bukit Asam dan PT Jasa Marga dalam membangun PLTS di Tol Bali Mandara. Hal ini bentuk dukungan BUMN dalam pengurangan emisi karbon global dan Presidensi G20 2022_x000a_#DenganETMerdekaBerdaulat_x000a__x000a_https://t.co/HWlATqswKP"/>
    <s v="plshn1"/>
    <n v="0"/>
  </r>
  <r>
    <s v="2022-03-06 01:00:22+00:00"/>
    <x v="76"/>
    <n v="1.5002750607663099E+18"/>
    <s v="Erick Thohir mengapresiasi sinergi dan terobosan yg dilakukan PT Bukit Asam Tbk dan PT Jasa Marga (Persero) Tbk membangun PLTS di Tol Bali Mandara. Merupakan bentuk nyata dukungan BUMN _x000a_pengurangan emisi karbon global dan Presidensi G20 2022_x000a_@erickthohir_x000a_#DenganETMerdekaBerdaulat https://t.co/sn1srrr2OV"/>
    <s v="wisatasenja"/>
    <n v="0"/>
  </r>
  <r>
    <s v="2022-03-06 00:52:36+00:00"/>
    <x v="76"/>
    <n v="1.5002731036537101E+18"/>
    <s v="---_x000a_Erick Thohir mengapresiasi sinergi &amp;amp; terobosan yang dilakukan PT Bukit Asam &amp;amp; PT Jasa Marga dalam membangun PLTS di Tol Bali Mandara. Ini merupakan bentuk nyata dukungan BUMN dalam mengurangi emisi karbon global_x000a__x000a_@erickthohir_x000a_#DenganETMerdekaBerdaulat_x000a_https://t.co/8NX755N9ET https://t.co/x3HLbJf0x8"/>
    <s v="willona_007"/>
    <n v="0"/>
  </r>
  <r>
    <s v="2022-03-06 00:52:11+00:00"/>
    <x v="76"/>
    <n v="1.5002729977601101E+18"/>
    <s v="Terobosan yang dilakukan PT Bukit Asam Tbk dan PT Jasa Marga (Persero) Tbk dalam pembangunan Pembangkit Listrik Tenaga Surya di gerbang Tol merupakan bentuk nyata dukungan BUMN dalam pengurangan emisi karbon global dan Presidensi KTT G20 _x000a_@erickthohir_x000a_#DenganETMerdekaBerdaulat https://t.co/R0ofo3AA6g"/>
    <s v="beoneni"/>
    <n v="0"/>
  </r>
  <r>
    <s v="2022-03-06 00:46:09+00:00"/>
    <x v="76"/>
    <n v="1.5002714825635999E+18"/>
    <s v="Erick Thohir menegaskan BUMN berkomitmen penuh dalam mendorong ekosistem terintegrasi dengan dasar energi hijau.beliau mengapresiasi sinergi dan terobosan yang dilakukan PT Bukit Asam,PT Jasa Marga dalam membangun PLTS di Tol _x000a_#DenganETMerdekaBerdaulat _x000a_https://t.co/LiKAUyQBNE"/>
    <s v="NDUT_GEMES"/>
    <n v="0"/>
  </r>
  <r>
    <s v="2022-03-06 00:45:13+00:00"/>
    <x v="76"/>
    <n v="1.5002712471624901E+18"/>
    <s v="Groundbreaking pembangunan PLTS di tol Bali Mandara._x000a_Ini merupakan kerjasama 2 BUMN yaitu PT Jasamarga dan PT Bukit Asam._x000a__x000a_Erick Thohir juga mengapresiasi setiap upaya energy transition yg lebih ramah lingkungan. Hebat ðŸ‘ðŸ»_x000a__x000a_#DenganETMerdekaBerdaulat_x000a__x000a_https://t.co/lDilo3eCuX"/>
    <s v="how378_"/>
    <n v="0"/>
  </r>
  <r>
    <s v="2022-03-06 00:28:06+00:00"/>
    <x v="76"/>
    <n v="1.50026693694017E+18"/>
    <s v="MenBUMN @erickthohir mengapresiasi sinergi &amp;amp; terobosan yg dilakukan PT Bukit Asam dan PT Jasa Marga utk membangun PLTS di Tol Bali Mandara yg mrpk dukungan BUMN dlm pengurangan emisi karbon global &amp;amp; Presidensi G20 2022._x000a_#DenganETMerdekaBerdaulat_x000a__x000a_https://t.co/DGwWQr5Zck https://t.co/IBsrAuJ0D8"/>
    <s v="FelixMagath6"/>
    <n v="0"/>
  </r>
  <r>
    <s v="2022-03-05 14:14:59+00:00"/>
    <x v="77"/>
    <n v="1.5001126429960699E+18"/>
    <s v="PT. Bukit Asam Perbaiki 25 Unit Rumah Warga_x000a__x000a_https://t.co/hzID4vXEbG"/>
    <s v="bekisarmedia"/>
    <n v="0"/>
  </r>
  <r>
    <s v="2022-03-05 11:15:46+00:00"/>
    <x v="77"/>
    <n v="1.5000675411586199E+18"/>
    <s v="Menteri Erick Thohir mengapresiasi sinergi dan terobosan PT Bukit Asam Tbk dan PT Jasa Marga (Persero) Tbk dlm membangun PLTS di Tol Bali Mandara. Ini merupakan bentuk nyata dukungan BUMN dalam pengurangan emisi karbon global dan Presidensi G20 2022_x000a__x000a_#DenganETMerdekaBerdaulat https://t.co/ItlLfjDheH"/>
    <s v="AkuAtikaFaya"/>
    <n v="0"/>
  </r>
  <r>
    <s v="2022-03-05 09:07:03+00:00"/>
    <x v="77"/>
    <n v="1.5000351481248E+18"/>
    <s v="PT Bukit Asam Tbk dan PT Jasa Marga (Persero) Tbk mulai membangun pembangkit listrik tenaga surya (PLTS) di Jalan Tol Bali Mandara. https://t.co/1mNBcUVuZT"/>
    <s v="kompascom"/>
    <n v="0"/>
  </r>
  <r>
    <s v="2022-03-05 09:04:33+00:00"/>
    <x v="77"/>
    <n v="1.5000345190505101E+18"/>
    <s v="PT Bukit Asam Tbk dan PT Jasa Marga (Persero) Tbk siap membangun pembangkit listrik tenaga surya (PLTS) di Jalan Tol Bali Mandara. https://t.co/T2tCMOGZta"/>
    <s v="kompascom"/>
    <n v="0"/>
  </r>
  <r>
    <s v="2022-03-05 08:35:57+00:00"/>
    <x v="77"/>
    <n v="1.50002732267363E+18"/>
    <s v="PT Bukit Asam Tbk dan PT Jasa Marga (Persero) Tbk membangun pembangkit listrik tenaga surya (PLTS) di sepanjang Jalan Tol Bali Mandara. https://t.co/24EE3uMIt3"/>
    <s v="detikfinance"/>
    <n v="0"/>
  </r>
  <r>
    <s v="2022-03-05 07:58:28+00:00"/>
    <x v="77"/>
    <n v="1.50001789078301E+18"/>
    <s v="Erick mengapresiasi sinergi dan terobosan yang dilakukan PT Bukit Asam Tbk dan PT Jasa Marga (Persero) Tbk dalam membangun PLTS di Tol Bali Mandara. Hal ini, ucap Erick, merupakan bentuk nyata dukungan BUMN dalam pengurangan emisi karbon global dan Presidensi G20 2022. https://t.co/3eNLjPjWBA"/>
    <s v="KemenBUMN"/>
    <n v="0"/>
  </r>
  <r>
    <s v="2022-03-04 14:41:55+00:00"/>
    <x v="78"/>
    <n v="1.49975703215683E+18"/>
    <s v="Sobat BUMN,_x000a_Rumah BUMN Baturaja telah melaksanakan serah terima alat Mesin Roasting Coffee dari PT Bukit Asam Tbk pada hari Senin, 07 Februari 2022 bertempat di Rumah BUMN BATURAJA. _x000a_#KomitmenRumahBUMNBaturaja https://t.co/CPakMyMQgM"/>
    <s v="BUMN_SLWS_TEPAT"/>
    <n v="0"/>
  </r>
  <r>
    <s v="2022-03-04 10:55:09+00:00"/>
    <x v="78"/>
    <n v="1.49969996359678E+18"/>
    <s v="Pemkot Bandarlampung menuntut dana kompensasi kepada PT Bukit Asam. Ada apa? _x000a__x000a_https://t.co/gnxU5OJKvg"/>
    <s v="antaranews"/>
    <n v="0"/>
  </r>
  <r>
    <s v="2022-03-04 10:15:14+00:00"/>
    <x v="78"/>
    <n v="1.49968992017188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3-04 00:37:25+00:00"/>
    <x v="78"/>
    <n v="1.4995445088322199E+18"/>
    <s v="Sobat BUMN,_x000a__x000a_Rumah BUMN Baturaja telah melaksanakan serah terima alat Mesin Roasting Coffee dari PT Bukit Asam Tbk pada hari Senin, 07 Februari 2022 bertempat di Rumah BUMN BATURAJA. _x000a_#KomitmenRumahBUMNBaturaja https://t.co/6dS3wrHxxc"/>
    <s v="bumn_bjm_kuat"/>
    <n v="0"/>
  </r>
  <r>
    <s v="2022-03-03 08:03:57+00:00"/>
    <x v="79"/>
    <n v="1.4992944940928399E+18"/>
    <s v="https://t.co/5qqE5OTeEZ, Bandar Lampung - Terkait dana kompensasi PT Bukit Asam (BA), Walikota Bandar Lampung...  #   https://t.co/7hrHzemjEa"/>
    <s v="kupastuntasnew"/>
    <n v="0"/>
  </r>
  <r>
    <s v="2022-03-03 07:27:30+00:00"/>
    <x v="79"/>
    <n v="1.49928532252989E+18"/>
    <s v="Tahun 2002-2003, tambang batu bara Ombilin yang dioperasikan oleh PT Bukit Asam Tbk. terpaksa ditutup karena sumber batu bara diprediksi telah habis. Kondisi ini menyebabkan jalur kereta apinya ikut mangkrak."/>
    <s v="ardihape"/>
    <n v="0"/>
  </r>
  <r>
    <s v="2022-03-02 15:00:03+00:00"/>
    <x v="80"/>
    <n v="1.4990368219253399E+18"/>
    <s v="Adapun Mind ID beranggotakan PT Aneka Tambang Tbk, PT Bukit Asam Tbk, PT Freeport Indonesia, PT Inalum (Persero), dan PT Timah. &amp;gt; #Money #JernihkanHarapan https://t.co/oKBscEpdp4"/>
    <s v="kompascom"/>
    <n v="0"/>
  </r>
  <r>
    <s v="2022-03-02 13:31:41+00:00"/>
    <x v="80"/>
    <n v="1.4990145845560399E+18"/>
    <s v="Di PT Bukit Asam Tbk, misalnya, sebagian lahan bekas tambang di Tambang Air Laya dialokasikan menjadi areal tambak ikan untuk mendukung ketahanan pangan._x000a__x000a_https://t.co/qC3TjtgCMi @jokowi"/>
    <s v="nsntrmj"/>
    <n v="0"/>
  </r>
  <r>
    <s v="2022-03-02 13:14:39+00:00"/>
    <x v="80"/>
    <n v="1.49901029812834E+18"/>
    <s v="HUT Ke- 41, PT Bukit Asam Tbk Lepas Burung Merpati dan BeriÂ Bantuan https://t.co/24nvGUdyqM"/>
    <s v="Mediarealitas_C"/>
    <n v="0"/>
  </r>
  <r>
    <s v="2022-03-02 13:14:38+00:00"/>
    <x v="80"/>
    <n v="1.49901029333841E+18"/>
    <s v="HUT Ke- 41, PT Bukit Asam Tbk Lepas Burung Merpati dan BeriÂ Bantuan https://t.co/m3szbMnVFa"/>
    <s v="kameraberitagm1"/>
    <n v="0"/>
  </r>
  <r>
    <s v="2022-03-02 13:14:22+00:00"/>
    <x v="80"/>
    <n v="1.4990102250259799E+18"/>
    <s v="HUT Ke- 41, PT Bukit Asam Tbk Lepas Burung Merpati dan Beri Bantuan https://t.co/oVRjB2lpKB https://t.co/ZvGIm9dzh5"/>
    <s v="TuriminVanthat"/>
    <n v="0"/>
  </r>
  <r>
    <s v="2022-03-02 12:11:51+00:00"/>
    <x v="80"/>
    <n v="1.49899449337869E+18"/>
    <s v="@KemenBUMN Semoga kedepannya jaya terus PT Bukit asam.AminðŸ™ salam dari warga bt serampok Tarahan"/>
    <s v="Mustafa89427760"/>
    <n v="0"/>
  </r>
  <r>
    <s v="2022-03-02 10:10:35+00:00"/>
    <x v="80"/>
    <n v="1.49896397368063E+18"/>
    <s v="Selamat Hari Ulang Tahun ke-41 PT. Bukit Asam_x000a__x000a_Semoga dapat terus menjadi perusahaan energi kelas dunia yang membanggakan dan memberikan dampak baik bagi lingkungan._x000a__x000a_#TelkomDigitalSolution #TelkomIndonesia #BUMNUntukIndonesia #DigitalBisa #UntukIndonesiaLebihBaik https://t.co/SbPi8hLJUP"/>
    <s v="TelkomSolution"/>
    <n v="0"/>
  </r>
  <r>
    <s v="2022-03-02 10:03:27+00:00"/>
    <x v="80"/>
    <n v="1.4989621791181701E+18"/>
    <s v="Selamat hari Ulang Tahun ke-41 PT Bukit Asam Tbk. Semakin jaya dan terus berkontribusi untuk Bangsa &amp;amp; Negara. Mari selalu bersinergi untuk membangun negeri. _x000a__x000a_@BukitAsamPTBA Untuk Kehidupan Lebih Baik. _x000a__x000a_#TINS_x000a_#BUMNUNTUKINDONESIA https://t.co/qeMJlogzQ4"/>
    <s v="Official_TIMAH"/>
    <n v="0"/>
  </r>
  <r>
    <s v="2022-03-02 09:41:07+00:00"/>
    <x v="80"/>
    <n v="1.49895655986642E+18"/>
    <s v="Pemkot Bandarlampung Harapkan Kontribusi PT Bukit Asam https://t.co/ym78XyGvUg"/>
    <s v="terasjabar_ok"/>
    <n v="0"/>
  </r>
  <r>
    <s v="2022-03-02 08:45:05+00:00"/>
    <x v="80"/>
    <n v="1.49894245584398E+18"/>
    <s v="Mind ID beranggotakan PT Aneka Tambang Tbk, PT Bukit Asam Tbk, PT Freeport Indonesia, PT Inalum (Persero), dan PT Timah. https://t.co/4qjSZXhLAz"/>
    <s v="kompascom"/>
    <n v="0"/>
  </r>
  <r>
    <s v="2022-03-02 08:33:30+00:00"/>
    <x v="80"/>
    <n v="1.4989395402661701E+18"/>
    <s v="Selamat ulang tahun ke-41 PT Bukit Asam. Sukses membangun nilai tambah batu bara untuk industri tambang di Indonesia._x000a__x000a_#ptba #hut41bukitasam #hut41ptba #FHBUMN #ForumHumasBUMN #bukitasam #batubara #batubaraindonesia https://t.co/SYnwytedkm"/>
    <s v="ForHumBUMN"/>
    <n v="0"/>
  </r>
  <r>
    <s v="2022-03-02 07:37:27+00:00"/>
    <x v="80"/>
    <n v="1.4989254357987E+18"/>
    <s v="Selamat Ulang Tahun ke 41 PT Bukit Asam, Tbk_x000a_Semoga semakin jaya dan sukses. @BukitAsamPTBA https://t.co/rk7qQHTJnH"/>
    <s v="PetromindoGroup"/>
    <n v="0"/>
  </r>
  <r>
    <s v="2022-03-02 06:58:30+00:00"/>
    <x v="80"/>
    <n v="1.498915635812E+18"/>
    <s v="Selamat ulang tahun PT Bukit Asam Tbk yang ke-41 Tahun!_x000a__x000a_#BukitAsam_x000a_#BUMNuntukIndonesia"/>
    <s v="KemenBUMN"/>
    <n v="0"/>
  </r>
  <r>
    <s v="2022-03-02 06:58:29+00:00"/>
    <x v="80"/>
    <n v="1.4989156292688799E+18"/>
    <s v="#SobatBUMN, PT Bukit Asam Tbk atau lebih dikenal dengan nama Bukit Asam adalah perusahaan pertambangan milik Pemerintah Indonesia yang didirikan pada tahun 1981. https://t.co/X5ePkQqpwD"/>
    <s v="KemenBUMN"/>
    <n v="0"/>
  </r>
  <r>
    <s v="2022-03-02 06:54:36+00:00"/>
    <x v="80"/>
    <n v="1.4989146515304901E+18"/>
    <s v="Pemkot Bandarlampung Harapkan Kontribusi PT Bukit Asam https://t.co/Y9MpBUno6B https://t.co/jDAUnGdmvX"/>
    <s v="teraslampung"/>
    <n v="0"/>
  </r>
  <r>
    <s v="2022-03-02 03:18:47+00:00"/>
    <x v="80"/>
    <n v="1.4988603407924201E+18"/>
    <s v="Selamat hari Ulang Tahun ke-41 PT Bukit Asam Tbk. Semakin jaya dan terus berkontribusi untuk Bangsa &amp;amp; Negara_x000a__x000a_#ANTAM_x000a_#BUMNuntukIndonesia_x000a_#PTBA_x000a_#HUTPTBA https://t.co/fMaNlu1Csf"/>
    <s v="OfficialAntam"/>
    <n v="0"/>
  </r>
  <r>
    <s v="2022-03-02 03:09:18+00:00"/>
    <x v="80"/>
    <n v="1.49885795627152E+18"/>
    <s v="Keluarga besar DAMRI mengucapkan,_x000a__x000a_âœ¨Selamat ulang tahun PT. Bukit Asam Tbkâœ¨_x000a__x000a_Semakin maju dan sukses terus kedepannya! @pt_bukitasam https://t.co/Xne4smjxBv"/>
    <s v="DamriIndonesia"/>
    <n v="0"/>
  </r>
  <r>
    <s v="2022-03-02 02:26:20+00:00"/>
    <x v="80"/>
    <n v="1.49884714022687E+18"/>
    <s v="Sobat BUMN,_x000a__x000a_Rumah BUMN Baturaja telah melaksanakan serah terima alat Mesin Roasting Coffee dari PT Bukit Asam Tbk pada hari Senin, 07 Februari 2022 bertempat di Rumah BUMN BATURAJA. _x000a__x000a_#KomitmenRumahBUMNBaturaja https://t.co/N7GtYGxTbw"/>
    <s v="BUMNJyprBagus"/>
    <n v="0"/>
  </r>
  <r>
    <s v="2022-03-02 02:13:31+00:00"/>
    <x v="80"/>
    <n v="1.4988439169297201E+18"/>
    <s v="Dewan Komisaris, Direksi &amp;amp; Keluarga Besar PT Angkasa Pura II mengucapkan Dirgahayu ke-41 PT Bukit Asam @BukitAsamPTBA_x000a__x000a_#HUT41bukitasam_x000a_#AngkasaPuraII_x000a_#InJourney_x000a_#BUMNuntukIndonesia https://t.co/5T6RNLJQ4D"/>
    <s v="AngkasaPura_2"/>
    <n v="0"/>
  </r>
  <r>
    <s v="2022-03-02 00:06:34+00:00"/>
    <x v="80"/>
    <n v="1.4988119686893399E+18"/>
    <s v="Semoga usia baru menjadi penyemangat PT Bukit Asam Tbk untuk memberikan yang terbaik bagi Indonesia. _x000a__x000a_Mari selalu bersinergi untuk membangun negeri. Dirgahayu ke-41 @BukitAsamPTBA_x000a__x000a_#FreeportIndonesia #Freeport #KitaFreeportIndonesia https://t.co/lNwd5pgjnX"/>
    <s v="IDFreeport"/>
    <n v="0"/>
  </r>
  <r>
    <s v="2022-03-01 10:56:54+00:00"/>
    <x v="81"/>
    <n v="1.4986132404602299E+18"/>
    <s v="Saksikan puncak acara HUT ke-41 Bukit Asam melalui live streaming di Youtube PT Bukit Asam Tbk, 02 Maret 2022 pukul 14.00 WIB. https://t.co/QVWeZYXlVM"/>
    <s v="BukitAsamPTBA"/>
    <n v="0.13636363636363599"/>
  </r>
  <r>
    <s v="2022-03-01 04:55:49+00:00"/>
    <x v="81"/>
    <n v="1.4985223728106099E+18"/>
    <s v="Sobat BUMN,_x000a__x000a_Rumah BUMN Baturaja telah melaksanakan serah terima alat Mesin Roasting Coffee dari PT Bukit Asam Tbk pada hari Senin, 07 Februari 2022 bertempat di Rumah BUMN BATURAJA. _x000a__x000a_#KomitmenRumahBUMNBaturaja https://t.co/58R2bVq6D0"/>
    <s v="bumnbandungjitu"/>
    <n v="0"/>
  </r>
  <r>
    <s v="2022-03-01 04:20:04+00:00"/>
    <x v="81"/>
    <n v="1.49851337453535E+18"/>
    <s v="Sobat BUMN,_x000a__x000a_Rumah BUMN Baturaja telah melaksanakan serah terima alat Mesin Roasting Coffee dari PT Bukit Asam Tbk pada hari Senin, 07 Februari 2022 bertempat di Rumah BUMN BATURAJA. Untuk mendukung kegiatan tersebut,_x000a__x000a_#KomitmenRumahBUMNBaturaja https://t.co/dvet4AM7IN"/>
    <s v="bumnplgsigap"/>
    <n v="0"/>
  </r>
  <r>
    <s v="2022-03-01 03:44:06+00:00"/>
    <x v="81"/>
    <n v="1.49850432377678E+18"/>
    <s v="Sobat BUMN,_x000a__x000a_Rumah BUMN Baturaja telah melaksanakan serah terima alat Mesin Roasting Coffee dari PT Bukit Asam Tbk pada hari Senin, 07 Februari 2022 bertempat di Rumah BUMN BATURAJA yang dihadiri sejumlah 15 peserta._x000a__x000a_#KomitmenRumahBUMNBaturaja https://t.co/xpaxOa0X3j"/>
    <s v="bumnjbrjitu"/>
    <n v="0"/>
  </r>
  <r>
    <s v="2022-03-01 03:17:02+00:00"/>
    <x v="81"/>
    <n v="1.4984975135647301E+18"/>
    <s v="@dennysirregar7 jadi inget.._x000a_-PT Pelabuhan Indonesia I (Persero) _x000a_-PT Bukit Asam Tbk _x000a_-PT Mega Eltra_x000a_ðŸ˜‚"/>
    <s v="yuliuswiwin1"/>
    <n v="0"/>
  </r>
  <r>
    <s v="2022-02-28 17:30:41+00:00"/>
    <x v="82"/>
    <n v="1.4983499540035E+18"/>
    <s v="Sobat BUMN,_x000a__x000a_Rumah BUMN Baturaja telah melaksanakan serah terima alat Mesin Roasting Coffee dari PT Bukit Asam Tbk pada hari Senin, 07 Februari 2022 bertempat di Rumah BUMN BATURAJA._x000a__x000a_#KomitmenRumahBUMNBaturaja https://t.co/jLYH5h21BE"/>
    <s v="HebatSiantar"/>
    <n v="0"/>
  </r>
  <r>
    <s v="2022-02-28 14:08:06+00:00"/>
    <x v="82"/>
    <n v="1.49829896971342E+18"/>
    <s v="Sobat BUMN,_x000a__x000a_Rumah BUMN Baturaja telah melaksanakan serah terima alat Mesin Roasting Coffee dari PT Bukit Asam Tbk pada hari Senin, 07 Februari 2022 bertempat di Rumah BUMN BATURAJA._x000a__x000a_#KomitmenRumahBUMNBaturaja https://t.co/zVt3i4jOYC"/>
    <s v="BumnRutengHebat"/>
    <n v="0"/>
  </r>
  <r>
    <s v="2022-02-28 13:35:58+00:00"/>
    <x v="82"/>
    <n v="1.4982908836570399E+18"/>
    <s v="Sobat BUMN,_x000a__x000a_Rumah BUMN Baturaja telah melaksanakan serah terima alat Mesin Roasting Coffee dari PT Bukit Asam Tbk pada hari Senin, 07 Februari 2022 bertempat di Rumah BUMN BATURAJA._x000a__x000a_#KomitmenRumahBUMNBaturaja https://t.co/0mDWHrU6zy"/>
    <s v="BUMNsmgHebat"/>
    <n v="0"/>
  </r>
  <r>
    <s v="2022-02-28 11:19:10+00:00"/>
    <x v="82"/>
    <n v="1.4982564560551601E+18"/>
    <s v="Sobat BUMN,_x000a__x000a_Rumah BUMN Baturaja telah melaksanakan serah terima alat Mesin Roasting Coffee dari PT Bukit Asam Tbk pada hari Senin, 07 Februari 2022 bertempat di Rumah BUMN BATURAJA._x000a__x000a_#KomitmenRumahBUMNBaturaja https://t.co/54dGV8s9kA"/>
    <s v="bumnsumuthebat"/>
    <n v="0"/>
  </r>
  <r>
    <s v="2022-02-28 11:09:43+00:00"/>
    <x v="82"/>
    <n v="1.49825407815709E+18"/>
    <s v="Sobat BUMN,_x000a__x000a_Rumah BUMN Baturaja telah melaksanakan serah terima alat Mesin Roasting Coffee dari PT Bukit Asam Tbk pada hari Senin, 07 Februari 2022 bertempat di Rumah BUMN BATURAJA. _x000a__x000a_#KomitmenRumahBUMNBaturaja https://t.co/pfcaGUat0i"/>
    <s v="bumnbksjitu"/>
    <n v="0"/>
  </r>
  <r>
    <s v="2022-02-28 10:57:29+00:00"/>
    <x v="82"/>
    <n v="1.49825100305728E+18"/>
    <s v="Sobat BUMN,_x000a__x000a_Rumah BUMN Baturaja telah melaksanakan serah terima alat Mesin Roasting Coffee dari PT Bukit Asam Tbk pada hari Senin, 07 Februari 2022 bertempat di Rumah BUMN BATURAJA. _x000a__x000a_#KomitmenRumahBUMNBaturaja https://t.co/agWrotdMRp"/>
    <s v="bumnbdghebat"/>
    <n v="0"/>
  </r>
  <r>
    <s v="2022-02-28 10:43:31+00:00"/>
    <x v="82"/>
    <n v="1.49824748786143E+18"/>
    <s v="Sobat BUMN,_x000a__x000a_Rumah BUMN Baturaja telah melaksanakan serah terima alat Mesin Roasting Coffee dari PT Bukit Asam Tbk pada hari Senin, 07 Februari 2022 bertempat di Rumah BUMN BATURAJA. _x000a_#KomitmenRumahBUMNBaturaja https://t.co/slvcB9kSjR"/>
    <s v="bumnmedanhebat"/>
    <n v="0"/>
  </r>
  <r>
    <s v="2022-02-28 08:56:28+00:00"/>
    <x v="82"/>
    <n v="1.49822054454561E+18"/>
    <s v="Sobat BUMN,_x000a__x000a_Rumah BUMN Baturaja telah melaksanakan serah terima alat Mesin Roasting Coffee dari PT Bukit Asam Tbk pada hari Senin, 07 Februari 2022 bertempat di Rumah BUMN BATURAJA. _x000a__x000a_#KomitmenRumahBUMNBaturaja https://t.co/CUmRhU2G2Z"/>
    <s v="bumnBajawaHebat"/>
    <n v="0"/>
  </r>
  <r>
    <s v="2022-02-28 00:22:39+00:00"/>
    <x v="82"/>
    <n v="1.49809124180819E+18"/>
    <s v="Sobat BUMN,_x000a__x000a_Rumah BUMN Baturaja telah melaksanakan serah terima alat Mesin Roasting Coffee dari PT Bukit Asam Tbk pada hari Senin, 07 Februari 2022 bertempat di Rumah BUMN BATURAJA._x000a__x000a_#KomitmenRumahBUMNBaturaja https://t.co/dr09CQu2EB"/>
    <s v="BumnLswJitu"/>
    <n v="0"/>
  </r>
  <r>
    <s v="2022-02-27 17:43:05+00:00"/>
    <x v="83"/>
    <n v="1.4979906858989901E+18"/>
    <s v="Bersama GM Pelabuhan Tarahan PT. Bukit Asam_x000a__x000a_HUT PT. BUKIT ASAM KE-41 https://t.co/53rqpRsN6m"/>
    <s v="DataTrianda"/>
    <n v="0"/>
  </r>
  <r>
    <s v="2022-02-27 13:29:50+00:00"/>
    <x v="83"/>
    <n v="1.4979269530928699E+18"/>
    <s v="Sobat BUMN,_x000a__x000a_Rumah BUMN Baturaja telah melaksanakan serah terima alat Mesin Roasting Coffee dari PT Bukit Asam Tbk pada hari Senin, 07 Februari 2022 bertempat di Rumah BUMN BATURAJA. _x000a__x000a_#KomitmenRumahBUMNBaturaja https://t.co/uYWL1Et59I"/>
    <s v="BUMN_BKL_HEBAT"/>
    <n v="0"/>
  </r>
  <r>
    <s v="2022-02-27 13:18:48+00:00"/>
    <x v="83"/>
    <n v="1.49792417766771E+18"/>
    <s v="Sobat BUMN,_x000a__x000a_Rumah BUMN Baturaja telah melaksanakan serah terima alat Mesin Roasting Coffee dari PT Bukit Asam Tbk pada hari Senin, 07 Februari 2022 bertempat di Rumah BUMN BATURAJA. _x000a_#KomitmenRumahBUMNBaturaja https://t.co/dzqgovmcSM"/>
    <s v="BumnLTHebat"/>
    <n v="0"/>
  </r>
  <r>
    <s v="2022-02-27 10:47:38+00:00"/>
    <x v="83"/>
    <n v="1.49788613460479E+18"/>
    <s v="Sobat BUMN,_x000a__x000a_Rumah BUMN Baturaja telah melaksanakan serah terima alat Mesin Roasting Coffee dari PT Bukit Asam Tbk pada hari Senin, 07 Februari 2022 bertempat di Rumah BUMN BATURAJA. _x000a_#KomitmenRumahBUMNBaturaja https://t.co/HdLjh98geG"/>
    <s v="BUMNSubangHebat"/>
    <n v="0"/>
  </r>
  <r>
    <s v="2022-02-27 05:22:16+00:00"/>
    <x v="83"/>
    <n v="1.49780425202194E+18"/>
    <s v="Betuk Peduli! PT Bukit Asam Tbk Bagikan 9 Ribu PaketÂ Sembako https://t.co/c1MkwxeTSR"/>
    <s v="halopaginws"/>
    <n v="0"/>
  </r>
  <r>
    <s v="2022-02-27 03:23:13+00:00"/>
    <x v="83"/>
    <n v="1.49777429170573E+18"/>
    <s v="PT Bukit Asam TBK Salurkan 9 Ribu Paket Sembako https://t.co/bLhvB78bVr https://t.co/NRerAjij02"/>
    <s v="TuriminVanthat"/>
    <n v="0"/>
  </r>
  <r>
    <s v="2022-02-27 01:05:07+00:00"/>
    <x v="83"/>
    <n v="1.49773954019841E+18"/>
    <s v="PT Bukit Asam TBK Berbagi Sembako https://t.co/IcKYFSsx8n https://t.co/bBzCgspYQh"/>
    <s v="TuriminVanthat"/>
    <n v="0"/>
  </r>
  <r>
    <s v="2022-02-26 17:21:26+00:00"/>
    <x v="84"/>
    <n v="1.49762284765278E+18"/>
    <s v="Sobat BUMN,_x000a_Rumah BUMN Baturaja telah melaksanakan serah terima alat Mesin Roasting Coffee dari PT Bukit Asam Tbk pada hari Senin, 07 Februari 2022 bertempat di Rumah BUMN BATURAJA._x000a_#KomitmenRumahBUMNBaturaja https://t.co/awKeshKvJb"/>
    <s v="BUMNSAMPITHEBAT"/>
    <n v="0"/>
  </r>
  <r>
    <s v="2022-02-26 13:12:19+00:00"/>
    <x v="84"/>
    <n v="1.4975601578902999E+18"/>
    <s v="Ilmu Gabus Mbah Kidjo dilirik PT. Bukit Asam Tbk untuk CSR nya_x000a_#ikangabu... https://t.co/jiVHNm8VDH via @YouTube #gabus #ptba #csr #bukitasam"/>
    <s v="thedanistro"/>
    <n v="0"/>
  </r>
  <r>
    <s v="2022-02-26 08:16:54+00:00"/>
    <x v="84"/>
    <n v="1.4974858124972001E+18"/>
    <s v="PT Bukit Asam Tbk Kirim Tim ERG ke Pasaman Barat Bantu Korban Gempa _x000a_ https://t.co/sHsfKCG7nz"/>
    <s v="prsumsel"/>
    <n v="0"/>
  </r>
  <r>
    <s v="2022-02-26 07:54:09+00:00"/>
    <x v="84"/>
    <n v="1.4974800873645299E+18"/>
    <s v="Tingkatkan Sinergitas, PTBA Bagikan Sembako untuk WartawanÂ : Dalam rangka HUT PT Bukit Asam (PTBA) ke 41, perusahaan tersebut seperti biasa selalu membagikan sembako untuk wartawan, Sabtu (26/2/2022). https://t.co/9E2wQ3G8oX"/>
    <s v="ArdanNews"/>
    <n v="0"/>
  </r>
  <r>
    <s v="2022-02-26 06:27:21+00:00"/>
    <x v="84"/>
    <n v="1.49745824407136E+18"/>
    <s v="@Livai05994633 @GivenWang1 @huwauwwww @PhantomDrivers Lu cari alasan ngbelain KAPITALIS... _x000a__x000a_GOBLOG lu.. lu gk tau PT bukit asam yg ahli dlm pertambangan.. lu gak tau Pertamina yg bisa ngbor minyak d tengah laut yg dalam.._x000a__x000a_Aplgi klo cuma nambang emas.._x000a__x000a_Dasar lu BUDAK KAPITALIS"/>
    <s v="AlloEfrat"/>
    <n v="0"/>
  </r>
  <r>
    <s v="2022-02-26 00:06:43+00:00"/>
    <x v="84"/>
    <n v="1.4973624551437801E+18"/>
    <s v="PT. Bukit Asam TBK Gelar Operasi Katarak Gratis https://t.co/vQXjPLSdtp https://t.co/IJv02QN7kV"/>
    <s v="TuriminVanthat"/>
    <n v="0"/>
  </r>
  <r>
    <s v="2022-02-25 16:51:11+00:00"/>
    <x v="85"/>
    <n v="1.4972528478632901E+18"/>
    <s v="PTBA Bekerjasama dengan RS Bukit Asam Medika Tanjung Enim Selenggarakan Operasi Katarak Gratis: Dalam rangka HUT PTBA ke 41, PT Bukit Asam bekerjasama dengan RS Bukit Asam Medika Tanjung Enim melakukan operasi katarak gratis. https://t.co/wMVtbZfA1n"/>
    <s v="ArdanNews"/>
    <n v="0"/>
  </r>
  <r>
    <s v="2022-02-25 10:48:33+00:00"/>
    <x v="85"/>
    <n v="1.4971615896773801E+18"/>
    <s v="Saksikan puncak acara HUT ke-41 Bukit Asam melalui live streaming di Youtube PT Bukit Asam Tbk, 02 Maret 2022 pukul 14.00 WIB. https://t.co/ywnoIRYoHL"/>
    <s v="BukitAsamPTBA"/>
    <n v="0.13636363636363599"/>
  </r>
  <r>
    <s v="2022-02-25 10:15:14+00:00"/>
    <x v="85"/>
    <n v="1.49715320452967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2-25 04:39:01+00:00"/>
    <x v="85"/>
    <n v="1.49706859286065E+18"/>
    <s v="Sobat BUMN,_x000a_Rumah BUMN Baturaja telah melaksanakan serah terima alat Mesin Roasting Coffee dari PT Bukit Asam Tbk dan pelatihan pada hari Senin, 07 Februari 2022 bertempat di Rumah BUMN BATURAJA. _x000a_#KomitmenRumahBUMNBaturaja https://t.co/WhrAr2neJP"/>
    <s v="BUMNKalbarHebat"/>
    <n v="0"/>
  </r>
  <r>
    <s v="2022-02-24 01:07:00+00:00"/>
    <x v="86"/>
    <n v="1.4966528498158799E+18"/>
    <s v="Sobat BUMN,_x000a__x000a_Rumah BUMN Baturaja telah melaksanakan serah terima alat Mesin Roasting Coffee dari PT Bukit Asam Tbk pada hari Senin, 07 Februari 2022 bertempat di Rumah BUMN BATURAJA. Untuk mendukung kegiatan tersebut, pada lokasi yang sama juga diadakan https://t.co/N8G6nd5k2a"/>
    <s v="BUMN_Biak_Ayo"/>
    <n v="0"/>
  </r>
  <r>
    <s v="2022-02-23 23:48:31+00:00"/>
    <x v="87"/>
    <n v="1.4966330977979599E+18"/>
    <s v="HUT ke 41, PT Bukit Asam Bagikan Seribu Paket Sembako https://t.co/QRhKNwGRsj"/>
    <s v="padangmedianews"/>
    <n v="0"/>
  </r>
  <r>
    <s v="2022-02-23 09:20:22+00:00"/>
    <x v="87"/>
    <n v="1.49641462284879E+18"/>
    <s v="Sobat BUMN,_x000a__x000a_Rumah BUMN Baturaja telah melaksanakan serah terima alat Mesin Roasting Coffee dari PT Bukit Asam Tbk pada hari Senin, 07 Februari 2022 bertempat di Rumah BUMN BATURAJA. _x000a__x000a_#KomitmenRumahBUMNBaturaja https://t.co/8n5LUkJvzi"/>
    <s v="BUMN_JOGJA_Beda"/>
    <n v="0"/>
  </r>
  <r>
    <s v="2022-02-23 07:17:19+00:00"/>
    <x v="87"/>
    <n v="1.4963836559248599E+18"/>
    <s v="Sobat BUMN,_x000a_Rumah BUMN Baturaja telah melaksanakan serah terima alat Mesin Roasting Coffee dari PT Bukit Asam Tbk pada hari Senin, 07 Februari 2022 bertempat di Rumah BUMN BATURAJA. #KomitmenRumahBUMNBaturaja https://t.co/1lrhb4GKSg"/>
    <s v="BUMNSemarangAyo"/>
    <n v="0"/>
  </r>
  <r>
    <s v="2022-02-22 13:14:30+00:00"/>
    <x v="88"/>
    <n v="1.4961111563013801E+18"/>
    <s v="PT. Bukit Asam Bantu Bibit Ikan untuk Masyarakat Sawahlunto https://t.co/JoFXVD5KQT"/>
    <s v="padangmedianews"/>
    <n v="0"/>
  </r>
  <r>
    <s v="2022-02-22 09:19:07+00:00"/>
    <x v="88"/>
    <n v="1.4960519205026801E+18"/>
    <s v="Sobat BUMN,_x000a__x000a_Rumah BUMN Baturaja telah melaksanakan serah terima alat Mesin Roasting Coffee dari PT Bukit Asam Tbk pada hari Senin, 07 Februari 2022 bertempat di Rumah BUMN BATURAJA. _x000a__x000a_#KomitmenRumahBUMNBaturaja https://t.co/BCpZeaio1U"/>
    <s v="KcpKolaka"/>
    <n v="0"/>
  </r>
  <r>
    <s v="2022-02-21 14:13:54+00:00"/>
    <x v="89"/>
    <n v="1.4957637154168499E+18"/>
    <s v="Peringati HUT ke-41, PT Bukit Asam Lakukan penebaran 16 Ribu Ekor BenihÂ Ikan https://t.co/dwERWJ7CdQ"/>
    <s v="kordanewscom"/>
    <n v="0"/>
  </r>
  <r>
    <s v="2022-02-21 00:32:35+00:00"/>
    <x v="89"/>
    <n v="1.4955570243563799E+18"/>
    <s v="Turut hadir dalam kegiatan tersebut di antaranya adalah Kepala Bappeda Kab. Muara Enim, Mat Kasrun dan perwakilan dari OPD terkait, Perwakilan PT. Bukit Asam dan Tokoh Masyarakat."/>
    <s v="bpssumsel"/>
    <n v="0"/>
  </r>
  <r>
    <s v="2022-02-20 13:36:59+00:00"/>
    <x v="90"/>
    <n v="1.4953920360356301E+18"/>
    <s v="Rumah BUMN Baturaja telah melaksanakan serah terima alat Mesin Roasting Coffee dari PT Bukit Asam Tbk pada hari Senin, 07 Februari 2022 bertempat di Rumah BUMN BATURAJA. _x000a__x000a_#KomitmenRumahBUMNBaturaja https://t.co/hr2upvlYq7"/>
    <s v="BUMNSerangJitu"/>
    <n v="0"/>
  </r>
  <r>
    <s v="2022-02-19 15:47:47+00:00"/>
    <x v="91"/>
    <n v="1.49506256794893E+18"/>
    <s v="Sobat BUMN,_x000a__x000a_Rumah BUMN Baturaja telah melaksanakan serah terima alat Mesin Roasting Coffee dari PT Bukit Asam Tbk pada hari Senin, 07 Februari 2022 bertempat di Rumah BUMN BATURAJA._x000a__x000a_#KomitmenRumahBUMNBaturaja https://t.co/lXoTmDKJSM"/>
    <s v="SangiheBumn"/>
    <n v="0"/>
  </r>
  <r>
    <s v="2022-02-19 12:28:18+00:00"/>
    <x v="91"/>
    <n v="1.49501236594687E+18"/>
    <s v="#KawanLaut, Pelayanan kapal dan barang di Terminal Untuk Kepentingan Sendiri (TUKS) PT. Bukit Asam Tbk. Unit Pelabuhan Tarahan Lampung telah resmi menerapkan Inaportnet. https://t.co/MRxiZNvAuA"/>
    <s v="djplkemenhub151"/>
    <n v="0"/>
  </r>
  <r>
    <s v="2022-02-19 06:57:37+00:00"/>
    <x v="91"/>
    <n v="1.4949291465347699E+18"/>
    <s v="Hahahahahaha..._x000a__x000a_Alm Guru kesenian saya waktu SMA bisa bikin lagu mars yang jauh lebih baik dari ini_x000a__x000a_Beliau pernah menang lomba cipta lagu untuk PT Bukit Asam..._x000a__x000a_Al fatiha untuk alm pak Jami'at... https://t.co/38FxXz8Qa9"/>
    <s v="yoeandha01"/>
    <n v="0"/>
  </r>
  <r>
    <s v="2022-02-19 04:32:14+00:00"/>
    <x v="91"/>
    <n v="1.4948925589795899E+18"/>
    <s v="Sobat BUMN,_x000a__x000a_Rumah BUMN Baturaja telah melaksanakan serah terima alat Mesin Roasting Coffee dari PT Bukit Asam Tbk pada hari Senin, 07 Februari 2022 bertempat di Rumah BUMN BATURAJA. _x000a__x000a_#KomitmenRumahBUMNBaturaja https://t.co/adJOLZ016S"/>
    <s v="PGforIndonesia"/>
    <n v="0"/>
  </r>
  <r>
    <s v="2022-02-18 12:21:57+00:00"/>
    <x v="92"/>
    <n v="1.4946483803199201E+18"/>
    <s v="@tinqts @_pln_id PT PLN persero, Bukit Asam Tbk dan PT Kereta Api Indonesia bersinergi memperkuat pola rantai pasok batu bara guna mendukung ketahanan energi nasional."/>
    <s v="Titikim2409"/>
    <n v="0"/>
  </r>
  <r>
    <s v="2022-02-18 11:55:36+00:00"/>
    <x v="92"/>
    <n v="1.4946417462018701E+18"/>
    <s v="Sebagai salah satu wujud kepedulian lingkungan, PT Bukit Asam Tbk membangun Rumah Kompos di Palembang, Sumatera Selatan. Rumah Kompos berfungsi untuk memproses bahan organik atau sampah basah menjadi pupuk organik. https://t.co/HX47OY6kwk"/>
    <s v="MiningIndonesia"/>
    <n v="0"/>
  </r>
  <r>
    <s v="2022-02-18 10:50:22+00:00"/>
    <x v="92"/>
    <n v="1.4946253295911099E+18"/>
    <s v="@tinqts @_pln_id PT Bukit Asam Tbk (PTBA) dan PT Kereta Api Indonesia (KAI) berkomitmen memperkuat sinergi antarBUMN sebagai bagian dari sinergi pola rantai pasok batu bara untuk mendukung ketahanan energi nasional."/>
    <s v="dugNaim"/>
    <n v="0"/>
  </r>
  <r>
    <s v="2022-02-18 10:15:15+00:00"/>
    <x v="92"/>
    <n v="1.49461649257048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2-18 09:59:34+00:00"/>
    <x v="92"/>
    <n v="1.4946125475839501E+18"/>
    <s v="@Marbot_Udien Wah mantap nih semoga komitmen antara PLN, PT Bukit Asam Tbk, dan PT KAI akan memperkuat Sinergi BUMN dalam memasok batubara agar tetap aman"/>
    <s v="Almaida_15"/>
    <n v="0"/>
  </r>
  <r>
    <s v="2022-02-18 09:07:54+00:00"/>
    <x v="92"/>
    <n v="1.49459954581229E+18"/>
    <s v="@tinqts @_pln_id PT Bukit Asam Tbk (PTBA) dan PT Kereta Api Indonesia (KAI) berkomitmen memperkuat sinergi antarBUMN sebagai bagian dari sinergi pola rantai pasok batu bara untuk mendukung ketahanan energi nasional."/>
    <s v="markunnez"/>
    <n v="0"/>
  </r>
  <r>
    <s v="2022-02-18 08:54:20+00:00"/>
    <x v="92"/>
    <n v="1.49459613254221E+18"/>
    <s v="@karshowno92 @_pln_id PT PLN , PT Bukit Asam Tbk , dan PT Kereta Api Indonesia  berkomitmen untuk memperkuat sinergi antara BUMN dalam pola rantai pasok batu bara."/>
    <s v="clitepay"/>
    <n v="0"/>
  </r>
  <r>
    <s v="2022-02-18 08:40:22+00:00"/>
    <x v="92"/>
    <n v="1.49459261762322E+18"/>
    <s v="@13_Udien PLN bersinergi dg PT Bukit Asam dalam menjaga pasokan batubara nasional_x000a_Mantap ðŸ‘ðŸ‘ðŸ‘"/>
    <s v="stisana_"/>
    <n v="0"/>
  </r>
  <r>
    <s v="2022-02-18 07:52:27+00:00"/>
    <x v="92"/>
    <n v="1.49458055805967E+18"/>
    <s v="PT Bukit Asam Tbk (PTBA) dan PT Kereta Api Indonesia (KAI) berkomitmen memperkuat sinergi antarBUMN sebagai bagian dari sinergi pola rantai pasok batu bara untuk mendukung ketahanan energi nasional. @_pln_id _x000a__x000a_https://t.co/jrQKj0fpkY"/>
    <s v="setengahmalass"/>
    <n v="0"/>
  </r>
  <r>
    <s v="2022-02-18 06:06:14+00:00"/>
    <x v="92"/>
    <n v="1.4945538281122199E+18"/>
    <s v="Jakarta - PT Bukit Asam Tbk (PTBA) dan PT Kereta Api Indonesia (KAI) berkomitmen memperkuat sinergi antarBUMN sebagai bagian dari sinergi pola rantai pasok batu bara untuk mendukung ketahanan energi nasional._x000a_https://t.co/BBgbSwdYnL"/>
    <s v="Siahaan777111"/>
    <n v="0"/>
  </r>
  <r>
    <s v="2022-02-18 06:05:24+00:00"/>
    <x v="92"/>
    <n v="1.4945536171430001E+18"/>
    <s v="Keren eui ðŸ˜ŽðŸ‘_x000a_PT PLN (Persero), PT Bukit Asam Tbk (PTBA), dan PT Kereta Api Indonesia (KAI) berkomitmen untuk memperkuat sinergi antara BUMN dalam pola rantai pasok batu bara._x000a_https://t.co/U7o64cpyiR"/>
    <s v="Siahaan777111"/>
    <n v="0"/>
  </r>
  <r>
    <s v="2022-02-18 02:55:50+00:00"/>
    <x v="92"/>
    <n v="1.49450591148193E+18"/>
    <s v="PT Bukit Asam Tbk (PTBA) dan PT Kereta Api Indonesia (KAI) berkomitmen memperkuat sinergi antarBUMN._x000a_Sinergi ini sebagai pola rantai pasok batu bara menjaga ketahanan energi nasional._x000a_@_pln_id _x000a_https://t.co/CQdPAU7SRK"/>
    <s v="srikandwi"/>
    <n v="0"/>
  </r>
  <r>
    <s v="2022-02-18 02:54:07+00:00"/>
    <x v="92"/>
    <n v="1.49450547841166E+18"/>
    <s v="Rumah BUMN Baturaja telah melaksanakan serah terima alat Mesin Roasting Coffee dari PT Bukit Asam Tbk pada hari Senin, 07 Februari 2022 bertempat di Rumah BUMN BATURAJA. https://t.co/hJCNAQJYRU"/>
    <s v="BumnFakfakHebat"/>
    <n v="0"/>
  </r>
  <r>
    <s v="2022-02-18 02:51:15+00:00"/>
    <x v="92"/>
    <n v="1.49450475629933E+18"/>
    <s v="Amankan Pasokan Batu Bara, PLN Teken HoA dengan Bukit Asam dan KAI_x000a__x000a_PT PLN (Persero), PT Bukit Asam Tbk (PTBA), dan PT Kereta Api Indonesia (KAI) berkomitmen untuk memperkuat sinergi antara BUMN dalam pola rantai pasok batu bara._x000a_#PLN_x000a_#Listriktanpakedip_x000a_ https://t.co/wAxpCyiPXE"/>
    <s v="Marbot_Udien"/>
    <n v="0"/>
  </r>
  <r>
    <s v="2022-02-18 02:49:39+00:00"/>
    <x v="92"/>
    <n v="1.4945043564689101E+18"/>
    <s v="PT PLN ,PT Bukit Asam Tbk ,dan PT Kereta Api Indonesia berkomitmen untuk memperkuat sinergi antara BUMN dalam pola rantai pasok batu bara.  Sebagai tindak lanjut dari MOU  menjaga pasokan batu bara dan keandalan listrik. @_pln_id _x000a__x000a_https://t.co/bY0JtMB5R5"/>
    <s v="Prabu_dasamuka"/>
    <n v="0"/>
  </r>
  <r>
    <s v="2022-02-18 02:23:18+00:00"/>
    <x v="92"/>
    <n v="1.4944977257018399E+18"/>
    <s v="Baru saja mengirim foto @ Kantor Besar PT.Bukit Asam (Persero) Tbk. https://t.co/N1Le1Xn934"/>
    <s v="Akwam25"/>
    <n v="0"/>
  </r>
  <r>
    <s v="2022-02-17 22:52:44+00:00"/>
    <x v="93"/>
    <n v="1.49444473473954E+18"/>
    <s v="Komposisi Kepemilikan saham Mind ID di Antam, Bukit Asam, Freepot Indonesia, Inalum dan PT Timah. https://t.co/J36jzuw3eJ"/>
    <s v="anisfauzan1"/>
    <n v="0"/>
  </r>
  <r>
    <s v="2022-02-17 06:12:16+00:00"/>
    <x v="93"/>
    <n v="1.49419295612719E+18"/>
    <s v="Sobat BUMN,_x000a__x000a_Rumah BUMN Baturaja telah melaksanakan serah terima alat Mesin Roasting Coffee dari PT Bukit Asam Tbk pada hari Senin, 07 Februari 2022 bertempat di Rumah BUMN BATURAJA._x000a__x000a_#KomitmenRumahBUMNBaturaja https://t.co/jZN0FXgv0x"/>
    <s v="bumnplmbgutama"/>
    <n v="0"/>
  </r>
  <r>
    <s v="2022-02-17 04:26:19+00:00"/>
    <x v="93"/>
    <n v="1.4941662930625101E+18"/>
    <s v="PT PLN (Persero), PT Bukit Asam Tbk (PTBA) dan PT Kereta Api Indonesia (KAI) menandatangani Head of Agreement (HoA) sebagai dasar penyusunan kajian bersama sehubungan dengan rencana kerja sama. _x000a_Selengkapnya_x000a_https://t.co/hlvJje2h8A"/>
    <s v="theiconomic"/>
    <n v="0"/>
  </r>
  <r>
    <s v="2022-02-17 03:59:53+00:00"/>
    <x v="93"/>
    <n v="1.4941596409466801E+18"/>
    <s v="Sobat BUMN,_x000a__x000a_Rumah BUMN Baturaja telah melaksanakan serah terima alat Mesin Roasting Coffee dari PT Bukit Asam Tbk pada hari Senin, 07 Februari 2022 bertempat di Rumah BUMN BATURAJA._x000a__x000a_#KomitmenRumahBUMNBaturaja https://t.co/nWjWv7ae4h"/>
    <s v="bumnbatamhebat"/>
    <n v="0"/>
  </r>
  <r>
    <s v="2022-02-17 02:51:04+00:00"/>
    <x v="93"/>
    <n v="1.49414232259377E+18"/>
    <s v="Sobat BUMN,_x000a__x000a_Rumah BUMN Baturaja telah melaksanakan serah terima alat Mesin Roasting Coffee dari PT Bukit Asam Tbk pada hari Senin, 07 Februari 2022 bertempat di Rumah BUMN BATURAJA. Untuk mendukung kegiatan tersebut, pada lokasi yang sama juga diadakan Pelatihan Pengoperasian"/>
    <s v="BUMNMakassarAyo"/>
    <n v="0"/>
  </r>
  <r>
    <s v="2022-02-17 00:07:07+00:00"/>
    <x v="93"/>
    <n v="1.4941010642613199E+18"/>
    <s v="PLN, Bukit Asam dan PT KAI Teken Kerja Sama Pengamanan Pasokan Batu Bara https://t.co/B5qkZvIszk #TempoBisnis"/>
    <s v="tempodotco"/>
    <n v="0"/>
  </r>
  <r>
    <s v="2022-02-16 16:22:01+00:00"/>
    <x v="94"/>
    <n v="1.49398401795518E+18"/>
    <s v="#Kom7 Diah N. @FPKSDPRRI #Jabar2: Utk PT Timah kami jg meminta penjelasan penurunan industri. Utk di Bukit Asam terkait penyajian data. Ini contoh soal data DMO dan realisasi yg sdh dipenuhi tdk konsisten. Realisasi yg sdh dipenuhi dicantumkan, kesepakatan ada, (1)"/>
    <s v="WikiDPR2"/>
    <n v="0"/>
  </r>
  <r>
    <s v="2022-02-16 10:54:02+00:00"/>
    <x v="94"/>
    <n v="1.4939014775589701E+18"/>
    <s v="Mind ID adalah holding industri pertambangan BUMN yang beranggotakan PT Aneka Tambang Tbk, PT Bukit Asam Tbk, PT Freeport Indonesia, PT Inalum, dan PT Timah Tbk. https://t.co/LmCnBPuvfn"/>
    <s v="voidotid"/>
    <n v="0"/>
  </r>
  <r>
    <s v="2022-02-16 03:31:14+00:00"/>
    <x v="94"/>
    <n v="1.49379004285858E+18"/>
    <s v="Sobat BUMN,_x000a__x000a_Rumah BUMN Baturaja telah melaksanakan serah terima alat Mesin Roasting Coffee dari PT Bukit Asam Tbk pada hari Senin, 07 Februari 2022 bertempat di Rumah BUMN BATURAJA. _x000a__x000a_#KomitmenRumahBUMNBaturaja https://t.co/Rd49OkmzVe"/>
    <s v="BumnSBYEnergik"/>
    <n v="0"/>
  </r>
  <r>
    <s v="2022-02-15 22:02:12+00:00"/>
    <x v="95"/>
    <n v="1.49370723956754E+18"/>
    <s v="Sobat BUMN,_x000a__x000a_Rumah BUMN Baturaja telah melaksanakan serah terima alat Mesin Roasting Coffee dari PT Bukit Asam Tbk pada hari Senin, 07 Februari 2022 bertempat di Rumah BUMN BATURAJA. Untuk mendukung kegiatan tersebut._x000a__x000a_#KomitmenRumahBUMNBaturaja https://t.co/vzyXdjixl2"/>
    <s v="BulogW"/>
    <n v="0"/>
  </r>
  <r>
    <s v="2022-02-15 09:13:13+00:00"/>
    <x v="95"/>
    <n v="1.49351372083151E+18"/>
    <s v="Sobat BUMN,_x000a__x000a_Rumah BUMN Baturaja telah melaksanakan serah terima alat Mesin Roasting Coffee dari PT Bukit Asam Tbk pada hari Senin, 07 Februari 2022 bertempat di Rumah BUMN BATURAJA. https://t.co/v9Tj4xDtmz"/>
    <s v="BJKT4Terpercaya"/>
    <n v="0"/>
  </r>
  <r>
    <s v="2022-02-15 03:08:54+00:00"/>
    <x v="95"/>
    <n v="1.49342203749873E+18"/>
    <s v="Sobat BUMN,_x000a__x000a_Rumah BUMN Baturaja telah melaksanakan serah terima alat Mesin Roasting Coffee dari PT Bukit Asam Tbk pada hari Senin, 07 Februari 2022 bertempat di Rumah BUMN BATURAJA. _x000a_#KomitmenRumahBUMNBaturaja https://t.co/jL42H5hCuW"/>
    <s v="bumnlhokshebat"/>
    <n v="0"/>
  </r>
  <r>
    <s v="2022-02-15 02:19:08+00:00"/>
    <x v="95"/>
    <n v="1.4934095112559601E+18"/>
    <s v="Sobat BUMN,_x000a__x000a_Rumah BUMN Baturaja telah melaksanakan serah terima alat Mesin Roasting Coffee dari PT Bukit Asam Tbk pada hari Senin, 07 Februari 2022 bertempat di Rumah BUMN BATURAJA._x000a__x000a_#KomitmenRumahBUMNBaturaja https://t.co/PvpzU0CfzN"/>
    <s v="Bulog_Sarko"/>
    <n v="0"/>
  </r>
  <r>
    <s v="2022-02-14 12:52:31+00:00"/>
    <x v="96"/>
    <n v="1.49320651976015E+18"/>
    <s v="Sobat BUMN,_x000a__x000a_Rumah BUMN Baturaja telah melaksanakan serah terima alat Mesin Roasting Coffee dari PT Bukit Asam Tbk pada hari Senin, 07 Februari 2022 bertempat di Rumah BUMN BATURAJA._x000a__x000a_#KomitmenRumahBUMNBaturaj https://t.co/09u7vmGG2B"/>
    <s v="bumn_brb_hebat"/>
    <n v="0"/>
  </r>
  <r>
    <s v="2022-02-14 08:06:18+00:00"/>
    <x v="96"/>
    <n v="1.49313449140082E+18"/>
    <s v="Sobat BUMN,_x000a__x000a_Rumah BUMN Baturaja telah melaksanakan serah terima alat Mesin Roasting Coffee dari PT Bukit Asam Tbk pada hari Senin, 07 Februari 2022 bertempat di Rumah BUMN BATURAJA. _x000a__x000a_#KomitmenRumahBUMNBaturaja https://t.co/Kwzaj6T22x"/>
    <s v="BUMNTgrHebat"/>
    <n v="0"/>
  </r>
  <r>
    <s v="2022-02-14 04:12:53+00:00"/>
    <x v="96"/>
    <n v="1.4930757520317801E+18"/>
    <s v="Sobat BUMN,_x000a__x000a_Rumah BUMN Baturaja telah melaksanakan serah terima alat Mesin Roasting Coffee dari PT Bukit Asam Tbk pada hari Senin, 07 Februari 2022 bertempat di Rumah BUMN BATURAJA. _x000a_#KomitmenRumahBUMNBaturaja https://t.co/wEzAFMISh9"/>
    <s v="BumnPmkJitu"/>
    <n v="0"/>
  </r>
  <r>
    <s v="2022-02-14 03:25:30+00:00"/>
    <x v="96"/>
    <n v="1.49306382601489E+18"/>
    <s v="Rumah BUMN Baturaja telah melaksanakan serah terima alat Mesin Roasting Coffee dari PT Bukit Asam Tbk pada hari Senin, 07 Februari 2022 bertempat di Rumah BUMN BATURAJA. _x000a__x000a_#KomitmenRumahBUMNBaturaja https://t.co/l6iSFMcu1p"/>
    <s v="Bumn_Crb_2_kuat"/>
    <n v="0"/>
  </r>
  <r>
    <s v="2022-02-14 02:54:40+00:00"/>
    <x v="96"/>
    <n v="1.4930560654703601E+18"/>
    <s v="Sobat BUMN,_x000a__x000a_Rumah BUMN Baturaja telah melaksanakan serah terima alat Mesin Roasting Coffee dari PT Bukit Asam Tbk pada hari Senin, 07 Februari 2022 bertempat di Rumah BUMN BATURAJA._x000a__x000a_#KomitmenRumahBUMNBaturaja https://t.co/AIsJh7oeWv"/>
    <s v="BUMN_JKSEL_Beda"/>
    <n v="0"/>
  </r>
  <r>
    <s v="2022-02-14 02:53:59+00:00"/>
    <x v="96"/>
    <n v="1.4930558950767501E+18"/>
    <s v="Rumah BUMN Baturaja telah melaksanakan serah terima alat Mesin Roasting Coffee dari PT Bukit Asam Tbk pada hari Senin, 07 Februari 2022 bertempat di Rumah BUMN BATURAJA. _x000a_#KomitmenRumahBUMNBaturaja https://t.co/a85r99wNWY"/>
    <s v="bumn_smg_kuat"/>
    <n v="0"/>
  </r>
  <r>
    <s v="2022-02-14 02:49:00+00:00"/>
    <x v="96"/>
    <n v="1.49305464012383E+18"/>
    <s v="Sobat BUMN,_x000a__x000a_Rumah BUMN Baturaja telah melaksanakan serah terima alat Mesin Roasting Coffee dari PT Bukit Asam Tbk pada hari Senin, 07 Februari 2022 bertempat di Rumah BUMN BATURAJA._x000a__x000a_#KomitmenRumahBUMNBaturaja https://t.co/4vG5a23pyd"/>
    <s v="bumnjatenghebat"/>
    <n v="0"/>
  </r>
  <r>
    <s v="2022-02-14 02:45:47+00:00"/>
    <x v="96"/>
    <n v="1.4930538322677E+18"/>
    <s v="Sobat BUMN,_x000a__x000a_Rumah BUMN Baturaja telah melaksanakan serah terima alat Mesin Roasting Coffee dari PT Bukit Asam Tbk pada hari Senin, 07 Februari 2022 bertempat di Rumah BUMN BATURAJA._x000a__x000a_#KomitmenRumahBUMNBaturaja https://t.co/KBGDt79YhK"/>
    <s v="bumn_tpi_hebat"/>
    <n v="0"/>
  </r>
  <r>
    <s v="2022-02-13 13:39:31+00:00"/>
    <x v="97"/>
    <n v="1.49285595976896E+18"/>
    <s v="Sobat BUMN,_x000a__x000a_Rumah BUMN Baturaja telah melaksanakan serah terima alat Mesin Roasting Coffee dari PT Bukit Asam Tbk pada hari Senin, 07 Februari 2022 bertempat di Rumah BUMN BATURAJA. _x000a__x000a_#KomitmenRumahBUMNBaturaja https://t.co/d8wcNheMV3"/>
    <s v="bumnpwtjitu"/>
    <n v="0"/>
  </r>
  <r>
    <s v="2022-02-13 08:37:52+00:00"/>
    <x v="97"/>
    <n v="1.49278004782386E+18"/>
    <s v="Sobat BUMN,_x000a__x000a_Rumah BUMN Baturaja telah melaksanakan serah terima alat Mesin Roasting Coffee dari PT Bukit Asam Tbk pada hari Senin, 07 Februari 2022 bertempat di Rumah BUMN BATURAJA._x000a__x000a_#KomitmenRumahBUMNBaturaja https://t.co/IGl0lF3kuq"/>
    <s v="BumnStgHebat"/>
    <n v="0"/>
  </r>
  <r>
    <s v="2022-02-12 17:00:57+00:00"/>
    <x v="98"/>
    <n v="1.4925442662367301E+18"/>
    <s v="PT. Bukit Asam Gelar Persami, Pramuka Merupakan PembentukanÂ Watak https://t.co/hMKUIAXtLd"/>
    <s v="SJarrakpos"/>
    <n v="0"/>
  </r>
  <r>
    <s v="2022-02-11 23:34:25+00:00"/>
    <x v="99"/>
    <n v="1.4922808969043E+18"/>
    <s v="Sobat BUMN,_x000a__x000a_Rumah BUMN Baturaja telah melaksanakan serah terima alat Mesin Roasting Coffee dari PT Bukit Asam Tbk pada hari Senin, 07 Februari 2022 bertempat di Rumah BUMN BATURAJA. https://t.co/O4nCihQ3Rr"/>
    <s v="Bumn_Crbn_Sigap"/>
    <n v="0"/>
  </r>
  <r>
    <s v="2022-02-11 20:54:12+00:00"/>
    <x v="99"/>
    <n v="1.49224057769362E+18"/>
    <s v="Rumah BUMN Baturaja telah melaksanakan serah terima alat Mesin Roasting Coffee dari PT Bukit Asam Tbk pada hari Senin, 07 Februari 2022 bertempat di Rumah BUMN BATURAJA. _x000a__x000a_#KomitmenRumahBUMNBaturaja https://t.co/4f5Fa7hxa4"/>
    <s v="bumn_yogya_kuat"/>
    <n v="0"/>
  </r>
  <r>
    <s v="2022-02-11 15:38:17+00:00"/>
    <x v="99"/>
    <n v="1.4921610728829399E+18"/>
    <s v="@msaid_didu waktu bapak dipercaya menjabat Komisaris PTPN IV (Persero),PT Bukit Asam Tbk (Persero),komisaris PT Merpati Nusantara Airlines,Komisaris PT Asuransi Jiwa Inhealth Indonesia,dan Dewan Pengawas Rumah Sakit RSCM Jakarta.perkembangan apa yg bapak buat disana selama menjabat?."/>
    <s v="haposan007"/>
    <n v="0"/>
  </r>
  <r>
    <s v="2022-02-11 14:01:47+00:00"/>
    <x v="99"/>
    <n v="1.49213678717489E+18"/>
    <s v="Selain itu hadir juga Gubernur Sumatera Selatan Herman Deru, Direktur Utama PT Bukit Asam Arsal Ismail, Direktur Utama Pertamina Nicke Widyawati, dan CEO Local Partner Air Products Indonesia Duddy Christian."/>
    <s v="Safeguardindo1"/>
    <n v="0"/>
  </r>
  <r>
    <s v="2022-02-11 14:00:24+00:00"/>
    <x v="99"/>
    <n v="1.4921364385862899E+18"/>
    <s v="Sementara itu, Direktur Pengembangan Usaha PT Bukit Asam, Rafli Yandra, mengatakan bahwa proyek ini bernilai sebesar USD2,1 juta atau setara dengan Rp30 trilliun. Menurutnya, proyek ini akan mengubah 6 juta ton batu bara menjadi 1,4 juta ton DME setiap tahunnya. https://t.co/CBz4fLteh5"/>
    <s v="Safeguardindo1"/>
    <n v="0"/>
  </r>
  <r>
    <s v="2022-02-11 13:53:24+00:00"/>
    <x v="99"/>
    <n v="1.49213467769583E+18"/>
    <s v="Proyek hilirasi ini sendiri merupakan kerja sama antara PT Bukit Asam, PT Pertamina, dan investor asal Amerika Serikat, Air Products. Presiden meyakini, jika proyek ini telah berproduksi, maka berpotensi mengurangi subsidi APBN hingga kurang lebih Rp7 triliun._x000a_@jokowi https://t.co/GkWBoLNrsx"/>
    <s v="Safeguardindo1"/>
    <n v="0"/>
  </r>
  <r>
    <s v="2022-02-11 10:15:15+00:00"/>
    <x v="99"/>
    <n v="1.49207977837075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2-11 09:53:46+00:00"/>
    <x v="99"/>
    <n v="1.49207437060849E+18"/>
    <s v="Sobat BUMN,_x000a__x000a_Rumah BUMN Baturaja telah melaksanakan serah terima alat Mesin Roasting Coffee dari PT Bukit Asam Tbk pada hari Senin, 07 Februari 2022 bertempat di Rumah BUMN BATURAJA. _x000a_#KomitmenRumahBUMNBaturaja https://t.co/9fLi6iAGtu"/>
    <s v="BumnKediriHebat"/>
    <n v="0"/>
  </r>
  <r>
    <s v="2022-02-11 09:24:34+00:00"/>
    <x v="99"/>
    <n v="1.49206702470445E+18"/>
    <s v="Sobat BUMN,_x000a_Rumah BUMN Baturaja telah melaksanakan serah terima alat Mesin Roasting Coffee dari PT Bukit Asam Tbk pada hari Senin, 07 Februari 2022 bertempat di Rumah BUMN BATURAJA. Untuk mendukung kegiatan tersebut, pada lokasi yang sama juga _x000a_#KomitmenRumahBUMNBaturaja https://t.co/ItHzLkKBo0"/>
    <s v="bumnsigli_hebat"/>
    <n v="0"/>
  </r>
  <r>
    <s v="2022-02-11 08:50:41+00:00"/>
    <x v="99"/>
    <n v="1.49205849718144E+18"/>
    <s v="Sobat BUMN,_x000a__x000a_Rumah BUMN Baturaja telah melaksanakan serah terima alat Mesin Roasting Coffee dari PT Bukit Asam Tbk pada hari Senin, 07 Februari 2022 bertempat di Rumah BUMN BATURAJA. _x000a__x000a_#KomitmenRumahBUMNBaturaja https://t.co/xWSV3xFTQ7"/>
    <s v="bumnjabarhebat"/>
    <n v="0"/>
  </r>
  <r>
    <s v="2022-02-11 08:40:53+00:00"/>
    <x v="99"/>
    <n v="1.49205603075873E+18"/>
    <s v="Sobat BUMN,_x000a__x000a_Rumah BUMN Baturaja telah melaksanakan serah terima alat Mesin Roasting Coffee dari PT Bukit Asam Tbk pada hari Senin, 07 Februari 2022 bertempat di Rumah BUMN BATURAJA._x000a__x000a_#KomitmenRumahBUMNBaturaja https://t.co/DVa3V6JOb8"/>
    <s v="BPonorogohebat"/>
    <n v="0"/>
  </r>
  <r>
    <s v="2022-02-11 07:52:02+00:00"/>
    <x v="99"/>
    <n v="1.4920437392837299E+18"/>
    <s v="Sobat BUMN,_x000a__x000a_Rumah BUMN Baturaja telah melaksanakan serah terima alat Mesin Roasting Coffee dari PT Bukit Asam Tbk pada hari Senin,pada lokasi yang sama juga diadakan Pelatihan Pengoperasian Alat Mesin yang merupakan Mitra UMKM Binaan RB Baturaja._x000a__x000a_#KomitmenRumahBUMNBaturaja https://t.co/eDC7ilBfFV"/>
    <s v="bumn_mgl_hebat"/>
    <n v="0"/>
  </r>
  <r>
    <s v="2022-02-11 07:10:06+00:00"/>
    <x v="99"/>
    <n v="1.4920331849971799E+18"/>
    <s v="Semua tambang dibawah naungan PT Bukit Asam _x000a_Tapi penambangan atas approval kepala daerah/bupati. https://t.co/wlgflneivW"/>
    <s v="DirtyHarryn"/>
    <n v="0"/>
  </r>
  <r>
    <s v="2022-02-11 07:05:08+00:00"/>
    <x v="99"/>
    <n v="1.49203193421379E+18"/>
    <s v="Sobat BUMN,_x000a__x000a_Rumah BUMN Baturaja telah melaksanakan serah terima alat Mesin Roasting Coffee dari PT Bukit Asam Tbk pada hari Senin, 07 Februari 2022 bertempat di Rumah BUMN BATURAJA. _x000a__x000a_#KomitmenRumahBUMNBaturaja https://t.co/QGox2fcfkm"/>
    <s v="bumngtojitu"/>
    <n v="0"/>
  </r>
  <r>
    <s v="2022-02-11 05:43:00+00:00"/>
    <x v="99"/>
    <n v="1.49201126556448E+18"/>
    <s v="Rumah BUMN Baturaja telah melaksanakan serah terima alat Mesin Roasting Coffee dari PT Bukit Asam Tbk pada hari Senin, 07 Februari 2022 bertempat di Rumah BUMN BATURAJA. _x000a__x000a_#KomitmenRumahBUMNBaturaja https://t.co/iqJBfTBi4h"/>
    <s v="BUMN_PROBO_Beda"/>
    <n v="0"/>
  </r>
  <r>
    <s v="2022-02-11 04:15:33+00:00"/>
    <x v="99"/>
    <n v="1.4919892580678001E+18"/>
    <s v="Sobat BUMN,_x000a__x000a_Rumah BUMN Baturaja telah melaksanakan serah terima alat Mesin Roasting Coffee dari PT Bukit Asam Tbk pada hari Senin, 07 Februari 2022 bertempat di Rumah BUMN BATURAJA._x000a__x000a_#KomitmenRumahBUMNBaturaja https://t.co/bk9v3yvDMT"/>
    <s v="Bumn_Medan_Beda"/>
    <n v="0"/>
  </r>
  <r>
    <s v="2022-02-11 03:25:55+00:00"/>
    <x v="99"/>
    <n v="1.4919767688862799E+18"/>
    <s v="Sobat BUMN,_x000a__x000a_Rumah BUMN Baturaja telah melaksanakan serah terima alat Mesin Roasting Coffee dari PT Bukit Asam Tbk pada hari Senin, 07 Februari 2022 bertempat di Rumah BUMN BATURAJA._x000a__x000a_#KomitmenRumahBUMNBaturaja https://t.co/KzXaQfCymt"/>
    <s v="BUMN_PatiHebat"/>
    <n v="0"/>
  </r>
  <r>
    <s v="2022-02-11 03:24:44+00:00"/>
    <x v="99"/>
    <n v="1.4919764707971E+18"/>
    <s v="Sobat BUMN,_x000a__x000a_Rumah BUMN Baturaja telah melaksanakan serah terima alat Mesin Roasting Coffee dari PT Bukit Asam Tbk dan Pelatihan Pengoperasian Alat Mesin Roasting Coffee bersama UMKM RB BATURAJA . Senin, 07 Februari 2022 _x000a_ _x000a_#KomitmenRumahBUMNBaturaja https://t.co/cFnRXQrYaP"/>
    <s v="SMR_BUMNBwsHbt"/>
    <n v="0"/>
  </r>
  <r>
    <s v="2022-02-11 02:41:03+00:00"/>
    <x v="99"/>
    <n v="1.4919654772617001E+18"/>
    <s v="Sobat BUMN,_x000a__x000a_Rumah BUMN Baturaja telah melaksanakan serah terima alat Mesin Roasting Coffee dari PT Bukit Asam Tbk pada hari Senin, 07 Februari 2022 bertempat di Rumah BUMN BATURAJA. _x000a_#KomitmenRumahBUMNBaturaja https://t.co/NXINOmqVBj"/>
    <s v="bumnllgjitu"/>
    <n v="0"/>
  </r>
  <r>
    <s v="2022-02-11 02:40:12+00:00"/>
    <x v="99"/>
    <n v="1.4919652625095301E+18"/>
    <s v="Sobat BUMN,_x000a_Rumah BUMN Baturaja telah melaksanakan serah terima alat Mesin Roasting Coffee dari PT Bukit Asam Tbk pada hari Senin, 07 Februari 2022 bertempat di Rumah BUMN BATURAJA._x000a__x000a_#KomitmenRumahBUMNBaturaja https://t.co/VtTndCIqwH"/>
    <s v="HebatLampung"/>
    <n v="0"/>
  </r>
  <r>
    <s v="2022-02-11 02:22:22+00:00"/>
    <x v="99"/>
    <n v="1.49196077457456E+18"/>
    <s v="Sobat BUMN,_x000a__x000a_Rumah BUMN Baturaja telah melaksanakan serah terima alat Mesin Roasting Coffee dari PT Bukit Asam Tbk pada hari Senin, 07 Februari 2022 bertempat di Rumah BUMN BATURAJA. _x000a__x000a_#KomitmenRumahBUMNBaturaja https://t.co/ZPJMjHrsMM"/>
    <s v="bumnbogorjitu"/>
    <n v="0"/>
  </r>
  <r>
    <s v="2022-02-11 02:01:59+00:00"/>
    <x v="99"/>
    <n v="1.4919556443496801E+18"/>
    <s v="Sobat BUMN,_x000a_Rumah BUMN Baturaja telah melaksanakan serah terima alat Mesin Roasting Coffee dari PT Bukit Asam Tbk pada hari Senin, 07 Februari 2022 bertempat di Rumah BUMN BATURAJA._x000a__x000a_#KomitmenRumahBUMNBaturaja https://t.co/7Rhsc2jB6g"/>
    <s v="RangerBulog"/>
    <n v="0"/>
  </r>
  <r>
    <s v="2022-02-11 01:38:02+00:00"/>
    <x v="99"/>
    <n v="1.49194961874095E+18"/>
    <s v="Sobat BUMN,_x000a__x000a_Rumah BUMN Baturaja telah melaksanakan serah terima alat Mesin Roasting Coffee dari PT Bukit Asam Tbk pada hari Senin, 07 Februari 2022 bertempat di Rumah BUMN BATURAJA. _x000a__x000a_#KomitmenRumahBUMNBaturaja https://t.co/txULVewRan"/>
    <s v="bumnmadjitu"/>
    <n v="0"/>
  </r>
  <r>
    <s v="2022-02-11 01:31:43+00:00"/>
    <x v="99"/>
    <n v="1.4919480281685701E+18"/>
    <s v="Sobat BUMN,_x000a__x000a_Rumah BUMN Baturaja telah melaksanakan serah terima alat Mesin Roasting Coffee dari PT Bukit Asam Tbk pada hari Senin, 07 Februari 2022 bertempat di Rumah BUMN BATURAJA._x000a__x000a_#KomitmenRumahBUMNBaturaja https://t.co/oWSlMswalp"/>
    <s v="bumnsmgjitu"/>
    <n v="0"/>
  </r>
  <r>
    <s v="2022-02-11 01:17:50+00:00"/>
    <x v="99"/>
    <n v="1.49194453518607E+18"/>
    <s v="Sobat BUMN,_x000a__x000a_Rumah BUMN Baturaja telah melaksanakan serah terima alat Mesin Roasting Coffee dari PT Bukit Asam Tbk pada hari Senin, 07 Februari 2022 bertempat di Rumah BUMN BATURAJA. _x000a__x000a_#KomitmenRumahBUMNBaturaja https://t.co/1vlO3pPY7T"/>
    <s v="BumnCrb1Kuat"/>
    <n v="0"/>
  </r>
  <r>
    <s v="2022-02-11 00:58:04+00:00"/>
    <x v="99"/>
    <n v="1.4919395580781801E+18"/>
    <s v="Rumah BUMN Baturaja telah melaksanakan serah terima alat Mesin Roasting Coffee dari PT Bukit Asam Tbk pada hari Senin, 07 Februari 2022 bertempat di Rumah BUMN BATURAJA. Untuk mendukung kegiatan tersebut, pada lokasi yang sama juga diadakan Pelatihan._x000a__x000a_#KomitmenRumahBUMNBaturaja https://t.co/KTs5puRHnC"/>
    <s v="KabKuat"/>
    <n v="0"/>
  </r>
  <r>
    <s v="2022-02-11 00:22:10+00:00"/>
    <x v="99"/>
    <n v="1.49193052675182E+18"/>
    <s v="Sobat BUMN,_x000a__x000a_Rumah BUMN Baturaja telah melaksanakan serah terima alat Mesin Roasting Coffee dari PT Bukit Asam Tbk pada hari Senin, 07 Februari 2022 bertempat di Rumah BUMN BATURAJA. _x000a__x000a_#KomitmenRumahBUMNBaturaja"/>
    <s v="bumn_bpnenergik"/>
    <n v="0"/>
  </r>
  <r>
    <s v="2022-02-10 15:41:15+00:00"/>
    <x v="100"/>
    <n v="1.4917994309407201E+18"/>
    <s v="Sobat BUMN,_x000a__x000a_Rumah BUMN Baturaja telah melaksanakan serah terima alat Mesin Roasting Coffee dari PT Bukit Asam Tbk pada hari Senin, 07 Februari 2022 bertempat di Rumah BUMN BATURAJA. _x000a__x000a_#KomitmenRumahBUMNBaturaja https://t.co/7tXMszaTkI"/>
    <s v="bumnacehenergik"/>
    <n v="0"/>
  </r>
  <r>
    <s v="2022-02-10 15:31:16+00:00"/>
    <x v="100"/>
    <n v="1.49179691765507E+18"/>
    <s v="Sobat BUMN,_x000a_Rumah BUMN Baturaja telah melaksanakan serah terima alat Mesin Roasting Coffee dari PT Bukit Asam Tbk pada hari Senin, 07 Februari 2022 bertempat di Rumah BUMN BATURAJA._x000a_#KomitmenRumahBUMNBaturaja https://t.co/Vk0iIprz54"/>
    <s v="BUMNMksEnergik"/>
    <n v="0"/>
  </r>
  <r>
    <s v="2022-02-10 15:23:31+00:00"/>
    <x v="100"/>
    <n v="1.49179497092338E+18"/>
    <s v="Sobat BUMN,_x000a__x000a_Rumah BUMN Baturaja telah melaksanakan serah terima alat Mesin Roasting Coffee dari PT Bukit Asam Tbk pada hari Senin, 07 Februari 2022 bertempat di Rumah BUMN BATURAJA._x000a_#KomitmenRumahBUMNBaturaja https://t.co/OhwKEgP2Ff"/>
    <s v="BumnLuwuk"/>
    <n v="0"/>
  </r>
  <r>
    <s v="2022-02-10 11:50:03+00:00"/>
    <x v="100"/>
    <n v="1.4917412498750999E+18"/>
    <s v="Sobat BUMN,_x000a__x000a_Rumah BUMN Baturaja telah melaksanakan serah terima alat Mesin Roasting Coffee dari PT Bukit Asam Tbk pada hari Senin, 07 Februari 2022 bertempat di Rumah BUMN BATURAJA. Untuk mendukung kegiatan tersebut, pada lokasi yang sama juga diadakan Pelatihan Pengoperasian https://t.co/1cqCiJ7HAZ"/>
    <s v="bumnyogyahebat"/>
    <n v="0"/>
  </r>
  <r>
    <s v="2022-02-10 11:16:24+00:00"/>
    <x v="100"/>
    <n v="1.4917327801199099E+18"/>
    <s v="Sobat BUMN,_x000a__x000a_Rumah BUMN Baturaja telah melaksanakan serah terima alat Mesin Roasting Coffee dari PT Bukit Asam Tbk pada hari Senin, 07 Februari 2022 bertempat di Rumah BUMN BATURAJA._x000a__x000a_#KomitmenRumahBUMNBaturaja https://t.co/C5oatW94um"/>
    <s v="BUMNSerangHebat"/>
    <n v="0"/>
  </r>
  <r>
    <s v="2022-02-10 11:06:10+00:00"/>
    <x v="100"/>
    <n v="1.49173020615103E+18"/>
    <s v="Sobat BUMN,_x000a__x000a_Rumah BUMN Baturaja telah melaksanakan serah terima alat Mesin Roasting Coffee dari PT Bukit Asam Tbk pada hari Senin, 07 Februari 2022 bertempat di Rumah BUMN BATURAJA._x000a__x000a_#KomitmenRumahBUMNBaturaja https://t.co/bOjnNEXaoe"/>
    <s v="bumn_bjn_hebat"/>
    <n v="0"/>
  </r>
  <r>
    <s v="2022-02-10 10:52:40+00:00"/>
    <x v="100"/>
    <n v="1.49172680839151E+18"/>
    <s v="Sobat BUMN,_x000a__x000a_Rumah BUMN Baturaja telah melaksanakan serah terima alat Mesin Roasting Coffee dari PT Bukit Asam Tbk pada hari Senin, 07 Februari 2022 bertempat di Rumah BUMN BATURAJA._x000a__x000a_#KomitmenRumahBUMNBaturaja https://t.co/Pwldo2c4CT"/>
    <s v="bumnhebat"/>
    <n v="0"/>
  </r>
  <r>
    <s v="2022-02-10 10:42:17+00:00"/>
    <x v="100"/>
    <n v="1.4917241950842501E+18"/>
    <s v="Sobat BUMN,_x000a__x000a_Rumah BUMN Baturaja telah melaksanakan serah terima alat Mesin Roasting Coffee dari PT Bukit Asam Tbk pada hari Senin, 07 Februari 2022 bertempat di Rumah BUMN BATURAJA._x000a__x000a_#KomitmenRumahBUMNBaturaja https://t.co/ufNC7VQv9E"/>
    <s v="BUMNLebakHebat"/>
    <n v="0"/>
  </r>
  <r>
    <s v="2022-02-10 10:34:30+00:00"/>
    <x v="100"/>
    <n v="1.4917222360209999E+18"/>
    <s v="Sobat BUMN,_x000a__x000a_Rumah BUMN Baturaja telah melaksanakan serah terima alat Mesin Roasting Coffee dari PT Bukit Asam Tbk pada hari Senin, 07 Februari 2022 bertempat di Rumah BUMN Baturaja _x000a__x000a_#KomitmenRumahBUMNBaturaja https://t.co/9u0U1BL29c"/>
    <s v="BUMNBungoHebat"/>
    <n v="0"/>
  </r>
  <r>
    <s v="2022-02-10 10:32:47+00:00"/>
    <x v="100"/>
    <n v="1.4917218035802099E+18"/>
    <s v="Sobat BUMN,_x000a__x000a_Rumah BUMN Baturaja telah melaksanakan serah terima alat Mesin Roasting Coffee dari PT Bukit Asam Tbk pada hari Senin, 07 Februari 2022 bertempat di Rumah BUMN BATURAJA._x000a__x000a_#KomitmenRumahBUMNBaturaja https://t.co/UuiqvIfLPX"/>
    <s v="kendari_hebat"/>
    <n v="0"/>
  </r>
  <r>
    <s v="2022-02-10 10:31:27+00:00"/>
    <x v="100"/>
    <n v="1.49172146945773E+18"/>
    <s v="Sobat BUMN,_x000a__x000a_Rumah BUMN Baturaja telah melaksanakan serah terima alat Mesin Roasting Coffee dari PT Bukit Asam Tbk pada hari Senin, 07 Februari 2022 bertempat di Rumah BUMN BATURAJA. _x000a__x000a_#KomitmenRumahBUMNBaturaja https://t.co/mADerfQaDk"/>
    <s v="BumnPlgEnergik"/>
    <n v="0"/>
  </r>
  <r>
    <s v="2022-02-10 10:30:17+00:00"/>
    <x v="100"/>
    <n v="1.49172117249263E+18"/>
    <s v="Sobat BUMN,_x000a__x000a_Rumah BUMN Baturaja telah melaksanakan serah terima alat Mesin Roasting Coffee dari PT Bukit Asam Tbk pada hari Senin, 07 Februari 2022 bertempat di Rumah BUMN BATURAJA._x000a__x000a_#KomitmenRumahBUMNBaturaja https://t.co/Ql5xlcz209"/>
    <s v="bumn_cms_hebat"/>
    <n v="0"/>
  </r>
  <r>
    <s v="2022-02-10 10:22:39+00:00"/>
    <x v="100"/>
    <n v="1.4917192519669701E+18"/>
    <s v="Rumah BUMN Baturaja telah melaksanakan serah terima alat Mesin Roasting Coffee dari PT Bukit Asam Tbk pada hari Senin, 07 Februari 2022 bertempat di Rumah BUMN BATURAJA. _x000a_#KomitmenRumahBUMNBaturaja https://t.co/bylCV26mr5"/>
    <s v="bumn_Aceh_Kuat"/>
    <n v="0"/>
  </r>
  <r>
    <s v="2022-02-10 10:17:33+00:00"/>
    <x v="100"/>
    <n v="1.49171796949981E+18"/>
    <s v="Sobat BUMN,_x000a_Rumah BUMN Baturaja telah melaksanakan serah terima alat Mesin Roasting Coffee dari PT Bukit Asam Tbk pada hari Senin, 07 Februari 2022 bertempat di Rumah BUMN BATURAJA. _x000a__x000a_#KomitmenRumahBUMNBaturaja https://t.co/hRdSInryhv"/>
    <s v="BUMN_KPRWT_BEDA"/>
    <n v="0"/>
  </r>
  <r>
    <s v="2022-02-10 10:07:42+00:00"/>
    <x v="100"/>
    <n v="1.49171549201219E+18"/>
    <s v="Sobat BUMN,_x000a__x000a_Rumah BUMN Baturaja telah melaksanakan serah terima alat Mesin Roasting Coffee dari PT Bukit Asam Tbk pada hari Senin, 07 Februari 2022 bertempat di Rumah BUMN BATURAJA. _x000a__x000a_#KomitmenRumahBUMNBaturaja https://t.co/zEiovRIfFR"/>
    <s v="BUMNKrw_Hebat"/>
    <n v="0"/>
  </r>
  <r>
    <s v="2022-02-10 09:48:14+00:00"/>
    <x v="100"/>
    <n v="1.49171059080019E+18"/>
    <s v="Sobat BUMN,_x000a__x000a_Rumah BUMN Baturaja telah melaksanakan serah terima alat Mesin Roasting Coffee dari PT Bukit Asam Tbk pada hari Senin, 07 Februari 2022 bertempat di Rumah BUMN BATURAJA. _x000a_#KomitmenRumahBUMNBaturaja https://t.co/pxFRxYDieH"/>
    <s v="bumn_kuat"/>
    <n v="0"/>
  </r>
  <r>
    <s v="2022-02-10 09:44:37+00:00"/>
    <x v="100"/>
    <n v="1.49170968094272E+18"/>
    <s v="Sobat BUMN,_x000a__x000a_Rumah BUMN Baturaja telah melaksanakan serah terima alat Mesin Roasting Coffee dari PT Bukit Asam Tbk pada hari Senin, 07 Februari 2022 bertempat di Rumah BUMN BATURAJA. _x000a__x000a_#KomitmenRumahBUMNBaturaja https://t.co/uutaXJyP1X"/>
    <s v="BUMN_Srkt_Beda"/>
    <n v="0"/>
  </r>
  <r>
    <s v="2022-02-10 09:40:05+00:00"/>
    <x v="100"/>
    <n v="1.4917085418117199E+18"/>
    <s v="Sobat BUMN,_x000a__x000a_Rumah BUMN Baturaja telah melaksanakan serah terima alat Mesin Roasting Coffee dari PT Bukit Asam Tbk pada hari Senin, 07 Februari 2022 bertempat di Rumah BUMN BATURAJA. Untuk mendukung kegiatan tersebut._x000a__x000a_#KomitmenRumahBUMNBaturaja https://t.co/ZYvd4YH1NK"/>
    <s v="bumnsolojituu"/>
    <n v="0"/>
  </r>
  <r>
    <s v="2022-02-10 09:26:12+00:00"/>
    <x v="100"/>
    <n v="1.4917050456911601E+18"/>
    <s v="Sobat BUMN, _x000a__x000a_Rumah BUMN Baturaja telah melaksanakan serah terima alat Mesin Roasting Coffee dari PT Bukit Asam Tbk pada hari Senin, 07 Februari 2022 bertempat di Rumah BUMN BATURAJA. _x000a__x000a_#KomitmenRumahBUMNBaturaja https://t.co/iq4U0YEcGq"/>
    <s v="BumnKotabekasi"/>
    <n v="0"/>
  </r>
  <r>
    <s v="2022-02-10 09:16:34+00:00"/>
    <x v="100"/>
    <n v="1.4917026248438799E+18"/>
    <s v="Sobat BUMN,_x000a__x000a_Rumah BUMN Baturaja telah melaksanakan serah terima alat Mesin Roasting Coffee dari PT Bukit Asam Tbk pada hari Senin, 07 Februari 2022 bertempat di Rumah BUMN BATURAJA.  _x000a__x000a_#KomitmenRumahBUMNBaturaja https://t.co/iDKNzvMfpk"/>
    <s v="BUMNSoloAyo"/>
    <n v="0"/>
  </r>
  <r>
    <s v="2022-02-10 09:16:20+00:00"/>
    <x v="100"/>
    <n v="1.4917025625375401E+18"/>
    <s v="Sobat BUMN,_x000a__x000a_Rumah BUMN Baturaja serah terima alat Mesin Roasting Coffee dari PT Bukit Asam Tbk pada hari Senin, 07 Februari 2022 pada lokasi yang sama juga diadakan Pelatihan Pengoperasian Alat Mesin Roasting Coffee bersama UMKM RB BATURAJA _x000a__x000a_#KomitmenRumahBUMNBaturaja https://t.co/aj9HgyvtC9"/>
    <s v="bumnpkuenergik"/>
    <n v="0"/>
  </r>
  <r>
    <s v="2022-02-10 09:12:10+00:00"/>
    <x v="100"/>
    <n v="1.49170151470832E+18"/>
    <s v="Sobat BUMN,_x000a__x000a_Rumah BUMN Baturaja telah melaksanakan serah terima dan Pelatihan Pengoperasian alat Mesin Roasting Coffee dari PT Bukit Asam Tbk pada hari Senin, 07 Februari 2022 bertempat di Rumah BUMN BATURAJA._x000a__x000a_#KomitmenRumahBUMNBaturaja https://t.co/C7fE4xTFzA"/>
    <s v="BUMNPalopoHebat"/>
    <n v="0"/>
  </r>
  <r>
    <s v="2022-02-10 09:00:54+00:00"/>
    <x v="100"/>
    <n v="1.4916986805248599E+18"/>
    <s v="Sobat BUMN,_x000a__x000a_Rumah BUMN Baturaja telah melaksanakan serah terima alat Mesin Roasting Coffee dari PT Bukit Asam Tbk pada hari Senin, 07 Februari 2022 bertempat di Rumah BUMN BATURAJA. Untuk mendukung kegiatan tersebu._x000a__x000a_#KomitmenRumahBUMNBaturaja https://t.co/AuMbdSCAqm"/>
    <s v="BUMN_IMY_HEBAT"/>
    <n v="0"/>
  </r>
  <r>
    <s v="2022-02-10 08:49:47+00:00"/>
    <x v="100"/>
    <n v="1.4916958815941E+18"/>
    <s v="Sobat BUMN,_x000a__x000a_Rumah BUMN Baturaja telah melaksanakan serah terima alat Mesin Roasting Coffee dari PT Bukit Asam Tbk pada hari Senin, 07 Februari 2022 bertempat di Rumah BUMN BATURAJA. _x000a__x000a_#KomitmenRumahBUMNBaturaja https://t.co/HkBshCdUbs"/>
    <s v="bumn_ktc_hebat"/>
    <n v="0"/>
  </r>
  <r>
    <s v="2022-02-10 08:48:19+00:00"/>
    <x v="100"/>
    <n v="1.4916955135778801E+18"/>
    <s v="Sobat BUMN,_x000a__x000a_Rumah BUMN Baturaja telah melaksanakan serah terima alat Mesin Roasting Coffee dari PT Bukit Asam Tbk pada hari Senin, 07 Februari 2022 bertempat di Rumah BUMN BATURAJA._x000a__x000a_#KomitmenRumahBUMNBaturaja https://t.co/XZpuz5X6ta"/>
    <s v="BUMN_BDG_Beda"/>
    <n v="0"/>
  </r>
  <r>
    <s v="2022-02-10 08:45:48+00:00"/>
    <x v="100"/>
    <n v="1.4916948811774899E+18"/>
    <s v="Sobat BUMN,_x000a__x000a_Rumah BUMN Baturaja telah melaksanakan serah terima alat Mesin Roasting Coffee dari PT Bukit Asam Tbk pada hari Senin, 07 Februari 2022 bertempat di Rumah BUMN BATURAJA. _x000a__x000a_#KomitmenRumahBUMNBaturaja https://t.co/6SknwxIzUD"/>
    <s v="bumnjkt1jitu"/>
    <n v="0"/>
  </r>
  <r>
    <s v="2022-02-10 08:44:45+00:00"/>
    <x v="100"/>
    <n v="1.49169461449103E+18"/>
    <s v="Sobat BUMN,_x000a__x000a_Rumah BUMN Baturaja telah melaksanakan serah terima alat Mesin Roasting Coffee dari PT Bukit Asam Tbk pada hari Senin, 07 Februari 2022 bertempat di Rumah BUMN BATURAJA._x000a__x000a_#KomitmenRumahBUMNBaturaja https://t.co/aX1KGnWj2f"/>
    <s v="Bumn_KabSMGBeda"/>
    <n v="0"/>
  </r>
  <r>
    <s v="2022-02-10 08:41:23+00:00"/>
    <x v="100"/>
    <n v="1.4916937702863201E+18"/>
    <s v="Sobat BUMN,_x000a__x000a_Rumah BUMN Baturaja telah melaksanakan serah terima alat Mesin Roasting Coffee dari PT Bukit Asam Tbk pada hari Senin, 07 Februari 2022 bertempat di Rumah BUMN BATURAJA. _x000a__x000a_#KomitmenRumahBUMNBaturaja https://t.co/6owQxDBlQ8"/>
    <s v="BumnKarawang"/>
    <n v="0"/>
  </r>
  <r>
    <s v="2022-02-10 08:37:56+00:00"/>
    <x v="100"/>
    <n v="1.4916929001822001E+18"/>
    <s v="#SahabatSIG Rumah BUMN Baturaja telah melaksanakan serah terima alat Mesin Roasting Coffee dari PT Bukit Asam Tbk pada hari Senin, 07 Februari 2022 bertempat di Rumah BUMN BATURAJA. https://t.co/liwdk2T6na"/>
    <s v="SIGuntukIDN"/>
    <n v="0"/>
  </r>
  <r>
    <s v="2022-02-10 08:26:10+00:00"/>
    <x v="100"/>
    <n v="1.4916899413317499E+18"/>
    <s v="Sobat BUMN,_x000a__x000a_Rumah BUMN Baturaja telah melaksanakan serah terima alat Mesin Roasting Coffee dari PT Bukit Asam Tbk pada hari Senin, 07 Februari 2022 bertempat di Rumah BUMN BATURAJA. _x000a__x000a_#KomitmenRumahBUMNBaturaja https://t.co/S0wjPKCSoh"/>
    <s v="bumnsmdjitu"/>
    <n v="0"/>
  </r>
  <r>
    <s v="2022-02-10 08:24:03+00:00"/>
    <x v="100"/>
    <n v="1.49168940777854E+18"/>
    <s v="Sobat BUMN,_x000a__x000a_Rumah BUMN Baturaja telah melaksanakan serah terima alat Mesin Roasting Coffee dari PT Bukit Asam Tbk pada hari Senin, 07 Februari 2022 bertempat di Rumah BUMN BATURAJA._x000a_#KomitmenRumahBUMNBaturaja https://t.co/3dBERYX1i6"/>
    <s v="BUMNKupangJitu"/>
    <n v="0"/>
  </r>
  <r>
    <s v="2022-02-10 08:16:05+00:00"/>
    <x v="100"/>
    <n v="1.49168740243533E+18"/>
    <s v="Sobat BUMN,_x000a__x000a_Rumah BUMN Baturaja telah melaksanakan serah terima alat Mesin Roasting Coffee dari PT Bukit Asam Tbk pada hari Senin, 07 Februari 2022 bertempat di Rumah BUMN BATURAJA. _x000a__x000a_#KomitmenRumahBUMNBaturaja https://t.co/6kzTnO8qgU"/>
    <s v="bumnkedirijitu"/>
    <n v="0"/>
  </r>
  <r>
    <s v="2022-02-10 08:15:07+00:00"/>
    <x v="100"/>
    <n v="1.4916871601013601E+18"/>
    <s v="Rumah BUMN Baturaja telah melaksanakan serah terima alat Mesin Roasting Coffee dari PT Bukit Asam Tbk pada hari Senin, 07 Februari 2022 bertempat di Rumah BUMN BATURAJA. _x000a_#KomitmenRumahBUMNBaturaja https://t.co/5OOVTA6IVN"/>
    <s v="BUMN_JKBAR_Beda"/>
    <n v="0"/>
  </r>
  <r>
    <s v="2022-02-10 08:12:23+00:00"/>
    <x v="100"/>
    <n v="1.4916864704106399E+18"/>
    <s v="Sobat BUMN,_x000a__x000a_Rumah BUMN Baturaja telah melaksanakan serah terima alat Mesin Roasting Coffee dari PT Bukit Asam Tbk pada hari Senin, 07 Februari 2022 bertempat di Rumah BUMN BATURAJA._x000a__x000a_#KomitmenRumahBUMNBaturaja https://t.co/rAPO7PRuKN"/>
    <s v="bumn_bulogjambi"/>
    <n v="0"/>
  </r>
  <r>
    <s v="2022-02-10 08:02:15+00:00"/>
    <x v="100"/>
    <n v="1.4916839225097201E+18"/>
    <s v="Rumah BUMN Baturaja telah melaksanakan serah terima alat Mesin Roasting Coffee dari PT Bukit Asam Tbk pada hari Senin, 07 Februari 2022 bertempat di Rumah BUMN BATURAJA. _x000a__x000a_#KomitmenRumahBUMNBaturaja https://t.co/GHTZQ0ACzB"/>
    <s v="BUMN_Mndo_beda"/>
    <n v="0"/>
  </r>
  <r>
    <s v="2022-02-10 07:50:00+00:00"/>
    <x v="100"/>
    <n v="1.4916808366260301E+18"/>
    <s v="Sobat BUMN,_x000a__x000a_Rumah BUMN Baturaja telah melaksanakan serah terima alat Mesin Roasting Coffee dari PT Bukit Asam Tbk pada hari Senin, 07 Februari 2022 bertempat di Rumah BUMN BATURAJA._x000a__x000a_#KomitmenRumahBUMNBaturaja https://t.co/tAJs6o5cNx"/>
    <s v="bumnpdgjitu"/>
    <n v="0"/>
  </r>
  <r>
    <s v="2022-02-10 07:49:43+00:00"/>
    <x v="100"/>
    <n v="1.4916807684853901E+18"/>
    <s v="Sobat BUMN,_x000a__x000a_Rumah BUMN Baturaja telah melaksanakan serah terima alat Mesin Roasting Coffee dari PT Bukit Asam Tbk pada hari Senin, 07 Februari 2022 bertempat di Rumah BUMN BATURAJA._x000a__x000a_#KomitmenRumahBUMNBaturaja https://t.co/jHOxCDtai1"/>
    <s v="bumn_srgen_beda"/>
    <n v="0"/>
  </r>
  <r>
    <s v="2022-02-10 07:36:47+00:00"/>
    <x v="100"/>
    <n v="1.4916775123423301E+18"/>
    <s v="Sobat BUMN,_x000a__x000a_Rumah BUMN Baturaja telah melaksanakan serah terima alat Mesin Roasting Coffee dari PT Bukit Asam Tbk pada hari Senin, 07 Februari 2022 bertempat di Rumah BUMN BATURAJA. _x000a_#KomitmenRumahBUMNBaturaja https://t.co/gzHJp4L6K1"/>
    <s v="Bumn_BRD_Gagah"/>
    <n v="0"/>
  </r>
  <r>
    <s v="2022-02-10 07:35:33+00:00"/>
    <x v="100"/>
    <n v="1.4916772020557599E+18"/>
    <s v="Sobat BUMN,_x000a__x000a_Rumah BUMN Baturaja telah melaksanakan serah terima alat Mesin Roasting Coffee dari PT Bukit Asam Tbk pada hari Senin, 07 Februari 2022 bertempat di Rumah BUMN BATURAJA.  _x000a__x000a_#KomitmenRumahBUMNBaturaja https://t.co/GecEAZkhcj"/>
    <s v="SocmedRanger"/>
    <n v="0"/>
  </r>
  <r>
    <s v="2022-02-10 03:14:22+00:00"/>
    <x v="100"/>
    <n v="1.4916114726357801E+18"/>
    <s v="Sobat BUMN,_x000a__x000a_Rumah BUMN Baturaja telah melaksanakan serah terima alat Mesin Roasting Coffee dari PT Bukit Asam Tbk pada hari Senin, 07 Februari 2022 bertempat di Rumah BUMN BATURAJA. _x000a__x000a_#KomitmenRumahBUMNBaturaja https://t.co/zICipTyYlS"/>
    <s v="BUMN_BLMG_Hebat"/>
    <n v="0"/>
  </r>
  <r>
    <s v="2022-02-10 03:11:01+00:00"/>
    <x v="100"/>
    <n v="1.49161062938739E+18"/>
    <s v="Rumah BUMN Baturaja telah melaksanakan serah terima alat Mesin Roasting Coffee dari PT Bukit Asam Tbk pada hari Senin, 07 Februari 2022 bertempat di Rumah BUMN BATURAJA. _x000a__x000a_#KomitmenRumahBUMNBaturaja https://t.co/gHNO3cooyx"/>
    <s v="solok_hebat"/>
    <n v="0"/>
  </r>
  <r>
    <s v="2022-02-10 02:30:20+00:00"/>
    <x v="100"/>
    <n v="1.4916003928029499E+18"/>
    <s v="Sobat BUMN,_x000a__x000a_Rumah BUMN Baturaja telah melaksanakan serah terima alat Mesin Roasting Coffee dari PT Bukit Asam Tbk pada hari Senin, 07 Februari 2022 bertempat di Rumah BUMN BATURAJA. Untuk mendukung kegiatan tersebut_x000a_#KomitmenRumahBUMNBaturaja https://t.co/LimUGRVr0H"/>
    <s v="bumnlangsahebat"/>
    <n v="0"/>
  </r>
  <r>
    <s v="2022-02-08 07:00:00+00:00"/>
    <x v="101"/>
    <n v="1.49094347982802E+18"/>
    <s v="Sekretaris Perusahaan PT Bukit Asam Apollonius Andwie C, mengatakan gasifikasi batubara menambah nilai dari batubara itu sendiri, dan juga mampu datangkan investasi mencapai US$2,1 miliar lho! ðŸ˜¦ ðŸ’¯ Buat liat keuntungan lainnya cek sendiri yaaðŸ‘‡ðŸ» ðŸ˜— https://t.co/gbreRv9gxk"/>
    <s v="ilmutambang_id"/>
    <n v="0"/>
  </r>
  <r>
    <s v="2022-02-04 12:33:40+00:00"/>
    <x v="102"/>
    <n v="1.4895778969727501E+18"/>
    <s v="PT BA Resmi Membuka Tempat Rekreasi Wisata Mini Zoo And Jogging Track BukitÂ Asam https://t.co/hRES9sv5B9"/>
    <s v="rmnews_id"/>
    <n v="0"/>
  </r>
  <r>
    <s v="2022-02-04 10:15:15+00:00"/>
    <x v="102"/>
    <n v="1.48954306202003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2-04 08:33:01+00:00"/>
    <x v="102"/>
    <n v="1.48951733780819E+18"/>
    <s v="Pelatihan Pengelolaan Pupuk Organik dan Bio Gas Mitra Binaan CSR PT Bukit AsamÂ Tbk https://t.co/ucfVHddqan"/>
    <s v="SJarrakpos"/>
    <n v="0"/>
  </r>
  <r>
    <s v="2022-02-04 07:25:05+00:00"/>
    <x v="102"/>
    <n v="1.48950024001331E+18"/>
    <s v="PT BA Resmi Buka Tempat Wisata Mini Zoo And Jogging Track Bukit Asam https://t.co/T20kWhnBvi https://t.co/NMTkMGowrc"/>
    <s v="TuriminVanthat"/>
    <n v="0"/>
  </r>
  <r>
    <s v="2022-02-03 14:02:21+00:00"/>
    <x v="103"/>
    <n v="1.4892378265544399E+18"/>
    <s v="@p3juangNKRI BUMN Untuk Indonesia dibawah kendali Erick Thohir benar2 diwujudnyatakan. Apa yg dirasakan seorang ibu dari Binaan Rumah BUMN, PT Bukit Asam Banyuasin ini contohnya."/>
    <s v="MustBee17"/>
    <n v="0"/>
  </r>
  <r>
    <s v="2022-02-03 14:02:03+00:00"/>
    <x v="103"/>
    <n v="1.4892377529234401E+18"/>
    <s v="@yudianto99 @erickthohir BUMN Untuk Indonesia dibawah kendali Erick Thohir benar2 diwujudnyatakan. Apa yg dirasakan seorang ibu dari Binaan Rumah BUMN, PT Bukit Asam Banyuasin ini contohnya."/>
    <s v="MustBee17"/>
    <n v="0"/>
  </r>
  <r>
    <s v="2022-02-03 13:58:28+00:00"/>
    <x v="103"/>
    <n v="1.4892368521882501E+18"/>
    <s v="@ccgemas @erickthohir BUMN Untuk Indonesia dibawah kendali Erick Thohir benar2 diwujudnyatakan. Apa yg dirasakan seorang ibu dari Binaan Rumah BUMN, PT Bukit Asam Banyuasin ini contohnya."/>
    <s v="MustBee17"/>
    <n v="0"/>
  </r>
  <r>
    <s v="2022-02-03 13:58:07+00:00"/>
    <x v="103"/>
    <n v="1.489236762988E+18"/>
    <s v="@mulanbilqis @erickthohir BUMN Untuk Indonesia dibawah kendali Erick Thohir benar2 diwujudnyatakan. Apa yg dirasakan seorang ibu dari Binaan Rumah BUMN, PT Bukit Asam Banyuasin ini contohnya."/>
    <s v="MustBee17"/>
    <n v="0"/>
  </r>
  <r>
    <s v="2022-02-03 11:32:12+00:00"/>
    <x v="103"/>
    <n v="1.48920003978835E+18"/>
    <s v="Salah satu binaan rumah BUMN PT. Bukit Asam Banyuasin yang merupakan pembudidaya ikan lele beserta olahannya. _x000a__x000a_Ucapan terimakasih atas bantuan Menteri BUMN Erick Thohir yg telah membantu memajukan usahanya.. _x000a_#DenganETMerdekaBerdaulat https://t.co/9s2d955qfl"/>
    <s v="Mira_SasMiita"/>
    <n v="0"/>
  </r>
  <r>
    <s v="2022-02-03 10:48:16+00:00"/>
    <x v="103"/>
    <n v="1.4891889831877801E+18"/>
    <s v="Petani akan semakin sejahtera berkat pembangunan PLTS. PT Bukit Asam Tbk akan membangun PLTS di 10 wilayah di Sumatera Selatan dan Lampung. Sejalan dengan upaya peningkatan kesejahteraan dan kemandirian sosial ekonomi, PLTS ini akan memberikan manfaat lebih untuk 3.500 petani. https://t.co/ZCn7G6U3vv"/>
    <s v="MiningIndonesia"/>
    <n v="0"/>
  </r>
  <r>
    <s v="2022-02-03 10:31:46+00:00"/>
    <x v="103"/>
    <n v="1.48918483172014E+18"/>
    <s v="Testimoni serta ucapan terima kasih kepada menteri BUMN @erickthohir dari ibu Zulaikha UMKM binaan BUMN PT Bukit Asam Banyuasin yang mendapat pendampingan usaha budidaya ikan lele serta olahannya. _x000a_Apresiasi kepada pemerintah menjadikan UMKM naik  kelas._x000a_#DenganETMerdekaBerdaulat https://t.co/jkaCkMjs2A"/>
    <s v="MynaEve"/>
    <n v="0"/>
  </r>
  <r>
    <s v="2022-02-03 10:15:12+00:00"/>
    <x v="103"/>
    <n v="1.4891806631314701E+18"/>
    <s v="Mantap!_x000a_BUMN UNTUK INDONESIA_x000a_-_x000a_Sudah dibuktikan oleh ibu Siti Zulaikah, Binaan Rumah BUMN PT Bukit Asam Banyuasin, seorang ibu pengusaha budidaya ikan lele beserta olahannya._x000a_-_x000a_Simak video ini supaya tahu bagaimana @erickthohir melalui BUMN menjadikan emak emak menjadi produktif https://t.co/ZoaU0gLSgw"/>
    <s v="mulanbilqis"/>
    <n v="0"/>
  </r>
  <r>
    <s v="2022-02-03 08:28:59+00:00"/>
    <x v="103"/>
    <n v="1.48915393243357E+18"/>
    <s v="PT Bukit Asam required subsidy for that price, plus carbon emission is in question @KementerianESDM @KemenkeuRI @kspgoid"/>
    <s v="IESR"/>
    <n v="0"/>
  </r>
  <r>
    <s v="2022-02-03 08:24:17+00:00"/>
    <x v="103"/>
    <n v="1.4891527506549399E+18"/>
    <s v="---_x000a_Apresiasi pelaku UMKM binaan PT. Bukit Asam Sumatera Selatan_x000a__x000a_@erickthohir _x000a_#DenganETMerdekaBerdaulat https://t.co/1tr22L5ME0"/>
    <s v="willona_007"/>
    <n v="0"/>
  </r>
  <r>
    <s v="2022-02-03 07:41:57+00:00"/>
    <x v="103"/>
    <n v="1.4891420970849999E+18"/>
    <s v="Bisnis makanan olahan berbahan ikan lele. Seorang pelaku UMKM binaan PT. Bukit Asam Sumatera Selatan memberikan apresiasi kepada Menteri BUMN Erick Thohir._x000a__x000a_@erickthohir _x000a_#DenganETMerdekaBerdaulat https://t.co/c2OjdTqkoQ"/>
    <s v="Yul_Har"/>
    <n v="0"/>
  </r>
  <r>
    <s v="2022-02-03 07:40:41+00:00"/>
    <x v="103"/>
    <n v="1.4891417780788301E+18"/>
    <s v="Apresiasi pelaku UMKM binaan PT. Bukit Asam Sumatera Selatan kepada Menteri BUMN Erick Thohir._x000a__x000a_@erickthohir _x000a_#DenganETMerdekaBerdaulat https://t.co/LfiRBbXcCO"/>
    <s v="MochLSigit"/>
    <n v="0"/>
  </r>
  <r>
    <s v="2022-02-03 06:24:32+00:00"/>
    <x v="103"/>
    <n v="1.48912261578865E+18"/>
    <s v="Rumah BUMN memiliki UMKM Mitra Binaan dengan beragam usaha. Salah satunya yaitu Ibu Siti Zulaiha, Binaan RB PT Bukit Asam Banyuasin, budidaya ikan lele dan aneka olahannya, bantuan yg diterimanya pelatihan, packaging, pemasaran dan pameran_x000a_@erickthohir _x000a_#DenganETMerdekaBerdaulat https://t.co/cnbiixfcF3"/>
    <s v="Cahaya_CintaNda"/>
    <n v="0"/>
  </r>
  <r>
    <s v="2022-02-03 06:03:31+00:00"/>
    <x v="103"/>
    <n v="1.48911732524451E+18"/>
    <s v="â—TESTIMONI Binaan Rumah BUMN PT. BUKIT ASAM BANYUASIN_x000a_. _x000a_Bu Siti Zulaihah pengusaha budidaya ikan lele beserta aneka olahannya._x000a_Bantuan dari RB : Pelatihan,_x000a_Packaging, Pemasaran, Ikut kegiatan Pameran_x000a_Terimakasih Pak Erick Thohir_x000a_ðŸ¤©_x000a__x000a_#DenganETMerdekaBerdaulat https://t.co/w35rrCLlwF"/>
    <s v="cakaponlee"/>
    <n v="0"/>
  </r>
  <r>
    <s v="2022-02-03 05:44:32+00:00"/>
    <x v="103"/>
    <n v="1.48911255006753E+18"/>
    <s v="Salah satu binaan Rumah BUMN PT Bukit Asam Banyuasin yaitu Ibu Siti Zulaiha, usaha UMKM untuk budidaya ikan lele beserta aneka olahannya, telah menerima pelatihan, packaging, pemasaran dan pameran._x000a__x000a_@KemenBUMN _x000a_@erickthohir _x000a_#DenganETMerdekaBerdaulat https://t.co/oZLuQwQE0b"/>
    <s v="riyadisugeng167"/>
    <n v="0"/>
  </r>
  <r>
    <s v="2022-02-03 05:39:40+00:00"/>
    <x v="103"/>
    <n v="1.4891113230948301E+18"/>
    <s v="Testimoni dari ibu Siti Zulaihah pelaku UMKM binaan dari Rumah BUMN PT. Bukit Asam Banyuasin, terimakasih Menteri BUMN Erick Thohir ðŸ™ðŸ»ðŸ™ðŸ»ðŸ™ðŸ»_x000a__x000a_#bumnuntukindonesia_x000a_#DenganETMerdekaBerdaulat https://t.co/O2IFp1nsP8"/>
    <s v="FirzaHusainID"/>
    <n v="0"/>
  </r>
  <r>
    <s v="2022-02-03 05:37:32+00:00"/>
    <x v="103"/>
    <n v="1.48911078735645E+18"/>
    <s v="Sebagaimana intruksi Menteri BUMN Erick Thohir agar CSR diprioritaskan utk UMKM pendidikan dan lingkingan hidup_x000a_Program CSR PT bukit Asam melakukan pelatihan budidaya ikan lele beserta olahannyaÂ kepada pelaku Usaha UMKM_x000a_#DenganETMerdekaBerdaulat_x000a_Testimoni dari ibu Siti Zulaikah https://t.co/58S1gAVq0B"/>
    <s v="AkuAtikaFaya"/>
    <n v="0"/>
  </r>
  <r>
    <s v="2022-02-03 05:35:45+00:00"/>
    <x v="103"/>
    <n v="1.4891103394134999E+18"/>
    <s v="Sukses Selalu usaha nya ya bu Siti Zulaikha, salah satu mitra binaan PT. Bukit Asam Banyuasin._x000a__x000a_BUMN peduli UMKM._x000a_@erickthohir _x000a_@KemenBUMN_x000a_#DenganETMerdekaBerdaulat https://t.co/h3lj7xAoQc"/>
    <s v="ArtOfpol"/>
    <n v="0"/>
  </r>
  <r>
    <s v="2022-02-03 05:20:54+00:00"/>
    <x v="103"/>
    <n v="1.48910660071537E+18"/>
    <s v="Ibu Siti Zulaihah berasal dari  Binaan Rumah BUMN PT Bukit Asam Banyuasin yg mempunyai usaha budi daya ikan lele beserta aneka olahannya, yg merasa terbantu dgn adanya program pelatihan dari BUMN ini. _x000a__x000a_Terima kasih Pak @erickthohir ðŸ™_x000a__x000a_#DenganETMerdekaBerdaulat https://t.co/3o2aMW7FbQ"/>
    <s v="OniMeniq74"/>
    <n v="0"/>
  </r>
  <r>
    <s v="2022-02-03 05:06:59+00:00"/>
    <x v="103"/>
    <n v="1.4891030973222899E+18"/>
    <s v="@Arindra__ @erickthohir UMKM semakin Maju dan Berkembang_x000a_Sukses buat UMKM PT Bukit Asam Banyuasin, binaan BUMN_x000a__x000a_Erick Thohir"/>
    <s v="enop_ancha"/>
    <n v="0"/>
  </r>
  <r>
    <s v="2022-02-03 05:02:06+00:00"/>
    <x v="103"/>
    <n v="1.4891018689700301E+18"/>
    <s v="Rumah BUMN PT Bukit Asam Tbk : Bukti Sinergi BUMN di Provinsi! sinergi BUMN dlm menjalankan tanggung jawab sosial lingkungan n merupakan langkah awal yg baik dlm pemberdayaan masyarakat ðŸ‘_x000a__x000a_#DenganETMerdekaBerdaulat_x000a__x000a_@erickthohir https://t.co/JRND8bHCdJ"/>
    <s v="twuicei"/>
    <n v="0"/>
  </r>
  <r>
    <s v="2022-02-03 04:59:25+00:00"/>
    <x v="103"/>
    <n v="1.4891011932341801E+18"/>
    <s v="Ibu ini usahanya binaan salah satu BUMN PT Bukit Asam Banyuasin dimana Erick Thohir sebagai menterinya. Alhamdulillah, usaha yang tidak sia-sia._x000a__x000a_Berikut testimoni dari ibu Siti Zulaihah. _x000a_#DenganETMerdekaBerdaulat https://t.co/SlwEvB9ROG"/>
    <s v="NgkongRoses"/>
    <n v="0"/>
  </r>
  <r>
    <s v="2022-02-03 04:58:56+00:00"/>
    <x v="103"/>
    <n v="1.48910107353327E+18"/>
    <s v="Siti Zulaihah, yg berasal dari Binaan Rumah BUMN PT Bukit Asam Banyuasin mengucapkan terimakasih kepada Menteri BUMN Erick Thohir krn telah membantu dan membuat usaha mereka semakin maju._x000a__x000a_@erickthohir _x000a_#DenganETMerdekaBerdaulat https://t.co/V331P3Gmlv"/>
    <s v="akbarryaz"/>
    <n v="0"/>
  </r>
  <r>
    <s v="2022-02-03 01:11:04+00:00"/>
    <x v="103"/>
    <n v="1.4890437270037E+18"/>
    <s v="Baru saja mengirim foto @ PT. Bukit Asam Tanjung Enim https://t.co/4LMGPvrAVV"/>
    <s v="lowker_tambang"/>
    <n v="0"/>
  </r>
  <r>
    <s v="2022-02-02 11:18:19+00:00"/>
    <x v="104"/>
    <n v="1.48883415882704E+18"/>
    <s v="#TemanKita, Sebagai komitmen perusahaan untuk mendukung pengurangan emisi karbon global, Bukit Asam bersama dengan PT Jasa Marga menjajaki potensi kerja sama pengembangan PLTS di jalan tol Jasa Marga Group."/>
    <s v="BukitAsamPTBA"/>
    <n v="0"/>
  </r>
  <r>
    <s v="2022-02-02 09:38:25+00:00"/>
    <x v="104"/>
    <n v="1.48880901755649E+18"/>
    <s v="PT Bukit Asam Tbk dan PT Jasa Marga (Persero) Tbk menjajaki potensi kerja sama pengembangan pembangkit listrik tenaga surya (PLTS) di jalan tol Jasa Marga Group. _x000a_Selengkapnya _x000a_https://t.co/LwvEvQywbv"/>
    <s v="theiconomic"/>
    <n v="0"/>
  </r>
  <r>
    <s v="2022-02-02 07:33:20+00:00"/>
    <x v="104"/>
    <n v="1.4887775391411799E+18"/>
    <s v="PT Bukit Asam Tbk dan PT Jasa Marga (Persero) Tbk menjajaki potensi kerja sama pengembangan PLTS di jalan tol Jasa Marga Group.  https://t.co/j5gOVJJDFo"/>
    <s v="detikcom"/>
    <n v="0"/>
  </r>
  <r>
    <s v="2022-02-02 05:38:34+00:00"/>
    <x v="104"/>
    <n v="1.48874865850589E+18"/>
    <s v="PT Bukit Asam Tbk dan PT Jasa Marga (Persero) Tanda Tangani MUO NotaÂ Kesepahaman https://t.co/fSKBbBYFFd"/>
    <s v="rmnews_id"/>
    <n v="0"/>
  </r>
  <r>
    <s v="2022-02-02 04:55:04+00:00"/>
    <x v="104"/>
    <n v="1.4887377098836301E+18"/>
    <s v="PT Bukit Asam Tbk dan PT Jasa Marga (Persero) Tbk menjajaki potensi kerja sama pengembangan PLTS di jalan tol Jasa Marga Group.  https://t.co/HyDdDK6kLW"/>
    <s v="detikfinance"/>
    <n v="0"/>
  </r>
  <r>
    <s v="2022-02-01 23:01:41+00:00"/>
    <x v="105"/>
    <n v="1.4886487782573901E+18"/>
    <s v="yang beranggotakan di antaranya PT Aneka Tambang Tbk, PT Bukit Asam Tbk, PT Freeport Indonesia, PT Inalum (Persero) dan PT Timah Tbk #SemuaUntukKemajuanNKRI #ddfâ° https://t.co/KTnSVWvf1V"/>
    <s v="Hanabhe8"/>
    <n v="0"/>
  </r>
  <r>
    <s v="2022-02-01 23:00:00+00:00"/>
    <x v="105"/>
    <n v="1.4886483581723799E+18"/>
    <s v="kerjasama ini yang beranggotakan di antaranya PT Aneka Tambang Tbk, PT Bukit Asam Tbk, PT Freeport Indonesia, PT Inalum (Persero) dan PT Timah Tbk #SemuaUntukKemajuanNKRI https://t.co/N5ZnLOOEaM"/>
    <s v="sabilfisya"/>
    <n v="0"/>
  </r>
  <r>
    <s v="2022-02-01 23:00:00+00:00"/>
    <x v="105"/>
    <n v="1.48864835485903E+18"/>
    <s v="Yg beranggotakann di antaranya PT Aneka Tambang, PT Bukit Asam , PT Freeport Indonesia, #SemuaUntukKemajuanNKRI"/>
    <s v="alrio_rio"/>
    <n v="0"/>
  </r>
  <r>
    <s v="2022-02-01 08:57:39+00:00"/>
    <x v="105"/>
    <n v="1.4884363737074401E+18"/>
    <s v="#SobatBUMN, Holding Industri Pertambangan MIND ID, atau Mining Industry Indonesia, yang beranggotakan PT Aneka Tambang Tbk, PT Bukit Asam Tbk, PT Freeport Indonesia, PT Inalum (Persero) dan PT Timah Tbk, https://t.co/BTJO3YOkRL"/>
    <s v="KemenBUMN"/>
    <n v="0"/>
  </r>
  <r>
    <s v="2022-01-30 16:23:41+00:00"/>
    <x v="106"/>
    <n v="1.48782384274382E+18"/>
    <s v="PT Bukit Asam Tbk menegaskan siap kembangkan &amp;amp; laksanakan proyek hilirisasi batu bara jadi DME.  Proyek  digarap bersama PT @pertamina dan Air Products and Chemicals Inc ini, dinilai sejalan dbg upaya pemerintah  mengurangi ketergantungan pada impor LPG_x000a_https://t.co/dKYgDBIwd1"/>
    <s v="mamavanenbas"/>
    <n v="0"/>
  </r>
  <r>
    <s v="2022-01-29 19:11:35+00:00"/>
    <x v="107"/>
    <n v="1.48750370941202E+18"/>
    <s v="PT Bukit Asam Tbk menegaskan siap mengembangkan dan melaksanakan proyek hilirisasi batu bara menjadi dymethil ether (DME). Proyek yang digarap bersama_x000a_#KawalJokowi"/>
    <s v="meympro"/>
    <n v="0"/>
  </r>
  <r>
    <s v="2022-01-29 11:54:17+00:00"/>
    <x v="107"/>
    <n v="1.4873936601696799E+18"/>
    <s v="Inilah momentum PT. Bukit Asam/@BukitAsamPTBA dlam memperkuat hilirisasi di batu bara https://t.co/BE9LhjxNvR"/>
    <s v="IbuRusun"/>
    <n v="0"/>
  </r>
  <r>
    <s v="2022-01-29 09:42:40+00:00"/>
    <x v="107"/>
    <n v="1.48736053709282E+18"/>
    <s v="@erickthohir @KemenBUMN Di tempat saya pak masyakatnya menderita ada nya BUMN PT ba tarahan setiap hujan kebanjiran di musim panas debu batu bara nya banyak akibat PT bukit asam lingkungan menjadi tidak sehat"/>
    <s v="Mustafa89427760"/>
    <n v="0"/>
  </r>
  <r>
    <s v="2022-01-29 02:28:28+00:00"/>
    <x v="107"/>
    <n v="1.4872512663258701E+18"/>
    <s v="PT Bukit Asam Tbk menegaskan siap mengembangkan dan melaksanakan proyek hilirisasi batu bara menjadi dymethil ether (DME)._x000a__x000a_https://t.co/Nh6kkNrTmr @jokowi"/>
    <s v="bawarezeki"/>
    <n v="0"/>
  </r>
  <r>
    <s v="2022-01-29 01:58:56+00:00"/>
    <x v="107"/>
    <n v="1.48724383572593E+18"/>
    <s v="PT Bukit Asam Tbk menjelaskan siap mengembangkan proyek hilirisasi batu bara menjadi Dimetil Star (DME) untuk mengurangi ketergantungan LPG_x000a__x000a_@jokowi_x000a__x000a_https://t.co/uJHQ6eYw2j"/>
    <s v="RBonafida"/>
    <n v="0"/>
  </r>
  <r>
    <s v="2022-01-28 10:19:48+00:00"/>
    <x v="108"/>
    <n v="1.4870074946902001E+18"/>
    <s v="Sementara itu, Direktur Pengembangan Usaha PT Bukit Asam, Rafli Yandra, mengatakan bahwa proyek ini bernilai sebesar USD2,1 juta atau setara dengan Rp30 trilliun. Menurutnya, proyek ini akan mengubah 6 juta ton batu bara menjadi 1,4 juta ton DME setiap tahunnya._x000a__x000a_#KawalJokowi https://t.co/jAfHhwFo3f"/>
    <s v="akoelaharjuna"/>
    <n v="0"/>
  </r>
  <r>
    <s v="2022-01-28 10:15:15+00:00"/>
    <x v="108"/>
    <n v="1.48700635076086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1-28 10:10:43+00:00"/>
    <x v="108"/>
    <n v="1.48700520727167E+18"/>
    <s v="Proyek hilirasi ini sendiri merupakan kerja sama antara PT Bukit Asam, PT Pertamina, dan investor asal Amerika Serikat, Air Products. Presiden meyakini, jika proyek ini telah berproduksi, maka berpotensi mengurangi subsidi APBN hingga kurang lebih Rp7 triliun._x000a__x000a_#KawalJokowi https://t.co/gSQZKrkvi2"/>
    <s v="akoelaharjuna"/>
    <n v="0"/>
  </r>
  <r>
    <s v="2022-01-28 09:58:14+00:00"/>
    <x v="108"/>
    <n v="1.4870020649246001E+18"/>
    <s v="Tanaman ini nantinya untuk mendukung peternakan di kota Sawahlunto dalam budidaya ternak kambing dan sapi. Selain itu, PT Bukit Asam Tbk juga memberikan penyuluhan serta motivasi bagi para peternak guna menumbuhkan perekonomian masyarakat sekitar di bidang peternakan."/>
    <s v="MiningIndonesia"/>
    <n v="0"/>
  </r>
  <r>
    <s v="2022-01-28 09:58:13+00:00"/>
    <x v="108"/>
    <n v="1.4870020616527201E+18"/>
    <s v="Dalam mengelola lahan pasca tambang, PT Bukit Asam Tbk memanfaatkan lahan seluas 2,5 hektar untuk dijadikan areal tanaman rumput dan lahan Hijauan Pakan Ternak (HPT). https://t.co/wkqg4yTuAq"/>
    <s v="MiningIndonesia"/>
    <n v="0"/>
  </r>
  <r>
    <s v="2022-01-28 08:42:52+00:00"/>
    <x v="108"/>
    <n v="1.48698309920014E+18"/>
    <s v="@aenergyzer freeport apa pertamina? atau pt bukit asam"/>
    <s v="asahhihi"/>
    <n v="0"/>
  </r>
  <r>
    <s v="2022-01-28 07:27:15+00:00"/>
    <x v="108"/>
    <n v="1.48696407003296E+18"/>
    <s v="Oleh karena itu, jika Presiden mencabut IUP beberapa perusahaan swasta yang tidak menjalankan kewajiban DMO, dan untuk kepentingan masyarakat dan negara maka kuota IUP tersebut diberikan ke perusahaan BUMN, salah satunya PT Bukit Asam. #SuaraGerindra"/>
    <s v="Gerindra"/>
    <n v="0"/>
  </r>
  <r>
    <s v="2022-01-28 07:26:33+00:00"/>
    <x v="108"/>
    <n v="1.4869638930794399E+18"/>
    <s v="Khilmi memberikan contoh ketika PLM membutuhkan pasokan batubara, dan ketika itu PT Bukit Asam yang sanggup memberikan supplay batu bara hingga 150% dari DMO (domestic market obligation). #SuaraGerindra"/>
    <s v="Gerindra"/>
    <n v="0"/>
  </r>
  <r>
    <s v="2022-01-28 06:36:50+00:00"/>
    <x v="108"/>
    <n v="1.4869513841720699E+18"/>
    <s v="Karena selama ini PT Bukit Asam telah mampu mensuplai batu bara untuk PLN sebesar 154 persen dari kewajiban DMO yang ditetapkan._x000a__x000a_â€œDengan diberikan IUP tersebut ke perusahaan BUMN, maka penghasilan atau devisa negara juga akan bertambah,â€ pungkasnya."/>
    <s v="Fraksi_Gerindra"/>
    <n v="0"/>
  </r>
  <r>
    <s v="2022-01-28 06:36:43+00:00"/>
    <x v="108"/>
    <n v="1.4869513529576901E+18"/>
    <s v="Oleh karena itu, jika Presiden mencabut IUP beberapa perusahaan swasta yang tidak menjalankan kewajiban DMO, dan untuk kepentingan masyarakat dan negara maka kuota IUP tersebut diberikan ke perusahaan BUMN, salah satunya PT Bukit Asam."/>
    <s v="Fraksi_Gerindra"/>
    <n v="0"/>
  </r>
  <r>
    <s v="2022-01-28 06:36:22+00:00"/>
    <x v="108"/>
    <n v="1.48695126576689E+18"/>
    <s v="â€œDalam kesulitan seperti beberapa waktu yang lalu, dimana PLN membutuhkan batu bara, pasokannya tidak lancar, namun kemudian BUMN (dalam hal ini PT Bukit Asam) sanggup mensuplai hingga 154 persen dari DMO (Domestic Market Obligation),â€ papar Khilmi"/>
    <s v="Fraksi_Gerindra"/>
    <n v="0"/>
  </r>
  <r>
    <s v="2022-01-28 06:29:47+00:00"/>
    <x v="108"/>
    <n v="1.4869496090038799E+18"/>
    <s v="Bukit Asam Tbk menegaskan siap mengembangkan dan melaksanakan proyek hilirisasi batu bara menjadi DME. Proyek yang digarap bersama PT Pertamina dan Air Products and Chemicals Inc, dinilai sejalan dengan upaya pemerintah untuk mengurangi impor LPG_x000a_@jokowi_x000a_https://t.co/gbZX97OniS"/>
    <s v="sandra_hut"/>
    <n v="0"/>
  </r>
  <r>
    <s v="2022-01-27 19:10:41+00:00"/>
    <x v="109"/>
    <n v="1.4867787094367301E+18"/>
    <s v="Bukit Asam Will Construct Coal Gasification Plant to Reduce LPG Import_x000a_PT Bukit Asam Tbk launched construction of a coal gasification plant on January 24, which is in line with the Indonesian govt.â€™s efforts to reduce dependence on liquid petroleum gas. https://t.co/6tPgNmz3qB https://t.co/tdNNPI5UuF"/>
    <s v="coalagemag"/>
    <n v="0"/>
  </r>
  <r>
    <s v="2022-01-27 09:32:22+00:00"/>
    <x v="109"/>
    <n v="1.4866331671926899E+18"/>
    <s v="Proyek gasifikasi batu bara menjadi Dimitil Eter ini melibatkan dua perusahaan BUMN yaitu PT Bukit Asam Tbk (PTBA) dan PT Pertamina (Persero)._x000a__x000a_#ProyekGasifikasiBatuBara_x000a_#KementerianBUMN_x000a_#Pertamina_x000a_#BukitAsam_x000a_#BUMNuntukIndonesia"/>
    <s v="KemenBUMN"/>
    <n v="0"/>
  </r>
  <r>
    <s v="2022-01-27 09:30:49+00:00"/>
    <x v="109"/>
    <n v="1.48663277775987E+18"/>
    <s v="Menteri BUMN @erickthohir mendampingi Presiden Jokowi saat melakukan groundbreaking proyek gasifikasi batu bara di Kabupaten Muara Enim, Sumsel. 24 Jan 2022_x000a__x000a_Proyek gasifikasi batu bara menjadi Dimitil Eter ini melibatkan dua perusahaan BUMN yaitu PT Bukit Asam dan PT Pertamina https://t.co/h3Gc01HVij"/>
    <s v="murtadhaoneee"/>
    <n v="0"/>
  </r>
  <r>
    <s v="2022-01-26 14:12:09+00:00"/>
    <x v="110"/>
    <n v="1.48634118922994E+18"/>
    <s v="Presiden @jokowi ditemani @KemenBUMN @erickthohir meresmikan pembangunan pabrik gasifikasi batubara menjd dimetil eter (DME) di Muara Enim. Bersamaan dgn peresmian ini saham PT Bukit Asam menguat naik menjadi 0,35% di tengah laju IHSG._x000a_#JokowiErickEnergiTerbarukan https://t.co/1H3XnoUBmp"/>
    <s v="Selena_Lauraaa"/>
    <n v="0"/>
  </r>
  <r>
    <s v="2022-01-26 14:09:06+00:00"/>
    <x v="110"/>
    <n v="1.4863404235978399E+18"/>
    <s v="Proyek ini merupakan hasil kerjasama PT Bukit Asam Tbk (PTBA) bersama dengan PT Pertamina dan Air Products &amp;amp; Chemicals Inc. https://t.co/EojBJd0bSL"/>
    <s v="gadisrembulan_"/>
    <n v="0"/>
  </r>
  <r>
    <s v="2022-01-26 14:08:55+00:00"/>
    <x v="110"/>
    <n v="1.4863403771752801E+18"/>
    <s v="Proyek ini merupakan hasil kerjasama PT Bukit Asam Tbk (PTBA) bersama dengan PT Pertamina dan Air Products &amp;amp; Chemicals Inc. https://t.co/FmAolGgkAj"/>
    <s v="Sirambutmerah_"/>
    <n v="0"/>
  </r>
  <r>
    <s v="2022-01-25 15:34:57+00:00"/>
    <x v="111"/>
    <n v="1.48599964014754E+18"/>
    <s v="PT. Bukit Asam Komitmen Laksanakan Hilirisasi Batu Bara Menjadi DME_x000a__x000a_https://t.co/qJBZiSFXdM"/>
    <s v="bekisarmedia"/>
    <n v="0"/>
  </r>
  <r>
    <s v="2022-01-25 11:10:00+00:00"/>
    <x v="111"/>
    <n v="1.48593296313293E+18"/>
    <s v="Mulainya pembangunan proyek gasifikasi batu bara PT Bukit Asam Tbk. (PTBA). Semoga semua berjalan lancar #JokowiErickEnergiTerbarukan https://t.co/LPXBz972sm"/>
    <s v="lapumanga"/>
    <n v="0"/>
  </r>
  <r>
    <s v="2022-01-25 11:10:00+00:00"/>
    <x v="111"/>
    <n v="1.4859329628856399E+18"/>
    <s v="Erick Thohir menyebut proyek gasifikasi batu bara yang dilakukan PT Pertamina (Persero), PT Bukit Asam Tbk (PTBA), dan Air Products. Sukses terus ya pak ðŸ™ #JokowiErickEnergiTerbarukan https://t.co/YDL7gHg0aX"/>
    <s v="eudoramanga"/>
    <n v="0"/>
  </r>
  <r>
    <s v="2022-01-25 09:55:54+00:00"/>
    <x v="111"/>
    <n v="1.4859143149765E+18"/>
    <s v="Presiden Jokowi groundbreaking proyek gasifikasi batu bara di Tanjung Enim, Sumatera Selatan..._x000a_Saham PT. Bukit Asam. Tbk (PTBA)  langsung menggeliat... _x000a__x000a_@erickthohir_x000a_#JokowiErickEnergiTerbarukan _x000a__x000a_https://t.co/o7gG0f1HG0"/>
    <s v="MusaRudy_Stpl"/>
    <n v="0"/>
  </r>
  <r>
    <s v="2022-01-25 09:41:13+00:00"/>
    <x v="111"/>
    <n v="1.4859106201429901E+18"/>
    <s v="Lagi &quot;Jokowi Effect&quot; terjadi._x000a_Selepas groundbreaking proyek gasifikasi batubara oleh Presiden @jokowi beserta Menteri BUMN @erickthohir , saham PT Bukit Asam langsung mencuat ðŸ‘_x000a__x000a_#JokowiErickEnergiTerbarukan_x000a__x000a_https://t.co/H9dO11C5vp"/>
    <s v="tnmuda"/>
    <n v="0"/>
  </r>
  <r>
    <s v="2022-01-25 09:23:58+00:00"/>
    <x v="111"/>
    <n v="1.4859062788370199E+18"/>
    <s v="Erick Thohir menyebut proyek gasifikasi batu bara yang dilakukan PT Pertamina (Persero),PT Bukit Asam Tbk (PTBA),dan Air Products &amp;amp; Chemicals Inc (APCI) dapat mengurani subsidi elpiji sebesar 7T per tahun dn memperbaiki neraca perdagangan Indonesia._x000a_#JokowiErickEnergiTerbarukan https://t.co/PetUtf9tNS"/>
    <s v="NDUT_GEMES"/>
    <n v="0"/>
  </r>
  <r>
    <s v="2022-01-25 08:00:03+00:00"/>
    <x v="111"/>
    <n v="1.48588516021422E+18"/>
    <s v="Mulainya pembangunan proyek gasifikasi batu bara PT Bukit Asam Tbk. (PTBA), bersama dengan PT Pertamina (Persero) dan Air Products &amp;amp; Chemical Inc (APCI) oleh Presiden Joko Widodo turut mendorong saham PTBA. Hit #JokowiErickEnergiTerbarukan_x000a__x000a_https://t.co/Saqc71brss"/>
    <s v="AmancioSantino"/>
    <n v="0"/>
  </r>
  <r>
    <s v="2022-01-25 08:00:03+00:00"/>
    <x v="111"/>
    <n v="1.4858851592786601E+18"/>
    <s v="Erick Thohir menyebut proyek gasifikasi batu bara yang dilakukan PT Pertamina (Persero), PT Bukit Asam Tbk (PTBA), dan Air Products. Sukses terus ya pak #JokowiErickEnergiTerbarukan https://t.co/ESxclIR6Zy"/>
    <s v="lapumanga"/>
    <n v="0"/>
  </r>
  <r>
    <s v="2022-01-25 08:00:03+00:00"/>
    <x v="111"/>
    <n v="1.4858851591907599E+18"/>
    <s v="#JokowiErickEnergiTerbarukan_x000a_Mulainya pembangunan proyek gasifikasi batu bara PT Bukit Asam Tbk. (PTBA), bersama dengan PT Pertamina (Persero) dan Air Products &amp;amp; Chemical Inc (APCI) oleh Presiden Joko Widodo turut mendorong saham PTBA. Pass_x000a__x000a_https://t.co/wVnLvCrYYe"/>
    <s v="ZhaoFei_Fei"/>
    <n v="0"/>
  </r>
  <r>
    <s v="2022-01-25 08:00:02+00:00"/>
    <x v="111"/>
    <n v="1.4858851584567601E+18"/>
    <s v="Mulainya pembangunan proyek gasifikasi batu bara PT Bukit Asam Tbk. (PTBA), bersama dengan PT Pertamina (Persero) dan Air Products &amp;amp; Chemical Inc (APCI) oleh Presiden Joko Widodo turut mendorong saham PTBA. Keren #JokowiErickEnergiTerbarukan_x000a__x000a_https://t.co/G8ofIt0X1l"/>
    <s v="ArpadBesser"/>
    <n v="0"/>
  </r>
  <r>
    <s v="2022-01-25 08:00:02+00:00"/>
    <x v="111"/>
    <n v="1.48588515834771E+18"/>
    <s v="#JokowiErickEnergiTerbarukan_x000a_Mulainya pembangunan proyek gasifikasi batu bara PT Bukit Asam Tbk. (PTBA), bersama dengan PT Pertamina (Persero) dan Air Products &amp;amp; Chemical Inc (APCI) oleh Presiden Jokowi turut mendorong saham PT. Bukit Asam Tbk (PTBA) ðŸ“Œ_x000a__x000a_https://t.co/kPwF7OnEhV"/>
    <s v="Wulandar1Putr1"/>
    <n v="0"/>
  </r>
  <r>
    <s v="2022-01-25 08:00:02+00:00"/>
    <x v="111"/>
    <n v="1.4858851580960901E+18"/>
    <s v="Erick Thohir menyebut proyek gasifikasi batu bara yang dilakukan PT Pertamina, PT Bukit Asam Tbk dan Air Products &amp;amp; Chemicals Inc dapat mengurani subsidi elpiji sebesar Rp7 triliun per tahun. _x000a__x000a_https://t.co/tGMOecf5LP _x000a__x000a_#JokowiErickEnergiTerbarukan ðŸ™"/>
    <s v="SpakborRusak"/>
    <n v="0"/>
  </r>
  <r>
    <s v="2022-01-25 08:00:02+00:00"/>
    <x v="111"/>
    <n v="1.48588515791971E+18"/>
    <s v="#JokowiErickEnergiTerbarukan_x000a_Mulainya pembangunan proyek gasifikasi batu bara PT Bukit Asam Tbk. (PTBA), bersama dengan PT Pertamina (Persero) dan Air Products &amp;amp; Chemical Inc (APCI) oleh Presiden Joko Widodo turut mendorong saham PTBA. Kereenn_x000a__x000a_https://t.co/c3OUYhb13t"/>
    <s v="JovanSebastian_"/>
    <n v="0"/>
  </r>
  <r>
    <s v="2022-01-25 08:00:02+00:00"/>
    <x v="111"/>
    <n v="1.48588515725299E+18"/>
    <s v="Mulainya pembangunan proyek gasifikasi batu bara PT Bukit Asam Tbk. (PTBA). Semoga semua berjalan lancar #JokowiErickEnergiTerbarukan https://t.co/y74cmcbEPh"/>
    <s v="eudoramanga"/>
    <n v="0"/>
  </r>
  <r>
    <s v="2022-01-25 08:00:02+00:00"/>
    <x v="111"/>
    <n v="1.4858851554995899E+18"/>
    <s v="#JokowiErickEnergiTerbarukan_x000a_Mulainya pembangunan proyek gasifikasi batu bara PT Bukit Asam Tbk. (PTBA), bersama dengan PT Pertamina (Persero) dan Air Products &amp;amp; Chemical Inc (APCI) oleh Presiden Joko Widodo turut mendorong saham PTBA. Warbiyasaah_x000a__x000a_https://t.co/7rrOM9H4Wm"/>
    <s v="ArpadBecse"/>
    <n v="0"/>
  </r>
  <r>
    <s v="2022-01-25 08:00:02+00:00"/>
    <x v="111"/>
    <n v="1.48588515542432E+18"/>
    <s v="#JokowiErickEnergiTerbarukan_x000a_Mulainya pembangunan proyek gasifikasi batu bara PT Bukit Asam Tbk. (PTBA), bersama dengan PT Pertamina (Persero) dan Air Products &amp;amp; Chemical Inc (APCI) oleh Presiden Jokowi turut mendorong saham PT. Bukit Asam Tbk (PTBA) â—â—_x000a__x000a_https://t.co/lsFTrw4vQ5"/>
    <s v="HerlinPutri11"/>
    <n v="0"/>
  </r>
  <r>
    <s v="2022-01-25 08:00:02+00:00"/>
    <x v="111"/>
    <n v="1.4858851553318799E+18"/>
    <s v="Mulainya pembangunan proyek gasifikasi batu bara PT Bukit Asam Tbk. (PTBA), bersama dengan PT Pertamina (Persero) dan Air Products &amp;amp; Chemical Inc (APCI) oleh Presiden Joko Widodo turut mendorong saham PTBA.^qcv_x000a_#JokowiErickEnergiTerbarukan https://t.co/2UZarVkZTE."/>
    <s v="MirandaJoo5"/>
    <n v="0"/>
  </r>
  <r>
    <s v="2022-01-25 08:00:01+00:00"/>
    <x v="111"/>
    <n v="1.4858851532724201E+18"/>
    <s v="Proyek gasifikasi batu bara ini dibangun oleh PT Pertamina (Persero) dan PT Bukit Asam Tbk (PTBA) yang bekerjasama dengan dan Air Products &amp;amp; Chemical Inc._x000a__x000a_#JokowiErickEnergiTerbarukan_x000a_https://t.co/GJIDTOPAwT"/>
    <s v="Zoy7a"/>
    <n v="0"/>
  </r>
  <r>
    <s v="2022-01-25 08:00:01+00:00"/>
    <x v="111"/>
    <n v="1.4858851527733601E+18"/>
    <s v="Proyek gasifikasi batu bara ini dibangun oleh PT Pertamina (Persero) dan PT Bukit Asam Tbk (PTBA) yang bekerjasama dengan dan Air Products &amp;amp; Chemical Inc (APCI). _x000a__x000a_https://t.co/D6bd0JXIVP _x000a__x000a_#JokowiErickEnergiTerbarukan ðŸ‘"/>
    <s v="DuaBait"/>
    <n v="0"/>
  </r>
  <r>
    <s v="2022-01-25 08:00:01+00:00"/>
    <x v="111"/>
    <n v="1.48588515145213E+18"/>
    <s v="Mulainya pembangunan proyek gasifikasi batu bara PT Bukit Asam Tbk. (PTBA), bersama dengan PT Pertamina (Persero) dan Air Products &amp;amp; Chemical Inc (APCI) oleh Presiden Joko Widodo turut mendorong saham PTBA.^qbn_x000a_#JokowiErickEnergiTerbarukan https://t.co/7p1yzmflnI."/>
    <s v="cahbagus_07"/>
    <n v="0"/>
  </r>
  <r>
    <s v="2022-01-25 08:00:01+00:00"/>
    <x v="111"/>
    <n v="1.4858851507770299E+18"/>
    <s v="#JokowiErickEnergiTerbarukan_x000a_Mulainya pembangunan proyek gasifikasi batu bara PT Bukit Asam Tbk. (PTBA), bersama dengan PT Pertamina (Persero) dan Air Products &amp;amp; Chemical Inc (APCI) oleh Presiden Jokowi turut mendorong saham PTBA! _x000a__x000a_https://t.co/2rpW0fsWdo"/>
    <s v="ReginaAndini12"/>
    <n v="0"/>
  </r>
  <r>
    <s v="2022-01-25 08:00:00+00:00"/>
    <x v="111"/>
    <n v="1.4858851499925299E+18"/>
    <s v="#JokowiErickEnergiTerbarukan_x000a_Mulainya pembangunan proyek gasifikasi batu bara PT Bukit Asam Tbk. (PTBA), bersama dengan PT Pertamina (Persero) dan Air Products &amp;amp; Chemical Inc (APCI) oleh Presiden Joko Widodo turut mendorong saham PTBA. _x000a__x000a_https://t.co/jmc9cc6iW9"/>
    <s v="BasteinDario"/>
    <n v="0"/>
  </r>
  <r>
    <s v="2022-01-25 08:00:00+00:00"/>
    <x v="111"/>
    <n v="1.48588514959424E+18"/>
    <s v="#JokowiErickEnergiTerbarukan_x000a_Mulainya pembangunan proyek gasifikasi batu bara PT Bukit Asam Tbk. (PTBA), bersama dengan PT Pertamina (Persero) dan Air Products &amp;amp; Chemical Inc (APCI) oleh Presiden Joko Widodo turut mendorong saham PTBA. Topp _x000a__x000a_https://t.co/PT3iCPnZj2"/>
    <s v="Tuyul__Gondrong"/>
    <n v="0"/>
  </r>
  <r>
    <s v="2022-01-25 08:00:00+00:00"/>
    <x v="111"/>
    <n v="1.48588514938429E+18"/>
    <s v="#JokowiErickEnergiTerbarukan_x000a_Mulainya pembangunan proyek gasifikasi batu bara PT Bukit Asam Tbk. (PTBA), bersama dengan PT Pertamina (Persero) dan Air Products &amp;amp; Chemical Inc (APCI) oleh Presiden Jokowi turut mendorong saham PT. Bukit Asam Tbk (PTBA) _x000a__x000a_https://t.co/0fc4HK6m8i"/>
    <s v="AyunindiaHilda"/>
    <n v="0"/>
  </r>
  <r>
    <s v="2022-01-25 08:00:00+00:00"/>
    <x v="111"/>
    <n v="1.4858851486127201E+18"/>
    <s v="Mulainya pembangunan proyek gasifikasi batu bara PT Bukit Asam Tbk. (PTBA), bersama dengan PT Pertamina (Persero) dan Air Products &amp;amp; Chemical Inc (APCI) oleh Presiden Joko Widodo turut mendorong saham PTBA. Warbiyasahh #JokowiErickEnergiTerbarukan_x000a__x000a_https://t.co/XFme8BfIzT"/>
    <s v="BrasDacio"/>
    <n v="0"/>
  </r>
  <r>
    <s v="2022-01-25 08:00:00+00:00"/>
    <x v="111"/>
    <n v="1.48588514812193E+18"/>
    <s v="#JokowiErickEnergiTerbarukan_x000a_Mulainya pembangunan proyek gasifikasi batu bara PT Bukit Asam Tbk. (PTBA), bersama dengan PT Pertamina (Persero) dan Air Products &amp;amp; Chemical Inc (APCI) oleh Presiden Jokowi turut mendorong saham PT. Bukit Asam Tbk (PTBA) ðŸ‘_x000a__x000a_https://t.co/esqtzh4bMB"/>
    <s v="TaliaAnna2"/>
    <n v="0"/>
  </r>
  <r>
    <s v="2022-01-25 08:00:00+00:00"/>
    <x v="111"/>
    <n v="1.4858851479330601E+18"/>
    <s v="Mulainya pembangunan proyek gasifikasi batu bara PT Bukit Asam Tbk. (PTBA), bersama dengan PT Pertamina (Persero) dan Air Products &amp;amp; Chemical Inc (APCI) oleh Presiden Joko Widodo turut mendorong saham PTBA. #JokowiErickEnergiTerbarukan_x000a__x000a_https://t.co/GdphO1fgNE"/>
    <s v="DilauraSakina"/>
    <n v="0"/>
  </r>
  <r>
    <s v="2022-01-25 05:41:10+00:00"/>
    <x v="111"/>
    <n v="1.4858502098634701E+18"/>
    <s v="Hilirisasi batubara menjadi DME yang dilakukan PT Bukit Asam Tbk (PTBA) yang bekerjasama dengan Pertamina dan Air Product ini ditaksir mampu mengurangi subsidi dari APBN hingga Rp 70 triliun._x000a__x000a_ð—ð—¼ð—¸ð—¼ð˜„ð—¶ ð—£ð—¿ð—¼ ð—šð—¿ð—²ð—²ð—» ð—˜ð—»ð—²ð—¿ð—´ð˜† https://t.co/l9mAW7Luop"/>
    <s v="Ndukla2"/>
    <n v="0"/>
  </r>
  <r>
    <s v="2022-01-25 02:43:27+00:00"/>
    <x v="111"/>
    <n v="1.4858054861802701E+18"/>
    <s v="Hilirisasi batubara menjadi DME yang dilakukan PT Bukit Asam Tbk (PTBA) yang bekerjasama dengan Pertamina dan Air Product ini ditaksir mampu mengurangi subsidi dari APBN hingga Rp 70 triliun._x000a__x000a_ð—ð—¼ð—¸ð—¼ð˜„ð—¶ ð—£ð—¿ð—¼ ð—šð—¿ð—²ð—²ð—» ð—˜ð—»ð—²ð—¿ð—´ð˜†"/>
    <s v="KerjaHasil_id"/>
    <n v="0"/>
  </r>
  <r>
    <s v="2022-01-25 01:55:55+00:00"/>
    <x v="111"/>
    <n v="1.48579352287186E+18"/>
    <s v="Erick Thohir menyebut proyek gasifikasi batu bara yg dilakukan PT Pertamina, PT Bukit Asam Tbk., dan Air Products &amp;amp; Chemicals Inc. (APCI) dapat mengurani subsidi LPG sebesar Rp 7 triliun per tahun dan memperbaiki neraca perdagangan Indonesia._x000a_https://t.co/iRKhPx2ERu https://t.co/cEyMM5i9Wx"/>
    <s v="Betzlectric"/>
    <n v="0"/>
  </r>
  <r>
    <s v="2022-01-25 00:04:20+00:00"/>
    <x v="111"/>
    <n v="1.4857654439317701E+18"/>
    <s v="Hal ini bertujuan untuk mengurangi ketergantungan pada impor Liquid Petroleum Gas (LPG) dan menambah penguatan energi hijau Indonesia. Menurut Erick, proyek gasifikasi batu bara yang dilakukan PT Pertamina (Persero), PT Bukit Asam Tbk. (PTBA), https://t.co/kVZCBTYGHp"/>
    <s v="KemenBUMN"/>
    <n v="0"/>
  </r>
  <r>
    <s v="2022-01-25 00:00:45+00:00"/>
    <x v="111"/>
    <n v="1.48576454346083E+18"/>
    <s v="Pak @erickthohir menyebut, proyek gasifikasi batu bara yg dilakukan PT Pertamina, PT Bukit Asam Tbk, dan Air Products &amp;amp; Chemicals Inc, dpt mengurani subsidi LPG sebesar Rp 7 triliun per tahun dan memperbaiki neraca perdagangan Indonesia..._x000a__x000a_Mantul, terbukti efisien... https://t.co/9kdfsrSyYM"/>
    <s v="SIWE_NDARA"/>
    <n v="0"/>
  </r>
  <r>
    <s v="2022-01-24 23:48:22+00:00"/>
    <x v="112"/>
    <n v="1.48576142513842E+18"/>
    <s v="Erick Thohir menyebut proyek gasifikasi batu bara yang dilakukan PT Pertamina (Persero), PT Bukit Asam Tbk (PTBA), dan Air Products &amp;amp; Chemicals Inc (APCI) dapat mengurani subsidi elpiji sebesar Rp7 triliun per tahun dan memperbaiki neraca perdagangan Indonesia https://t.co/vWclL9Lu8J"/>
    <s v="Athaya_Abida"/>
    <n v="0"/>
  </r>
  <r>
    <s v="2022-01-24 16:10:42+00:00"/>
    <x v="112"/>
    <n v="1.4856462483132201E+18"/>
    <s v="Selain itu hadir juga Gubernur Sumatera Selatan Herman Deru, Direktur Utama PT Bukit Asam Arsal Ismail, Direktur Utama Pertamina Nicke Widyawati, dan CEO Local Partner Air Products Indonesia Duddy Christian. https://t.co/sH7a4mEPP9"/>
    <s v="HaleyLuhooo"/>
    <n v="0"/>
  </r>
  <r>
    <s v="2022-01-24 16:09:38+00:00"/>
    <x v="112"/>
    <n v="1.4856459801588101E+18"/>
    <s v="Sementara itu, Direktur Pengembangan Usaha PT Bukit Asam, Rafli Yandra, mengatakan bahwa proyek ini bernilai sebesar USD2,1 juta atau setara dengan Rp30 trilliun. Menurutnya, proyek ini akan mengubah 6 juta ton batu bara menjadi 1,4 juta ton DME setiap tahunnya."/>
    <s v="HaleyLuhooo"/>
    <n v="0"/>
  </r>
  <r>
    <s v="2022-01-24 16:03:03+00:00"/>
    <x v="112"/>
    <n v="1.48564432222594E+18"/>
    <s v="Proyek hilirasi ini sendiri merupakan kerja sama antara PT Bukit Asam, PT Pertamina, dan investor asal Amerika Serikat, Air Products. Presiden meyakini, jika proyek ini telah berproduksi, maka berpotensi mengurangi subsidi APBN hingga kurang lebih Rp7 triliun. https://t.co/HHPgiYb88s"/>
    <s v="HaleyLuhooo"/>
    <n v="0"/>
  </r>
  <r>
    <s v="2022-01-24 15:58:55+00:00"/>
    <x v="112"/>
    <n v="1.48564328464737E+18"/>
    <s v="Proyek hilirasi ini sendiri merupakan kerja sama antara PT Bukit Asam, PT Pertamina, dan investor asal Amerika Serikat, Air Products._x000a_https://t.co/E1rEBI5KES"/>
    <s v="HaleyLuhooo"/>
    <n v="0"/>
  </r>
  <r>
    <s v="2022-01-24 15:22:40+00:00"/>
    <x v="112"/>
    <n v="1.48563416199843E+18"/>
    <s v="Proyek hilirasi ini sendiri merupakan kerja sama antara PT Bukit Asam, PT Pertamina, dan investor asal Amerika Serikat, Air Products. Presiden Jokowi meyakini, jika proyek ini telah berproduksi, maka berpotensi mengurangi subsidi APBN hingga kurang lebih Rp7 triliun. https://t.co/EeQ6XXqbMb"/>
    <s v="ButetNakal"/>
    <n v="0"/>
  </r>
  <r>
    <s v="2022-01-24 13:11:34+00:00"/>
    <x v="112"/>
    <n v="1.48560116854623E+18"/>
    <s v="Proyek hilirasi ini sendiri merupakan kerja sama antara PT Bukit Asam, PT Pertamina, dan investor asal Amerika Serikat, Air Products._x000a__x000a_https://t.co/nBM28aTx8d"/>
    <s v="Ahmad_hendars"/>
    <n v="0"/>
  </r>
  <r>
    <s v="2022-01-24 12:22:52+00:00"/>
    <x v="112"/>
    <n v="1.4855889130373901E+18"/>
    <s v="Proyek hilirasi ini sendiri merupakan kerja sama antara PT Bukit Asam, PT Pertamina, dan investor asal Amerika Serikat, Air Products. Presiden meyakini, jika proyek ini telah berproduksi, maka berpotensi mengurangi subsidi APBN hingga kurang lebih Rp7 triliun. https://t.co/cbWt9ycAu8"/>
    <s v="hrmnt80"/>
    <n v="0"/>
  </r>
  <r>
    <s v="2022-01-24 10:11:37+00:00"/>
    <x v="112"/>
    <n v="1.48555588495278E+18"/>
    <s v="Selain itu hadir juga Gubernur Sumatera Selatan Herman Deru, Direktur Utama PT Bukit Asam Arsal Ismail, Direktur Utama Pertamina Nicke Widyawati, dan CEO Local Partner Air Products Indonesia Duddy Christian. https://t.co/S4ZATHvFGx"/>
    <s v="mang_ib"/>
    <n v="0"/>
  </r>
  <r>
    <s v="2022-01-24 09:34:59+00:00"/>
    <x v="112"/>
    <n v="1.48554666530638E+18"/>
    <s v="Proyek hilirasi ini sendiri merupakan kerja sama antara PT Bukit Asam, PT Pertamina, dan investor asal Amerika Serikat, Air Products. Presiden meyakini, jika proyek ini telah berproduksi, maka berpotensi mengurangi subsidi APBN hingga kurang lebih Rp7 triliun. https://t.co/cGN8c4a5lQ"/>
    <s v="NoviR007"/>
    <n v="0"/>
  </r>
  <r>
    <s v="2022-01-24 09:15:00+00:00"/>
    <x v="112"/>
    <n v="1.4855416339992599E+18"/>
    <s v="Proyek pembangunan hilirisasi ini akan digarap oleh PT Bukit Asam Tbk (PTBA) bersama dengan PT Pertamina dan Air Products &amp;amp; Chemicals Inc._x000a__x000a_https://t.co/Kszffk0uI6"/>
    <s v="TirtoID"/>
    <n v="0"/>
  </r>
  <r>
    <s v="2022-01-24 08:17:32+00:00"/>
    <x v="112"/>
    <n v="1.4855271714184901E+18"/>
    <s v="RT @jokowi: Saya melakukan groundbreaking proyek hilirisasi batu bara menjadi dimetil eter (DME) di Kab. Muara Enim, siang ini. _x000a__x000a_Proyek ini kerja sama PT Bukit Asam, Pertamina, dan Air Products, investor dari AS. Jika telah berproduksi, bisa mengurangi â€¦ https://t.co/zuiYMApZoR"/>
    <s v="gpnasdempapua"/>
    <n v="0"/>
  </r>
  <r>
    <s v="2022-01-24 08:13:26+00:00"/>
    <x v="112"/>
    <n v="1.485526142648E+18"/>
    <s v="jokowi: Saya melakukan groundbreaking proyek hilirisasi batu bara menjadi dimetil eter (DME) di Kab. Muara Enim, siang ini. _x000a__x000a_Proyek ini kerja sama PT Bukit Asam, Pertamina, dan Air Products, investor dari AS. Jika telah berproduksi, bisa mengurangi subsâ€¦ https://t.co/SjB45mOYEe"/>
    <s v="AlySangadji"/>
    <n v="0"/>
  </r>
  <r>
    <s v="2022-01-24 08:12:16+00:00"/>
    <x v="112"/>
    <n v="1.4855258497515599E+18"/>
    <s v="Presiden Joko Widodo menjelaskan, jika proyek yang diinisiasi oleh PT Bukit Asam, Pertamina dan Air Products ini berjalan sesuai rencana, maka subsidi negara untuk LPG akan berkurang sekitar Rp 7 trliun._x000a__x000a_ð—ð—¼ð—¸ð—¼ð˜„ð—¶ ð—£ð—¿ð—¼ ð—›ð—¶ð—¹ð—¶ð—¿ð—¶ð˜€ð—®ð˜€ð—¶ ð—¦ð——ð—”"/>
    <s v="KerjaHasil_id"/>
    <n v="0"/>
  </r>
  <r>
    <s v="2022-01-24 07:15:31+00:00"/>
    <x v="112"/>
    <n v="1.4855115679786701E+18"/>
    <s v="Saya melakukan groundbreaking proyek hilirisasi batu bara menjadi dimetil eter (DME) di Kab. Muara Enim, siang ini. _x000a__x000a_Proyek ini kerja sama PT Bukit Asam, Pertamina, dan Air Products, investor dari AS. Jika telah berproduksi, bisa mengurangi subsidi APBN hingga Rp7 triliun. https://t.co/QCLtizys8V"/>
    <s v="jokowi"/>
    <n v="0"/>
  </r>
  <r>
    <s v="2022-01-24 06:01:27+00:00"/>
    <x v="112"/>
    <n v="1.4854929276360599E+18"/>
    <s v="Terakhir kali Presiden RI kunjungan ke Tjg Enim itu Bpk Soeharto tahun 1990 dan waktu itu sempat meresmikan pembangunan RS BAM milik PT Bukit Asam. Cmiiw_x000a__x000a_Hari ini Presiden RI, Bpk Jokowi, berkunjung ke Tjg Enim utk Groundbreaking Proyek Gasifikasi Batu Bara PT Bukit Asam. https://t.co/2OIuUnY6F2"/>
    <s v="cepchenk0"/>
    <n v="0"/>
  </r>
  <r>
    <s v="2022-01-24 04:00:37+00:00"/>
    <x v="112"/>
    <n v="1.4854625194270001E+18"/>
    <s v="@erickthohir Masyarakat batu serampok depan PT bukit asam Tarahan sedang berjuang pak  akakibat dampak lingkungan yg di sebabkan PT ba tarahan"/>
    <s v="Mustafa89427760"/>
    <n v="0"/>
  </r>
  <r>
    <s v="2022-01-24 03:11:00+00:00"/>
    <x v="112"/>
    <n v="1.4854500304208799E+18"/>
    <s v="Wakil Ketua Komisi VI DPR RI Aria Bima menyampaikan, Komisi VI DPR RI melakukan kunjungan ke PT Bukit Asam Tbk di Pelabuhan Tarahan, Lampung._x000a__x000a_https://t.co/hOiJcoKGCT #pdiperjuangan"/>
    <s v="GesuriID"/>
    <n v="0"/>
  </r>
  <r>
    <s v="2022-01-22 23:50:06+00:00"/>
    <x v="113"/>
    <n v="1.4850370859122701E+18"/>
    <s v="DPR Dukung Rencana Subtitusi LPG Impor ke DME: Komisi VI DPR RI mendukung rencana proyek pengembangan bisnis PT Bukit Asam yang akan mengganti LPG (Liquefied Petroleum Gas) impor dengan DME (dimethyl ether) dari batu bara. https://t.co/snFazum8cY https://t.co/V8NVCs0SXD"/>
    <s v="industrycoid"/>
    <n v="0"/>
  </r>
  <r>
    <s v="2022-01-22 13:23:40+00:00"/>
    <x v="113"/>
    <n v="1.48487943896579E+18"/>
    <s v="Gaji PT Bukit Asam dan Tunjangan https://t.co/2ZQDTDdIhn https://t.co/qwPJc3xAKf"/>
    <s v="LokerPintar"/>
    <n v="0"/>
  </r>
  <r>
    <s v="2022-01-22 10:07:36+00:00"/>
    <x v="113"/>
    <n v="1.4848300960451999E+18"/>
    <s v="Suplai Batu Bara PT Bukit Asam Jauh Melebihi Ketentuan DMO https://t.co/vX1qkXh076"/>
    <s v="KOPERZONE2"/>
    <n v="0"/>
  </r>
  <r>
    <s v="2022-01-22 06:12:38+00:00"/>
    <x v="113"/>
    <n v="1.4847709645669801E+18"/>
    <s v="PT Bukit Asam Berkomitmen Memenuhi Kebutuhan Energi Dalam Negeri https://t.co/EaSJaXKt6u https://t.co/V1qciepn4N"/>
    <s v="jktobservernews"/>
    <n v="0"/>
  </r>
  <r>
    <s v="2022-01-21 16:18:00+00:00"/>
    <x v="114"/>
    <n v="1.4845609241032901E+18"/>
    <s v="@Menata_Laku keren banget... _x000a_apresiasi untuk pencapaian kinerja PT Bukit Asam yang melebihi target."/>
    <s v="3_yuniar"/>
    <n v="0"/>
  </r>
  <r>
    <s v="2022-01-21 16:16:36+00:00"/>
    <x v="114"/>
    <n v="1.4845605686612101E+18"/>
    <s v="@d3semberceria @_pln_id salut untuk pencapaian kinerja PT Bukit Asam yang melebihi target."/>
    <s v="3_yuniar"/>
    <n v="0"/>
  </r>
  <r>
    <s v="2022-01-21 16:16:09+00:00"/>
    <x v="114"/>
    <n v="1.48456045917309E+18"/>
    <s v="@BennyLoroUntu luar biasa apresiasi untuk pencapaian kinerja PT Bukit Asam yang melebihi target."/>
    <s v="3_yuniar"/>
    <n v="0"/>
  </r>
  <r>
    <s v="2022-01-21 16:15:39+00:00"/>
    <x v="114"/>
    <n v="1.4845603308693199E+18"/>
    <s v="@Vaya5z @_pln_id apresiasi untuk pencapaian kinerja PT Bukit Asam yang melebihi target."/>
    <s v="3_yuniar"/>
    <n v="0"/>
  </r>
  <r>
    <s v="2022-01-21 16:13:38+00:00"/>
    <x v="114"/>
    <n v="1.48455982543054E+18"/>
    <s v="@Prabu_dasamuka @_pln_id @BukitAsamPTBA @DPR_RI @setengahmalass @hyang_wisnu apresiasi untuk pencapaian kinerja PT Bukit Asam yang melebihi target."/>
    <s v="3_yuniar"/>
    <n v="0"/>
  </r>
  <r>
    <s v="2022-01-21 15:19:41+00:00"/>
    <x v="114"/>
    <n v="1.4845462476212101E+18"/>
    <s v="@Menata_Laku Cakep nie PT bukit asam, pencapaian yg patut diapresiasi"/>
    <s v="3_y4n4"/>
    <n v="0"/>
  </r>
  <r>
    <s v="2022-01-21 15:13:08+00:00"/>
    <x v="114"/>
    <n v="1.48454459731779E+18"/>
    <s v="@d3semberceria @_pln_id Komitmen yang luar biasa dari PT Bukit Asam. Semoga yang lain bisa"/>
    <s v="3_y4n4"/>
    <n v="0"/>
  </r>
  <r>
    <s v="2022-01-21 15:02:23+00:00"/>
    <x v="114"/>
    <n v="1.48454189138352E+18"/>
    <s v="@Prabu_dasamuka @_pln_id @BukitAsamPTBA @DPR_RI @setengahmalass @hyang_wisnu Keren nie PT Bukit Asam, andai semua kya gini... Matul lahðŸ˜ðŸ‘ðŸ»ðŸ‘ðŸ»"/>
    <s v="3_y4n4"/>
    <n v="0"/>
  </r>
  <r>
    <s v="2022-01-21 14:31:45+00:00"/>
    <x v="114"/>
    <n v="1.48453418487843E+18"/>
    <s v="@Menata_Laku layak di apresiasi PT Bukit Asam telah memenuhi pasokan batubara"/>
    <s v="AhmadSugiyono16"/>
    <n v="0"/>
  </r>
  <r>
    <s v="2022-01-21 14:31:00+00:00"/>
    <x v="114"/>
    <n v="1.4845339960589E+18"/>
    <s v="@Menata_Laku Aplikasi kerja PT Bukit Asam yang berhasil memenuhi kebutuhan pasokan batubara PLN."/>
    <s v="whutstatue"/>
    <n v="0"/>
  </r>
  <r>
    <s v="2022-01-21 14:29:51+00:00"/>
    <x v="114"/>
    <n v="1.4845337076460001E+18"/>
    <s v="@d3semberceria @_pln_id Apresiasi kinerja PT Bukit Asam yang memenuhi kebutuhan pasokan batubara PLN."/>
    <s v="whutstatue"/>
    <n v="0"/>
  </r>
  <r>
    <s v="2022-01-21 14:29:33+00:00"/>
    <x v="114"/>
    <n v="1.4845336299174899E+18"/>
    <s v="@d3semberceria @_pln_id mantap, PT Bukit Asam memang layak di apresiasi"/>
    <s v="AhmadSugiyono16"/>
    <n v="0"/>
  </r>
  <r>
    <s v="2022-01-21 14:29:12+00:00"/>
    <x v="114"/>
    <n v="1.4845335417696699E+18"/>
    <s v="@BennyLoroUntu Apresiasi kinerja PT Bukit Asam yang memenuhi kebutuhan pasokan batubara PLN."/>
    <s v="whutstatue"/>
    <n v="0"/>
  </r>
  <r>
    <s v="2022-01-21 14:28:26+00:00"/>
    <x v="114"/>
    <n v="1.4845333485384E+18"/>
    <s v="@BennyLoroUntu apresiasi untuk PT Bukit Asam, semoga yg lain nisa mengikuti"/>
    <s v="AhmadSugiyono16"/>
    <n v="0"/>
  </r>
  <r>
    <s v="2022-01-21 14:27:27+00:00"/>
    <x v="114"/>
    <n v="1.4845331030580301E+18"/>
    <s v="@Vaya5z @_pln_id Apresiasi PT Bukit Asam yang memenuhi kebutuhan pasokan batubara PLN"/>
    <s v="whutstatue"/>
    <n v="0"/>
  </r>
  <r>
    <s v="2022-01-21 14:26:11+00:00"/>
    <x v="114"/>
    <n v="1.48453278379601E+18"/>
    <s v="@Prabu_dasamuka @_pln_id @BukitAsamPTBA @DPR_RI @setengahmalass @hyang_wisnu Apresiasi kinerja PT Bukit Asam yang memenuhi kebutuhan batubara PLN."/>
    <s v="whutstatue"/>
    <n v="0"/>
  </r>
  <r>
    <s v="2022-01-21 14:25:19+00:00"/>
    <x v="114"/>
    <n v="1.4845325651221199E+18"/>
    <s v="@Vaya5z @_pln_id PT Bukit Asam memang layak di apresiasi"/>
    <s v="AhmadSugiyono16"/>
    <n v="0"/>
  </r>
  <r>
    <s v="2022-01-21 13:55:33+00:00"/>
    <x v="114"/>
    <n v="1.4845250751101901E+18"/>
    <s v="@Menata_Laku Mantap nih pencapaian kerja PT Bukit Asam..bisa melebihi target"/>
    <s v="mbokcilik1"/>
    <n v="0"/>
  </r>
  <r>
    <s v="2022-01-21 13:54:52+00:00"/>
    <x v="114"/>
    <n v="1.48452490193155E+18"/>
    <s v="@BennyLoroUntu Mantap nie pencapaian  PT Bukit Asam"/>
    <s v="mbokcilik1"/>
    <n v="0"/>
  </r>
  <r>
    <s v="2022-01-21 13:48:03+00:00"/>
    <x v="114"/>
    <n v="1.48452318488417E+18"/>
    <s v="@Vaya5z @_pln_id Salut buat kerjanya PT Bukit Asam, sangat luar biasa"/>
    <s v="mbokcilik1"/>
    <n v="0"/>
  </r>
  <r>
    <s v="2022-01-21 13:47:45+00:00"/>
    <x v="114"/>
    <n v="1.48452311281343E+18"/>
    <s v="@Prabu_dasamuka @_pln_id @BukitAsamPTBA @DPR_RI @setengahmalass @hyang_wisnu Kinerja PT Bukit asam memang patut di acungi jempol"/>
    <s v="Areum_690"/>
    <n v="0"/>
  </r>
  <r>
    <s v="2022-01-21 13:06:17+00:00"/>
    <x v="114"/>
    <n v="1.4845126774941499E+18"/>
    <s v="@Menata_Laku PT Bukit Asam taat aturan Pemerintah demi kemajuan bangsa Indonesia ðŸ‘ðŸ‘ðŸ’ª"/>
    <s v="Titikim2409"/>
    <n v="0"/>
  </r>
  <r>
    <s v="2022-01-21 13:03:20+00:00"/>
    <x v="114"/>
    <n v="1.48451193540013E+18"/>
    <s v="@d3semberceria @_pln_id Apresiasi untuk PT Bukit Asam atas kinerja membangun negri memastikan pasokan batubara PLN aman"/>
    <s v="Titikim2409"/>
    <n v="0"/>
  </r>
  <r>
    <s v="2022-01-21 12:59:55+00:00"/>
    <x v="114"/>
    <n v="1.48451107178035E+18"/>
    <s v="@Vaya5z @_pln_id Komitmen PLN dan PT Bukit Asam demi kebutuhan dalam negri sangat luar biasa"/>
    <s v="Titikim2409"/>
    <n v="0"/>
  </r>
  <r>
    <s v="2022-01-21 12:56:13+00:00"/>
    <x v="114"/>
    <n v="1.4845101444616599E+18"/>
    <s v="@d3semberceria @_pln_id salut untuk kinerja PT Bukit Asam...ðŸ‘ðŸ‘"/>
    <s v="b4_g4s"/>
    <n v="0"/>
  </r>
  <r>
    <s v="2022-01-21 12:55:53+00:00"/>
    <x v="114"/>
    <n v="1.4845100592292101E+18"/>
    <s v="@BennyLoroUntu salut untuk kinerja PT Bukit Asam...ðŸ‘"/>
    <s v="b4_g4s"/>
    <n v="0"/>
  </r>
  <r>
    <s v="2022-01-21 12:49:26+00:00"/>
    <x v="114"/>
    <n v="1.4845084343974899E+18"/>
    <s v="@Menata_Laku PT Bukit Asam taati aturan pemerintah"/>
    <s v="de_Amelya"/>
    <n v="0"/>
  </r>
  <r>
    <s v="2022-01-21 12:46:56+00:00"/>
    <x v="114"/>
    <n v="1.4845078068837701E+18"/>
    <s v="@d3semberceria @_pln_id Mantaaapp PT Bukit Asam penyuplai batu bara untuk PLN"/>
    <s v="de_Amelya"/>
    <n v="0"/>
  </r>
  <r>
    <s v="2022-01-21 12:38:26+00:00"/>
    <x v="114"/>
    <n v="1.4845056666143201E+18"/>
    <s v="@Vaya5z @_pln_id keren nie kinerja PT Bukit Asam ...ðŸ‘"/>
    <s v="b4_g4s"/>
    <n v="0"/>
  </r>
  <r>
    <s v="2022-01-21 12:36:25+00:00"/>
    <x v="114"/>
    <n v="1.4845051599550001E+18"/>
    <s v="@Menata_Laku semoga perusahaan lain juga seperti PT bukit asam"/>
    <s v="heriari4rianto"/>
    <n v="0"/>
  </r>
  <r>
    <s v="2022-01-21 12:26:17+00:00"/>
    <x v="114"/>
    <n v="1.48450260782589E+18"/>
    <s v="@Prabu_dasamuka @_pln_id @BukitAsamPTBA @DPR_RI @setengahmalass @hyang_wisnu Kolabosari PLN dan PT Bukit Asam sangat Luar ðŸ‘ðŸ’ªðŸ‘"/>
    <s v="Titikim2409"/>
    <n v="0"/>
  </r>
  <r>
    <s v="2022-01-21 12:12:30+00:00"/>
    <x v="114"/>
    <n v="1.4844991421941299E+18"/>
    <s v="@Vaya5z @_pln_id Mantab perusahaan PT bukit asam penuhi kebutuhan batubara PLN"/>
    <s v="heriari4rianto"/>
    <n v="0"/>
  </r>
  <r>
    <s v="2022-01-21 12:08:05+00:00"/>
    <x v="114"/>
    <n v="1.4844980313326999E+18"/>
    <s v="@Prabu_dasamuka @_pln_id @BukitAsamPTBA @DPR_RI @setengahmalass @hyang_wisnu Alhamdulillah PT.Bukit Asam penuhi kebutuhan batubara PLN"/>
    <s v="heriari4rianto"/>
    <n v="0"/>
  </r>
  <r>
    <s v="2022-01-21 12:05:54+00:00"/>
    <x v="114"/>
    <n v="1.48449747871217E+18"/>
    <s v="@Prabu_dasamuka @_pln_id @BukitAsamPTBA @DPR_RI @setengahmalass @hyang_wisnu Selamat ya PT bukit Asam yang telah membantu pemerintah dalam menjaga pasokan batu bara untuk PLN."/>
    <s v="comfitre"/>
    <n v="0"/>
  </r>
  <r>
    <s v="2022-01-21 12:03:16+00:00"/>
    <x v="114"/>
    <n v="1.4844968165112699E+18"/>
    <s v="@Vaya5z @_pln_id PT Bukit Asam telah menunjukkan kinerjanya secara maksimal."/>
    <s v="comfitre"/>
    <n v="0"/>
  </r>
  <r>
    <s v="2022-01-21 12:02:07+00:00"/>
    <x v="114"/>
    <n v="1.48449652771248E+18"/>
    <s v="@BennyLoroUntu Kami juga mengapresiasi kinerja PT Bukit Asam."/>
    <s v="comfitre"/>
    <n v="0"/>
  </r>
  <r>
    <s v="2022-01-21 11:59:25+00:00"/>
    <x v="114"/>
    <n v="1.48449584870465E+18"/>
    <s v="@d3semberceria @_pln_id PT Bukit Asam berkomitmen menjaga pasokan batu bara untuk mempertahankan keandalan listrik bagi masyarakat."/>
    <s v="comfitre"/>
    <n v="0"/>
  </r>
  <r>
    <s v="2022-01-21 11:57:25+00:00"/>
    <x v="114"/>
    <n v="1.48449534650417E+18"/>
    <s v="Tim Kunspek Komisi VI DPR RI menggelar pertemuan dengan Kementerian BUMN, PT Bukit Asam Tbk. MIND ID, dalam rangka Peninjauan terhadap Kapasitas Penambangan/Logistik Batubara dalam Mendukung Kebutuhan Dalam Negeri dan Ekspor, di Lampung, Kamis, 20 Januari 2022. #KunkerDPR https://t.co/bDYSZzszK1"/>
    <s v="DPR_RI"/>
    <n v="0"/>
  </r>
  <r>
    <s v="2022-01-21 11:51:20+00:00"/>
    <x v="114"/>
    <n v="1.48449381282337E+18"/>
    <s v="@Menata_Laku Kami juga mengapresiasi kinerja PT Bukit Asam yang bisa melebihi target."/>
    <s v="comfitre"/>
    <n v="0"/>
  </r>
  <r>
    <s v="2022-01-21 11:45:18+00:00"/>
    <x v="114"/>
    <n v="1.4844922962301499E+18"/>
    <s v="@Prabu_dasamuka @_pln_id @BukitAsamPTBA @DPR_RI @setengahmalass @hyang_wisnu Apresiasi untuk capaian kerja dari PT Bukit Asam"/>
    <s v="Qyuri11"/>
    <n v="0"/>
  </r>
  <r>
    <s v="2022-01-21 11:10:19+00:00"/>
    <x v="114"/>
    <n v="1.4844834929352E+18"/>
    <s v="@Vaya5z @_pln_id Keren kinerja PT bukit asam ðŸ‘"/>
    <s v="Mayasi93006767"/>
    <n v="0"/>
  </r>
  <r>
    <s v="2022-01-21 11:07:55+00:00"/>
    <x v="114"/>
    <n v="1.4844828874916101E+18"/>
    <s v="@Vaya5z @_pln_id kerenn PT bukit asam berhasil memenuhi pasokan batu bara"/>
    <s v="NasyavaI"/>
    <n v="0"/>
  </r>
  <r>
    <s v="2022-01-21 11:05:20+00:00"/>
    <x v="114"/>
    <n v="1.4844822373367199E+18"/>
    <s v="Wakil Ketua Komisi VI DPR RI Martin Manurung mengapresiasi PT Bukit Asam yang mampu menyuplai batubara ke PLN lebih dari DMO (Domestic Marketing Obligation) yang ditentukan pemerintah, di PT Bukit Asam, Sumatera Selatan, Kamis (20/01/2022). #KunkerDPR https://t.co/JUmmQ7akoh"/>
    <s v="DPR_RI"/>
    <n v="0"/>
  </r>
  <r>
    <s v="2022-01-21 10:41:45+00:00"/>
    <x v="114"/>
    <n v="1.4844763032144699E+18"/>
    <s v="@beritaraya_ @Menata_Laku Semangat untuk PLN dan PT Bukit Asam ðŸ’ªðŸ’ªðŸ‡®ðŸ‡©ðŸ‡®ðŸ‡©"/>
    <s v="asushana"/>
    <n v="0"/>
  </r>
  <r>
    <s v="2022-01-21 10:40:26+00:00"/>
    <x v="114"/>
    <n v="1.48447597102141E+18"/>
    <s v="@d3semberceria @_pln_id PT Bukit Asam terus berkomitmen keren..ðŸ‘ðŸ‘"/>
    <s v="asushana"/>
    <n v="0"/>
  </r>
  <r>
    <s v="2022-01-21 10:37:32+00:00"/>
    <x v="114"/>
    <n v="1.4844752436116301E+18"/>
    <s v="@Vaya5z @_pln_id PT Bukit Asam dan PLN berkomitmen bersama dalam mengamankan pasokan batubara nasional"/>
    <s v="asushana"/>
    <n v="0"/>
  </r>
  <r>
    <s v="2022-01-21 10:35:45+00:00"/>
    <x v="114"/>
    <n v="1.48447479102525E+18"/>
    <s v="@Prabu_dasamuka @_pln_id @BukitAsamPTBA @DPR_RI @setengahmalass @hyang_wisnu PT Bukit Asam telah menunjukan capaian yang luar biasa dalam membantu memenuhi kebutuhan batu bara PLN."/>
    <s v="markunnez"/>
    <n v="0"/>
  </r>
  <r>
    <s v="2022-01-21 10:32:42+00:00"/>
    <x v="114"/>
    <n v="1.4844740260765E+18"/>
    <s v="@Vaya5z @_pln_id Terimakasih PT Bukit Asam atas supportnya untuk PLN"/>
    <s v="markunnez"/>
    <n v="0"/>
  </r>
  <r>
    <s v="2022-01-21 10:31:48+00:00"/>
    <x v="114"/>
    <n v="1.4844737996763599E+18"/>
    <s v="@Prabu_dasamuka @_pln_id @BukitAsamPTBA @DPR_RI @setengahmalass @hyang_wisnu Ini merupakan komitmen bersama antara PT Bukit Asam dan PLN demi menjaga pasokan batubara nasional tetap aman"/>
    <s v="asushana"/>
    <n v="0"/>
  </r>
  <r>
    <s v="2022-01-21 10:26:57+00:00"/>
    <x v="114"/>
    <n v="1.48447258016561E+18"/>
    <s v="@Menata_Laku PT Bukit Asam taat akan aturan Pemerintah dan bekerja sesuai aturan DMOðŸ‘"/>
    <s v="HImuctz04"/>
    <n v="0"/>
  </r>
  <r>
    <s v="2022-01-21 10:25:37+00:00"/>
    <x v="114"/>
    <n v="1.48447224285135E+18"/>
    <s v="@d3semberceria @_pln_id Mantapp PT Bukit Asam berhasil menuhi 115% pasokan batu baraðŸ‘"/>
    <s v="HImuctz04"/>
    <n v="0"/>
  </r>
  <r>
    <s v="2022-01-21 10:24:57+00:00"/>
    <x v="114"/>
    <n v="1.4844720749911099E+18"/>
    <s v="@BennyLoroUntu Ngga cuma berhasil memenuhi pasokan, tapi PT Bukit Asam juga melebih targetðŸ‘"/>
    <s v="HImuctz04"/>
    <n v="0"/>
  </r>
  <r>
    <s v="2022-01-21 10:23:47+00:00"/>
    <x v="114"/>
    <n v="1.4844717816498299E+18"/>
    <s v="@Vaya5z @_pln_id Luar biasa PT Bukit Asam berhasil memenuhi pasokan batu bara"/>
    <s v="HImuctz04"/>
    <n v="0"/>
  </r>
  <r>
    <s v="2022-01-21 10:22:09+00:00"/>
    <x v="114"/>
    <n v="1.4844713700124401E+18"/>
    <s v="@Prabu_dasamuka @_pln_id @BukitAsamPTBA @DPR_RI @setengahmalass @hyang_wisnu Keren, patut diapresiasi PT Bukit AsamðŸ‘"/>
    <s v="HImuctz04"/>
    <n v="0"/>
  </r>
  <r>
    <s v="2022-01-21 10:15:15+00:00"/>
    <x v="114"/>
    <n v="1.4844696337342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1-21 10:13:05+00:00"/>
    <x v="114"/>
    <n v="1.4844690885250401E+18"/>
    <s v="@Prabu_dasamuka @_pln_id @BukitAsamPTBA @DPR_RI @setengahmalass @hyang_wisnu apresiasi atas kinerja PT Bukit Asam yang mengalami peningkatan sebesar 330 persen  year-on-year sampai dengan November 2021."/>
    <s v="dugNaim"/>
    <n v="0"/>
  </r>
  <r>
    <s v="2022-01-21 09:55:45+00:00"/>
    <x v="114"/>
    <n v="1.48446472512767E+18"/>
    <s v="@Vaya5z @_pln_id Selamat untuk PT Bukit Asam yang telah berhasil memenuhi pasokan batu bara bahkan melebihi target."/>
    <s v="dugNaim"/>
    <n v="0"/>
  </r>
  <r>
    <s v="2022-01-21 09:54:27+00:00"/>
    <x v="114"/>
    <n v="1.48446439753155E+18"/>
    <s v="@BennyLoroUntu Karena PT Bukit Asam mematuhi aturan dari pemerintah."/>
    <s v="dugNaim"/>
    <n v="0"/>
  </r>
  <r>
    <s v="2022-01-21 09:54:24+00:00"/>
    <x v="114"/>
    <n v="1.4844643873141801E+18"/>
    <s v="@Menata_Laku PT Bukit Asam harus terus berkomitmen bersama PLN demi menjaga pasokan batubara tetap aman"/>
    <s v="stisana_"/>
    <n v="0"/>
  </r>
  <r>
    <s v="2022-01-21 09:51:43+00:00"/>
    <x v="114"/>
    <n v="1.4844637098754299E+18"/>
    <s v="@d3semberceria @_pln_id Salah satu komitmen PT Bukit Asam terhadap PLN dengan pencapaian yang luar biasa ini dan pantas mendapatkan apresiasi ðŸ‘"/>
    <s v="stisana_"/>
    <n v="0"/>
  </r>
  <r>
    <s v="2022-01-21 09:50:55+00:00"/>
    <x v="114"/>
    <n v="1.4844635117868301E+18"/>
    <s v="@Menata_Laku Artinya PT Bukit Asam sudah bekerja sesuai aturan DMO."/>
    <s v="dugNaim"/>
    <n v="0"/>
  </r>
  <r>
    <s v="2022-01-21 09:49:58+00:00"/>
    <x v="114"/>
    <n v="1.48446326954894E+18"/>
    <s v="@BennyLoroUntu Keren... ðŸ‘ðŸ‘ pencapaian yang luar biasa antara PLN dan PT Bukit Asam"/>
    <s v="stisana_"/>
    <n v="0"/>
  </r>
  <r>
    <s v="2022-01-21 09:45:39+00:00"/>
    <x v="114"/>
    <n v="1.4844621858162801E+18"/>
    <s v="@Vaya5z @_pln_id mantap,, apresiasi kinerja PT Bukit Asam"/>
    <s v="KoenKoen21"/>
    <n v="0"/>
  </r>
  <r>
    <s v="2022-01-21 09:42:48+00:00"/>
    <x v="114"/>
    <n v="1.4844614682883799E+18"/>
    <s v="@Prabu_dasamuka @_pln_id @BukitAsamPTBA @DPR_RI @setengahmalass @hyang_wisnu apresiasi PT.Bukit Asam yang telah  memenuhi keubutuhan Batu Bara PLN sebesar 115 persen"/>
    <s v="KoenKoen21"/>
    <n v="0"/>
  </r>
  <r>
    <s v="2022-01-21 09:35:50+00:00"/>
    <x v="114"/>
    <n v="1.48445971643665E+18"/>
    <s v="@Prabu_dasamuka @_pln_id @BukitAsamPTBA @DPR_RI @setengahmalass @hyang_wisnu Dengan capaian yang bagus dan kerjasama yang luar biasa PT bukit asam memang pantas diberi apresiasi ðŸ‘ðŸ‘"/>
    <s v="stisana_"/>
    <n v="0"/>
  </r>
  <r>
    <s v="2022-01-21 09:17:43+00:00"/>
    <x v="114"/>
    <n v="1.48445515662415E+18"/>
    <s v="@BennyLoroUntu apresiasi  atas kinerja PT Bukit Asam"/>
    <s v="ca_cattie"/>
    <n v="0"/>
  </r>
  <r>
    <s v="2022-01-21 07:16:34+00:00"/>
    <x v="114"/>
    <n v="1.4844246665258801E+18"/>
    <s v="Komisi IV apresiasi capaian kinerja  PT Bukit Asam yang berhasil penuhi 115% padokan batu bara kepada #PLN. https://t.co/ueIV05zKKe"/>
    <s v="ggatotkaca"/>
    <n v="0"/>
  </r>
  <r>
    <s v="2022-01-21 07:08:26+00:00"/>
    <x v="114"/>
    <n v="1.4844226193574001E+18"/>
    <s v="Wakil Ketua Komisi VI DPR RI, Martin Manurung mengapresiasi PT Bukit Asam yang mampu menyuplai batubara ke @_pln_id lebih dari DMO (Domestic marketing obligation) yang ditentukan pemerintah._x000a_Batu bara unk rakyat.ðŸ‘_x000a_https://t.co/MrwSZL4gsm https://t.co/BkxbyH5yDD"/>
    <s v="ChusnulCh__"/>
    <n v="0"/>
  </r>
  <r>
    <s v="2022-01-21 07:07:19+00:00"/>
    <x v="114"/>
    <n v="1.48442233845646E+18"/>
    <s v="Apresiasinya atas kinerja PT Bukit Asam yang mengalami peningkatan sebesar 330 persenÂ Â year-on-yearÂ , Bukit Asam mengaku bahwa mereka telah melebihi jumlah target yang ditentukan yakni sebesar 115 persen.Â _x000a_@_pln_id _x000a_#PLN https://t.co/QAXrLwlBNl"/>
    <s v="sonyakei_"/>
    <n v="0"/>
  </r>
  <r>
    <s v="2022-01-21 07:07:01+00:00"/>
    <x v="114"/>
    <n v="1.48442226530782E+18"/>
    <s v="Komisi VI apresiasi capaikan kinerja PT Bukit Asam yang berhasil penuhi 115% pasokan batu bara kepada #PLN._x000a_apresiasi juga atas kinerja PT Bukit Asam yang mengalami peningkatan sebesar 330 persenÂ  YOYÂ sampai dengan November 2021. https://t.co/sfcB68wNKa"/>
    <s v="BennyLoroUntu"/>
    <n v="0"/>
  </r>
  <r>
    <s v="2022-01-21 07:05:39+00:00"/>
    <x v="114"/>
    <n v="1.48442192028017E+18"/>
    <s v="Wakil Ketua Komisi VI DPR RI, Martin Manurung mengapresiasi PT Bukit Asam yang mampu menyuplai batubara ke PLN lebih dari DMO  yang ditentukan pemerintah._x000a__x000a_Karena Bukit Asam menjadi salah satu pemasok atau penyuplai batu bara untuk #PLN _x000a_@_pln_id https://t.co/AN3xrumWCG"/>
    <s v="zhuzhu_zhi"/>
    <n v="0"/>
  </r>
  <r>
    <s v="2022-01-21 06:55:07+00:00"/>
    <x v="114"/>
    <n v="1.4844192672151301E+18"/>
    <s v="DPR Mengapresiasi PT.Bukit Asam untuk memenuhi keubutuhan Batu Bara PLN sebesar 115 persen. Bahkan ini telah melebihi jumlah target yang ditentukan._x000a_#PLN https://t.co/JbEW3nQ0s5"/>
    <s v="Prabu_dasamuka"/>
    <n v="0"/>
  </r>
  <r>
    <s v="2022-01-21 06:43:28+00:00"/>
    <x v="114"/>
    <n v="1.4844163377831601E+18"/>
    <s v="Anggota Komisi VI DPR RI Amin Politisi PKS mengatakan, untuk pemenuhan  pasokan batu bara kepada PT PLN sendiri, Bukit Asam mengaku bahwa mereka telah melebihi jumlah target yang ditentukan yakni sebesar 115 persen. &quot;Artinya mereka sudah taat aturan pemerintah. https://t.co/JGvqMrwXNz"/>
    <s v="GarudaWisnu11"/>
    <n v="0"/>
  </r>
  <r>
    <s v="2022-01-21 05:22:24+00:00"/>
    <x v="114"/>
    <n v="1.4843959351827699E+18"/>
    <s v="Dalam kesempatan itu Komisi VI DPR tidak hanya mendapati kecukupan stock batu bara yang ada, namun juga mendapat penjelasan bahwa selama ini PT Bukit Asam mampu menyuplai batu bara ke PLN sebesar 154 persen dari ketentuan jumlah Domestic Market Obligation (DMO). https://t.co/734W2uhmaE"/>
    <s v="martinmanurung"/>
    <n v="0"/>
  </r>
  <r>
    <s v="2022-01-21 05:21:32+00:00"/>
    <x v="114"/>
    <n v="1.4843957174858199E+18"/>
    <s v="Komisi VI DPR RI sengaja datang ke PT Bukit Asam ini untuk melihat secara langsung ketersediaan stok batubara di BUMN ini. Karena Bukit Asam menjadi salah satu pemasok atau penyuplai batu bara untuk PLN yang sebagaimana diketahui belakangan mengalami kekurangan stok batubara. https://t.co/NHG0Pdyjua"/>
    <s v="martinmanurung"/>
    <n v="0"/>
  </r>
  <r>
    <s v="2022-01-21 01:03:17+00:00"/>
    <x v="114"/>
    <n v="1.48433072734093E+18"/>
    <s v="Komisi VI DPR Apresiasi Suplai Batubara PT Bukit Asam Jauh Melebihi Ketentuan DMO https://t.co/QOlzpgsZCW"/>
    <s v="PortalkriminalI"/>
    <n v="0"/>
  </r>
  <r>
    <s v="2022-01-21 00:58:20+00:00"/>
    <x v="114"/>
    <n v="1.4843294816116401E+18"/>
    <s v="Komisi VI DPR Apresiasi Suplai Batubara PT Bukit Asam Jauh Melebihi Ketentuan DMO https://t.co/tIFKOUeiOY"/>
    <s v="JakartaNewsID1"/>
    <n v="0"/>
  </r>
  <r>
    <s v="2022-01-20 11:04:38+00:00"/>
    <x v="115"/>
    <n v="1.48411967483742E+18"/>
    <s v="Tim Kunspek Komisi VI DPR RI menggelar pertemuan dengan Kementerian BUMN, PT Bukit Asam Tbk. MIND ID, dalam rangka Peninjauan terhadap Kapasitas Penambangan/Logistik Batubara dalam Mendukung Kebutuhan Dalam Negeri dan Ekspor, di Lampung, Kamis, 20 Januari 2022. #KunkerDPR https://t.co/1sZTk4hSW0"/>
    <s v="DPR_RI"/>
    <n v="0"/>
  </r>
  <r>
    <s v="2022-01-19 04:17:50+00:00"/>
    <x v="116"/>
    <n v="1.4836549103194299E+18"/>
    <s v="Ada 2 target pemerintah dalam pembangunan Sawahlunto, yg pertama Menghidupkan Kereta Api Wisata Mak Itam destinasi Sawahlunto ke Muaro Kalaban, yang kedua soal PT Bukit Asam lahan 393ha dikembalikan kepada PemDa/Masyarakat Sawahlunto._x000a__x000a_Video lengkap : https://t.co/nWnaxxVVSW"/>
    <s v="andre_rosiade"/>
    <n v="0"/>
  </r>
  <r>
    <s v="2022-01-17 15:11:14+00:00"/>
    <x v="117"/>
    <n v="1.4830945677425001E+18"/>
    <s v="Direktur Hubungan Kelembagaan MIND ID, Dany Amrul Ichdan berkunjung ke Wakil Gubernur dan Kepala Kepolisian Daerah Sumatera Selatan, yang masuk dalam wilayah kerja PT Bukit Asam Tbk pada (12/1)."/>
    <s v="MiningIndonesia"/>
    <n v="0"/>
  </r>
  <r>
    <s v="2022-01-15 04:20:51+00:00"/>
    <x v="118"/>
    <n v="1.48220611967858E+18"/>
    <s v="@erickthohir Selamat siang semoga berkah salam dari Tarahan .b.lampung. depan PT bukit asam TarahanðŸ™"/>
    <s v="Mustafa89427760"/>
    <n v="0"/>
  </r>
  <r>
    <s v="2022-01-14 13:40:24+00:00"/>
    <x v="119"/>
    <n v="1.4819845483933199E+18"/>
    <s v="Salah satu anggota holdingnya, yakni PT Bukit Asam Tbk (PTBA) patuh terhadap penjualan batu bara ke PLN atau domestic market obligation (DMO).  https://t.co/EoujMaAgYD"/>
    <s v="mediaindonesia"/>
    <n v="0"/>
  </r>
  <r>
    <s v="2022-01-14 10:37:11+00:00"/>
    <x v="119"/>
    <n v="1.48193844053089E+18"/>
    <s v="Pemerintah telah membuka kembali ekspor batu bara secara parsial. PT Bukit Asam Tbk yang merupakan bagian dari MIND ID telah memenuhi kewajiban DMO. https://t.co/C42KQCdAdl"/>
    <s v="kumparan"/>
    <n v="0"/>
  </r>
  <r>
    <s v="2022-01-14 10:15:15+00:00"/>
    <x v="119"/>
    <n v="1.48193291899830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1-11 23:58:58+00:00"/>
    <x v="120"/>
    <n v="1.4810530485461399E+18"/>
    <s v="@msaid_didu Coba BUMN sekelas PLN punya tambang sendiri apa susahnya, klo PT. BA atau bukit Asam itu BUMN janga eksport dia fokus ke PLN. Kita agak beda pandangan di dunia tambang puang..."/>
    <s v="yani_akhmad"/>
    <n v="0"/>
  </r>
  <r>
    <s v="2022-01-11 13:30:37+00:00"/>
    <x v="120"/>
    <n v="1.4808949226265101E+18"/>
    <s v="Pemerintah pusat bersama PT Bukit Asam Tbk (PTBA) dan PT Pertamina akan mengolah batu bara berkalori rendah menjadi Dimethyl Ether (DME) di Tanjung Enim, Sumsel. #publisherstory https://t.co/DSNCaZtGeQ"/>
    <s v="kumparan"/>
    <n v="0"/>
  </r>
  <r>
    <s v="2022-01-11 09:36:25+00:00"/>
    <x v="120"/>
    <n v="1.48083598200177E+18"/>
    <s v="Jajaran Direktur PT.Bukit Asam TBK Kunjungi Bupati Lahat https://t.co/ZiDcxA46ei"/>
    <s v="Sandity68019713"/>
    <n v="0"/>
  </r>
  <r>
    <s v="2022-01-08 05:39:34+00:00"/>
    <x v="121"/>
    <n v="1.4796892116578199E+18"/>
    <s v="Resmikan Stadion Caram Seguguk, Gubernur HD: Dibangun Tanpa APBD, Murni Kontribusi PT BukitÂ Asam https://t.co/becO79fP0y"/>
    <s v="Indopolitika"/>
    <n v="0"/>
  </r>
  <r>
    <s v="2022-01-08 05:39:30+00:00"/>
    <x v="121"/>
    <n v="1.4796891972418401E+18"/>
    <s v="Resmikan Stadion Caram Seguguk, Gubernur HD: Dibangun Tanpa APBD, Murni Kontribusi PT Bukit Asam https://t.co/becO79xpS6 via @Indopolitika"/>
    <s v="Indopolitika"/>
    <n v="0"/>
  </r>
  <r>
    <s v="2022-01-07 10:15:15+00:00"/>
    <x v="122"/>
    <n v="1.47939620221525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2-01-07 05:26:43+00:00"/>
    <x v="122"/>
    <n v="1.4793235931083799E+18"/>
    <s v="Indonesian government is proposing a variety of solutions to address coal supply shortages for power plants. One such solution, is seeking a long-term contract between state electricity company PLN and coal mining company, PT Bukit Asam. #JakartaMoversandShakers https://t.co/6INxV6Z80d"/>
    <s v="mglobenetwork"/>
    <n v="0"/>
  </r>
  <r>
    <s v="2022-01-07 02:22:10+00:00"/>
    <x v="122"/>
    <n v="1.4792771480284201E+18"/>
    <s v="@seruanhl @AntoniusCDN @CryptoKuta @denni_sauya @JARICK___ @Kevanlie88 @KardoSony @MARV3LLL @terbucinz @chaterine_8 Hadah2 pake anak perusahaan PLN batubaea ntuk supply padhal ga punya tambanh batubara.. Napa ga lansung di suply PT bukit asam aja"/>
    <s v="And_Hongg"/>
    <n v="0"/>
  </r>
  <r>
    <s v="2022-01-06 23:31:38+00:00"/>
    <x v="123"/>
    <n v="1.4792342333613599E+18"/>
    <s v="PT Bukit Asam Tbk Bantu Mesin Bubuk Kopi Untuk Poktan Tunas Baru Muaro Kalaban https://t.co/jdijyIhcHR"/>
    <s v="beritaminangcom"/>
    <n v="0"/>
  </r>
  <r>
    <s v="2022-01-06 07:24:49+00:00"/>
    <x v="123"/>
    <n v="1.47899092696177E+18"/>
    <s v="Erick Thohir mengaku telah menghubungi direksi PT PLN (Persero), PT Pertamina (Persero) dan PT Bukit Asam Tbk (PTBA) untuk memastikan adanya kerja sama dan kesinambungan, serta tidak ada ego sektoral dalam menghadapi situasi saat ini._x000a_https://t.co/2VUv07oS00"/>
    <s v="LoveToleransi"/>
    <n v="0"/>
  </r>
  <r>
    <s v="2022-01-05 18:33:05+00:00"/>
    <x v="124"/>
    <n v="1.4787967113260101E+18"/>
    <s v="@erickthohir mengatakan bahwa dirinya sudah menginstruksikan PT Bukit Asam Tbk( PTBA), PT PLN (Persero), PT Pertamina (Persero) segera akan menyelesaikan umat. https://t.co/EshW0VpoDV"/>
    <s v="Gelang_Alit2"/>
    <n v="0"/>
  </r>
  <r>
    <s v="2022-01-05 10:23:26+00:00"/>
    <x v="124"/>
    <n v="1.4786734853963799E+18"/>
    <s v="Pemerintah melarang sementara ekspor batu bara dari 1 hingga 31 Desember 2022. Seperti apa dampaknya ke PT Bukit Asam Tbk? https://t.co/lINxenUaZl"/>
    <s v="detikcom"/>
    <n v="0"/>
  </r>
  <r>
    <s v="2022-01-05 09:32:09+00:00"/>
    <x v="124"/>
    <n v="1.4786605835704699E+18"/>
    <s v="Pemerintah melarang sementara ekspor batu bara dari 1 hingga 31 Desember 2022. Seperti apa dampaknya ke PT Bukit Asam Tbk? https://t.co/5xgULPyGHe"/>
    <s v="detikfinance"/>
    <n v="0"/>
  </r>
  <r>
    <s v="2022-01-05 07:53:33+00:00"/>
    <x v="124"/>
    <n v="1.4786357664524101E+18"/>
    <s v="PT Bukit Asam Tbk (PTBA) buka suara mengenai dampak kebijakan larangan ekspor batu bara mulai tanggal 1 sampai 31 Januari 2022. Bakal timbul wanprestasi? https://t.co/0codf6wwnN"/>
    <s v="kumparan"/>
    <n v="0"/>
  </r>
  <r>
    <s v="2022-01-05 07:20:47+00:00"/>
    <x v="124"/>
    <n v="1.4786275240285E+18"/>
    <s v="Pemerintah melarang sementara ekspor batu bara dari 1 hingga 31 Desember 2022. Seperti apa dampaknya ke PT Bukit Asam Tbk? https://t.co/J3DLR8WrDU"/>
    <s v="detikfinance"/>
    <n v="0"/>
  </r>
  <r>
    <s v="2022-01-05 06:49:35+00:00"/>
    <x v="124"/>
    <n v="1.4786196707940101E+18"/>
    <s v="Pasokan DMO Batubara PTBA Lampaui Target | PT Bukit Asam Tbk https://t.co/3zhBwYDM2X"/>
    <s v="aldotjahjadi8"/>
    <n v="0"/>
  </r>
  <r>
    <s v="2022-01-04 01:59:20+00:00"/>
    <x v="125"/>
    <n v="1.4781842377904699E+18"/>
    <s v="#SobatBUMN, 2021 merupakan tahun kedua pandemi yang tetap menjadi tantangan bagi seluruh sendi kehidupan kita. Grup MIND ID yang beranggotakan PT ANTAM Tbk, PT Bukit Asam Tbk, PT Freeport Indonesia, PT Inalum (Persero), dan PT Timah Tbk, berhasil melalui dan mencapai target 2021. https://t.co/AKbJfd9GxO"/>
    <s v="KemenBUMN"/>
    <n v="0"/>
  </r>
  <r>
    <s v="2022-01-03 03:30:03+00:00"/>
    <x v="126"/>
    <n v="1.4778446789721101E+18"/>
    <s v="Diakhir 2021 PT Bukit Asam UPO Bantu Warga Difabel Kaki Palsu, Yulfaizon : BA Peduli Lingkungan https://t.co/ruzYn9DuhX"/>
    <s v="beritaminangcom"/>
    <n v="0"/>
  </r>
  <r>
    <s v="2021-12-31 10:15:15+00:00"/>
    <x v="127"/>
    <n v="1.47685948782716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2-31 07:57:06+00:00"/>
    <x v="127"/>
    <n v="1.4768247201461901E+18"/>
    <s v="Microsoft Excel for Business Users Online Training bersama PT Bukit Asam (Batch 4)._x000a__x000a_https://t.co/q7sivIoWpB_x000a__x000a_#Excel #MicrosoftExcel #ITTraining #ITTrainingBandung https://t.co/xW8mRsnWYs"/>
    <s v="nativeent"/>
    <n v="0"/>
  </r>
  <r>
    <s v="2021-12-31 01:10:32+00:00"/>
    <x v="127"/>
    <n v="1.4767224083797399E+18"/>
    <s v="#BeritaBUMN_x000a__x000a_PT ANTAM Tbk, PT Bukit Asam Tbk dan PT TIMAH Tbk, bagian dari MIND ID, BUMN Holding Industri Pertambangan, meraih anugerah lingkungan PROPER Emas 2021 dari KLHK. https://t.co/hg42ZwzhzZ"/>
    <s v="BumnJdih"/>
    <n v="0"/>
  </r>
  <r>
    <s v="2021-12-30 19:14:14+00:00"/>
    <x v="128"/>
    <n v="1.4766327414582799E+18"/>
    <s v="PT. Bukit Asam Tbk Lakukan Bakti Sosial Dengan Membagikan Puluhan Paket Sembako https://t.co/joSAY3uP9B"/>
    <s v="lampungtujuhcom"/>
    <n v="0"/>
  </r>
  <r>
    <s v="2021-12-30 18:27:37+00:00"/>
    <x v="128"/>
    <n v="1.4766210078592901E+18"/>
    <s v="PT. Bukit Asam Tbk Pelabuhan Tarahan Adakan Bhakti Sosial Akhir Tahun 2021 https://t.co/iHUWIEQ634"/>
    <s v="SelebritiPolisi"/>
    <n v="0"/>
  </r>
  <r>
    <s v="2021-12-30 12:17:36+00:00"/>
    <x v="128"/>
    <n v="1.4765278900532201E+18"/>
    <s v="HD Terima Direksi PT Bukit Asam (Ruang Tamu Gubernur, Kamis, 30/12/2021)_x000a__x000a_Cc : @hermanderu1967 @ach_rizwan _x000a__x000a_#SumselMajuUntukSemua_x000a_#Diskominfoprovsumsel_x000a_#hermanderu_x000a_#mawardiyahya_x000a_#nasrunumar https://t.co/QFrMZfKUQT"/>
    <s v="DISKOMINFOSS"/>
    <n v="0"/>
  </r>
  <r>
    <s v="2021-12-30 10:46:34+00:00"/>
    <x v="128"/>
    <n v="1.4765049836421199E+18"/>
    <s v="Bukit Asam memiliki teknologi Train Loading Station, untuk membantu percepatan pengisian batu bara ke dalam berbagai jenis gerbong kereta api milik PT KAI, yang telah terhubung dan terotomatisasi dengan SCADA System Integration. https://t.co/LJSjCSxHJd"/>
    <s v="BukitAsamPTBA"/>
    <n v="0"/>
  </r>
  <r>
    <s v="2021-12-29 11:57:43+00:00"/>
    <x v="129"/>
    <n v="1.4761604996580201E+18"/>
    <s v="Kegiatan GERILYA KESDM ini pun terlaksana berkat beberapa pihak sponsor yaitu Mind ID @miningindustryid, PT Bukit Asam @bukitasamptba, APBI-ICMA @apbi.icma, PT Adaro Energy Tbk @adaroenergy dan PT Pembangkitan Jawa Bali @ptpjb"/>
    <s v="KementerianESDM"/>
    <n v="0"/>
  </r>
  <r>
    <s v="2021-12-29 11:35:03+00:00"/>
    <x v="129"/>
    <n v="1.4761547967761201E+18"/>
    <s v="Menteri Badan Usaha Milik Negara (BUMN), Erick Thohir melakukan perombakan direksi di tubuh tiga BUMN Pertambangan, yakni PT Aneka Tambang Tbk (Antam), PT Timah Tbk (TINS), dan PT Bukit Asam Tbk (PTBA) jelang akhir 2021. https://t.co/EmkLDgLpod https://t.co/DHiZvbdvh4"/>
    <s v="idntimes"/>
    <n v="0"/>
  </r>
  <r>
    <s v="2021-12-28 04:06:02+00:00"/>
    <x v="130"/>
    <n v="1.4756794100239201E+18"/>
    <s v="[REPOST]_x000a__x000a_PPSDM Geominerba mengucapkan selamat bertugas dan berkarya kepada jajaran Direksi Baru PT Bukit Asam Tbk serta terima kasih atas pengabdian jajaran direksi yang telah berakhir masa tugasnya untuk dedikasi yang telah diberikan. https://t.co/s8m63bwqCe"/>
    <s v="Geominerba"/>
    <n v="0"/>
  </r>
  <r>
    <s v="2021-12-27 10:29:55+00:00"/>
    <x v="131"/>
    <n v="1.4754136261984499E+18"/>
    <s v="Bekerja sama dengan PT Bintan Alumina Indonesia (BAI), Bukit Asam berencana mengembangkan Pembangkit Listrik Tenaga Uap (PLTU) di Kawasan Ekonomi Khusus Galang Batang di Bintan, Kepulauan Riau."/>
    <s v="BukitAsamPTBA"/>
    <n v="0"/>
  </r>
  <r>
    <s v="2021-12-26 20:31:51+00:00"/>
    <x v="132"/>
    <n v="1.47520272258435E+18"/>
    <s v="PT Bukit Asam Tbk Gelar Lomba Memasak Antar Desa dan Kelurahan https://t.co/aS0FGkWWm6 lewat @KS.com"/>
    <s v="kompassriwijaya"/>
    <n v="0"/>
  </r>
  <r>
    <s v="2021-12-26 20:30:49+00:00"/>
    <x v="132"/>
    <n v="1.4752024633344799E+18"/>
    <s v="PT Bukit Asam Tbk Gelar Lomba Masak Antar Desa dan Kelurahan https://t.co/OIFm5c2tOf lewat @PRsumsel"/>
    <s v="prsumsel"/>
    <n v="0"/>
  </r>
  <r>
    <s v="2021-12-26 03:09:27+00:00"/>
    <x v="132"/>
    <n v="1.47494039215181E+18"/>
    <s v="Direktur Keuangan dan Manajemen Risiko PT Antam Tbk Anton Herdianto, Direktur Keuangan dan Manajemen Risiko PT Bukit Asam Tbk Farida Thamrin serta Direktur Keuangan dan Manajemen Risiko PT Timah Tbk Wibisono di Jakarta (20/12)._x000a__x000a_https://t.co/9cddn9o6q2"/>
    <s v="jokowipatenn"/>
    <n v="0"/>
  </r>
  <r>
    <s v="2021-12-24 10:15:15+00:00"/>
    <x v="133"/>
    <n v="1.47432277440792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2-24 08:42:09+00:00"/>
    <x v="133"/>
    <n v="1.4742993456587699E+18"/>
    <s v="HMI Jakarta Mengawakili Mahasiswa Milenial Mengucapkan Selamat Kepada Arsal Ismail sebagai Nahkoda Baru PT.Bukit Asam Tbk https://t.co/s3PzM6BO1U lewat Untuk Negeri Kami Ada"/>
    <s v="redaksijakarta2"/>
    <n v="0"/>
  </r>
  <r>
    <s v="2021-12-24 04:08:12+00:00"/>
    <x v="133"/>
    <n v="1.47423040430338E+18"/>
    <s v="Jajaki Potensi Pengembangan PLTU, Bukit Asam Jalin Kerja Sama dengan Bintan Alumina Indonesia: PT Bukit Asam Tbk (PTBA) dan PT Bintan Alumina Indonesia (BAI) menjajaki potensi pengembangan PLTU di kawasan ekonomi khusus Galang Batang di Bintan. https://t.co/LYFEJsDogr https://t.co/X68HxTA8TT"/>
    <s v="tribunsumsel"/>
    <n v="0"/>
  </r>
  <r>
    <s v="2021-12-24 03:24:12+00:00"/>
    <x v="133"/>
    <n v="1.4742193293232901E+18"/>
    <s v="RUPSLB PT Bukit Asam Setujui Perubahan Susunan PengurusÂ Baru https://t.co/fUEJuKhmm9"/>
    <s v="kabarkite"/>
    <n v="0"/>
  </r>
  <r>
    <s v="2021-12-24 01:50:02+00:00"/>
    <x v="133"/>
    <n v="1.4741956328773E+18"/>
    <s v="Susunan Terbaru Direksi dan Komisaris PT Timah, Antam dan PT Bukit Asam Usai RUPSLB  https://t.co/TE1LaxmWGh"/>
    <s v="KompasEkonomi"/>
    <n v="0"/>
  </r>
  <r>
    <s v="2021-12-23 16:37:35+00:00"/>
    <x v="134"/>
    <n v="1.47405660275582E+18"/>
    <s v="Erick Thohir menetapkan Arsal Ismail sebagai Direktur Utama (Dirut) PT Bukit Asam Tbk atau PTBA menggantikan posisi Suryo Eko Hadianto. https://t.co/zbeRDBDn1F"/>
    <s v="voidotid"/>
    <n v="0"/>
  </r>
  <r>
    <s v="2021-12-23 13:20:27+00:00"/>
    <x v="134"/>
    <n v="1.4740069939668101E+18"/>
    <s v="PT Bukit Asam Tbk menyampaikan kinerja keuangannya dalam Rapat Umum Pemegang Saham (RUPS) Luar Biasa PT. Bukit Asam Tbk, Kamis, 23 Desember 2021._x000a_#bukitasam #ptbukitasam #rups #lampostco_x000a_https://t.co/HekGefmGHX"/>
    <s v="lampungpost_"/>
    <n v="0"/>
  </r>
  <r>
    <s v="2021-12-23 13:00:07+00:00"/>
    <x v="134"/>
    <n v="1.4740018770922399E+18"/>
    <s v="Menteri BUMN Erick Thohir menetapkan mantan Direktur Pengembangan Usaha PT Jasa Marga Arsal Ismail menjadi Direktur Utama PT Bukit Asam/PTBA. https://t.co/7zUrtxoIB0"/>
    <s v="detikfinance"/>
    <n v="0"/>
  </r>
  <r>
    <s v="2021-12-23 11:11:38+00:00"/>
    <x v="134"/>
    <n v="1.47397457535665E+18"/>
    <s v="Menteri BUMN Erick Thohir merombak direksi PT Bukit Asam Tbk yang hingga November 2021 berhasil meraih laba tertingginya sepanjang sejarah perusahaan sebesar Rp 7 triliun. Berikut susunan kepengurusan PT Bukit Asam yang baru._x000a_ https://t.co/QwYFAgiO7M"/>
    <s v="KATADATAcoid"/>
    <n v="0"/>
  </r>
  <r>
    <s v="2021-12-23 11:10:18+00:00"/>
    <x v="134"/>
    <n v="1.4739742384448E+18"/>
    <s v="PT Bukit Asam Tbk (PTBA) menggelar Rapat Umum Pemegang Saham Luar Biasa (RUPSLB) pada Kamis (23/12) ...  #ptbukitasam #rapatumumpemegangsahamluarbiasa #perusaha  https://t.co/SqRN0xKCoW"/>
    <s v="kupastuntasnew"/>
    <n v="0"/>
  </r>
  <r>
    <s v="2021-12-23 11:07:07+00:00"/>
    <x v="134"/>
    <n v="1.47397344030656E+18"/>
    <s v="Segenap Dewan Direksi, Management dan Seluruh Karyawan Iconomics mengucapkan selamat dan sukses kepada Bapak Arsal Ismail atas pengangkatan sebagai Direktur Utama PT Bukit Asam (Persero) Tbk. Sukses dan sehat selalu dalam menjalankan tugas dan amanah baru._x000a__x000a_@BukitAsamPTBA https://t.co/nReVcBVdXv"/>
    <s v="theiconomic"/>
    <n v="0"/>
  </r>
  <r>
    <s v="2021-12-23 09:45:06+00:00"/>
    <x v="134"/>
    <n v="1.4739527996835899E+18"/>
    <s v="Setelah merombak jajaran PT Timah beberapa jam lalu, Erick Thohir juga mencopot sejumlah Direktur dan Komisaris PT Bukit Asam. Siapa saja mereka? https://t.co/2FnNfcdYqZ"/>
    <s v="kumparan"/>
    <n v="0"/>
  </r>
  <r>
    <s v="2021-12-23 09:34:20+00:00"/>
    <x v="134"/>
    <n v="1.47395008976928E+18"/>
    <s v="ANALISIS LAPORAN KEUANGAN MENGGUNAKAN ANALISIS RASIO PADA PT TAMBANG BATUBARA BUKIT ASAM Tbk DAN PT TIMAHÂ Tbk https://t.co/G2Dp6NN8q6"/>
    <s v="DanielStephanus"/>
    <n v="0"/>
  </r>
  <r>
    <s v="2021-12-23 09:33:17+00:00"/>
    <x v="134"/>
    <n v="1.4739498238794399E+18"/>
    <s v="Keluarga besar Jasa Marga Group mengucapkan selamat dan sukses kepada Bapak Arsal Ismail sebagai Direktur Utama PT Bukit Asam Tbk._x000a__x000a_Selamat bertugas di tempat yang baru, selalu amanah dan senantiasa diberikan kesehatan serta kelancaran, dalam mengemban tugas. https://t.co/wagzqR1XjQ"/>
    <s v="OFFICIAL_JSMR"/>
    <n v="0"/>
  </r>
  <r>
    <s v="2021-12-22 13:38:05+00:00"/>
    <x v="135"/>
    <n v="1.4736490422319401E+18"/>
    <s v="Bara JP Sesalkan Rencana Aksi Unjuk Rasa terhadap PT. Bukit Asam Tbk https://t.co/aUJF1jLV18 lewat @liputan12id"/>
    <s v="Liputan12id"/>
    <n v="0"/>
  </r>
  <r>
    <s v="2021-12-21 04:11:30+00:00"/>
    <x v="136"/>
    <n v="1.4731440711619899E+18"/>
    <s v="Penjemputan Paving blok oleh PT Bukit Asam_x000a__x000a_Sawahlunto, INFO_PAS- Hasil kerja produksi pembinaan kemandirian para WBP melalui pembuatan paving block yang siap diberikan ke PT. Bukit Asam. Selasa, (21/12). https://t.co/oxJHicOBx6"/>
    <s v="LPKNSawahlunto"/>
    <n v="0"/>
  </r>
  <r>
    <s v="2021-12-20 06:36:38+00:00"/>
    <x v="137"/>
    <n v="1.4728182074591301E+18"/>
    <s v="CSR. PT. Bukit Asam Gelar Pelatihan Bagi Pengrajin Batik Kujur Dusun TanjungÂ Enim https://t.co/NnmWHwj03R"/>
    <s v="FirmRei"/>
    <n v="0"/>
  </r>
  <r>
    <s v="2021-12-18 14:11:37+00:00"/>
    <x v="138"/>
    <n v="1.4722079287613399E+18"/>
    <s v="Pasti abis di akuisisi sama pt bukit asam"/>
    <s v="kucinggabut"/>
    <n v="0"/>
  </r>
  <r>
    <s v="2021-12-17 10:15:15+00:00"/>
    <x v="139"/>
    <n v="1.47178605831692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2-17 06:11:25+00:00"/>
    <x v="139"/>
    <n v="1.4717246957539999E+18"/>
    <s v="PT Bukit Asam Salurkan Dukungan Pendidikan Perguruan Tinggi bagi Putra-PutriÂ Polri https://t.co/kefVXW0sk6"/>
    <s v="mas_habe"/>
    <n v="0"/>
  </r>
  <r>
    <s v="2021-12-17 03:58:05+00:00"/>
    <x v="139"/>
    <n v="1.4716911416281201E+18"/>
    <s v="Kapolda Sumsel : Apresiasi Kementerian BUMN Melalui PT. Bukit Asam Tbk Pemberian Beasiswa Bagi Putra-Putri Polri https://t.co/i742jW5oOk"/>
    <s v="IndonesiaIbi"/>
    <n v="0"/>
  </r>
  <r>
    <s v="2021-12-16 22:22:53+00:00"/>
    <x v="140"/>
    <n v="1.4716067874890701E+18"/>
    <s v="Kapolda Sumsel Apresiasi Beasiswa PT Bukit Asam untuk Putra-PutriÂ Polri https://t.co/nsGiIMeOhF"/>
    <s v="InfoSriwijaya_"/>
    <n v="0"/>
  </r>
  <r>
    <s v="2021-12-16 16:19:56+00:00"/>
    <x v="140"/>
    <n v="1.4715154463944599E+18"/>
    <s v="PT Bukit Asam Salurkan Dukungan Pendidikan Perguruan Tinggi Putra-PutriÂ Polri https://t.co/GBQQWzMqyr"/>
    <s v="SJarrakpos"/>
    <n v="0"/>
  </r>
  <r>
    <s v="2021-12-15 03:52:19+00:00"/>
    <x v="141"/>
    <n v="1.4709649126167099E+18"/>
    <s v="@msaid_didu Boleh tanya, setelah tidak menjabat menjadi Komisaris PT Bukit Asam Tbk (2015-2018), pekerjaan dan usaha @msaid_didu apa? Siapa tahu saya bisa melamar."/>
    <s v="RobertJanuar2"/>
    <n v="0"/>
  </r>
  <r>
    <s v="2021-12-14 02:54:00+00:00"/>
    <x v="142"/>
    <n v="1.47058785072272E+18"/>
    <s v="PT Bukit Asam Tbk (PTBA) dan PT Industri Kereta Api (Persero)/INKA bersiap untuk menjalankan komitmen menuju Net Zero Emission pada 2060._x000a__x000a_Baca selengkapnya di https://t.co/HojjDGFjdf_x000a__x000a_#duniatambang #miningnews #PTBA #INKA"/>
    <s v="duniatambangg"/>
    <n v="0"/>
  </r>
  <r>
    <s v="2021-12-13 12:09:13+00:00"/>
    <x v="143"/>
    <n v="1.4703651872449001E+18"/>
    <s v="Melalui program ekonomi berkelanjutan (Circular Economy), PT Bukit Asam Tbk (Bukit Asam) membangun kesejahteraan bagi masyarakat disekitar lokasi perusahaan yang berada di Desa Embawang. https://t.co/xmWC2EEtgR"/>
    <s v="MiningIndonesia"/>
    <n v="0"/>
  </r>
  <r>
    <s v="2021-12-13 00:15:46+00:00"/>
    <x v="143"/>
    <n v="1.47018564328E+18"/>
    <s v="Siap Rambah Bisnis Energi di tahun 2026, Ini Langkah dan Strategi Transformasi Bisnis PT Bukit Asam Tbk"/>
    <s v="KoranBUMN"/>
    <n v="0"/>
  </r>
  <r>
    <s v="2021-12-11 09:07:14+00:00"/>
    <x v="144"/>
    <n v="1.4695946149234099E+18"/>
    <s v="PT Bukit Asam Tbk (PTBA) yang merupakan holding BUMN pertambangan berencana bertransformasi ke bisnis energi pada 2026. https://t.co/IULHCweT1N"/>
    <s v="detikfinance"/>
    <n v="0"/>
  </r>
  <r>
    <s v="2021-12-10 19:45:40+00:00"/>
    <x v="145"/>
    <n v="1.4693928931229901E+18"/>
    <s v="PT Bukit Asam Tbk (PTBA), anggota holding BUMN pertambangan MIND ID, menandatangani nota kesepahaman (MoU) dengan PT Industri Kereta Api (Persero) atau INKA untuk mengembangkan kendaraan tambang berbasis listrik. #BUMNMaju_x000a_https://t.co/rhUR2SShGJ"/>
    <s v="mamavanenbas"/>
    <n v="0"/>
  </r>
  <r>
    <s v="2021-12-10 10:45:21+00:00"/>
    <x v="145"/>
    <n v="1.4692569192315599E+18"/>
    <s v="Dirut PT Bukit Asam Tbk Suryo Eko Hadianto mengatakan, sesuai arahan Presiden Joko Widodo yang menegaskan komitmen pemerintah Indonesia menuju net zero emission pada 2060, perusahaan BUMN memiliki peluang berkontribusi optimal mewujudkan komitmen tersebut._x000a__x000a_#TransisiEnergiJokowi"/>
    <s v="Paltiwest"/>
    <n v="0"/>
  </r>
  <r>
    <s v="2021-12-10 10:43:40+00:00"/>
    <x v="145"/>
    <n v="1.4692564966932101E+18"/>
    <s v="PT Bukit Asam Tbk (PTBA), anggota holding BUMN pertambangan MIND ID, menandatangani nota kesepahaman (MoU) dengan PT Industri Kereta Api (Persero) atau INKA untuk mengembangkan kendaraan tambang berbasis listrik, Selasa (7/12)._x000a__x000a_#TransisiEnergiJokowi_x000a__x000a_https://t.co/90nnT0VNLJ"/>
    <s v="Paltiwest"/>
    <n v="0"/>
  </r>
  <r>
    <s v="2021-12-10 10:15:14+00:00"/>
    <x v="145"/>
    <n v="1.4692493414206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2-10 08:42:20+00:00"/>
    <x v="145"/>
    <n v="1.4692259621434601E+18"/>
    <s v="PT Bukit Asam Dukung Peternak Manfaatkan Lahan Pasca Tambang Untuk KetersediaanÂ Pakan https://t.co/7u9FLxybVI"/>
    <s v="JurnalSumbar"/>
    <n v="0"/>
  </r>
  <r>
    <s v="2021-12-10 08:36:59+00:00"/>
    <x v="145"/>
    <n v="1.4692246160402199E+18"/>
    <s v="PT Bukit Asam tengah mengembangkan teknologi penangkapan karbon (CCUS) untuk masuk ke dalam bisnis karbon, agar cadangan batu bara RI yang masih melimpah dapat dioptimalkan._x000a_ https://t.co/plzrBIvftX"/>
    <s v="KATADATAcoid"/>
    <n v="0"/>
  </r>
  <r>
    <s v="2021-12-10 07:53:36+00:00"/>
    <x v="145"/>
    <n v="1.46921369454242E+18"/>
    <s v="PT Bukit Asam Tbk (PTBA) yang merupakan holding BUMN pertambangan berencana bertransformasi ke bisnis energi pada 2026. https://t.co/knm1jrNB0s"/>
    <s v="detikfinance"/>
    <n v="0"/>
  </r>
  <r>
    <s v="2021-12-10 07:00:04+00:00"/>
    <x v="145"/>
    <n v="1.4692002238305201E+18"/>
    <s v="PT Bukit Asam optimistis PLTU mulut tambang Sumsel 8 dapat beroperasi secara komersial pada Maret 2022, namun tetap menunggu kesiapan PLN._x000a__x000a_ https://t.co/MmEec3ZEmW"/>
    <s v="KATADATAcoid"/>
    <n v="0"/>
  </r>
  <r>
    <s v="2021-12-10 06:17:09+00:00"/>
    <x v="145"/>
    <n v="1.4691894251965701E+18"/>
    <s v="PT Bukit Asam Tbk (PTBA) yang merupakan holding BUMN pertambangan berencana bertransformasi ke bisnis energi pada 2026. https://t.co/LjiiEjJGE6"/>
    <s v="detikcom"/>
    <n v="0"/>
  </r>
  <r>
    <s v="2021-12-10 05:36:11+00:00"/>
    <x v="145"/>
    <n v="1.46917911269455E+18"/>
    <s v="PT Bukit Asam Tbk cetak laba bersih Rp 7 triliun per November 2021, tertinggi sejak perusahaan berdiri. https://t.co/pFQxAS7Hfa"/>
    <s v="kumparan"/>
    <n v="0"/>
  </r>
  <r>
    <s v="2021-12-09 12:39:22+00:00"/>
    <x v="146"/>
    <n v="1.4689232229136901E+18"/>
    <s v="PT Bukit Asam Tbk (PTBA) menandatangani nota kesepahaman (MoU) dengan PT Industri Kereta Api (Persero)/INKA mengembangkan kendaraan tambang berbasis listrik. https://t.co/PSw6FhUB5c"/>
    <s v="detikcom"/>
    <n v="0"/>
  </r>
  <r>
    <s v="2021-12-09 12:04:58+00:00"/>
    <x v="146"/>
    <n v="1.46891456640274E+18"/>
    <s v="PT Bukit Asam Tbk (PTBA), anggota holding BUMN pertambangan MIND ID, menandatangani nota kesepahaman (MoU) dengan PT Industri Kereta Api (Persero) atau INKA untuk mengembangkan kendaraan tambang berbasis listrik. (7/12)._x000a_@jokowi_x000a__x000a_https://t.co/FwS8mI3SH9 https://t.co/cjUyC1MYPc"/>
    <s v="Ndukla2"/>
    <n v="0"/>
  </r>
  <r>
    <s v="2021-12-09 11:24:28+00:00"/>
    <x v="146"/>
    <n v="1.46890437403438E+18"/>
    <s v="PT Bukit Asam Tbk (PTBA) menandatangani nota kesepahaman (MoU) dengan PT Industri Kereta Api (Persero)/INKA mengembangkan kendaraan tambang berbasis listrik. https://t.co/uUMn2ikAPN"/>
    <s v="detikfinance"/>
    <n v="0"/>
  </r>
  <r>
    <s v="2021-12-09 10:53:09+00:00"/>
    <x v="146"/>
    <n v="1.4688964926728699E+18"/>
    <s v="PT Bukit Asam Tbk (PTBA), anggota holding BUMN pertambangan MIND ID, menandatangani nota kesepahaman (MoU) dengan PT Industri Kereta Api (Persero) atau INKA untuk mengembangkan kendaraan tambang berbasis listrik, Selasa (7/12)._x000a__x000a_ð—ð—¼ð—¸ð—¼ð˜„ð—¶ ð—£ð—¿ð—¼ ð—šð—¿ð—²ð—²ð—» ð—˜ð—»ð—²ð—¿ð—´ð˜† https://t.co/5JVrXvYDGL"/>
    <s v="KerjaHasil_id"/>
    <n v="0"/>
  </r>
  <r>
    <s v="2021-12-09 10:22:32+00:00"/>
    <x v="146"/>
    <n v="1.4688887904419E+18"/>
    <s v="PT Bukit Asam Tbk (PTBA) bersama PT Industri Kereta Api (Persero) kembangkan kendaraan tambang tenagaÂ listrik https://t.co/Zo8SooimAP"/>
    <s v="metalextra"/>
    <n v="0"/>
  </r>
  <r>
    <s v="2021-12-09 05:01:01+00:00"/>
    <x v="146"/>
    <n v="1.4688078761519301E+18"/>
    <s v="Kerja sama PT Bukit Asam Tbk (PTBA) dan PT Industri Kereta Api (Persero) atau INKA merupakan bentuk sinergi BUMN dalam mendukung pemerintah mendorong target net zero emission pada 2060._x000a__x000a_https://t.co/2730oic0R7 @jokowi"/>
    <s v="LipatanE"/>
    <n v="0"/>
  </r>
  <r>
    <s v="2021-12-09 04:50:57+00:00"/>
    <x v="146"/>
    <n v="1.468805344944E+18"/>
    <s v="PT Bukit Asam Tbk (PTBA) berkolaborasi dengan PT Industri Kereta Api (Persero) atau INKA untuk mengembangkan kendaraan tambang berbasis listrik.  _x000a_Selengkapnya_x000a_https://t.co/BPXPnL0t4Q"/>
    <s v="theiconomic"/>
    <n v="0"/>
  </r>
  <r>
    <s v="2021-12-09 03:29:14+00:00"/>
    <x v="146"/>
    <n v="1.46878477761231E+18"/>
    <s v="PT Bukit Asam Tbk (PTBA), anggota holding BUMN pertambangan MIND ID, menandatangani nota kesepahaman (MoU) dengan PT Industri Kereta Api (Persero) atau INKA untuk mengembangkan kendaraan tambang berbasis listrik, Selasa (7/12). @jokowi @aewin86 @Miduk17_x000a_https://t.co/3j74cOGen6"/>
    <s v="tolakbigotnkri"/>
    <n v="0"/>
  </r>
  <r>
    <s v="2021-12-09 01:33:14+00:00"/>
    <x v="146"/>
    <n v="1.46875558514323E+18"/>
    <s v="PT Bukit Asam Tbk (PTBA)/@BukitAsamPTBA, anggota holding BUMN pertambangan MIND ID, menandatangani nota kesepahaman (MoU) dengan PT Industri Kereta Api (Persero) atau INKA untuk mengembangkan kendaraan tambang berbasis listrik, Selasa, 7 Desember 2021._x000a_https://t.co/J1TLNc0DOF"/>
    <s v="IbuRusun"/>
    <n v="0"/>
  </r>
  <r>
    <s v="2021-12-08 10:38:15+00:00"/>
    <x v="147"/>
    <n v="1.46853035742734E+18"/>
    <s v="Bersama PT Industri Kereta Api (Persero) atau INKA, Bukit Asam mengembangkan kendaraan tambang berbasis listrik yang ditandai dengan penandatanganan nota kesepahaman (MoU) kerjasama pada Selasa (07/12)."/>
    <s v="BukitAsamPTBA"/>
    <n v="0"/>
  </r>
  <r>
    <s v="2021-12-08 08:34:42+00:00"/>
    <x v="147"/>
    <n v="1.46849926418786E+18"/>
    <s v="Soal Terbaru Contoh Soal Tes Preliminary Online Pt Bukit Asam - https://t.co/BKJ7W82fYt"/>
    <s v="Tan2_Blogger"/>
    <n v="0"/>
  </r>
  <r>
    <s v="2021-12-08 08:21:50+00:00"/>
    <x v="147"/>
    <n v="1.4684960248597801E+18"/>
    <s v="CSR PT Bukit Asam dan RS BAM Beri Pengobatan Gratis keÂ Warga https://t.co/lPOY0BiBOv"/>
    <s v="Mediarealitas_C"/>
    <n v="0"/>
  </r>
  <r>
    <s v="2021-12-08 08:21:49+00:00"/>
    <x v="147"/>
    <n v="1.46849602044318E+18"/>
    <s v="CSR PT Bukit Asam dan RS BAM Beri Pengobatan Gratis keÂ Warga https://t.co/HnKDlJ0DTG"/>
    <s v="kameraberitagm1"/>
    <n v="0"/>
  </r>
  <r>
    <s v="2021-12-08 07:48:29+00:00"/>
    <x v="147"/>
    <n v="1.4684876336092401E+18"/>
    <s v="PT INKA Garap Proyek Kendaraan Tambang Berbasis Listrik dari Bukit Asam_x000a_https://t.co/9sXnqcfWVE"/>
    <s v="pubinform"/>
    <n v="0"/>
  </r>
  <r>
    <s v="2021-12-08 05:22:05+00:00"/>
    <x v="147"/>
    <n v="1.46845079177406E+18"/>
    <s v="PT INKA Garap Proyek Kendaraan Tambang Berbasis Listrik dari Bukit Asam https://t.co/xLe5FnCM3W"/>
    <s v="liputan6dotcom"/>
    <n v="0"/>
  </r>
  <r>
    <s v="2021-12-07 14:51:13+00:00"/>
    <x v="148"/>
    <n v="1.4682316280613901E+18"/>
    <s v="Sepakat Kembangkan Kendaraan Tambang Berbasis Listrik, PT INKA (Persero) dan PT Bukit Asam Tbk TandatanganiÂ MoU https://t.co/quYA1AqHtv"/>
    <s v="cakrawala_co"/>
    <n v="0"/>
  </r>
  <r>
    <s v="2021-12-07 07:36:28+00:00"/>
    <x v="148"/>
    <n v="1.46812222148687E+18"/>
    <s v="Menteri BUMN Erick Thohir dikabarkan segera melakukan perombakan Dewan Direksi dan Komisaris PT Aneka Tambang Tbk (ANTM), PT Bukit Asam Tbk, (PTBA), dan PT Timah Tbk, (TINS). https://t.co/AehDprvdvz"/>
    <s v="mnctrijaya"/>
    <n v="0"/>
  </r>
  <r>
    <s v="2021-12-07 05:42:49+00:00"/>
    <x v="148"/>
    <n v="1.4680936184936E+18"/>
    <s v="MenteriÂ BUMNÂ Erick ThohirÂ akan melakukan perombakan dewan direksi dan komisaris tiga perusahaan tambang pelat merah, yaitu PTÂ Aneka TambangÂ Tbk (ANTM), PTÂ Bukit AsamÂ Tbk(PTBA), danÂ PT TimahÂ Tbk (TINS)._x000a_#erickthohir #bumn  https://t.co/9vKQGhB2qc"/>
    <s v="Randuhati"/>
    <n v="0"/>
  </r>
  <r>
    <s v="2021-12-07 05:39:50+00:00"/>
    <x v="148"/>
    <n v="1.4680928681620301E+18"/>
    <s v="MenteriÂ BUMNÂ Erick ThohirÂ akan melakukan perombakan dewan direksi &amp;amp; komisaris 3 perusahaan tambang pelat merah: PTÂ Aneka TambangÂ Tbk (ANTM), PTÂ Bukit AsamÂ Tbk(PTBA) &amp;amp;Â PT TimahÂ Tbk (TINS). ini akan dilakukan melalui RUPS Luar Biasa (RUPSLB) yg digelar pada Des 2021._x000a_#erickthohir"/>
    <s v="Randuhati"/>
    <n v="0"/>
  </r>
  <r>
    <s v="2021-12-05 18:12:55+00:00"/>
    <x v="149"/>
    <n v="1.46755761196496E+18"/>
    <s v="PT.Bukit Asam Tbk Tanjung Enim Peduli Korban Erupsi Gunung Semeru diÂ Lumajang https://t.co/BxqxdEmZIB"/>
    <s v="FirmRei"/>
    <n v="0"/>
  </r>
  <r>
    <s v="2021-12-05 17:06:30+00:00"/>
    <x v="149"/>
    <n v="1.4675408967575601E+18"/>
    <s v="PT.Bukit Asam Tbk Tanjung Enim Peduli Korban Erupsi Gunung Semeru diÂ Lumajang https://t.co/yorIAtYQxo"/>
    <s v="FirmRei"/>
    <n v="0"/>
  </r>
  <r>
    <s v="2021-12-05 15:41:53+00:00"/>
    <x v="149"/>
    <n v="1.46751960570286E+18"/>
    <s v="PT.Bukit Asam Tbk Tanjung Enim Peduli Korban Erupsi Gunung Semeru diÂ Lumajang https://t.co/6gGFdNv7z4"/>
    <s v="FirmRei"/>
    <n v="0"/>
  </r>
  <r>
    <s v="2021-12-05 14:47:03+00:00"/>
    <x v="149"/>
    <n v="1.46750580501231E+18"/>
    <s v="PT Bukit Asam Peduli Bencana Erupsi GunungÂ Semeru https://t.co/Nt6WJBrEa8"/>
    <s v="rmnews_id"/>
    <n v="0"/>
  </r>
  <r>
    <s v="2021-12-04 08:05:00+00:00"/>
    <x v="150"/>
    <n v="1.46704223709151E+18"/>
    <s v="PT Bukit Asam Tbk (PTBA) melakukan perubahan logo dengan menghilangkan tagline &quot;beyondcoal&quot; pada bagian logo perusahaan._x000a__x000a_Perubahan konfigurasi logo PTBA berlaku efektif tanggal 1 Desember 2021._x000a__x000a_#IDX #BEI https://t.co/Td2iz0FrHD"/>
    <s v="LumbungSaham"/>
    <n v="0"/>
  </r>
  <r>
    <s v="2021-12-03 10:47:31+00:00"/>
    <x v="151"/>
    <n v="1.46672074968787E+18"/>
    <s v="PT Bukit Asam menerapkan Environmental, Social, Governance (ESG) dalam menjalankan bisnis yang berkelanjutan dan mendukung ketahanan energi nasional. https://t.co/9irCkij8LR"/>
    <s v="detikfinance"/>
    <n v="3.3333333333333298E-2"/>
  </r>
  <r>
    <s v="2021-12-03 10:15:15+00:00"/>
    <x v="151"/>
    <n v="1.4667126268898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2-02 12:44:43+00:00"/>
    <x v="152"/>
    <n v="1.4663878532737999E+18"/>
    <s v="Tidak jarang masyarakat dibuat bingung dengan regulasi yang dibuat pemerintah sendiri. Baru-baru ini BUMN PT. PLN, PT.Bukit Asam, dan PT. KAI saling berkomitmen untuk mengamankan pasokan batubara sebagai motor utama kelistrikan nasional. Masih relevankah regulasi tersebut?"/>
    <s v="GreenpeaceID"/>
    <n v="0"/>
  </r>
  <r>
    <s v="2021-12-01 08:14:39+00:00"/>
    <x v="153"/>
    <n v="1.4659575048823301E+18"/>
    <s v="Keberhasilan Inggi Furniture salah satunya ditopang bantuan CSR PT Bukit Asam Tbk https://t.co/p7Up5Zsq2c"/>
    <s v="republikaonline"/>
    <n v="0"/>
  </r>
  <r>
    <s v="2021-11-29 11:58:22+00:00"/>
    <x v="154"/>
    <n v="1.4652890254224499E+18"/>
    <s v="Pompa untuk irigasi warga digerakkan PLTS irigasi program CSR PT Bukit Asam https://t.co/uurDExQGl9"/>
    <s v="republikaonline"/>
    <n v="0"/>
  </r>
  <r>
    <s v="2021-11-27 03:29:09+00:00"/>
    <x v="155"/>
    <n v="1.4644361017250501E+18"/>
    <s v="BUMN Holding Industri Pertambangan dibentuk pada 27 November 2017 beranggotakan PT ANTAM Tbk, PT Bukit Asam Tbk, PT Freeport Indonesia, PT INALUM (Persero) dan PT Timah Tbk berkomitmen mewujudkan mandat untuk Mengelola sumber daya strategis, https://t.co/LD5z2RIXTq"/>
    <s v="MiningIndonesia"/>
    <n v="0"/>
  </r>
  <r>
    <s v="2021-11-26 10:15:15+00:00"/>
    <x v="156"/>
    <n v="1.46417591144482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1-26 06:03:24+00:00"/>
    <x v="156"/>
    <n v="1.4641125313838001E+18"/>
    <s v="@MiningIndonesia Pulang Jumatan ada EXTRA4ORDINARY QUIZ  semoga menang dan berkah aminnnn ðŸ˜ðŸ˜ðŸ˜ Jawabannya (1). D. 2019 (2). A. PT Antam Tbk (3). D. Kuala Tanjung (4). B. PT Bukit Asam Tbk (5). B. Museum Timah Indonesia (6). D. Bandar Udara Mozes Kilangin #MINDID #EXTRA4ORDINARYJOURNEY"/>
    <s v="TCingsaha"/>
    <n v="0"/>
  </r>
  <r>
    <s v="2021-11-25 01:56:42+00:00"/>
    <x v="157"/>
    <n v="1.46368806118366E+18"/>
    <s v="PLTS irigasi Desa Tanjung Raja adalah salah satu program CSR PT. Bukit Asam. https://t.co/ixr2dBFB1M"/>
    <s v="republikaonline"/>
    <n v="0"/>
  </r>
  <r>
    <s v="2021-11-24 13:34:34+00:00"/>
    <x v="158"/>
    <n v="1.4635012963722601E+18"/>
    <s v="11+ Contoh Soal Tes Online Pt Bukit Asam - https://t.co/zPfX4PjpwT"/>
    <s v="Tan2_Blogger"/>
    <n v="0"/>
  </r>
  <r>
    <s v="2021-11-24 05:15:38+00:00"/>
    <x v="158"/>
    <n v="1.4633757387493399E+18"/>
    <s v="Microsoft Excel for Business Users Online Training bersama PT Bukit Asam (Batch 3)_x000a__x000a_https://t.co/PiWXYY8KZE_x000a__x000a_#Excel #MicrosoftExcel https://t.co/5OYngO60zw"/>
    <s v="nativeent"/>
    <n v="0"/>
  </r>
  <r>
    <s v="2021-11-24 05:13:08+00:00"/>
    <x v="158"/>
    <n v="1.46337510679775E+18"/>
    <s v="Microsoft Excel for Business Users Online Training bersama PT Bukit Asam (Batch 2)_x000a__x000a_https://t.co/R893HGWL0a_x000a__x000a_#Excel #MicrosoftExcel https://t.co/GkB1cOGuRZ"/>
    <s v="nativeent"/>
    <n v="0"/>
  </r>
  <r>
    <s v="2021-11-23 09:57:01+00:00"/>
    <x v="159"/>
    <n v="1.4630841624080499E+18"/>
    <s v="Tidak hanya memproduksi dan menjual batubara, Bukit Asam juga fokus mengembangkan proyek gasifikasi batubara menjadi Dimethyl Ether (DME) bersama PT Pertamina (Persero) dan Air Products &amp;amp; Chemicals, Inc (APCI)."/>
    <s v="BukitAsamPTBA"/>
    <n v="0"/>
  </r>
  <r>
    <s v="2021-11-21 23:37:03+00:00"/>
    <x v="160"/>
    <n v="1.4625657525196001E+18"/>
    <s v="Badan Usaha Milik Negara sektor pertambangan batu bara PT Bukit Asam menargetkan peningkatan volume produksi hingga 37 juta ton pada tahun 2022 atau meningkat 23,3 persen dibanding target 2021. https://t.co/L5i1c7Qg7H"/>
    <s v="voidotid"/>
    <n v="0"/>
  </r>
  <r>
    <s v="2021-11-19 10:15:15+00:00"/>
    <x v="161"/>
    <n v="1.46163919771940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1-18 12:36:18+00:00"/>
    <x v="162"/>
    <n v="1.4613123073681001E+18"/>
    <s v="Saksikan live di Youtube PT BUKIT ASAM TBK, 19 November 2021 pukul 14.00 WIB. https://t.co/6QMMebmTQW"/>
    <s v="BukitAsamPTBA"/>
    <n v="0.13636363636363599"/>
  </r>
  <r>
    <s v="2021-11-16 23:45:13+00:00"/>
    <x v="163"/>
    <n v="1.4607558692184399E+18"/>
    <s v="PT Bukit Asam Tbk menargetkan produksi 30 juta ton batubara hingga akhir 2021. https://t.co/rTeO3k88wR"/>
    <s v="republikaonline"/>
    <n v="0"/>
  </r>
  <r>
    <s v="2021-11-16 15:03:41+00:00"/>
    <x v="163"/>
    <n v="1.46062462112893E+18"/>
    <s v="OPTIMUM PRANK MAMPIR KE PTBA_x000a__x000a_Hai Sobat! _x000a__x000a_#TahukahSobat PT Bukit Asam Tbk @BukitAsamPTBA telah melakukan upaya #TekanEmisiKarbon lho! Hah? Kok bisa? Yups, ada 5 cara yang telah mereka lakukan. Ingin tahu bagaimana caranya? Simak video berikut Sobat ðŸ˜‰ https://t.co/tiQ2x84gta"/>
    <s v="KementerianESDM"/>
    <n v="1"/>
  </r>
  <r>
    <s v="2021-11-13 07:51:18+00:00"/>
    <x v="164"/>
    <n v="1.4594286432732001E+18"/>
    <s v="@ShennaAriendr Ini orang pernah kuliah di univ pasundan jurusan ilmu komunikasi, kerja sebagai hrd di pt bukit asam. Tapi pola pikirnya seperti ini"/>
    <s v="histosol"/>
    <n v="0"/>
  </r>
  <r>
    <s v="2021-11-13 05:05:00+00:00"/>
    <x v="164"/>
    <n v="1.4593867932714701E+18"/>
    <s v="PT Bukit Asam Tbk (PTBA) telah memublikasikan Laporan Keuangan Q3 2021._x000a__x000a_Pendapatan PTBA meningkat 51% dan Laba Periode Berjalan meroket 179% dibandingkan periode yang sama pada tahun lalu._x000a__x000a_#BEI #IDX #LK2021Q3 #Saham https://t.co/YTgUzD0OrP"/>
    <s v="LumbungSaham"/>
    <n v="0"/>
  </r>
  <r>
    <s v="2021-11-12 10:15:15+00:00"/>
    <x v="165"/>
    <n v="1.45910248163262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1-11 03:44:31+00:00"/>
    <x v="166"/>
    <n v="1.4586417630237901E+18"/>
    <s v="@datuakrajoangek @hazbyihsany_x000a__x000a_Pemasok batubara ke PLN adalah PT Bukit Asam Tbk. @hazbyihsany_x000a_._x000a__x000a_https://t.co/t3zj6RST0Y"/>
    <s v="_butet_harahap"/>
    <n v="0"/>
  </r>
  <r>
    <s v="2021-11-09 12:59:11+00:00"/>
    <x v="167"/>
    <n v="1.45805657407358E+18"/>
    <s v="Suntikan Dana Investasi Gasifikasi Batubara, Berdampak Positif Bagi Bukit Asam https://t.co/KnwygN0l0w @pt_bukitasam @BukitAsamPTBA @KemenBUMN @INALUM_Official @KementerianESDM"/>
    <s v="KoranBUMN"/>
    <n v="0"/>
  </r>
  <r>
    <s v="2021-11-07 00:08:02+00:00"/>
    <x v="168"/>
    <n v="1.45713773208641E+18"/>
    <s v="Di museum ini, PT Bukit Asam Tbk memamerkan beberapa peralatan yang digunakan untuk menambang batu bara di Ombilin sejak ratusan tahun lalu beserta dengan diorama proses pertambangan batubara._x000a__x000a_#TambangUntukPeradaban"/>
    <s v="MiningIndonesia"/>
    <n v="0"/>
  </r>
  <r>
    <s v="2021-11-07 00:08:01+00:00"/>
    <x v="168"/>
    <n v="1.4571377299221601E+18"/>
    <s v="PT Bukit Asam Tbk juga membuka Museum Tambang Batu Bara Ombilin yang berada di sebelah kantor Unit Pertambangan Ombilin di Sawahlunto."/>
    <s v="MiningIndonesia"/>
    <n v="0"/>
  </r>
  <r>
    <s v="2021-11-05 10:15:16+00:00"/>
    <x v="169"/>
    <n v="1.45656577078414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1-05 10:04:54+00:00"/>
    <x v="169"/>
    <n v="1.45656316541247E+18"/>
    <s v="@_BangFu Siapin kemeja nya bang_x000a__x000a_Besok di angkat dari komisaris pt bukit asam"/>
    <s v="gultom_nada"/>
    <n v="0"/>
  </r>
  <r>
    <s v="2021-11-05 07:56:08+00:00"/>
    <x v="169"/>
    <n v="1.45653075926355E+18"/>
    <s v="PT Bukit Asam Tbk MOU Penandatanganan Hibah Gedung Subarkah dan R Sukamto Polda Sumsel https://t.co/sOHkRzkMJk https://t.co/uxwd6pBrUD"/>
    <s v="Utarapost1"/>
    <n v="0"/>
  </r>
  <r>
    <s v="2021-11-05 05:51:14+00:00"/>
    <x v="169"/>
    <n v="1.4564993265999099E+18"/>
    <s v="Ya allah ya tuhanku semoga cowok pake baju ijo sebelahku td pas solat jumat yang kerja di pt bukit asam persero yg bawa mobil outlander adalah jodohku amin yarabbalamin"/>
    <s v="darelljows"/>
    <n v="0"/>
  </r>
  <r>
    <s v="2021-11-04 02:50:08+00:00"/>
    <x v="170"/>
    <n v="1.4560913625420301E+18"/>
    <s v="PT Bukit Asam Tbk Mendapat Laba Bersih Sebesar Rp 4,8 Triliun, Naik Sekitar 176% https://t.co/8naf6SEZZa @CoSergap @DKIJakarta @DKhususIJakarta"/>
    <s v="Sergap964"/>
    <n v="0"/>
  </r>
  <r>
    <s v="2021-11-03 03:23:15+00:00"/>
    <x v="171"/>
    <n v="1.45573730753789E+18"/>
    <s v="Polda Sumsel Terima Hibah Renovasi Gedung dari PT Bukit Asam https://t.co/f47ayqf2dK"/>
    <s v="AnggunBukamata"/>
    <n v="0"/>
  </r>
  <r>
    <s v="2021-11-02 13:26:48+00:00"/>
    <x v="172"/>
    <n v="1.45552680992403E+18"/>
    <s v="PT Bukit Asam Tbk Berikan Hibah Renovasi Gedung Polda Sumsel https://t.co/H60NA8nDSs"/>
    <s v="korankito"/>
    <n v="0"/>
  </r>
  <r>
    <s v="2021-11-02 12:40:30+00:00"/>
    <x v="172"/>
    <n v="1.45551515971631E+18"/>
    <s v="Penanda Tanganan Hibah Renovasi Gedung Subarkah Dan R .Sukamto Mapolda Sumsel Dari PT Bukit Asam Tbk kepada PoldaÂ Sumsel https://t.co/eKg9DDLwVW"/>
    <s v="TuriminVanthat"/>
    <n v="0"/>
  </r>
  <r>
    <s v="2021-11-01 15:46:36+00:00"/>
    <x v="173"/>
    <n v="1.4551996020391601E+18"/>
    <s v="@HeryIdris3 @alextham878 @MS_Didu @msaid_didu _x000a_Anda berkicau sama juga membuka aib anda sendiri. _x000a_PT. Bukit Asam piye kabare....... https://t.co/vrQFvgKmC6"/>
    <s v="Fani63690254"/>
    <n v="0"/>
  </r>
  <r>
    <s v="2021-11-01 06:55:52+00:00"/>
    <x v="173"/>
    <n v="1.45506604193186E+18"/>
    <s v="@jokowi @erickthohir @TelkomIndonesia Holding yang beranggotakan PT Aneka Tambang Tbk, PT Bukit Asam Tbk, PT Freeport Indonesia, PT Inalum (Persero) dan PT Timah Tbk itu, mencatat laba bersih konsolidasian sebesar Rp 9,8 triliun._x000a__x000a_@jokowi _x000a_@erickthohir _x000a_@TelkomIndonesia"/>
    <s v="PujanggaSangpu"/>
    <n v="0"/>
  </r>
  <r>
    <s v="2021-10-30 16:07:07+00:00"/>
    <x v="174"/>
    <n v="1.45447998918579E+18"/>
    <s v="Sampai dengan 30 September 2021, holding yang beranggotakan PT Aneka Tambang Tbk, PT Bukit Asam Tbk, PT Freeport Indonesia, PT Inalum (Persero) dan PT Timah Tbk itu, mencatat laba bersih konsolidasian sebesar Rp 9,8 triliun_x000a_https://t.co/M3afSU8VJ9"/>
    <s v="Sirambutmerah_"/>
    <n v="0"/>
  </r>
  <r>
    <s v="2021-10-30 16:06:54+00:00"/>
    <x v="174"/>
    <n v="1.4544799384808599E+18"/>
    <s v="Sampai dengan 30 September 2021, holding yang beranggotakan PT Aneka Tambang Tbk, PT Bukit Asam Tbk, PT Freeport Indonesia, PT Inalum (Persero) dan PT Timah Tbk itu, mencatat laba bersih konsolidasian sebesar Rp 9,8 triliun_x000a_https://t.co/znVAtKJe9Q"/>
    <s v="gadisrembulan_"/>
    <n v="0"/>
  </r>
  <r>
    <s v="2021-10-30 16:06:47+00:00"/>
    <x v="174"/>
    <n v="1.4544799080511099E+18"/>
    <s v="Sampai dengan 30 September 2021, holding yang beranggotakan PT Aneka Tambang Tbk, PT Bukit Asam Tbk, PT Freeport Indonesia, PT Inalum (Persero) dan PT Timah Tbk itu, mencatat laba bersih konsolidasian sebesar Rp 9,8 triliun_x000a_https://t.co/3BzEPNMhmr"/>
    <s v="ElcapitanoTotti"/>
    <n v="0"/>
  </r>
  <r>
    <s v="2021-10-30 16:06:31+00:00"/>
    <x v="174"/>
    <n v="1.4544798388535601E+18"/>
    <s v="Sampai dengan 30 September 2021, holding yang beranggotakan PT Aneka Tambang Tbk, PT Bukit Asam Tbk, PT Freeport Indonesia, PT Inalum (Persero) dan PT Timah Tbk itu, mencatat laba bersih konsolidasian sebesar Rp 9,8 triliun_x000a_https://t.co/zotZbwQAbO"/>
    <s v="Mockingjacks_"/>
    <n v="0"/>
  </r>
  <r>
    <s v="2021-10-30 15:18:26+00:00"/>
    <x v="174"/>
    <n v="1.4544677397544499E+18"/>
    <s v="BUMN Holding Industri Pertambangan MIND ID, mencatatkan kinerja keuangan yg positif kuartal III-2021. Holding yang beranggotakan PT Aneka Tambang, PT Bukit Asam, PT Freeport Indonesia, PT Inalum &amp;amp; PT Timah, mencatat laba bersih sebesar Rp9,8 triliun@jokowi_x000a_https://t.co/pARazXyhyG https://t.co/rsFh89P8kF"/>
    <s v="Dhinijogja"/>
    <n v="0"/>
  </r>
  <r>
    <s v="2021-10-29 10:15:15+00:00"/>
    <x v="175"/>
    <n v="1.45402905477698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0-29 02:37:27+00:00"/>
    <x v="175"/>
    <n v="1.4539138424176799E+18"/>
    <s v="PT Bukit Asam (PTBA) sukses mencatatkan kinerja positif hingga kuartal III-2021 dengan membukukan laba bersih sebesar Rp 4,8 triliun, naik signifikan dari tahun lalu Rp 1,7 triliun. _x000a__x000a_@jokowi_x000a__x000a_https://t.co/OdxUNQiP2l"/>
    <s v="_antaresh29"/>
    <n v="0"/>
  </r>
  <r>
    <s v="2021-10-28 04:21:47+00:00"/>
    <x v="176"/>
    <n v="1.45357771256446E+18"/>
    <s v="https://t.co/6Bb4LmgQGf_x000a__x000a_Microsoft Excel for Business Users Online Training bersama PT Bukit Asam (Batch 1)._x000a__x000a_#MicrosoftExcel #Excel #MicrosoftOffice #ITTraining #ITTrainingBandung https://t.co/p6dEZQ2Qtz"/>
    <s v="nativeent"/>
    <n v="0"/>
  </r>
  <r>
    <s v="2021-10-28 01:09:22+00:00"/>
    <x v="176"/>
    <n v="1.45352928834338E+18"/>
    <s v="pt bukit asam tbk (ptba) sukses mencatatkan kinerja positif hingga kuartal iii-2021, dengan membukukan laba bersih sebesar rp 4,8 triliun, naik signifikan atau sekitar 176% dibanding periode yang sama di tahun lalu yang sebesar rp 1,7 triliun_x000a_@jokowi_x000a__x000a_https://t.co/LaJC9IwVlg"/>
    <s v="sandra_hut"/>
    <n v="0"/>
  </r>
  <r>
    <s v="2021-10-28 00:09:32+00:00"/>
    <x v="176"/>
    <n v="1.4535142337573199E+18"/>
    <s v="Bukit Asam Cetak Laba Bersih Rp 4,8 Triliun Hingga Kuartal III-2021_x000a__x000a_PT Bukit Asam Tbk (PTBA) sukses mencatatkan kinerja positif hingga kuartal III-2021. https://t.co/3MsQG9beBO_x000a__x000a_ð—ð—¼ð—¸ð—¼ð˜„ð—¶ ð—Ÿð—®ð˜„ð—®ð—» ð—£ð—®ð—»ð—±ð—²ð—ºð—¶ https://t.co/er19eN3vuS"/>
    <s v="KerjaHasil_id"/>
    <n v="0"/>
  </r>
  <r>
    <s v="2021-10-27 15:22:25+00:00"/>
    <x v="177"/>
    <n v="1.45338157766942E+18"/>
    <s v="PT Bukit Asam Tbk (PTBA) sukses mencaatatkan kinerja positif hingga kuartal III-2021 dengan membukukan laba bersih sekitar Rp 4.8 triliun, naik signifikan dari tahun lalu yang hanya Rp 1,7 triliun_x000a__x000a_@jokowi_x000a__x000a_https://t.co/sviaHS4BZn"/>
    <s v="_riverheaven"/>
    <n v="0"/>
  </r>
  <r>
    <s v="2021-10-27 10:17:47+00:00"/>
    <x v="177"/>
    <n v="1.4533049138707E+18"/>
    <s v="PT Bukit Asam Tbk (PTBA) sukses mencatatkan kinerja positif hingga kuartal III-2021, dengan membukukan laba bersih sebesar Rp 4,8 triliun, naik signifikan atau sekitar 176% dibanding periode yang sama di tahun lalu yang sebesar Rp 1,7 triliun._x000a__x000a_@jokowi _x000a__x000a_https://t.co/DL15birafx"/>
    <s v="Paltiwest"/>
    <n v="0"/>
  </r>
  <r>
    <s v="2021-10-27 10:10:18+00:00"/>
    <x v="177"/>
    <n v="1.4533030314292201E+18"/>
    <s v="PT Bukit Asam Tbk (PTBA) sukses mencatatkan kinerja positif hingga kuartal III-2021, dgn membukukan laba bersih sebesar Rp 4,8 triliun, naik signifikan atau sekitar 176% dibanding periode yg sama di tahun lalu yg sebesar Rp 1,7 triliun. Cc @jokowi https://t.co/mEyMwkF2fG"/>
    <s v="Deje_Vendra"/>
    <n v="0"/>
  </r>
  <r>
    <s v="2021-10-27 09:03:31+00:00"/>
    <x v="177"/>
    <n v="1.45328622601501E+18"/>
    <s v="&quot;RAJA YANG SEMENA-MENA. Begitulah pandangan umum para penambang rakyat di Desa Darmo dan sekitarnya terhadap PT Bukit Asam. Batubara sudah dikeruk sejak zaman nenek moyang mereka, tapi hingga kini maslahatnya tak kunjung terasa. Perusahaan makin besar, tapi mereka tetap lapar.&quot;"/>
    <s v="DevinaYo"/>
    <n v="0"/>
  </r>
  <r>
    <s v="2021-10-27 06:17:39+00:00"/>
    <x v="177"/>
    <n v="1.4532444814955699E+18"/>
    <s v="PT Bukit Asam Tbk (PTBA) sukses mencatatkan kinerja positif hingga kuartal III-2021, dengan membukukan laba bersih sebesar Rp 4,8 triliun, naik signifikan atau sekitar 176% dibanding periode yang sama di tahun lalu yang sebesar Rp 1,7 triliun._x000a_https://t.co/3NPi8rOpcn"/>
    <s v="nafisahtanjung"/>
    <n v="0"/>
  </r>
  <r>
    <s v="2021-10-27 04:35:05+00:00"/>
    <x v="177"/>
    <n v="1.4532186711538401E+18"/>
    <s v="PT Bukit Asam Tbk sukses mencatatkan kinerja positif hingga kuartal III-2021, dengan membukukan laba bersih sebesar Rp 4,8 triliun, naik signifikan atau sekitar 176% dibanding periode yang sama di tahun sebesar Rp 1,7 triliun._x000a__x000a_Pak Jokowi Lawan Pandemi_x000a_https://t.co/gujox2PLDe https://t.co/FbDyHqxz5r"/>
    <s v="Ndukla2"/>
    <n v="0"/>
  </r>
  <r>
    <s v="2021-10-27 04:27:43+00:00"/>
    <x v="177"/>
    <n v="1.45321681909603E+18"/>
    <s v="PT Bukit Asam Tbk (PTBA) sukses mencatatkan kinerja positif hingga kuartal III-2021, dengan membukukan laba bersih sebesar Rp 4,8 triliun, naik signifikan atau sekitar 176%_x000a__x000a_https://t.co/VgMyc3YfOy @jokowi"/>
    <s v="bisibigiti"/>
    <n v="0"/>
  </r>
  <r>
    <s v="2021-10-27 03:23:18+00:00"/>
    <x v="177"/>
    <n v="1.45320060876941E+18"/>
    <s v="PT Bukit Asam Tbk (PTBA) mencatatkan kinerja positif hingga kuartal III tahun 2021. Perseroan berhasil membukukan laba bersih sebesar Rp4,8 triliun._x000a_Selengkapnya_x000a_https://t.co/I266SaYjpX"/>
    <s v="theiconomic"/>
    <n v="0"/>
  </r>
  <r>
    <s v="2021-10-26 09:30:02+00:00"/>
    <x v="178"/>
    <n v="1.4529305118195899E+18"/>
    <s v="Meroket 176%, PT Bukit Asam Tbk cetak laba bersih Rp4,8 triliun pada kuartal III-2021_x000a_https://t.co/X9mnTYsX2X"/>
    <s v="alineadotid"/>
    <n v="0"/>
  </r>
  <r>
    <s v="2021-10-26 07:18:06+00:00"/>
    <x v="178"/>
    <n v="1.45289730939457E+18"/>
    <s v="ITSupport Bestprofit Surabaya: Harga Batu Bara Naik, PT Bukit Asam Tbk (PTBA) Catat Laba Rp4,8 Triliun https://t.co/Fp30aJLFZu"/>
    <s v="bestprofitsby"/>
    <n v="0"/>
  </r>
  <r>
    <s v="2021-10-25 15:52:09+00:00"/>
    <x v="179"/>
    <n v="1.4526642854322099E+18"/>
    <s v="PTBA Cetak Laba Bersih Rp 4,8 triliun Hingga Kuartal III Tahun 2021: PT Bukit Asam Tbk (PTBA)mencatatkan kinerja positif hingga kuartal III 2021. Perseroan membukukan laba bersih sebesar Rp 4,8 triliun https://t.co/feNFbMj4WM"/>
    <s v="ArdanNews"/>
    <n v="0"/>
  </r>
  <r>
    <s v="2021-10-25 13:24:08+00:00"/>
    <x v="179"/>
    <n v="1.4526270341531799E+18"/>
    <s v="PT Bukit Asam Tbk siap ekspansi bisnis ke energi baru dan terbarukan. https://t.co/354qop5Jsm"/>
    <s v="kumparan"/>
    <n v="0"/>
  </r>
  <r>
    <s v="2021-10-25 13:08:11+00:00"/>
    <x v="179"/>
    <n v="1.4526230235765299E+18"/>
    <s v="Harga Batu Bara Naik, PT Bukit Asam Tbk (PTBA) Catat Laba Rp4,8 Triliun https://t.co/sRtEMKFInW"/>
    <s v="maulana696969"/>
    <n v="0"/>
  </r>
  <r>
    <s v="2021-10-25 09:48:14+00:00"/>
    <x v="179"/>
    <n v="1.4525727040374899E+18"/>
    <s v="PT Bukit Asam targetkan produksi batu bara bisa mencapai 30 juta ton sepanjang 2021. https://t.co/zBe5VZafbI"/>
    <s v="kumparan"/>
    <n v="0"/>
  </r>
  <r>
    <s v="2021-10-25 03:17:12+00:00"/>
    <x v="179"/>
    <n v="1.4524742968114701E+18"/>
    <s v="PT Bukit Asam ( #PTBA). Perseroan hingga kuartal 3/2021 membukukan penjualan sebesar Rp 19.382 triliun atau naik 50.84% yoy dibandingkan periode sama tahun 2020 sebesar Rp 12.849 triliun. Dampaknya, perseroan hingga kuartal 3/2021 membukukan laba periode berjalan yang dapat"/>
    <s v="ari_aditya"/>
    <n v="0"/>
  </r>
  <r>
    <s v="2021-10-24 08:52:55+00:00"/>
    <x v="180"/>
    <n v="1.4521963938426199E+18"/>
    <s v="Rangkaian 1 webinar akan dilaksanakan pada:_x000a_Hari, tanggal: Sabtu, 30 Oktober 2021_x000a_Waktu: 08.00 - 11.10 WIB_x000a_Tempat: Zoom_x000a_Pemateri: PT Bukit Asam dan PT Prasadha Pamunah Limbah Industri (PPLi) https://t.co/es41v0gHBP"/>
    <s v="kmtl_ub"/>
    <n v="0"/>
  </r>
  <r>
    <s v="2021-10-24 03:00:01+00:00"/>
    <x v="180"/>
    <n v="1.45210758253389E+18"/>
    <s v="Happy Sunday!_x000a__x000a_PT Bukit Asam Tbk (PTBA) dan PT Adaro Energy Tbk (ADRO) samasama sedang fokus dengan hilarisasi batubara nih. Gimana tanggapanmu? https://t.co/hIia3x0bQE"/>
    <s v="ilmutambang_id"/>
    <n v="1"/>
  </r>
  <r>
    <s v="2021-10-23 06:25:15+00:00"/>
    <x v="181"/>
    <n v="1.4517968445063401E+18"/>
    <s v="Berita Singkat BUMN : PII, Bukit Asam, Surveyor Indonesia, PTPN VI, Indonesia Power, Pelindo, PT PP, KAI, Bank Mandiri https://t.co/2WYGkguZlV"/>
    <s v="KoranBUMN"/>
    <n v="0"/>
  </r>
  <r>
    <s v="2021-10-23 06:00:53+00:00"/>
    <x v="181"/>
    <n v="1.4517907144722501E+18"/>
    <s v="Berita Singkat BUMN : PII, Bukit Asam, Surveyor Indonesia, PTPN VI, Indonesia Power, Pelindo, PT PP, KAI, Bank Mandiri https://t.co/rg7l0oMqvE @PII_Persero @BukitAsamPTBA @surveyor_id @Ptpn61 @indonesiapower5 @Pelindo_PMT @indonesiaport @keretaapikita @PTPP_ID @bankmandiri"/>
    <s v="KoranBUMN"/>
    <n v="0"/>
  </r>
  <r>
    <s v="2021-10-22 10:15:15+00:00"/>
    <x v="182"/>
    <n v="1.45149233697476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0-19 03:19:47+00:00"/>
    <x v="183"/>
    <n v="1.4503006205361101E+18"/>
    <s v="PT Bukit Asam Tbk Gelar Vaksinasi Masyarakat Sekitar Perusahaan_x000a_https://t.co/O73lQCwdj2 https://t.co/FiZ5BjHnhK"/>
    <s v="Utarapost1"/>
    <n v="0"/>
  </r>
  <r>
    <s v="2021-10-15 10:15:14+00:00"/>
    <x v="184"/>
    <n v="1.44895561967582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0-12 03:21:19+00:00"/>
    <x v="185"/>
    <n v="1.44776428929341E+18"/>
    <s v="Harga saham PT Bukit Asam Tbk (PTBA) menguat 6,9%, saham PT Indo Tambangraya Megah Tbk (ITMG) naik 6,3%, dan saham PT Indika Energy Tbk (INDY) melejit 19,3%. Adapun saham PT Adaro Energy Tbk (ADRO) dan Bayan Resources Tbk (BYAN) masing-masing melesat 15,2% dan 16,6%."/>
    <s v="hukumenergi"/>
    <n v="0"/>
  </r>
  <r>
    <s v="2021-10-11 13:00:00+00:00"/>
    <x v="186"/>
    <n v="1.4475475302884401E+18"/>
    <s v="Baru saja mengirim foto @ PT PLN Bukit Asam Powerplant https://t.co/NUTPSo4lYp"/>
    <s v="plnuiksbs"/>
    <n v="0"/>
  </r>
  <r>
    <s v="2021-10-09 01:45:54+00:00"/>
    <x v="187"/>
    <n v="1.44665311282817E+18"/>
    <s v="Audiensi SIP-TE Jalin Kerjasama Dengan Humas PT. BukitÂ Asam https://t.co/Fvx5D7oYfO"/>
    <s v="Mediarealitas_C"/>
    <n v="0"/>
  </r>
  <r>
    <s v="2021-10-09 01:45:48+00:00"/>
    <x v="187"/>
    <n v="1.4466530900362501E+18"/>
    <s v="Audiensi SIP-TE Jalin Kerjasama Dengan Humas PT. Bukit Asam https://t.co/2jV5ucjRR1 https://t.co/3voPl95RSH"/>
    <s v="TuriminVanthat"/>
    <n v="0"/>
  </r>
  <r>
    <s v="2021-10-08 23:28:01+00:00"/>
    <x v="188"/>
    <n v="1.4466184147353101E+18"/>
    <s v="Humas PT. Bukit Asam Respon Ajakan SIP-TE UntukÂ Bersinergi https://t.co/6HxRaOhJ2w"/>
    <s v="FirmRei"/>
    <n v="0"/>
  </r>
  <r>
    <s v="2021-10-08 10:15:16+00:00"/>
    <x v="188"/>
    <n v="1.44641891082417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0-07 16:09:15+00:00"/>
    <x v="189"/>
    <n v="1.4461456060370801E+18"/>
    <s v="Soal Lahan Warga Srengsem Panjang Demo PT Bukit Asam? https://t.co/nfZzKJH80s @KemenBUMN @ForHumBUMN"/>
    <s v="Sinarlampung1"/>
    <n v="0"/>
  </r>
  <r>
    <s v="2021-10-07 14:11:05+00:00"/>
    <x v="189"/>
    <n v="1.4461158706530501E+18"/>
    <s v="Ratusan warga di Kelurahan Srengsem, Kecamatan Panjang, Bandar Lampung mendatangi PT Bukit Asam untuk meminta kejelasan dari pihak perusahaan terkait ganti rugi pembebasan lahan. #publisherstory https://t.co/tHcqAEmLZB"/>
    <s v="kumparan"/>
    <n v="0"/>
  </r>
  <r>
    <s v="2021-10-07 11:16:13+00:00"/>
    <x v="189"/>
    <n v="1.44607186246365E+18"/>
    <s v="Hari ini sampai besok, kita akan sharing infografis bersama PT Bukit Asam._x000a__x000a_Infografis, selain untuk menunjang pekerjaan sehari-hari di instansi terkait, skill ini jg bs kita gunakan u/ mengembangkan karir, misalnya membuat media promosi seperti brosur &amp;amp; postingan media sosial. https://t.co/OhepUFlXsC"/>
    <s v="KreasiPrsentasi"/>
    <n v="0"/>
  </r>
  <r>
    <s v="2021-10-07 10:23:08+00:00"/>
    <x v="189"/>
    <n v="1.4460585032029E+18"/>
    <s v="PT. Bukit Asam Gelar Virtual Workshop Bersinergi DenganÂ Jurnalis https://t.co/iweYppz6TT"/>
    <s v="rmnews_id"/>
    <n v="0"/>
  </r>
  <r>
    <s v="2021-10-07 07:32:41+00:00"/>
    <x v="189"/>
    <n v="1.44601561079041E+18"/>
    <s v="PT.Bukit Asam Gelar Virtual Workshop bersama Jurnalis https://t.co/9TWRi48EZY lewat @SIDAKNEWS"/>
    <s v="sidaknews"/>
    <n v="0"/>
  </r>
  <r>
    <s v="2021-10-07 06:54:07+00:00"/>
    <x v="189"/>
    <n v="1.44600590233568E+18"/>
    <s v="Insan Pers Kabupaten Muara Enim dan Lahat Ikuti Workshop Yang Digelar PT. BukitÂ Asam https://t.co/XOMDvCkRVf"/>
    <s v="FirmRei"/>
    <n v="0"/>
  </r>
  <r>
    <s v="2021-10-06 17:29:22+00:00"/>
    <x v="190"/>
    <n v="1.44580338040467E+18"/>
    <s v="KPK menerima kunjungan jajaran Direktur PT Bukit Asam. Dalam kunjungan itu disepakati perbaikan tata kelola dalam mewujudkan korporasi yang bersih. https://t.co/gubUOgT7Tj"/>
    <s v="detikcom"/>
    <n v="0"/>
  </r>
  <r>
    <s v="2021-10-06 16:09:41+00:00"/>
    <x v="190"/>
    <n v="1.4457833283935501E+18"/>
    <s v="Perkuat Pencegahan Korupsi, PT Bukit Asam Jumpai Pimpinan @KPK_RI _x000a__x000a_KPK makin gencar melakukan upaya pencegahan korupsi dengan perbaikan sistem. Dalam pertemuan dengan PT Bukit Asam, juga disepakati KPK akan membuat kajian terkait pemanfaatan usaha PTBA_x000a__x000a_https://t.co/YpDqhWBD7I"/>
    <s v="NewsFindo"/>
    <n v="0"/>
  </r>
  <r>
    <s v="2021-10-06 13:47:36+00:00"/>
    <x v="190"/>
    <n v="1.44574757326483E+18"/>
    <s v="KPK dan PT Bukit Asam Kerja Sama Wujudkan Korporasi yang Bersih https://t.co/62TlxpfRYl"/>
    <s v="jawapos"/>
    <n v="0"/>
  </r>
  <r>
    <s v="2021-10-06 12:29:46+00:00"/>
    <x v="190"/>
    <n v="1.4457279855128399E+18"/>
    <s v="KPK dan PT Bukit Asam Kerja Sama Wujudkan Korporasi yang Bersih - https://t.co/FGk48kgxOv https://t.co/r3c9Sqx7jD"/>
    <s v="TuriminVanthat"/>
    <n v="0"/>
  </r>
  <r>
    <s v="2021-10-06 10:40:23+00:00"/>
    <x v="190"/>
    <n v="1.44570045859345E+18"/>
    <s v="KPK Beri Arahan PT Bukit Asam untuk Wujudkan Tata Kelola yang Bersih dan Cegah Korupsi https://t.co/mhCisTGl92"/>
    <s v="rmol_id"/>
    <n v="0"/>
  </r>
  <r>
    <s v="2021-10-01 10:15:15+00:00"/>
    <x v="191"/>
    <n v="1.44388219192300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10-01 04:00:04+00:00"/>
    <x v="191"/>
    <n v="1.44378777442383E+18"/>
    <s v="PT Bukit Asam Terima Penghargaan Gatra Apresiasi Energi 2021_x000a_https://t.co/koYLmXnWuw"/>
    <s v="GATRA_com"/>
    <n v="0"/>
  </r>
  <r>
    <s v="2021-10-01 03:49:31+00:00"/>
    <x v="191"/>
    <n v="1.4437851200711199E+18"/>
    <s v="PT Taspen (Persero) tambah kepemilikan saham di PT Bukit Asam Tbk (PTBA), anggota Holding BUMN Pertambangan MIND ID. Dari kepemilikan sekitar 1% menjadi 3%._x000a_Selengkapnya _x000a_https://t.co/tjPXHDbOav"/>
    <s v="theiconomic"/>
    <n v="0"/>
  </r>
  <r>
    <s v="2021-09-30 10:14:40+00:00"/>
    <x v="192"/>
    <n v="1.44351965680798E+18"/>
    <s v="Bukit Asam melakukan pengalihan saham treasuri sebesar 303.148.000 lembar saham, di mana 262,5 juta atau 87% pengalihan saham dibeli oleh PT Taspen (Persero). Hal ini meningkatkan kepemilikan saham PT Taspen (Persero) dari 95,9 juta menjadi 358,4 juta lembar saham. https://t.co/zTLNALhOkQ"/>
    <s v="BukitAsamPTBA"/>
    <n v="0"/>
  </r>
  <r>
    <s v="2021-09-30 05:11:07+00:00"/>
    <x v="192"/>
    <n v="1.44344326801713E+18"/>
    <s v="Lepas Saham Treasuri, PTBA Sinergi dengan Taspen dan Sekuritas BUMN_x000a_PT Bukit Asam Tbk (PTBA), anggota Holding BUMN Pertambangan MIND ID https://t.co/UfMNoJkEWs"/>
    <s v="c_hbnindonesia"/>
    <n v="0"/>
  </r>
  <r>
    <s v="2021-09-30 03:50:48+00:00"/>
    <x v="192"/>
    <n v="1.4434230535856599E+18"/>
    <s v="next: thn dpan bisa masuk PT Bukit Asam :â€) aamiin"/>
    <s v="veraandini"/>
    <n v="0"/>
  </r>
  <r>
    <s v="2021-09-30 03:09:56+00:00"/>
    <x v="192"/>
    <n v="1.4434127702133499E+18"/>
    <s v="Alhamdulillah pt bukit asam dari min6jt sekarang jadi min33rb.. Gak cuan gapapa yg penting selamet ðŸ™ˆ"/>
    <s v="maharvianky"/>
    <n v="0"/>
  </r>
  <r>
    <s v="2021-09-29 13:31:28+00:00"/>
    <x v="193"/>
    <n v="1.4432067960222001E+18"/>
    <s v="PT Bukit Asam hibahkan 24 kendaraan dan ambulans ke Pemprov Lampung  https://t.co/ebw4fKxbwd"/>
    <s v="ANTARASumsel"/>
    <n v="0"/>
  </r>
  <r>
    <s v="2021-09-27 04:41:06+00:00"/>
    <x v="194"/>
    <n v="1.4423485486373901E+18"/>
    <s v="Dirut PT Bukit Asam: Upaya Penurunan Emisi Karbon Tak Dibenturkan dengan Penggunaan Batubara. https://t.co/2Aq59dLk1E https://t.co/rZphPLlwHF"/>
    <s v="KompasTV"/>
    <n v="0"/>
  </r>
  <r>
    <s v="2021-09-27 03:17:23+00:00"/>
    <x v="194"/>
    <n v="1.4423274827581499E+18"/>
    <s v="@Ronnie_Rusli @jakavanindo PT.Inalum : kepemilikan saham  ,Bukit Asam,Timah,Aneka Tambang, Vale Indonesia :)"/>
    <s v="rezaa_ejaa"/>
    <n v="0.5"/>
  </r>
  <r>
    <s v="2021-09-25 04:53:46+00:00"/>
    <x v="195"/>
    <n v="1.4416269636432699E+18"/>
    <s v="3. Marsekal Madya Andi Pahril Pawi (TNI AU): Komisaris PT Bukit Asam (Persero)_x000a_4. Laksamana Madya Achmad Djamaluddin (TNI AL): Komisaris Utama PT Pelindo_x000a_5. Marsekal Madya Donny Ernawan Taufanto (TNI AU): Komisaris Utama PT Dahana"/>
    <s v="RezimBokek"/>
    <n v="0"/>
  </r>
  <r>
    <s v="2021-09-24 10:15:15+00:00"/>
    <x v="196"/>
    <n v="1.44134547781592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9-24 04:24:31+00:00"/>
    <x v="196"/>
    <n v="1.44125721193042E+18"/>
    <s v="Grup MIND ID, PT Bukit Asam raih tiga penghargaan dalam Business Performance Excellence Award (BPEA) 2021, yaitu Industry Leader 2021, The Best Market Growth 2021, dan The Best Company Leadership 2021. https://t.co/0lOXvIasC0"/>
    <s v="MiningIndonesia"/>
    <n v="1"/>
  </r>
  <r>
    <s v="2021-09-24 03:41:30+00:00"/>
    <x v="196"/>
    <n v="1.4412463858026701E+18"/>
    <s v="Pemprov Lampung Terima Hibah 24 Kendaraan dari PT. Bukit Asam _x000a__x000a_https://t.co/fUJy6hO1bk lewat @BERITAANDA.NET"/>
    <s v="NEW_BERITAANDA"/>
    <n v="0"/>
  </r>
  <r>
    <s v="2021-09-24 03:17:04+00:00"/>
    <x v="196"/>
    <n v="1.44124023722976E+18"/>
    <s v="Pemprov Lampung Menerima Hibah 24 Kendaraan Dari PT. Bukit Asam https://t.co/FPLxjyd5OG"/>
    <s v="Sundalanews"/>
    <n v="0"/>
  </r>
  <r>
    <s v="2021-09-23 14:14:48+00:00"/>
    <x v="197"/>
    <n v="1.44104337502145E+18"/>
    <s v="PT Tambang Batubara Bukit Asam Tbk (PTBA) melakukan pengalihan atau menjual saham treasury sebanyak 303,14 juta saham._x000a__x000a_Selengkapnya: ðŸ‘‡ #PTBA https://t.co/yLYWHg4XoB"/>
    <s v="Beritasatu"/>
    <n v="0"/>
  </r>
  <r>
    <s v="2021-09-23 10:55:23+00:00"/>
    <x v="197"/>
    <n v="1.44099318993074E+18"/>
    <s v="BANDARLAMPUNG---Gubernur Lampung Arinal Djunaidi menerima hibah 24 Kendaraan dari PT. Bukit Asam Tbk. untuk Pemerintah Provinsi Lampung. Penyerahan dilakukan di PKOR Way Halim, Bandar Lampung, Kamis (23/09)_x000a__x000a_https://t.co/ZLIxo3Bprr https://t.co/oWCFMb3qls"/>
    <s v="KominfotikLpg"/>
    <n v="0"/>
  </r>
  <r>
    <s v="2021-09-23 08:44:13+00:00"/>
    <x v="197"/>
    <n v="1.4409601790973701E+18"/>
    <s v="Gubernur Arinal Terima Hibah 24 Unit Mobil dari PT. Bukit Asam Tbk, yang akan Dipergunakan untuk Ambulans, Samsat Keliling dan Kendaraan Operasional_x000a__x000a_https://t.co/OspXY7QsuG"/>
    <s v="pemprov_lampung"/>
    <n v="0"/>
  </r>
  <r>
    <s v="2021-09-23 05:46:57+00:00"/>
    <x v="197"/>
    <n v="1.4409155719613E+18"/>
    <s v="Pemerintah Provinsi (Pemprov) Lampung menerima bantuan hibah berupa 24 kendaraan Dari PT. Bukit Asam...  #Kupastuntas.co #BandarLampung #TerimaHibah24Kendaraan   https://t.co/2bpl25v8mb"/>
    <s v="kupastuntasnew"/>
    <n v="0"/>
  </r>
  <r>
    <s v="2021-09-23 04:35:11+00:00"/>
    <x v="197"/>
    <n v="1.44089750961056E+18"/>
    <s v="@KominfotikLpg_x000a_@pemprov_lampung_x000a_@LampungProv__x000a_Pemerintah Provinsi Lampung Menerima Hibah 24 Kendaraan Dari PT. Bukit Asam https://t.co/IjtEBzCEEF"/>
    <s v="AakYonaldi"/>
    <n v="0"/>
  </r>
  <r>
    <s v="2021-09-23 03:11:21+00:00"/>
    <x v="197"/>
    <n v="1.44087641096115E+18"/>
    <s v="Kegiatan Business Development Services Rumah BUMN PT. Bukit Asam, Tbk._x000a_@DitjenPajakRI_x000a_@pajakmuaraenim https://t.co/DTyIqz2Oc3"/>
    <s v="pajakprabumulih"/>
    <n v="0"/>
  </r>
  <r>
    <s v="2021-09-22 11:22:09+00:00"/>
    <x v="198"/>
    <n v="1.4406375400928901E+18"/>
    <s v="Direktur Utama PT Bukit Asam Suryo Eko Hadianto mengatakan progres PLTU Sumsel 8 tersebut per Agustus 2021 sudah mencapai 90%. https://t.co/8gXX8mHUYn"/>
    <s v="detikfinance"/>
    <n v="0"/>
  </r>
  <r>
    <s v="2021-09-22 11:01:19+00:00"/>
    <x v="198"/>
    <n v="1.44063229629441E+18"/>
    <s v="#Lowongan Holding BUMN Pertambangan: Mining Industry Indonesia (MIND ID) (PT ANTAM, PT Bukit Asam, PT Freeport, PT Inalum &amp;amp; PT Timah) (Fresh Graduate/Berpengalaman | Semua Jurusan | Seluruh Indonesia). Syarat, Lokasi &amp;amp; Cara Melamar Baca Di: https://t.co/j0Gu9zOGMu https://t.co/OaGY3ubvFN"/>
    <s v="twitlowongan"/>
    <n v="0.3"/>
  </r>
  <r>
    <s v="2021-09-20 13:23:12+00:00"/>
    <x v="199"/>
    <n v="1.4399432253980201E+18"/>
    <s v="Direktur Hubungan Kelembagaan, MIND ID Dany Amrul Ichdan baru saja melakukan kunjungan ke Desa Jatimulyo salah satu mitra binaan PT Bukit Asam Tbk._x000a_Salah satu produk yang menarik perhatiannya yaitu cuka bambu yang dapat digunakan sebagai pupuk, desinfektan, dan hand sanitizer. https://t.co/IXnp1hD5zF"/>
    <s v="MiningIndonesia"/>
    <n v="0"/>
  </r>
  <r>
    <s v="2021-09-19 10:14:04+00:00"/>
    <x v="200"/>
    <n v="1.4395332402813E+18"/>
    <s v="Bukit Asam menandatangani Head of Agreement (HoA/Perjanjian Induk) dengan PT Pelabuhan Indonesia II (Persero) untuk pengembangan kapasitas angkutan batu bara dan/atau komoditas lainnya melalui sungai dan pelabuhan di Sumatera Selatan. https://t.co/sU2r521Ddo"/>
    <s v="BukitAsamPTBA"/>
    <n v="0"/>
  </r>
  <r>
    <s v="2021-09-17 10:15:15+00:00"/>
    <x v="201"/>
    <n v="1.43880876156973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9-15 11:50:42+00:00"/>
    <x v="202"/>
    <n v="1.43810800670979E+18"/>
    <s v="Dengan inovasi ini PT Bukit Asam Tbk mampu mengoptimalkan jarak angkut kendaraan angkut tambang dan menghemat konsumsi BBM (B30)._x000a_Hal ini sejalan dengan strategi sustainability MIND ID yaitu Smart Mining, di mana semua proses operasional mengarah ke digitalisasi."/>
    <s v="MiningIndonesia"/>
    <n v="0.214285714285714"/>
  </r>
  <r>
    <s v="2021-09-15 00:39:45+00:00"/>
    <x v="202"/>
    <n v="1.4379391563955799E+18"/>
    <s v="Sertijab Humas Manager PT.Bukit Asam Tbk Berlangsung  Khidmad https://t.co/fCA21b9TNS"/>
    <s v="IrfantoRodhi"/>
    <n v="0"/>
  </r>
  <r>
    <s v="2021-09-12 13:35:03+00:00"/>
    <x v="203"/>
    <n v="1.43704710641021E+18"/>
    <s v="DAYANINGRAT JABAT MANAGER HUMAS, KOMUNIKASI DAN ADM KORPORAT PT BUKIT ASAM TBK https://t.co/wMnwesGn4F https://t.co/niTFjhmCBT"/>
    <s v="beeoneinfo"/>
    <n v="0"/>
  </r>
  <r>
    <s v="2021-09-10 10:15:15+00:00"/>
    <x v="204"/>
    <n v="1.43627204642238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9-09 13:41:00+00:00"/>
    <x v="205"/>
    <n v="1.4359614405700101E+18"/>
    <s v="Lahat - Lembaga Pemasyarakatan (Lapas) Kelas IIA Lahat serah terima bantuan alat Rapid Tes Antigen dari PT Bukit asam Tbk. Kamis, (09/09/2021). https://t.co/tpOQ6tjxkc"/>
    <s v="Lapas_Lahat"/>
    <n v="0"/>
  </r>
  <r>
    <s v="2021-09-09 04:13:09+00:00"/>
    <x v="205"/>
    <n v="1.4358185362454899E+18"/>
    <s v="Selamat kepada M. Robby Firmansyah mahasiswa Prodi Perencanaan Wilayah dan Kota UPBJJ-UT Pangkal Pinang atas pencapaian Juara II dalam Lomba Poster Hari Lingkungan Hidup Sedunia 2021, PT Bukit Asam Tbk._x000a__x000a_#mahasiswa #prestasi https://t.co/KrFFWhZY29"/>
    <s v="UnivTerbuka"/>
    <n v="0"/>
  </r>
  <r>
    <s v="2021-09-09 03:49:22+00:00"/>
    <x v="205"/>
    <n v="1.43581254974048E+18"/>
    <s v="Semester I-2021, Laba Bersih Bukit Asam Naik 38 Persen_x000a__x000a_Sepanjang semester pertama tahun 2021 ini, emiten batubara PT Bukit Asam Tbk (PTBA) mampu mencatat kinerja yang apik. Tercatat, perusahaan tersebut mampu mencetak laba bersih Rp1,77 triliun."/>
    <s v="duniatambangg"/>
    <n v="0"/>
  </r>
  <r>
    <s v="2021-09-07 15:27:57+00:00"/>
    <x v="206"/>
    <n v="1.43526357950721E+18"/>
    <s v="PLN konsisten menjaga pasokan listrik yang andal bagi kepentingan nasional. Salah satu caranya yaitu membeli batu bara langsung dengan kontrak jangka panjang dari perusahaan pemilik tambang seperti PT Bukit Asam Tbk_x000a_#ListrikUntukIndonesia #PLN #SinergiBUMN #PowerBeyondGenerations https://t.co/dzQZg0r8Y5"/>
    <s v="rizky_pbs"/>
    <n v="0"/>
  </r>
  <r>
    <s v="2021-09-07 13:35:45+00:00"/>
    <x v="206"/>
    <n v="1.43523534184642E+18"/>
    <s v="#PLN konsisten menjaga pasokan listrik yang andal bagi kepentingan nasional. Salah satu caranya yaitu membeli batu bara langsung dengan kontrak jangka panjang dari perusahaan pemilik tambang seperti PT Bukit Asam Tbk (PTBA). #ListrikUntukIndonesia #SinergiBUMN #ListrikUntukSemua https://t.co/v0ngn8mTWI"/>
    <s v="_pln_id"/>
    <n v="0"/>
  </r>
  <r>
    <s v="2021-09-07 03:54:53+00:00"/>
    <x v="206"/>
    <n v="1.43508916366608E+18"/>
    <s v="#InfoNews BUMN sektor pertambangan batu bara PT Bukit Asam Tbk menerbitkan peta jalan pengembangan bisnis energi baru terbarukan yang tertuang dalam dokumen Rencana Jangka Panjang Perusahaan (RJPP) 2020-2050. https://t.co/iGC2riBZO0"/>
    <s v="MiraeAssetID"/>
    <n v="0"/>
  </r>
  <r>
    <s v="2021-09-06 15:49:30+00:00"/>
    <x v="207"/>
    <n v="1.43490661354703E+18"/>
    <s v="PT Bukit Asam Akan Garap Proyek PLTS di Ombilin via @langgamid https://t.co/khhptm9AF8"/>
    <s v="LanggamID"/>
    <n v="0"/>
  </r>
  <r>
    <s v="2021-09-06 12:21:02+00:00"/>
    <x v="207"/>
    <n v="1.43485415050478E+18"/>
    <s v="PT Bukit Asam siap menggarap PLTS di beberapa wilayah bekas tambang milik perseroang tersebut. #PtBukitAsam https://t.co/KbvsyC9m48"/>
    <s v="jpnncom"/>
    <n v="0"/>
  </r>
  <r>
    <s v="2021-09-06 12:10:34+00:00"/>
    <x v="207"/>
    <n v="1.4348515177988301E+18"/>
    <s v="PLTU mulut tambang yang dibangun PT Bukit Asam Tbk itu akan jadi yang terbesar di Indonesia. https://t.co/jx6BxtBtnf"/>
    <s v="kumparan"/>
    <n v="0"/>
  </r>
  <r>
    <s v="2021-09-06 10:57:39+00:00"/>
    <x v="207"/>
    <n v="1.4348331655714199E+18"/>
    <s v="PT Bukit Asam Tbk (PTBA) berhasil membukukan laba bersih Rp 1,8 triliun sepanjang semester I 2021. https://t.co/er2FPH8NI3"/>
    <s v="kumparan"/>
    <n v="0"/>
  </r>
  <r>
    <s v="2021-09-06 10:33:05+00:00"/>
    <x v="207"/>
    <n v="1.4348269822823199E+18"/>
    <s v="PT Bukit Asam Tbk bakal menggenjot produksi batu bara pada tahun ini. https://t.co/kqtnR54sci"/>
    <s v="kompascom"/>
    <n v="0"/>
  </r>
  <r>
    <s v="2021-09-06 10:30:05+00:00"/>
    <x v="207"/>
    <n v="1.43482623130483E+18"/>
    <s v="PT Bukit Asam menyatakan, akan menggenjot ekspor batu bara tahun ini seiring dengan moncernya harga komoditas emas hitam di pasar internasional._x000a__x000a_ https://t.co/wv4HjYP9HC"/>
    <s v="KATADATAcoid"/>
    <n v="0"/>
  </r>
  <r>
    <s v="2021-09-06 09:54:04+00:00"/>
    <x v="207"/>
    <n v="1.43481716358863E+18"/>
    <s v="PT Bukit Asam terbitkan peta jalan bisnis energi baru terbarukan https://t.co/fCK36DWvvg"/>
    <s v="antarabiz"/>
    <n v="0"/>
  </r>
  <r>
    <s v="2021-09-06 09:34:35+00:00"/>
    <x v="207"/>
    <n v="1.4348122615209201E+18"/>
    <s v="PT Bukit Asam Tbk (PTBA) menggarap bisnis energi Pembangkit Listrik Tenaga Surya dengan memanfaatkan lahan di bekas tambang milik perusahaan. https://t.co/fJhP0bDcXz #TempoBisnis"/>
    <s v="tempodotco"/>
    <n v="0"/>
  </r>
  <r>
    <s v="2021-09-06 07:45:52+00:00"/>
    <x v="207"/>
    <n v="1.4347849030911301E+18"/>
    <s v="PT Bukit Asam garap bisnis PLTS di lahan bekas tambang https://t.co/g1GANBxfPa"/>
    <s v="rina_novitasari"/>
    <n v="0"/>
  </r>
  <r>
    <s v="2021-09-06 04:00:26+00:00"/>
    <x v="207"/>
    <n v="1.43472816996623E+18"/>
    <s v="PT PLN (Persero) membeli langsung batu bara dengan kontrak jangka panjang dari PT Bukit Asam Tbk (PTBA). Wakil Direktur Utama PLN Darmawan Prasodjo mengatakan PLN mencari solusi mengenai pasokan energi primer salah satunya batu bara. _x000a_Selengkapnya _x000a_https://t.co/pAaBHzolAy"/>
    <s v="theiconomic"/>
    <n v="0"/>
  </r>
  <r>
    <s v="2021-09-06 02:00:00+00:00"/>
    <x v="207"/>
    <n v="1.4346978629531899E+18"/>
    <s v="PT PLN (Persero) mengamankan suplai #batubara dengan kontrak jangka panjang dari emiten pertambangan PT Bukit Asam Tbk (PTBA) dalam upaya menjaga pasokan listrik nasional #CoaldeSac_x000a_https://t.co/PA1dO2Ze95"/>
    <s v="CoalDeSac"/>
    <n v="0"/>
  </r>
  <r>
    <s v="2021-09-05 23:01:02+00:00"/>
    <x v="208"/>
    <n v="1.43465282305295E+18"/>
    <s v="PT PLN (Persero) mengamankan suplai batu bara jangka panjang dari emiten pertambangan PT Bukit Asam Tbk. #PLN https://t.co/PziyxRBTCK"/>
    <s v="jpnncom"/>
    <n v="0"/>
  </r>
  <r>
    <s v="2021-09-05 16:54:02+00:00"/>
    <x v="208"/>
    <n v="1.4345604673435799E+18"/>
    <s v="Fluktuasi Harga Batubara PLN Amankan Pasokan dari PT Bukit Asam https://t.co/009tmHwmYZ"/>
    <s v="katakinidotcom"/>
    <n v="0"/>
  </r>
  <r>
    <s v="2021-09-05 10:01:20+00:00"/>
    <x v="208"/>
    <n v="1.43445660724975E+18"/>
    <s v="Jakarta, https://t.co/KLJ7NohX9r - PT Bukit Asam  berhasil membukukan laba bersih sebanyak Rp 1,8 triliun, naik 38% dibanding periode serupa di tahun lalu yang senilai Rp 1,3 triliun._x000a_Selengkapnya: https://t.co/iCrpGaMPY1_x000a_#ruangenerginews #batubaraindonesia #beritabatubara https://t.co/OEMe62lADh"/>
    <s v="ruangenerginews"/>
    <n v="0"/>
  </r>
  <r>
    <s v="2021-09-05 07:57:02+00:00"/>
    <x v="208"/>
    <n v="1.4344253236852401E+18"/>
    <s v="PLNmemiliki orientasi kerja sama jangka panjang dengan PT Bukit Asam, salah satunya menjaga pasokan batu bara tetap aman. #PLN https://t.co/tENLZeYrU8"/>
    <s v="jpnncom"/>
    <n v="0"/>
  </r>
  <r>
    <s v="2021-09-05 07:47:04+00:00"/>
    <x v="208"/>
    <n v="1.4344228174459699E+18"/>
    <s v="PT PLN (Persero) membeli batu bara langsung dengan kontrak jangka panjang dari perusahaan pemilik tambang seperti PT Bukit Asam Tbk (PTBA). https://t.co/pv7aoYXtDy #TempoBisnis"/>
    <s v="tempodotco"/>
    <n v="0"/>
  </r>
  <r>
    <s v="2021-09-05 06:15:02+00:00"/>
    <x v="208"/>
    <n v="1.43439965602113E+18"/>
    <s v="Dalam upaya menjamin keandalan listrik nasional dan mengatasi fluktuasi harga komoditas, PT PLN (Persero) terus mengamankan suplai batu bara jangka panjang dari emiten pertambangan PT Bukit Asam Tbk. https://t.co/v3XQfuyrzI"/>
    <s v="voidotid"/>
    <n v="0"/>
  </r>
  <r>
    <s v="2021-09-04 10:18:15+00:00"/>
    <x v="209"/>
    <n v="1.4340984771605601E+18"/>
    <s v="@radbazza I live in indonesia, so i use local broker _x000a__x000a_But, many Indonesian stock can be bought via US OTC market, for PT. bukit asam, it is $PBATF"/>
    <s v="wilstreak"/>
    <n v="0.21212121212121199"/>
  </r>
  <r>
    <s v="2021-09-04 07:02:52+00:00"/>
    <x v="209"/>
    <n v="1.4340493059296E+18"/>
    <s v="Thn 2000, PT Bukit Asam Unit Ombilin, Sawahlunto punya program pensiun dini. Pada terima pesangon mayan. Klo ga salah, pegawai level bawah aja terima 200jt. Dalam 3 tahun dah pada abis. Yg msh below 50, byk yg kerja lg di Kalimantan."/>
    <s v="ubegebe1"/>
    <n v="0"/>
  </r>
  <r>
    <s v="2021-09-04 03:20:17+00:00"/>
    <x v="209"/>
    <n v="1.4339932926985999E+18"/>
    <s v="ANALISIS LAPORAN KEUANGAN PADA PT DELTA DUNIA MAKMUR TBK DAN PT BUKIT ASAM TBK ANALISIS LAPORAN KEUANGAN PADA PT DELTA DUNIA MAKMUR TBK DAN PT BUKIT ASAMÂ TBKRicho Susanto &amp;amp; Daniel Sugama Stephanus Perkuliahan Analisis Laporan Keuangan Program... https://t.co/dw88lAhpNr"/>
    <s v="DanielStephanus"/>
    <n v="0"/>
  </r>
  <r>
    <s v="2021-09-04 03:20:17+00:00"/>
    <x v="209"/>
    <n v="1.43399328918785E+18"/>
    <s v="ANALISIS LAPORAN KEUANGAN PADA PT DELTA DUNIA MAKMUR TBK DAN PT BUKIT ASAMÂ TBK https://t.co/fPVXjNRvSu"/>
    <s v="DanielStephanus"/>
    <n v="0"/>
  </r>
  <r>
    <s v="2021-09-03 15:01:32+00:00"/>
    <x v="210"/>
    <n v="1.4338073771872799E+18"/>
    <s v="PT Bukit Asam salurkan bantuan tabung oksigen ke puskesmas  https://t.co/DcTOmUCJYn"/>
    <s v="ANTARASumsel"/>
    <n v="0"/>
  </r>
  <r>
    <s v="2021-09-03 12:38:46+00:00"/>
    <x v="210"/>
    <n v="1.4337714484561999E+18"/>
    <s v="BUMN Holding Industri Pertambangan (MIND ID) beranggotakn PT Aneka Tambang, PT Bukit Asam, PT Freeport Indonesia, PT Inalum &amp;amp; PT Timah, realisasikn kinerja produksi &amp;amp; keuangan yg positif spanjang smester I-2021, mncatat laba bersih Rp 4,7 triliun. @jokowi https://t.co/jfMTOnoBUR"/>
    <s v="Deje_Vendra"/>
    <n v="0"/>
  </r>
  <r>
    <s v="2021-09-03 10:15:14+00:00"/>
    <x v="210"/>
    <n v="1.43373532830972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9-03 10:02:01+00:00"/>
    <x v="210"/>
    <n v="1.4337320024030001E+18"/>
    <s v="Bukit Asam dan PT KAI menjalin kerja sama untuk mengembangkan proyek angkutan batu bara jalur kereta api dengan kapasitas 72 juta ton per tahun pada 2026._x000a_ https://t.co/1r1dvDVxRz"/>
    <s v="KATADATAcoid"/>
    <n v="0"/>
  </r>
  <r>
    <s v="2021-09-03 07:29:32+00:00"/>
    <x v="210"/>
    <n v="1.43369362709245E+18"/>
    <s v="Indonesian state coal miner plans solar power projects_x000a__x000a_PT Bukit Asam plans to build three solar power projects on former mine sites as part of its expansion into renewable energy._x000a__x000a_We welcome the bold steps, however coal mining must end altogether._x000a__x000a_ https://t.co/qO9nGZ46EI"/>
    <s v="Raihanul_C"/>
    <n v="0.37777777777777699"/>
  </r>
  <r>
    <s v="2021-09-03 04:26:40+00:00"/>
    <x v="210"/>
    <n v="1.4336476106031301E+18"/>
    <s v="Laporan Perbandingan Penilaian Kinerja Antara PT Gas Negara Tbk dan PT Tambang Batubara Bukit Asam Tbk dengan Menggunakan Analisis Rasio Laporan Perbandingan Penilaian Kinerja Antara PT Gas Negara Tbk dan PT Tambang Batubara Bukit Asam Tbk... https://t.co/SlIDwlN2j8"/>
    <s v="DanielStephanus"/>
    <n v="0"/>
  </r>
  <r>
    <s v="2021-09-03 04:26:40+00:00"/>
    <x v="210"/>
    <n v="1.4336476071805801E+18"/>
    <s v="Laporan Perbandingan Penilaian Kinerja Antara PT Gas Negara Tbk dan PT Tambang Batubara Bukit Asam Tbk dengan Menggunakan AnalisisÂ Rasio https://t.co/Ql2CfntTNF"/>
    <s v="DanielStephanus"/>
    <n v="0"/>
  </r>
  <r>
    <s v="2021-09-03 01:52:19+00:00"/>
    <x v="210"/>
    <n v="1.4336087644315599E+18"/>
    <s v="PT. Bukit Asam Peduli Covid-19 Bagikan Beras Kepada Masyarakat https://t.co/LqJdqjdTiQ https://t.co/AXbfJGBIYy"/>
    <s v="TuriminVanthat"/>
    <n v="0"/>
  </r>
  <r>
    <s v="2021-09-02 04:12:19+00:00"/>
    <x v="211"/>
    <n v="1.43328160951232E+18"/>
    <s v="PT Bukit Asam Tbk (PTBA) mencatatkan kinerja positif untuk semester I tahun 2021. PTBA membukukan laba bersih sebanyak Rp1,8 triliun. Laba tersebut naik 38% dibanding periode yang sama pada tahun lalu yang senilai Rp1,3 triliun._x000a_Selengkapnya _x000a_https://t.co/2au4pSxjkl"/>
    <s v="theiconomic"/>
    <n v="0"/>
  </r>
  <r>
    <s v="2021-09-02 02:43:25+00:00"/>
    <x v="211"/>
    <n v="1.4332592378413299E+18"/>
    <s v="PT Bukit Asam Tbk (PTBA) pada semester I/2021 mencatatkan  laba bersih sebanyak IDR 1.8 triliun, naik 38%. Sedangkan pendapatan tumbuh sebesar 14% menjadi IDR 10.3 triliun. *Disclaimer ON"/>
    <s v="TalkToPhillip"/>
    <n v="0"/>
  </r>
  <r>
    <s v="2021-09-01 22:50:44+00:00"/>
    <x v="212"/>
    <n v="1.4332006807270999E+18"/>
    <s v="Indonesia coal company PT Bukit Asam PTBA.JK plans solar projects on former mine sites - https://t.co/6wyluLEwpR - #energy #coal #solar #Indonesia"/>
    <s v="SmCapStrategist"/>
    <n v="0"/>
  </r>
  <r>
    <s v="2021-09-01 20:03:08+00:00"/>
    <x v="212"/>
    <n v="1.4331585010864599E+18"/>
    <s v="PT Bukit Asam Tbk (PTBA) mencatatkan laba bersih Rp 1,8 triliun atau naik 38% dibandingkan periode yang sama tahun lalu sebesar Rp 10,3 triliun. https://t.co/wYlNqVwTwz"/>
    <s v="detikcom"/>
    <n v="0"/>
  </r>
  <r>
    <s v="2021-09-01 19:56:48+00:00"/>
    <x v="212"/>
    <n v="1.43315690813598E+18"/>
    <s v="PT Bukit Asam Tbk (PTBA) mencatatkan laba bersih Rp 1,8 triliun atau naik 38% dibandingkan periode yang sama tahun lalu sebesar Rp 10,3 triliun. https://t.co/pbnwbhr2wh"/>
    <s v="detikfinance"/>
    <n v="0"/>
  </r>
  <r>
    <s v="2021-09-01 14:12:03+00:00"/>
    <x v="212"/>
    <n v="1.43307014764478E+18"/>
    <s v="#SinergiBUMN_x000a_PLN, PT Bukit Asam, dan PT KAI berkomitmen menjaga pasokan batu bara untuk mempertahankan keandalan listrik bagi masyarakat. _x000a__x000a_#ListrikUntukIndonesia #BUMNPLN #PLN #PowerBeyondGenerations #PLNUntukIndonesia https://t.co/mefEd3bUJJ"/>
    <s v="wenynaga_sumbul"/>
    <n v="0"/>
  </r>
  <r>
    <s v="2021-09-01 13:07:04+00:00"/>
    <x v="212"/>
    <n v="1.43305379560111E+18"/>
    <s v="20.06 #BeritaSONORA - Laba bersih PT Bukit Asam Tbk pada semester I-2021 tumbuh 38 persen menjadi Rp 1,8 triliun. https://t.co/9waeEpgApS_x000a_via @kompascom"/>
    <s v="SonoraFM92"/>
    <n v="0"/>
  </r>
  <r>
    <s v="2021-09-01 12:28:32+00:00"/>
    <x v="212"/>
    <n v="1.4330440988946199E+18"/>
    <s v="Laba bersih PT Bukit Asam Tbk pada semester I-2021 tumbuh 38 persen menjadi Rp 1,8 triliun. https://t.co/xMiHyIgCax"/>
    <s v="kompascom"/>
    <n v="0"/>
  </r>
  <r>
    <s v="2021-09-01 10:38:17+00:00"/>
    <x v="212"/>
    <n v="1.4330163552807199E+18"/>
    <s v="#SinergiBUMN_x000a_PLN, PT Bukit Asam, dan PT KAI berkomitmen menjaga pasokan batu bara untuk mempertahankan keandalan listrik bagi masyarakat.  _x000a__x000a_#ListrikUntukIndonesia #BUMNPLN #PLN #PLNUntukIndonesia #PowerBeyondGenerations https://t.co/tMmLYMcORy"/>
    <s v="FilipNoya"/>
    <n v="0"/>
  </r>
  <r>
    <s v="2021-09-01 10:30:00+00:00"/>
    <x v="212"/>
    <n v="1.4330142686018401E+18"/>
    <s v="PT Bukit Asam is planning to build three solar power projects with the capacity of up to 600 megawatts on former #coal mine sites as it dwells into renewable energy, according to their chief executive #CoaldeSac_x000a__x000a_https://t.co/BL1VIHspxp"/>
    <s v="CoalDeSac"/>
    <n v="0"/>
  </r>
  <r>
    <s v="2021-09-01 07:37:03+00:00"/>
    <x v="212"/>
    <n v="1.43297074503073E+18"/>
    <s v="PT Bukit Asam Tbk (PTBA) berhasil mencatat laba bersih Rp 1,8 triliun di semester I 2021, naik 38 persen dibanding periode yang sama di 2020. https://t.co/xD9o0cLPJA"/>
    <s v="kumparan"/>
    <n v="0"/>
  </r>
  <r>
    <s v="2021-09-01 06:54:00+00:00"/>
    <x v="212"/>
    <n v="1.4329599089834199E+18"/>
    <s v="#SinergiBUMN_x000a_PLN, PT Bukit Asam, dan PT KAI berkomitmen menjaga pasokan batu bara untuk mempertahankan keandalan listrik bagi masyarakat. _x000a__x000a_#ListrikUntukIndonesia #BUMNPLN #PLN #PowerBeyondGenerations #PLNUntukIndonesia https://t.co/Z76coU7iwG"/>
    <s v="Kuacitua"/>
    <n v="0"/>
  </r>
  <r>
    <s v="2021-09-01 06:25:09+00:00"/>
    <x v="212"/>
    <n v="1.4329526512142899E+18"/>
    <s v="#SinergiBUMN_x000a_PLN, PT Bukit Asam, dan PT KAI berkomitmen menjaga pasokan batu bara untuk mempertahankan keandalan listrik bagi masyarakat. _x000a__x000a_#ListrikUntukIndonesia #BUMNPLN #PLN #PowerBeyondGenerations #PLNUntukIndonesia https://t.co/iMS2koukLN"/>
    <s v="irulyasin"/>
    <n v="0"/>
  </r>
  <r>
    <s v="2021-09-01 02:31:03+00:00"/>
    <x v="212"/>
    <n v="1.43289373704718E+18"/>
    <s v="Audiensi SIP-TE Dengan Manajemen PT. Bukit Asam https://t.co/6DbutpmbRt https://t.co/5i7VH14jCd"/>
    <s v="TuriminVanthat"/>
    <n v="0"/>
  </r>
  <r>
    <s v="2021-09-01 01:31:43+00:00"/>
    <x v="212"/>
    <n v="1.43287880605055E+18"/>
    <s v="#SinergiBUMN_x000a_PLN, PT Bukit Asam, dan PT KAI berkomitmen menjaga pasokan batu bara untuk mempertahankan keandalan listrik bagi masyarakat."/>
    <s v="AzkayraNasha"/>
    <n v="0"/>
  </r>
  <r>
    <s v="2021-08-31 10:29:40+00:00"/>
    <x v="213"/>
    <n v="1.43265179821758E+18"/>
    <s v="BUMN Holding Industri Pertambangan MIND ID atau Mining Industry Indonesia beranggotakan PT Aneka Tambang Tbk, PT Bukit Asam Tbk, PT Freeport Indonesia, PT Inalum (Persero), dan PT Timah Tbk.   https://t.co/I7hFTRoxb4"/>
    <s v="mediaindonesia"/>
    <n v="0"/>
  </r>
  <r>
    <s v="2021-08-31 06:28:02+00:00"/>
    <x v="213"/>
    <n v="1.43259098882909E+18"/>
    <s v="Pertamina bekerja sama dengan PT Bukit Asam Tbk dan Air Products untuk mengembangkan Dimethyl Ether (DME) yang bisa digunakan sebagai substitusi LPG dengan kapasitas 1,4 juta metrik ton per tahun atau setara dengan 1 juta ton LPG per tahun. https://t.co/InmKN3krgW"/>
    <s v="giewhydi"/>
    <n v="0"/>
  </r>
  <r>
    <s v="2021-08-31 02:51:33+00:00"/>
    <x v="213"/>
    <n v="1.4325365096267899E+18"/>
    <s v="#SinergiBUMN_x000a_PLN, PT Bukit Asam, dan PT KAI berkomitmen menjaga pasokan batu bara untuk mempertahankan keandalan listrik bagi masyarakat. _x000a__x000a_#ListrikUntukIndonesia #BUMNPLN #PLN #PowerBeyondGenerations #PLNUntukIndonesia https://t.co/qEfYeRgnbm"/>
    <s v="aditya_PBC"/>
    <n v="0"/>
  </r>
  <r>
    <s v="2021-08-29 02:29:45+00:00"/>
    <x v="214"/>
    <n v="1.4318062472300001E+18"/>
    <s v="@BukitAsamPTBA Mohon maaf apa di PT bukit asam PTBA ada lowongan pekerjaan"/>
    <s v="YosepPriyono4"/>
    <n v="0"/>
  </r>
  <r>
    <s v="2021-08-27 10:15:17+00:00"/>
    <x v="215"/>
    <n v="1.43119862603483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8-27 08:43:47+00:00"/>
    <x v="215"/>
    <n v="1.4311755989116001E+18"/>
    <s v="#SinergiBUMN_x000a_PLN, PT Bukit Asam, dan PT KAI berkomitmen menjaga pasokan batu bara untuk mempertahankan keandalan listrik bagi masyarakat. _x000a__x000a_#ListrikUntukIndonesia #BUMNPLN #PLN #PowerBeyondGenerations #PLNUntukIndonesia https://t.co/AsHMfZnarJ https://t.co/vr1GAHjxrb"/>
    <s v="Firaun1271"/>
    <n v="0"/>
  </r>
  <r>
    <s v="2021-08-27 08:42:36+00:00"/>
    <x v="215"/>
    <n v="1.4311753004238899E+18"/>
    <s v="#SinergiBUMN_x000a_PLN, PT Bukit Asam, dan PT KAI berkomitmen menjaga pasokan batu bara untuk mempertahankan keandalan listrik bagi masyarakat. _x000a__x000a_#ListrikUntukIndonesia #BUMNPLN #PLN #PowerBeyondGenerations #PLNUntukIndonesia https://t.co/FKQIbtK3J9"/>
    <s v="plntanjungjatib"/>
    <n v="0"/>
  </r>
  <r>
    <s v="2021-08-27 05:31:38+00:00"/>
    <x v="215"/>
    <n v="1.43112724450046E+18"/>
    <s v="#SinergiBUMN_x000a_PLN, PT Bukit Asam, dan PT KAI berkomitmen menjaga pasokan batu bara untuk mempertahankan keandalan listrik bagi masyarakat. _x000a_#ListrikUntukIndonesia #BUMNPLN #PLN #PLNUntukIndonesia #PowerBeyondGenerations https://t.co/JaYxykerJK"/>
    <s v="andiaisyah_f"/>
    <n v="0"/>
  </r>
  <r>
    <s v="2021-08-27 04:33:28+00:00"/>
    <x v="215"/>
    <n v="1.4311126051714701E+18"/>
    <s v="#InfoNews PT Bukit Asam Tbk menyiapkan lahan luas bekas tambang untuk pembangunan tiga proyek Pembangkit Listrik Tenaga Surya (PLTS) total berkapasitas 300 Mega Watt (MW) yang bertujuan mendukung pengembangan energi hijau."/>
    <s v="MiraeAssetID"/>
    <n v="0"/>
  </r>
  <r>
    <s v="2021-08-27 03:18:08+00:00"/>
    <x v="215"/>
    <n v="1.43109364850289E+18"/>
    <s v="@_pln_id Keren nih kalau PLN, PT Bukit Asam, dan PT KAI bersinergi ðŸ˜ðŸ˜ #ListrikUntukIndonesia #BUMNPLN #PLN #PowerBeyondGenerations #PLNUntukIndonesia #SinergiBUMN"/>
    <s v="kanglistrik6"/>
    <n v="0"/>
  </r>
  <r>
    <s v="2021-08-27 03:17:54+00:00"/>
    <x v="215"/>
    <n v="1.43109358723664E+18"/>
    <s v="@_pln_id #SinergiBUMN_x000a_PLN, PT Bukit Asam, dan PT KAI berkomitmen menjaga pasokan batu bara untuk mempertahankan keandalan listrik bagi masyarakat. _x000a__x000a_#ListrikUntukIndonesia #BUMNPLN #PLN #PowerBeyondGenerations #PLNUntukIndonesia"/>
    <s v="Hammada_CNK"/>
    <n v="0"/>
  </r>
  <r>
    <s v="2021-08-27 00:09:41+00:00"/>
    <x v="215"/>
    <n v="1.43104621995501E+18"/>
    <s v="@_pln_id Sinergi BUMN PLN, PT Bukit Asam, dan PT KAI_x000a_#ListrikUntukIndonesia_x000a__x000a_#BUMNPLN_x000a__x000a_#PLN_x000a__x000a_#PowerBeyondGenerations_x000a__x000a_#PLNUntukIndonesia_x000a__x000a_#SinergiBUMN"/>
    <s v="leong_arjun"/>
    <n v="0"/>
  </r>
  <r>
    <s v="2021-08-26 23:48:14+00:00"/>
    <x v="216"/>
    <n v="1.4310408230140301E+18"/>
    <s v="#SinergiBUMN_x000a_PLN, PT Bukit Asam, dan PT KAI berkomitmen menjaga pasokan batu bara untuk mempertahankan keandalan listrik bagi masyarakat. https://t.co/uJGgiD9okV"/>
    <s v="selaitiramisuuu"/>
    <n v="0"/>
  </r>
  <r>
    <s v="2021-08-26 16:41:38+00:00"/>
    <x v="216"/>
    <n v="1.4309334654997199E+18"/>
    <s v="#SinergiBUMN_x000a_PLN, PT Bukit Asam, dan PT KAI berkomitmen menjaga pasokan batu bara untuk mempertahankan keandalan listrik bagi masyarakat. https://t.co/xLV2nHuwJy"/>
    <s v="plnuipsumbagut"/>
    <n v="0"/>
  </r>
  <r>
    <s v="2021-08-26 15:43:02+00:00"/>
    <x v="216"/>
    <n v="1.43091871899375E+18"/>
    <s v="PT Bukit Asam (PTBA) memiliki rencana besar untuk membangun Pembangkit Listrik Tenaga Surya (PLTS) di tiga provinsi. #PtBukitAsam https://t.co/zZNqi8DjTU"/>
    <s v="jpnncom"/>
    <n v="0"/>
  </r>
  <r>
    <s v="2021-08-26 15:21:44+00:00"/>
    <x v="216"/>
    <n v="1.4309133590717399E+18"/>
    <s v="#SinergiBUMN_x000a_PLN, PT Bukit Asam, dan PT KAI berkomitmen menjaga pasokan batu bara untuk mempertahankan keandalan listrik bagi masyarakat. _x000a__x000a_#ListrikUntukIndonesia #BUMNPLN #PLN #PLNUntukIndonesia #PowerBeyondGenerations https://t.co/CGeNnhR90d"/>
    <s v="itsDaz4ggy"/>
    <n v="0"/>
  </r>
  <r>
    <s v="2021-08-26 14:11:10+00:00"/>
    <x v="216"/>
    <n v="1.4308956017601001E+18"/>
    <s v="#SinergiBUMN_x000a__x000a_PLN, PT Bukit Asam, dan PT KAI berkomitmen menjaga pasokan batu bara untuk mempertahankan keandalan listrik bagi masyarakat. https://t.co/XqAZHQUyKR"/>
    <s v="plnntb"/>
    <n v="0"/>
  </r>
  <r>
    <s v="2021-08-26 13:06:42+00:00"/>
    <x v="216"/>
    <n v="1.4308793752562701E+18"/>
    <s v="@_pln_id #SinergiBUMN_x000a_PLN, PT Bukit Asam, dan PT KAI berkomitmen menjaga pasokan batu bara untuk mempertahankan keandalan listrik bagi masyarakat. _x000a__x000a_#ListrikUntukIndonesia #BUMNPLN #PLN #PowerBeyondGenerations #PLNUntukIndonesia"/>
    <s v="asa_simbolon"/>
    <n v="0"/>
  </r>
  <r>
    <s v="2021-08-26 12:26:11+00:00"/>
    <x v="216"/>
    <n v="1.4308691790961999E+18"/>
    <s v="@_pln_id #SinergiBUMN_x000a_PLN, PT Bukit Asam, dan PT KAI_x000a__x000a_#ListrikUntukIndonesia #BUMNPLN #PLN #PowerBeyondGenerations #PLNUntukIndonesia"/>
    <s v="isnainiokt"/>
    <n v="0"/>
  </r>
  <r>
    <s v="2021-08-26 12:05:59+00:00"/>
    <x v="216"/>
    <n v="1.43086409672799E+18"/>
    <s v="#SinergiBUMN_x000a_PLN, PT Bukit Asam, dan PT KAI berkomitmen menjaga pasokan batu bara untuk mempertahankan keandalan listrik bagi masyarakat. _x000a__x000a_Kepastian pasokan batu bara dalam jangka panjang ini tertuang dalam Penandatanganan Nota Kesepahaman Kerja Sama Strategis BUMN Pengamanâ€¦ https://t.co/Mqz9hpFwyN"/>
    <s v="plnsumut_"/>
    <n v="0"/>
  </r>
  <r>
    <s v="2021-08-26 12:04:29+00:00"/>
    <x v="216"/>
    <n v="1.4308637213671401E+18"/>
    <s v="#SinergiBUMN_x000a_PLN, PT Bukit Asam, dan PT KAI berkomitmen menjaga pasokan batu bara untuk mempertahankan keandalan listrik bagi masyarakat. https://t.co/O1YfUsz1Nt"/>
    <s v="PLNBabel"/>
    <n v="0"/>
  </r>
  <r>
    <s v="2021-08-26 12:02:09+00:00"/>
    <x v="216"/>
    <n v="1.4308631313837599E+18"/>
    <s v="PT Bukit Asam Tbk (PTBA) mau memanfaatkan lahan sisa tambang untuk mengembangkan Pembangkit Listrik Tenaga Surya (PLTS). https://t.co/ykQq4gb513"/>
    <s v="kumparan"/>
    <n v="0"/>
  </r>
  <r>
    <s v="2021-08-26 05:39:09+00:00"/>
    <x v="216"/>
    <n v="1.4307667477961999E+18"/>
    <s v="PT PLN (Persero), PT Bukit Asam Tbk (PTBA) dan PT KAI (Persero) berkomitmen menjaga pasokan batu bara untuk mempertahankan keandalan listrik bagi masyarakat. _x000a__x000a_#PLN #PowerBeyondGenerations #SinergiBUMN #KelistrikanNasional https://t.co/9mLFncNvr4"/>
    <s v="si_energi"/>
    <n v="0"/>
  </r>
  <r>
    <s v="2021-08-26 05:36:17+00:00"/>
    <x v="216"/>
    <n v="1.43076602574258E+18"/>
    <s v="PT PLN (Persero), PT Bukit Asam Tbk (PTBA) dan PT KAI (Persero) berkomitmen menjaga pasokan batu bara untuk mempertahankan keandalan listrik bagi masyarakat. _x000a__x000a_#PLN #PowerBeyondGenerations #SinergiBUMN #KelistrikanNasional https://t.co/dMEZe9eKPO"/>
    <s v="PLNuntukIDN"/>
    <n v="0"/>
  </r>
  <r>
    <s v="2021-08-26 00:50:25+00:00"/>
    <x v="216"/>
    <n v="1.4306940853215301E+18"/>
    <s v="Baru saja mengirim foto @ PT PLN Bukit Asam Powerplant https://t.co/FszFRQH1M5"/>
    <s v="plnuiksbs"/>
    <n v="0"/>
  </r>
  <r>
    <s v="2021-08-25 07:50:20+00:00"/>
    <x v="217"/>
    <n v="1.43043737086049E+18"/>
    <s v="manteb bgt MAPB gegara isu waralaba subways bisa up to 300+/day.. huaa meanwhile aku yg msh hold pt bukit asam ðŸ¥º"/>
    <s v="agataacristy"/>
    <n v="0"/>
  </r>
  <r>
    <s v="2021-08-24 14:36:07+00:00"/>
    <x v="218"/>
    <n v="1.43017710176482E+18"/>
    <s v="ciri2 yang paling mudah adalah dengan melihat nama perusahaannya. nama perusahaan yang sudah IPO pasti diakhirnya ada kata &quot;tbk&quot; atau singkatan dari terbuka. misalnya PT. Telkom Tbk, PT. Bukit Asam Tbk, PT. Gudang Garam Tbk dan lain2 banyak deh pokoknya"/>
    <s v="pamungkas_jra"/>
    <n v="0"/>
  </r>
  <r>
    <s v="2021-08-24 11:12:45+00:00"/>
    <x v="218"/>
    <n v="1.43012592432686E+18"/>
    <s v="Selamat kepada Direktur Utama PT Satria Bahana Sarana, Julismi dan SM Teknologi Informasi PT Bukit Asam Tbk, Satria Wirawan atas penganugerahan tanda kehormatan Satyalancana Wira Karya dari Presiden Republik Indonesia. https://t.co/4oCg6qnyLj"/>
    <s v="BukitAsamPTBA"/>
    <n v="0"/>
  </r>
  <r>
    <s v="2021-08-23 12:37:31+00:00"/>
    <x v="219"/>
    <n v="1.4297848696980301E+18"/>
    <s v="@jokowi @erickthohir Usaha yang dijalaninya tersebut memanfaatkan bantuan modal kemitraan Corporate Social Responsibility (CSR) PT Bukit Asam Tbk (PTBA). Tak hanya mendapat suntikan modal, ia pun mendapatkan pelatihan pembuatan pupuk bokasi dari tim CSR PTBA yang ia ikuti dengan tekun. _x000a__x000a_@jokowi"/>
    <s v="puti_merah"/>
    <n v="1.6666666666666601E-2"/>
  </r>
  <r>
    <s v="2021-08-23 11:41:02+00:00"/>
    <x v="219"/>
    <n v="1.4297706522700001E+18"/>
    <s v="Perkembangan teknologi dan peran sektor pertambangan sangat penting dalam membangun peradaban modern bagi manusia. Karenanya, PT Bukit Asam Tbk menekankan inovasi yang berkesinambungan di sektor penambangan batu bara melalui... https://t.co/bvgNMyvUKo"/>
    <s v="MiningIndonesia"/>
    <n v="0.2"/>
  </r>
  <r>
    <s v="2021-08-23 02:11:15+00:00"/>
    <x v="219"/>
    <n v="1.4296272648833201E+18"/>
    <s v="Usaha yang dijalaninya tersebut memanfaatkan bantuan modal kemitraan Corporate Social Responsibility (CSR) PT Bukit Asam Tbk (PTBA). Tak hanya mendapat suntikan modal, ia pun mendapatkan pelatihan pembuatan pupuk bokasi dari tim CSR PTBA yang ia ikuti dengan tekun._x000a__x000a_@jokowi"/>
    <s v="Paltiwest"/>
    <n v="1.6666666666666601E-2"/>
  </r>
  <r>
    <s v="2021-08-20 10:15:15+00:00"/>
    <x v="220"/>
    <n v="1.4286619014797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8-19 13:28:23+00:00"/>
    <x v="221"/>
    <n v="1.4283481167601999E+18"/>
    <s v="PLN, Bukit Asam, dan PT KAI bekerja sama menjaga pasokan batu bara dalam negeri._x000a__x000a_ https://t.co/k7pTZhheFF"/>
    <s v="KATADATAcoid"/>
    <n v="0"/>
  </r>
  <r>
    <s v="2021-08-19 09:18:08+00:00"/>
    <x v="221"/>
    <n v="1.4282851393987799E+18"/>
    <s v="Sinergi BUMN: PLN, PTBA dan KAI Amankan Pasokan Batu Bara untuk Ketahanan Ketenagalistrikan Nasional_x000a_https://t.co/D1zHGbBXRA_x000a__x000a_PT PLN (Persero), PT Bukit Asam Tbk (PTBA) dan KAI berkomitmen menjaga pasokan batu bara untuk mempertahankan keandalan listrik bagi masyarakat. https://t.co/lgDmfl48Ez"/>
    <s v="keretaapikita"/>
    <n v="0"/>
  </r>
  <r>
    <s v="2021-08-19 06:40:38+00:00"/>
    <x v="221"/>
    <n v="1.4282455066695099E+18"/>
    <s v="PT Bukit Asam Berikan Bantuan Sembako Kepada Awak Jurnalis Terdampak PPKM Level 4 https://t.co/96yr9afI6A"/>
    <s v="Sundalanews"/>
    <n v="0"/>
  </r>
  <r>
    <s v="2021-08-18 14:53:12+00:00"/>
    <x v="222"/>
    <n v="1.42800707490285E+18"/>
    <s v="PT Bukit Asam Berikan Bantuan Sembako ke Awak Jurnalis Terdampak PPKM Level 4 _x000a__x000a_https://t.co/iyAFM1udLU lewat @BERITAANDA.NET"/>
    <s v="NEW_BERITAANDA"/>
    <n v="0"/>
  </r>
  <r>
    <s v="2021-08-18 12:35:35+00:00"/>
    <x v="222"/>
    <n v="1.4279724408570801E+18"/>
    <s v="Ada yg Minat?_x000a__x000a_ANTAM, Bukit Asam, Freeport, Inalum dan PT Timah Buka Lowongan Kerja BUMN, Cek Syaratnya https://t.co/a8igjTyBSI"/>
    <s v="tawajkt"/>
    <n v="0"/>
  </r>
  <r>
    <s v="2021-08-18 07:30:00+00:00"/>
    <x v="222"/>
    <n v="1.4278955402143401E+18"/>
    <s v="PT Bukit Asam Tbk (PTBA), PT Pertamina, and Air Products &amp;amp; Chemicals Inc are still looking for the most suitable construction scheme for the plant that will carry out the gasification project to convert coal into DME._x000a__x000a_See more details on #Dinsights_x000a__x000a_https://t.co/3vxmNES5Js"/>
    <s v="dinsightsid"/>
    <n v="0.51666666666666605"/>
  </r>
  <r>
    <s v="2021-08-17 17:01:20+00:00"/>
    <x v="223"/>
    <n v="1.42767693303952E+18"/>
    <s v="Alaskans own 621,900 shares of Bukit Asam Tbk Pt, worth $87,941.68. It's in the Energy industry, based in ðŸ‡®ðŸ‡© Indonesia."/>
    <s v="pfdbot"/>
    <n v="0.44999999999999901"/>
  </r>
  <r>
    <s v="2021-08-14 10:28:58+00:00"/>
    <x v="224"/>
    <n v="1.42649102637873E+18"/>
    <s v="Westmoreland Coal Co_x000a_Cloud Peak Energy Inc_x000a_Chesapeake Energy Corp_x000a_Drummond Co_x000a_Teck Resources Ltd_x000a_Turkmennebit_x000a_OMV AG_x000a_Noble Energy Inc_x000a_Murphy Oil Corp_x000a_Berau Coal Energy Tbk PT_x000a_Bukit Asam (Persero) Tbk PT_x000a_Indika Energy Tbk PT_x000a_Southwestern Energy Co"/>
    <s v="Noisical"/>
    <n v="0.6"/>
  </r>
  <r>
    <s v="2021-08-13 10:15:15+00:00"/>
    <x v="225"/>
    <n v="1.42612518725099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8-12 01:46:21+00:00"/>
    <x v="226"/>
    <n v="1.42563473150113E+18"/>
    <s v="#SobatBUMN, ada kabar baik nih bagi para pencari kerja. Mining Industry Indonesia (MIND ID) adalah Holding BUMN Industri Pertambangan Indonesia yang beranggotakan PT ANTAM Tbk, PT Bukit Asam Tbk, PT Freeport Indonesia, PT Inalum (Persero), dan PT Timah Tbk. https://t.co/jFjGascKWS"/>
    <s v="KemenBUMN"/>
    <n v="0"/>
  </r>
  <r>
    <s v="2021-08-11 12:13:17+00:00"/>
    <x v="227"/>
    <n v="1.4254301150522299E+18"/>
    <s v="Lowongan Kerja Holding BUMN Tambang, PT Timah Tbk, PT Bukit Asam Tbk, PT Antam, Inalum dan Freeport_x000a_ _x000a_https://t.co/5STqkyOMX0 lewat @tribunnews"/>
    <s v="Andri_Jaya07"/>
    <n v="0"/>
  </r>
  <r>
    <s v="2021-08-10 04:24:29+00:00"/>
    <x v="228"/>
    <n v="1.4249497488685499E+18"/>
    <s v="98 /Bukit Asam (Persero) Tbk PT_x000a_0.05%_x000a__x000a_99 /Indika Energy Tbk PT_x000a_0.04%_x000a__x000a_100 /Southwestern Energy Co"/>
    <s v="miaInPololu"/>
    <n v="0"/>
  </r>
  <r>
    <s v="2021-08-10 02:06:51+00:00"/>
    <x v="228"/>
    <n v="1.4249151145331599E+18"/>
    <s v="Jajaran Komisaris, Direksi, dan Pegawai PT Bukit Asam Tbk mengucapkan selamat tahun baru Islam 1443 H. Semoga kita senantiasa meningkatkan iman dan ketakwaan di tahun baru ini. https://t.co/2rzSk9V0tR"/>
    <s v="BukitAsamPTBA"/>
    <n v="0"/>
  </r>
  <r>
    <s v="2021-08-09 15:56:58+00:00"/>
    <x v="229"/>
    <n v="1.4247616336671201E+18"/>
    <s v="PT Bukit Asam Tbk mempunyai program pemberdayaan Circular Economy Pertanian Terpadu di Desa Pagar Dewa, Kabupaten Muara Enim, Sumatera Selatan. https://t.co/8YJMnZcxvH"/>
    <s v="MiningIndonesia"/>
    <n v="0"/>
  </r>
  <r>
    <s v="2021-08-09 12:04:31+00:00"/>
    <x v="229"/>
    <n v="1.4247031360489001E+18"/>
    <s v="Lowongan Kerja Holding BUMN Tambang, PT Timah Tbk, PT Bukit Asam Tbk, PT Antam, Inalum ...: Lowongan kerja ini dibuka untuk sejumlah perusahaan tambang kelas ... Tertarik mendapatkan kesempatan bekerja di perusahaan pertambanganÂ ... https://t.co/4HtzgULQd2 #loker #lowongankerja"/>
    <s v="bursakerja20"/>
    <n v="0"/>
  </r>
  <r>
    <s v="2021-08-07 05:48:17+00:00"/>
    <x v="230"/>
    <n v="1.4238836747479501E+18"/>
    <s v="@msaid_didu Maaf kasar! _x000a_Selama dr thn 2015 kau merangkap 4 jabatan sebagai stafsus mentri ESDM, komisaris PT bukit asam, ketua tim penelaahan smelter nasional &amp;amp; komut PTPN IV... _x000a_Selain nyinyir &amp;amp; dipecat dr BUMN..... apa prestasi mu??? _x000a_KONTOL SM KAU CEBOL."/>
    <s v="dajjal_tamvan"/>
    <n v="0"/>
  </r>
  <r>
    <s v="2021-08-07 02:13:26+00:00"/>
    <x v="230"/>
    <n v="1.4238296060212301E+18"/>
    <s v="PT Bukit Asam Tbk (PTBA) terus mewujudkan visinya sebagai perusahaan energi dan kimia kelas dunia yang peduli lingkungan. Hal ini turut dibuktikan melalui kerja sama PTBA dan CDP sejak akhir 2020 lalu #Jokowi_x000a_https://t.co/jj4T0IEz0Z"/>
    <s v="Agustina_DJ7"/>
    <n v="0"/>
  </r>
  <r>
    <s v="2021-08-06 11:04:56+00:00"/>
    <x v="231"/>
    <n v="1.42360097754707E+18"/>
    <s v="ðŸ“· from @lokerjkt.info â£Mining Industry Indonesia (MIND ID) adalah Holding Industri Pertambangan Indonesia yang beranggotakan PT ANTAM Tbk, PT Bukit Asam Tbk, PT Freeport Indonesia, PT Inalum (Persero), dan PT Timah Tbk. Dan saat ini sedang... https://t.co/B51M6xqVDh"/>
    <s v="Lowker_jogja"/>
    <n v="0"/>
  </r>
  <r>
    <s v="2021-08-06 10:15:15+00:00"/>
    <x v="231"/>
    <n v="1.42358847194427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8-06 04:38:01+00:00"/>
    <x v="231"/>
    <n v="1.4235036049047099E+18"/>
    <s v="PT Bukit Asam Berikan Bantuan Dampak Angin Puting Beliung di Bandar Lampung _x000a__x000a_https://t.co/bGioFKdtUW lewat @BERITAANDA.NET"/>
    <s v="NEW_BERITAANDA"/>
    <n v="0"/>
  </r>
  <r>
    <s v="2021-08-06 03:56:44+00:00"/>
    <x v="231"/>
    <n v="1.42349321467411E+18"/>
    <s v="Respon Cepat Peduli dan Berbagi, PT Bukit Asam Tbk. Berikan Bantuan Dampak Angin Puting Beliung https://t.co/pDJuLhzcA0"/>
    <s v="lampungtujuhcom"/>
    <n v="0"/>
  </r>
  <r>
    <s v="2021-08-06 03:55:04+00:00"/>
    <x v="231"/>
    <n v="1.4234927969634199E+18"/>
    <s v="Respon Cepat PT Bukit Asam Tbk. Berikan Bantuan Dampak Angin Puting Beliung_x000a_https://t.co/kGgmaxJpY4 https://t.co/OtMbBz6xPf"/>
    <s v="SelebritiPolisi"/>
    <n v="0"/>
  </r>
  <r>
    <s v="2021-08-04 04:33:02+00:00"/>
    <x v="232"/>
    <n v="1.4227775740405499E+18"/>
    <s v="Alat SPARING yang dihasilkan oleh BLU tekMIRA telah diimplementasikan di berbagai lokasi tambang loh! Diantaranya adalah di 8 anak perusahaan PT Bayan Resources, Tbk, PT Jorong Barutama Greston, PT Tunas Inti Abadi, PT. Tanjung Alam Jaya dan di lokasi tambang milik PT Bukit Asam."/>
    <s v="BLUtekMIRA"/>
    <n v="0"/>
  </r>
  <r>
    <s v="2021-07-31 09:35:55+00:00"/>
    <x v="233"/>
    <n v="1.42140424696511E+18"/>
    <s v="ANALISIS LAPORAN KEUNGAN: PERBANDINGAN KINERJA ANTARA PT Timah (Persero) Tbk dan PT Bukit Asam (Persero)Â Tbk. https://t.co/x9PMCkHq1c"/>
    <s v="DanielStephanus"/>
    <n v="0"/>
  </r>
  <r>
    <s v="2021-07-31 07:10:19+00:00"/>
    <x v="233"/>
    <n v="1.4213676066786701E+18"/>
    <s v="Dukung Program Sejuta Bola, PT. Bukit Asam Bantu 488 Bola_x000a__x000a_https://t.co/hsSaD3zITU"/>
    <s v="bekisarmedia"/>
    <n v="0"/>
  </r>
  <r>
    <s v="2021-07-30 17:02:44+00:00"/>
    <x v="234"/>
    <n v="1.4211543045225201E+18"/>
    <s v="PT Bukit Asam Tbk (PTBA) terus mewujudkan visinya sebagai perusahaan energi dan kimia kelas dunia yang peduli lingkungan. Hal ini turut dibuktikan melalui kerja sama PTBA dan CDP sejak akhir 2020 lalu._x000a__x000a_https://t.co/IPgBT19rt1"/>
    <s v="LenteraBangsa_"/>
    <n v="0"/>
  </r>
  <r>
    <s v="2021-07-30 10:15:14+00:00"/>
    <x v="234"/>
    <n v="1.4210517544776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7-29 09:24:25+00:00"/>
    <x v="235"/>
    <n v="1.42067657522227E+18"/>
    <s v="Baru saja mengirim foto @ PT PLN Bukit Asam Powerplant https://t.co/Np0eyujDeI"/>
    <s v="plnuiksbs"/>
    <n v="0"/>
  </r>
  <r>
    <s v="2021-07-29 06:47:33+00:00"/>
    <x v="235"/>
    <n v="1.42063709982957E+18"/>
    <s v="PT Bukit Asam Tbk (PTBA) terus mewujudkan visinya sebagai perusahaan energi dan kimia kelas dunia yang peduli lingkungan. Hal ini turut dibuktikan melalui kerja sama PTBA dan CDP sejak akhir 2020 lalu._x000a__x000a_@jokowi_x000a_https://t.co/IpKkxrzrV6"/>
    <s v="DamaiTanpa"/>
    <n v="0"/>
  </r>
  <r>
    <s v="2021-07-29 06:37:20+00:00"/>
    <x v="235"/>
    <n v="1.42063452747133E+18"/>
    <s v="PT Bukit Asam Tbk (PTBA) terus mewujudkan visinya sebagai perusahaan energi dan kimia kelas dunia yang peduli lingkungan._x000a__x000a_@jokowi  https://t.co/cDhlkwZlke"/>
    <s v="kbrindns"/>
    <n v="0"/>
  </r>
  <r>
    <s v="2021-07-29 03:55:49+00:00"/>
    <x v="235"/>
    <n v="1.4205938819937999E+18"/>
    <s v="Kolaborasi Bukit Asam-CDP Kejar Net Zero Carbon_x000a__x000a_PT Bukit Asam Tbk (PTBA) terus mewujudkan visinya sebagai perusahaan energi dan kimia kelas dunia yang peduli lingkungan. https://t.co/0KS6yWtKWp_x000a__x000a_ð—ð—¼ð—¸ð—¼ð˜„ð—¶ ð—£ð—¿ð—¼ ð—šð—¿ð—²ð—²ð—» ð—˜ð—»ð—²ð—¿ð—´ð˜† https://t.co/5OEK6g0Bnh"/>
    <s v="Nidyna26"/>
    <n v="0"/>
  </r>
  <r>
    <s v="2021-07-29 01:32:51+00:00"/>
    <x v="235"/>
    <n v="1.42055790230209E+18"/>
    <s v="PT Bukit Asam Tbk (PTBA) bekerjasama dengan Carbon Disclosure ProjectÂ (CDP) https://t.co/ARm2WLIyWv"/>
    <s v="metalextra"/>
    <n v="0"/>
  </r>
  <r>
    <s v="2021-07-26 12:38:35+00:00"/>
    <x v="236"/>
    <n v="1.4196382763909299E+18"/>
    <s v="@msaid_didu Dipecat dari jabatan komisaris PT Bukit Asam. https://t.co/w8X43lkedC"/>
    <s v="pandhoe77"/>
    <n v="0"/>
  </r>
  <r>
    <s v="2021-07-26 10:53:30+00:00"/>
    <x v="236"/>
    <n v="1.4196118323234299E+18"/>
    <s v="@msaid_didu 2013 di pecat oleh pak Dahlan Iskan dr komisaris PT merpati Nusantara airline thn 2018 di pecat oleh ibu Rini Soemarno dr komisaris PT bukit asam tbk."/>
    <s v="AdiPute35102159"/>
    <n v="0"/>
  </r>
  <r>
    <s v="2021-07-23 10:52:43+00:00"/>
    <x v="237"/>
    <n v="1.4185244712588001E+18"/>
    <s v="Website: https://t.co/2ys9iKPX0e_x000a_Twitter: @BukitAsamPTBA_x000a_Instagram: @bukitasamptba_x000a_Facebook: PT Bukit Asam Tbk https://t.co/kySIzNsiQD"/>
    <s v="BukitAsamPTBA"/>
    <n v="0"/>
  </r>
  <r>
    <s v="2021-07-22 10:57:34+00:00"/>
    <x v="238"/>
    <n v="1.4181633030171E+18"/>
    <s v="#TemanKita, tak hanya memproduksi dan menjual batubara, Bukit Asam juga fokus mengembangkan proyek gasifikasi batu-bara menjadi Dimethyl Ether (DME) bersama dengan PT Pertamina (Persero) dan Air Products &amp;amp; Chemicals, Inc (APCI) https://t.co/OhHs6xcUmy"/>
    <s v="BukitAsamPTBA"/>
    <n v="0"/>
  </r>
  <r>
    <s v="2021-07-20 19:43:14+00:00"/>
    <x v="239"/>
    <n v="1.41757081732864E+18"/>
    <s v="@msaid_didu Ini lebih jijik lagi ya?? ðŸ˜_x000a__x000a_Staf Khusus Menteri Energi dan Sumber Daya Mineral (ESDM), komisaris PT Bukit Asam Tbk (PTBA), Ketua Tim Penelaahan Smelter Nasional, dan Komisaris Utama (Komut) PTPN IV."/>
    <s v="BudakBaonk_ID"/>
    <n v="0"/>
  </r>
  <r>
    <s v="2021-07-20 13:08:02+00:00"/>
    <x v="239"/>
    <n v="1.4174713596685499E+18"/>
    <s v="@msaid_didu Gw salut sm dr Terawan jendral bintang3.. Sekalipun direshafel dri kbinet JKW beliau ttp kerja &amp;amp; berhasil menciptakan vaksin, tanpa hrs, mengutuk mantan majikannya, beda dgn yg pernh jd  sekrtaris mentri ESDM.. bgt dipecat,jd komisaris pt Bukit asam tiap hari nyi2rin pmrnth.ðŸ˜‚ðŸ˜‚"/>
    <s v="putucangkiriku"/>
    <n v="0"/>
  </r>
  <r>
    <s v="2021-07-20 02:01:17+00:00"/>
    <x v="239"/>
    <n v="1.41730356729201E+18"/>
    <s v="Jajaran Komisaris, Direksi, dan Pegawai PT Bukit Asam Tbk. Mengucapkan : Selamat Hari Raya Idul Adha 1442 H https://t.co/jHz2atBCPN"/>
    <s v="BukitAsamPTBA"/>
    <n v="0"/>
  </r>
  <r>
    <s v="2021-07-19 09:17:00+00:00"/>
    <x v="240"/>
    <n v="1.4170508313256E+18"/>
    <s v="PT Bukit Asam Tbk - Pelabuhan Tarahan kembali mengadakan 'Bukit Asam Peduli' guna menyongsong Hari R...  #Kupastuntas #BandarLampung #PTBukitAsam   https://t.co/sUJ3jRPl7h"/>
    <s v="kupastuntasnew"/>
    <n v="0"/>
  </r>
  <r>
    <s v="2021-07-19 01:42:58+00:00"/>
    <x v="240"/>
    <n v="1.4169365697478999E+18"/>
    <s v="PT. Bukit Asam Tbk (PTBA) bergerak pada sektor pertambangan. dan PT Perusahaan Gas Negara Tbk (PGAS) merupakan perusahaan yang bergerak pada sektor infrastruktur,utilitas &amp;amp; transportasi. _x000a_yuk simak selengkapnya â€¦._x000a_._x000a_."/>
    <s v="kspmfebutm"/>
    <n v="0"/>
  </r>
  <r>
    <s v="2021-07-18 01:55:19+00:00"/>
    <x v="241"/>
    <n v="1.4165772896225201E+18"/>
    <s v="Dahulu Kala..._x000a_Tujuan Palembang PT. Bukit Asam._x000a__x000a_#roadshow #bukitasam #palembangterkini #palembang #ptbukitasam #ptbukitasamtanjungenim #ptba https://t.co/gJ9sB4Sa8G"/>
    <s v="vickyputrada"/>
    <n v="0"/>
  </r>
  <r>
    <s v="2021-07-16 10:15:16+00:00"/>
    <x v="242"/>
    <n v="1.41597833296592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7-16 02:15:57+00:00"/>
    <x v="242"/>
    <n v="1.41585770749233E+18"/>
    <s v="Strategi Bukit Asam Masuk ke Sektor Bisnis Energi Terbarukan https://t.co/3dFTJroFPP @pt_bukitasam @BukitAsamPTBA @KemenBUMN @KementerianESDM"/>
    <s v="KoranBUMN"/>
    <n v="0"/>
  </r>
  <r>
    <s v="2021-07-15 11:14:44+00:00"/>
    <x v="243"/>
    <n v="1.4156309109389599E+18"/>
    <s v="@jekbesari @susipudjiastuti @kumparan Bisa dimaklumin beliau usia 74 tahun, sekarang menjabat jd Menkomarves merangkap jadi Koordinator PPKM Jawa-Bali. Pasti agak sedikit ketinggalan perkembangan didunia virus._x000a__x000a_Bismillah Komisaris PT Bukit Asam"/>
    <s v="luckyanrico"/>
    <n v="0"/>
  </r>
  <r>
    <s v="2021-07-12 04:30:52+00:00"/>
    <x v="244"/>
    <n v="1.4144421097010099E+18"/>
    <s v="@BukitAsamPTBA Selamat Pagi, PT Bukit Asam_x000a_Saya ingin bertanya, kalau ingin mengajukan proposal kerjasama berupa sponsor pada PT Bukit Asam apakah ada email atau contact person terkait? thank you in advance, Kak"/>
    <s v="ayambakartumini"/>
    <n v="0"/>
  </r>
  <r>
    <s v="2021-07-11 10:26:02+00:00"/>
    <x v="245"/>
    <n v="1.4141691001090601E+18"/>
    <s v="@__AnakKolong @msaid_didu @MS_Didu _x000a_Oalaa. Suka Japren Sub Contractor._x000a_Japren @ Jasa Preman. _x000a_Pantas wae di Pecat dari PT. Bukit Asam Persero. Tidak tahunya doyan juga Ngepet uang. https://t.co/4BYi7hlc0N"/>
    <s v="Fani63690254"/>
    <n v="0"/>
  </r>
  <r>
    <s v="2021-07-09 13:44:13+00:00"/>
    <x v="246"/>
    <n v="1.41349420161907E+18"/>
    <s v="Keberadaan lori listrik ini berakhir pada tahun 1986, setelah PT Bukit Asam mengoperasikan TLS (Train Loading Station)._x000a__x000a_ðŸ“· : https://t.co/Hako5wQFM6_x000a__x000a_#opka_sumsel https://t.co/9geSFcyCV0"/>
    <s v="opka_sumsel"/>
    <n v="0"/>
  </r>
  <r>
    <s v="2021-07-09 13:38:52+00:00"/>
    <x v="246"/>
    <n v="1.4134928524289999E+18"/>
    <s v="Dahulunya, lori listrik dengan lebar rel 600mm ini digunakan oleh Lematang Maatshapij (PT Bukit Asam sekarang) untuk mengantarkan batubara dari tambang ke Stasiun Tanjung Enim (lama) yang terletak di sekitar jalan Semut SS, Tanjung Enim._x000a__x000a_#opka_sumsel"/>
    <s v="opka_sumsel"/>
    <n v="0"/>
  </r>
  <r>
    <s v="2021-07-09 10:15:14+00:00"/>
    <x v="246"/>
    <n v="1.41344160773125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7-09 06:43:03+00:00"/>
    <x v="246"/>
    <n v="1.4133882117415501E+18"/>
    <s v="Speaker CExO Forum#2:_x000a_Suhedi | Direktur Operasi dan Produksi PT Bukit Asam Tbk_x000a__x000a_Waktu: _x000a_Jumat, 9 Juli 2021| Pukul 19:00 WIB_x000a__x000a_Moderator: Endy Subiantoro_x000a_MC: Ignatia Cristiane"/>
    <s v="HMTG_FTUGM"/>
    <n v="0"/>
  </r>
  <r>
    <s v="2021-07-05 13:27:23+00:00"/>
    <x v="247"/>
    <n v="1.4120404138467899E+18"/>
    <s v="@BukitAsamPTBA knp di namakan pt bukit asam, bukan pt bukit batu bara min? emang batu bara rasanya asam ya min?ðŸ¤”ðŸ˜"/>
    <s v="firmanencexs"/>
    <n v="0"/>
  </r>
  <r>
    <s v="2021-07-05 02:33:00+00:00"/>
    <x v="247"/>
    <n v="1.4118757337193101E+18"/>
    <s v="PT Huadian Bukit Asam Power (PT HBAP) sebagai pengembang listrik (Independent Power Producer/IPP). PT HBAP merupakan konsorsium antara PTBA dengan China Huadian Hongkong Company Ltd. Proyek PLTU ini nantinya membutuhkan 5,4 juta ton batu bara per tahun. (Trenasia)"/>
    <s v="ari_aditya"/>
    <n v="0"/>
  </r>
  <r>
    <s v="2021-07-05 02:32:59+00:00"/>
    <x v="247"/>
    <n v="1.41187572755361E+18"/>
    <s v="Lebih lanjut, perseroan hingga kuartal 1/2021  mencatat penjualan bersih Rp12,41 triliun, atau naik 23,78% dari periode sama 2020 sebesar Rp10,02 triliun. (Emitennews)_x000a__x000a_PT Bukit Asam (PTBA). Perseroan mengatakan proyek pembangunan PLTU Sumatera Selatan (Sumsel) 8 di Muara Enim"/>
    <s v="ari_aditya"/>
    <n v="0"/>
  </r>
  <r>
    <s v="2021-07-02 10:15:34+00:00"/>
    <x v="248"/>
    <n v="1.41090497643658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6-30 13:16:06+00:00"/>
    <x v="249"/>
    <n v="1.4102256324918899E+18"/>
    <s v="PT Bukit Asam Tbk Pelabuhan Tarahan raih penghargaan &quot;Zero Accident&quot; https://t.co/RYM2RagJuB"/>
    <s v="antaralampung"/>
    <n v="0"/>
  </r>
  <r>
    <s v="2021-06-28 08:16:08+00:00"/>
    <x v="250"/>
    <n v="1.40942536997582E+18"/>
    <s v="Di antara 18 calon itu terdapat mantan direktur Pertamina hingga mantan Komisaris PT Bukit Asam. Siapa saja mereka? https://t.co/8iZ1EJd96c"/>
    <s v="kumparan"/>
    <n v="0"/>
  </r>
  <r>
    <s v="2021-06-27 04:34:03+00:00"/>
    <x v="251"/>
    <n v="1.40900709147006E+18"/>
    <s v="PT Bukit Asam Akan Bangun Rel Ganda 283 Km_x000a__x000a_PT BA dan PT Transpacific Railways, dan China Railway Engineering Corporation (CRE C). Bikin PT Bukit Asam Transpacific Railways _x000a__x000a_&quot;Sekitar 70% modal dimiliki CREC dan 30% merupakan modal dalam negeri, &quot;  Amir_x000a__x000a_https://t.co/dghjgEa2fs"/>
    <s v="AcehSelatanSatu"/>
    <n v="0"/>
  </r>
  <r>
    <s v="2021-06-25 13:05:14+00:00"/>
    <x v="252"/>
    <n v="1.40841095944237E+18"/>
    <s v="PT Pertamina (Persero) bertekad melanjutkan proyek gasifikasi batubara menjadi Dimethyl Ether (DME) bersama PT Bukit Asam Tbk. (PTBA), dan Air Products &amp;amp; Chemicals, Inc. (APCI)._x000a_https://t.co/fXfWoj6Dlj https://t.co/J3DXiNteeg"/>
    <s v="sinerginegeri"/>
    <n v="0"/>
  </r>
  <r>
    <s v="2021-06-25 10:15:14+00:00"/>
    <x v="252"/>
    <n v="1.40836817783516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6-24 14:31:11+00:00"/>
    <x v="253"/>
    <n v="1.4080702012459799E+18"/>
    <s v="Tomorrow, AAPG UPN SC proudly presents our first Virtual Company Visit to PT Bukit Asam!  In order to comply with existing health protocols, our Company Visit will be held Virtually.  So, even though we are in a pandemic, we will still get interesting experiences at AAPG UPN SC."/>
    <s v="AAPGUPNSC"/>
    <n v="0.53749999999999998"/>
  </r>
  <r>
    <s v="2021-06-24 14:31:10+00:00"/>
    <x v="253"/>
    <n v="1.4080701984232801E+18"/>
    <s v="[VIRTUAL COMPANY VISIT TO PT BUKIT ASAM]_x000a__x000a_Hello, fellas!_x000a_How's your day?_x000a__x000a_Tomorrow we have an exciting event.  Do you know what will be held tomorrow? https://t.co/eV9TweoHH6"/>
    <s v="AAPGUPNSC"/>
    <n v="0.3"/>
  </r>
  <r>
    <s v="2021-06-24 05:27:08+00:00"/>
    <x v="253"/>
    <n v="1.4079332865386199E+18"/>
    <s v="Bandar Lampung - Pengukuran Batubara Oleh PT. Bukit Asam Pelabuhan Tarahan dengan Pengecekan elevasi permukaan serta menghitung luas dan kubikasi didampingi Tim Tipidter Ditreskrimsus Polda Lampung https://t.co/DRISUTxle2"/>
    <s v="BdlSatu"/>
    <n v="0"/>
  </r>
  <r>
    <s v="2021-06-22 16:12:33+00:00"/>
    <x v="254"/>
    <n v="1.4073709365677499E+18"/>
    <s v="PEMKOT PAGARALAM TERIMA BANTUAN GOR BADMINTON DARI PT BUKIT ASAM https://t.co/lpdkpIooci https://t.co/UoqplwsXeJ"/>
    <s v="beeoneinfo"/>
    <n v="0"/>
  </r>
  <r>
    <s v="2021-06-19 23:06:18+00:00"/>
    <x v="255"/>
    <n v="1.40638789595537E+18"/>
    <s v="Bukit Asam Pacu Penjualan Seiring Kenaikan Harga Batu Bara Global https://t.co/1X2wr2wT5H @pt_bukitasam @BukitAsamPTBA @KemenBUMN @INALUM_Official @KementerianESDM"/>
    <s v="KoranBUMN"/>
    <n v="0"/>
  </r>
  <r>
    <s v="2021-06-18 10:20:20+00:00"/>
    <x v="256"/>
    <n v="1.4058327471138701E+18"/>
    <s v="Pemerintah memberikan penugasan kepada PT Bukit Asam Tbk (PTBA) untuk membangun pembangkit listrik di area hilirisasi batubara. Hal ini tertuang dalam draf Rencana Umum Penyediaan Tenaga Listrik (RUPTL) 2021-2030. ðŸ˜°_x000a_https://t.co/UdWyq4UmJI"/>
    <s v="ISalutem"/>
    <n v="0"/>
  </r>
  <r>
    <s v="2021-06-18 10:15:14+00:00"/>
    <x v="256"/>
    <n v="1.40583146366521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6-18 03:22:49+00:00"/>
    <x v="256"/>
    <n v="1.40572767413217E+18"/>
    <s v="Baru-baru ini, PTÂ Bukit AsamÂ Tbk bersama dengan PT Pertamina dan Air Products &amp;amp; Chemicals, Inc. (APCI) memastikan proyek gasifikasi batu bara menjadi Dimethyl Ether (DME) terus berlanjut._x000a_https://t.co/VBQU0r0qe8"/>
    <s v="HarryMakertia"/>
    <n v="0"/>
  </r>
  <r>
    <s v="2021-06-17 03:20:30+00:00"/>
    <x v="257"/>
    <n v="1.4053647041054799E+18"/>
    <s v="#InfoNews Emiten pertambangan batu bara, PT Bukit Asam Tbk., akan memacu penjualan seiring dengan meningkatnya harga batu bara global dan permintaan di beberapa negara. https://t.co/OdU7jw3k41"/>
    <s v="MiraeAssetID"/>
    <n v="0"/>
  </r>
  <r>
    <s v="2021-06-16 03:30:00+00:00"/>
    <x v="258"/>
    <n v="1.4050047056091699E+18"/>
    <s v="PT Bukit Asam berkomitmen untuk menjaga keberlangsungan air #ThePhraseID_x000a_https://t.co/hZusBdZ8QF"/>
    <s v="ThePhraseID"/>
    <n v="0"/>
  </r>
  <r>
    <s v="2021-06-14 23:46:06+00:00"/>
    <x v="259"/>
    <n v="1.4045859741270001E+18"/>
    <s v="HMA Materials Handling most recent project involved building a TLS 4 and 5 at PT Bukit Asam â€“ a world-leading energy company._x000a__x000a_The Surge bin for TLS-5 has a capacity of 1000T and boasts unmatched strength._x000a__x000a_Keep an eye on our social pages for more news!_x000a__x000a_#HMAIndonesia https://t.co/jDasOAe6b6"/>
    <s v="hmagroup"/>
    <n v="0.28958333333333303"/>
  </r>
  <r>
    <s v="2021-06-12 06:36:20+00:00"/>
    <x v="260"/>
    <n v="1.40360204668767E+18"/>
    <s v="@kumparan Mantap hidup jokowi 3 periode rakyat makmur sejahtera hidup aman tentram damai,,,di segani dunia pokoknya jokowi banget yesss,,,_x000a__x000a_Bismillah....... Komisaris PT. Bukit Asam TBK"/>
    <s v="abie_rafie"/>
    <n v="0"/>
  </r>
  <r>
    <s v="2021-06-12 01:44:08+00:00"/>
    <x v="260"/>
    <n v="1.40352851459102E+18"/>
    <s v="Kementerian BUMN mengangkat Letnan Jenderal TNI (Purn) Doni Monardo sebagai Komisaris Utama PT Indonesia Asahan Aluminium (Inalum). Inalum adalah holding BUMN terdiri dr PT Freeport Indonesia, PT ANTAM, PT Bukit Asam, PT Timah, &amp;amp; saham minoritas di PT Vale Indonesia. https://t.co/wywmnBO3Wb"/>
    <s v="NarasiNewsroom"/>
    <n v="0"/>
  </r>
  <r>
    <s v="2021-06-11 13:01:18+00:00"/>
    <x v="261"/>
    <n v="1.4033365393090601E+18"/>
    <s v="Kementerian BUMN mengumumkan pengangkatan Letnan Jenderal TNI (Purn) Doni Monardo, sebagai Komisaris Utama PT Indonesia Asahan Aluminium atau Inalum. Inalum adalah holding BUMN industri pertambangan dengan anggota Freeport, ANTAM, Bukit Asam, PT Timah_x000a__x000a_https://t.co/RqouBrYlPz https://t.co/edKcNVRiSH"/>
    <s v="VIVAcoid"/>
    <n v="0"/>
  </r>
  <r>
    <s v="2021-06-11 10:15:15+00:00"/>
    <x v="261"/>
    <n v="1.4032947517224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6-11 08:29:03+00:00"/>
    <x v="261"/>
    <n v="1.40326802757185E+18"/>
    <s v="Siapkan 3.000 Dosis, PT Bukit Asam Mulai Vaksin Karyawan https://t.co/JWssDpVBHD https://t.co/KpdHg7jak8"/>
    <s v="AhmadNorMaulana"/>
    <n v="0"/>
  </r>
  <r>
    <s v="2021-06-11 07:31:42+00:00"/>
    <x v="261"/>
    <n v="1.4032535933276201E+18"/>
    <s v="PT Bukit Asam vaksin karyawan siapkan 3.000 dosis  https://t.co/dJQEXFnRzE"/>
    <s v="ANTARASumsel"/>
    <n v="0"/>
  </r>
  <r>
    <s v="2021-06-08 01:32:51+00:00"/>
    <x v="262"/>
    <n v="1.4020761240839301E+18"/>
    <s v="Udah denger kan kalo Freeport udah mendivestasikan sahamnya ke Indonesia melalui holding Inalum, nah @Miningindonesia nih, yang beranggotakan PT Antam Tbk, PT Bukit Asam Tbk, PT Freeport Indonesia, PT Inalum (Persero) dan PT Timah Tbk,,"/>
    <s v="devirusli3"/>
    <n v="0"/>
  </r>
  <r>
    <s v="2021-06-05 09:13:40+00:00"/>
    <x v="263"/>
    <n v="1.4011049285803699E+18"/>
    <s v="@CintaMalika1 @DataPrint9 @ArtiAbuAbuHamza @tel0_gosonk @na_dirs Semua? ðŸ¤£_x000a_https://t.co/wlqd4deQpB_x000a__x000a_1. Telkom, laba bersih 5T_x000a_2. Mandiri, laba bersih 10T_x000a_3. Bukit asam, 21T_x000a_4.  PT PAL, 98M_x000a__x000a_Garuda rugi? Jelas karena penerbangan gak ada dampak pandemi, tapi coba lihat Telkom, cuan 5T"/>
    <s v="Nandagustiann"/>
    <n v="0"/>
  </r>
  <r>
    <s v="2021-06-04 10:15:14+00:00"/>
    <x v="264"/>
    <n v="1.40075803279178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6-04 05:15:28+00:00"/>
    <x v="264"/>
    <n v="1.40068259584367E+18"/>
    <s v="MAKI SUMSEL MINTA MASYARAKAT AWASI KINERJA PT.BUKIT ASAM https://t.co/AaMVEDo6KO"/>
    <s v="IrfantoRodhi"/>
    <n v="0"/>
  </r>
  <r>
    <s v="2021-06-03 13:57:32+00:00"/>
    <x v="265"/>
    <n v="1.4004515865271601E+18"/>
    <s v="Lahan pasca tambang milik PT. Bukit Asam tersebut diharapkan dapat dimanfaatkan oleh masyarakat dan pemerintah setempat. https://t.co/dUrWMsG3Us"/>
    <s v="detikfinance"/>
    <n v="0"/>
  </r>
  <r>
    <s v="2021-06-03 09:42:25+00:00"/>
    <x v="265"/>
    <n v="1.40038738531407E+18"/>
    <s v="@NeiRaham @ronin35093758 @13angkitArdians @organik_petani @msaid_didu Lha di atas moralitas yg disinggung, didebat ngeles ke profesionalitas. Apa profesionalitas Dr. Muhammad Said Didu yg diangkat jd komisaris PT BUKIT ASAM Tbk, sementara doktor kalian  itu berlatar balakang teknik.industri? Apa gunananya orang.kuliah di fakultas ..."/>
    <s v="PandirKelana4"/>
    <n v="0"/>
  </r>
  <r>
    <s v="2021-06-01 16:37:13+00:00"/>
    <x v="266"/>
    <n v="1.3997669983770501E+18"/>
    <s v="Bangunan Jembatan PT.Huandian Bukit Asam Power Nyaris Roboh https://t.co/EbNzznyG7C lewat @SIDAKNEWS"/>
    <s v="sidaknews"/>
    <n v="0"/>
  </r>
  <r>
    <s v="2021-06-01 15:31:43+00:00"/>
    <x v="266"/>
    <n v="1.39975051388993E+18"/>
    <s v="@msaid_didu Ini Bapak tau kode saham PT Bukit Asam, Tbk.. mau tanya punya saham juga Bos?"/>
    <s v="Sandjay81753760"/>
    <n v="0"/>
  </r>
  <r>
    <s v="2021-06-01 13:17:29+00:00"/>
    <x v="266"/>
    <n v="1.3997167342490299E+18"/>
    <s v="@TofaTofa_id Pak jokowi memang ahli dlm pilih mentri juga semua pimpinan perusahaan. Saya akui instink nya luar biasa menjalankan semua itu. Dan tak afa satupun perusahaan yg merugi. Semoga pak jokowi membaca tulisan ini n jadikan saya komisaris PT Bukit Asam"/>
    <s v="JafXa"/>
    <n v="0"/>
  </r>
  <r>
    <s v="2021-06-01 02:00:43+00:00"/>
    <x v="266"/>
    <n v="1.39954642148579E+18"/>
    <s v="@msaid_didu Jadi mandor operasi ini cocok, jd komisaris PT Bukit Asam(tiga tanda tanya)"/>
    <s v="PandirKelana4"/>
    <n v="0"/>
  </r>
  <r>
    <s v="2021-05-30 16:44:29+00:00"/>
    <x v="267"/>
    <n v="1.3990440497644201E+18"/>
    <s v="Di sektor pertambangan, simak baik2, ada beberapa perusahaan yg memiliki fundamental bagus: _x000a__x000a_PT Vale Indonesia Tbk ( $INCO )_x000a_PT Aneka Tambang Tbk ( $ANTM )_x000a_PT Timah Tbk ( $TINS )_x000a_PT Bukit Asam Tbk ( $PTBA )_x000a_PT Adaro Energy Tbk ( $ADRO )_x000a_PT Indo Tambangraya Megah Tbk ( $ITMG )"/>
    <s v="ichawirsa"/>
    <n v="0"/>
  </r>
  <r>
    <s v="2021-05-30 03:56:35+00:00"/>
    <x v="267"/>
    <n v="1.39885080286577E+18"/>
    <s v="Pak Didu sebelumnya pernah jadi Komisaris PT Bukit Asam. https://t.co/m7cTjneVf0"/>
    <s v="JoMinang"/>
    <n v="0"/>
  </r>
  <r>
    <s v="2021-05-29 16:24:38+00:00"/>
    <x v="268"/>
    <n v="1.39867666662112E+18"/>
    <s v="@ajo_haiqal @BoonganNama @fikriluckasnmds @CNNIndonesia Kalau bisa sih yaa, Antam, Freeport, Inalum, bukit asam, sama pt timah sekalian bang"/>
    <s v="Apleeen"/>
    <n v="0"/>
  </r>
  <r>
    <s v="2021-05-29 13:43:29+00:00"/>
    <x v="268"/>
    <n v="1.3986361143494799E+18"/>
    <s v="@msaid_didu He he he, woi du, kayaknya pengangkatan Komisaris Telkom oleh menteri BUMN jelas2 menggunakan Nalar sehat kok'._x000a__x000a_Bahkan sama persis penggunaan Nalar nya di waktu MEMECAT ENTE saat ente menjabat Komisaris PT Bukit Asam tbk. karena kerja ente gak becusðŸ¤­ðŸ¤­ ya gak???"/>
    <s v="tanta_boki"/>
    <n v="0"/>
  </r>
  <r>
    <s v="2021-05-29 10:38:39+00:00"/>
    <x v="268"/>
    <n v="1.39858960045343E+18"/>
    <s v="@mazzini_gsp Emang hampir mirip kok beliau dengan sifat para Khulafaur Rasyiddien terdahulu, Istwatun Hasanah (Suri Tauladan) yang baik jadi engga usah diragukan lagi._x000a_Bismillah Asisten Dirjen PT.PLN atau PT.Bukit Asam ðŸ™"/>
    <s v="insightmindoes"/>
    <n v="0"/>
  </r>
  <r>
    <s v="2021-05-28 15:16:46+00:00"/>
    <x v="269"/>
    <n v="1.3982971991344599E+18"/>
    <s v="@asumsico Ide bagus dan cemerlang , semoga meniadi lebih berguna di masa depan _x000a__x000a_Bismillah komisaris PT Bukit Asam,Tbk"/>
    <s v="MrIchss"/>
    <n v="0"/>
  </r>
  <r>
    <s v="2021-05-28 14:29:05+00:00"/>
    <x v="269"/>
    <n v="1.39828520271618E+18"/>
    <s v="@CNNIndonesia Pak jokowi presiden paling hebat sih menurutku..._x000a__x000a_Bismillah pt bukit asam, yok bisa yok"/>
    <s v="mrsndhism"/>
    <n v="0"/>
  </r>
  <r>
    <s v="2021-05-28 12:21:19+00:00"/>
    <x v="269"/>
    <n v="1.3982530458304799E+18"/>
    <s v="Langkah yg tepat dari pak @erickthohir dan juga pak @jokowi karena saya yakin mas abdi slank akan berpengaruh besar kepada PT. Telkom Indonesia. Semangat terus dalam bekerja!!_x000a__x000a_Bismillah komisaris PT. Bukit Asam https://t.co/HhgEKVl1HR"/>
    <s v="hafizhradityo"/>
    <n v="0"/>
  </r>
  <r>
    <s v="2021-05-28 10:15:17+00:00"/>
    <x v="269"/>
    <n v="1.3982213305336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5-27 16:52:03+00:00"/>
    <x v="270"/>
    <n v="1.39795879207616E+18"/>
    <s v="PT BUKIT ASAM Tbk, SOSIALISASI PENGENDALIAN DAN PENYEBARAN COVID â€“ 19 KEPADA VENDOR DAN KONTRAKTOR PTBA https://t.co/2SgmcvVVaO https://t.co/LZsOlAlqdE"/>
    <s v="beeoneinfo"/>
    <n v="0"/>
  </r>
  <r>
    <s v="2021-05-27 10:51:41+00:00"/>
    <x v="270"/>
    <n v="1.3978681014509399E+18"/>
    <s v="#TemanKita Yuk, mengulik Bukit Asam lebih dekat dalam #BeyondTalk Instagram Live._x000a__x000a_Rabu, 2 Juni 2021, 15.00 WIB_x000a__x000a_Narasumber : Suryo Eko Hadianto (Direktur Utama PT Bukit Asam Tbk)_x000a__x000a_Moderator : Aldy Pratama Iswardi https://t.co/HUkIoYpE9b"/>
    <s v="BukitAsamPTBA"/>
    <n v="0.13636363636363599"/>
  </r>
  <r>
    <s v="2021-05-23 06:24:33+00:00"/>
    <x v="271"/>
    <n v="1.3963513242963799E+18"/>
    <s v="Penanganan Covid-19 masih Menjadi Fokus CSR PT Bukit Asam https://t.co/v0SaG61wAF"/>
    <s v="haluanharian"/>
    <n v="0"/>
  </r>
  <r>
    <s v="2021-05-21 11:55:11+00:00"/>
    <x v="272"/>
    <n v="1.3957097549204301E+18"/>
    <s v="@Adi_8002 @msaid_didu Begal kontraktor PT. Bukit Asam Persero."/>
    <s v="Fani63690254"/>
    <n v="0"/>
  </r>
  <r>
    <s v="2021-05-21 10:15:14+00:00"/>
    <x v="272"/>
    <n v="1.39568460328156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5-20 16:03:41+00:00"/>
    <x v="273"/>
    <n v="1.39540990449664E+18"/>
    <s v="Gubernur Provinsi Sumatera Selatan (Sumsel) H. Herman Deru menerima kunjungan silaturahmi pimpinan di direksi PT Bukit Asam (PT BA), bertempat di Ruang Rapat Gubernur Provinsi Sumsel Hari Rabu (19/5) Siang. _x000a_. https://t.co/8D6bj2nK2q"/>
    <s v="hermanderufans"/>
    <n v="0"/>
  </r>
  <r>
    <s v="2021-05-20 06:18:59+00:00"/>
    <x v="273"/>
    <n v="1.3952627619663301E+18"/>
    <s v="Hi siang gaes, btw gue mau share nih udah pada tau kan kalo Freeport udah didivestasi sahamnya ke Indonesia melalui holding Inalum, nah Mining Industry Indonesia (MIND ID) nih, yang beranggotakan PT Antam Tbk, PT Bukit Asam Tbk, PT Freeport Indonesia, PT Inalum (Persero)...."/>
    <s v="tolakbigotnkri"/>
    <n v="0"/>
  </r>
  <r>
    <s v="2021-05-20 06:15:02+00:00"/>
    <x v="273"/>
    <n v="1.39526176843635E+18"/>
    <s v="Gubernur Sumsel Apresiasi Perhatian PT. Bukit AsamÂ Tbk https://t.co/5pxHyPXDFk"/>
    <s v="SinIndonesia"/>
    <n v="0"/>
  </r>
  <r>
    <s v="2021-05-20 04:43:20+00:00"/>
    <x v="273"/>
    <n v="1.39523869137155E+18"/>
    <s v="Herman Deru Apresiasi Perhatian PT. Bukit Asam Tbk https://t.co/71FpMGJDct"/>
    <s v="NenemonewsC"/>
    <n v="0"/>
  </r>
  <r>
    <s v="2021-05-19 15:28:01+00:00"/>
    <x v="274"/>
    <n v="1.39503854348401E+18"/>
    <s v="Kerap Berkontribusi Ke Masyarakat, Gubernur Sumsel Apresiasi PT Bukit AsamÂ Tbk https://t.co/jGrbhgUYpl"/>
    <s v="kompassriwijaya"/>
    <n v="0"/>
  </r>
  <r>
    <s v="2021-05-19 09:06:56+00:00"/>
    <x v="274"/>
    <n v="1.39494263775347E+18"/>
    <s v="PT. Bukit Asam TBK Berbenah Untuk Mendukung Tanjung Enim KotaÂ Wisata https://t.co/CVS8WsY1sf"/>
    <s v="Mediarealitas_C"/>
    <n v="0"/>
  </r>
  <r>
    <s v="2021-05-19 00:33:13+00:00"/>
    <x v="274"/>
    <n v="1.39481335851631E+18"/>
    <s v="@msaid_didu Di copot dari komisaris PT bukit asam tahun 2018 lalu, dendam nya sampai sekarang ya pak @msaid_didu"/>
    <s v="Boslak11"/>
    <n v="0"/>
  </r>
  <r>
    <s v="2021-05-18 14:36:38+00:00"/>
    <x v="275"/>
    <n v="1.39466322203725E+18"/>
    <s v="@WahyuRgl @msaid_didu @prastow Apalagi pernah di copot sebagai komisaris dari PT bukit asam , tambah dendamðŸ¤£ðŸ¤£"/>
    <s v="Boslak11"/>
    <n v="0"/>
  </r>
  <r>
    <s v="2021-05-18 09:50:20+00:00"/>
    <x v="275"/>
    <n v="1.39459117306765E+18"/>
    <s v="PT. Bukit Asam Tbk Segara Bangun Plaza di Pasar TanjungÂ Enim https://t.co/N6G6MOesKI"/>
    <s v="Mediarealitas_C"/>
    <n v="0"/>
  </r>
  <r>
    <s v="2021-05-18 02:08:49+00:00"/>
    <x v="275"/>
    <n v="1.3944750276181701E+18"/>
    <s v="PT Bukit Asam Tbk (PTBA) dalam tiga bulan pertama 2021 memproduksi batubara sebesar 4.5 juta ton *Disclaimer On"/>
    <s v="TalkToPhillip"/>
    <n v="0"/>
  </r>
  <r>
    <s v="2021-05-17 04:13:04+00:00"/>
    <x v="276"/>
    <n v="1.39414390722353E+18"/>
    <s v="ADA APA ? HUMAS PT BUKIT ASAM Tbk, LAKUKAN VALIDASI WARTAWAN LANGSUNG KE PIMPINAN PERUSAHAAN MEDIA https://t.co/Nm74yd5FSL https://t.co/mku9xixgkG"/>
    <s v="beeoneinfo"/>
    <n v="0"/>
  </r>
  <r>
    <s v="2021-05-17 01:31:30+00:00"/>
    <x v="276"/>
    <n v="1.39410324795505E+18"/>
    <s v=",,yang beranggotakan PT Antam Tbk, PT Bukit Asam Tbk, PT Freeport Indonesia, PT Inalum (Persero) dan PT Timah Tbk, melaksanakan vaksinasi tahap awal kepada sekitar 2.222 karyawan sebagai wujud partisipasi aktif pada program vaksinasi nasional lho"/>
    <s v="devirusli3"/>
    <n v="0"/>
  </r>
  <r>
    <s v="2021-05-16 13:06:56+00:00"/>
    <x v="277"/>
    <n v="1.3939158728010299E+18"/>
    <s v="Keberlanjutan proyek gasifikasi batubara menjadi Dimethyl Ether di Tanjung Enim ini dipastikan setelah adanya penandatangan Amandemen Perjanjian Kerjasama dan Perjanjian Pengolahan DME antara PT @pertamina  PT Bukit Asam &amp;amp; Air Products &amp;amp; Chemical Inc_x000a_https://t.co/1kEmwxfoTb"/>
    <s v="mamavanenbas"/>
    <n v="0"/>
  </r>
  <r>
    <s v="2021-05-14 22:57:32+00:00"/>
    <x v="278"/>
    <n v="1.3933397252855099E+18"/>
    <s v="kerja sama dalam proyek gasifikasi batu bara menjadi dimethyl eter (DME) antara PT Bukit Asam Tbk (PTBA), Pertamina, dan Air Products. Ini menjadi kesepakatan processing service agreement atas proses gasifikasi batu bara yg mjd salah satu program pemerintah untuk meningkatkan -"/>
    <s v="miraclecathy"/>
    <n v="0"/>
  </r>
  <r>
    <s v="2021-05-14 07:22:54+00:00"/>
    <x v="278"/>
    <n v="1.3931045204611799E+18"/>
    <s v="However, only one company, namely state-owned coal miner PT Bukit Asam, has announced a plan to develop a coal-to-DME facility thus far._x000a_= cost risk terlalu tinggi._x000a_https://t.co/8n5EYFlSpI"/>
    <s v="ISalutem"/>
    <n v="0.05"/>
  </r>
  <r>
    <s v="2021-05-12 10:07:55+00:00"/>
    <x v="279"/>
    <n v="1.392421269644E+18"/>
    <s v="Pertamina melanjutkan proyek gasifikasi batubara mjd Dimethyl Ether bersama PT Bukit Asam &amp;amp; Air Products &amp;amp; Chemicals. Lagkah ini ditempuh unk mengurangi ketergantungan Indonesia pd LPG&amp;amp;sejalan dg arahan @jokowi dlm mewujudkan ketahanan energi&amp;amp;penguatan green economy di Indonesia. https://t.co/0y7OJy8Upn"/>
    <s v="Arsikamadja"/>
    <n v="-0.2"/>
  </r>
  <r>
    <s v="2021-05-12 04:33:09+00:00"/>
    <x v="279"/>
    <n v="1.39233702475393E+18"/>
    <s v="Kepastian tersebut didapat melalui penandatangan Amandemen Perjanjian Kerjasama dan Perjanjian Pengolahan DME antara PT Pertamina (Persero), PT Bukit Asam Tbk (PTBA), dan Air Products &amp;amp; Chemical Inc (APCI), scr virtual di Jakarta dan Los Angeles, AS._x000a__x000a_#gasifikasibatubara _x000a_#migas"/>
    <s v="halomigas"/>
    <n v="0"/>
  </r>
  <r>
    <s v="2021-05-12 03:54:24+00:00"/>
    <x v="279"/>
    <n v="1.39232727371438E+18"/>
    <s v="Dalam bidang energi, hari ini (11/5), Menteri Erick Thohir menyaksikan penandatanganan kesepakatan antara PT Pertamina, PT Bukit Asam Tbk, dan Air Products &amp;amp; Chemical Inc (Air Products) pada proyek strategis nasional gasifikasi batu bara. https://t.co/bIq7f2qaFM"/>
    <s v="S4fitr1HS"/>
    <n v="0"/>
  </r>
  <r>
    <s v="2021-05-12 03:24:47+00:00"/>
    <x v="279"/>
    <n v="1.3923198205912901E+18"/>
    <s v="Di bidang energi, hari ini (11/5) Menteri Erick Thohir menyaksikan penandatanganan kesepakatan antara PT Pertamina (Persero), PT Bukit Asam Tbk., Air Products &amp;amp; Chemical Inc. (Air Products) pada proyek strategis nasional gasifikasi batu bara."/>
    <s v="KemenBUMN"/>
    <n v="0"/>
  </r>
  <r>
    <s v="2021-05-12 03:22:35+00:00"/>
    <x v="279"/>
    <n v="1.39231926471598E+18"/>
    <s v="PT @pertamina (Persero) bertekad melanjutkan proyek gasifikasi batubara menjadi Dimethyl Ether (DME) bersama PT Bukit Asam Tbk. (PTBA), dan Air Products &amp;amp; Chemicals, Inc. (APCI). _x000a__x000a_https://t.co/uRMmS6fA6W"/>
    <s v="DamaiTanpa"/>
    <n v="0"/>
  </r>
  <r>
    <s v="2021-05-12 01:56:52+00:00"/>
    <x v="279"/>
    <n v="1.39229769430814E+18"/>
    <s v="Komitmen @pertamina untuk mengurangi ketergantungan impor LPG diwujudkan lewat sinergi ketahanan energi dan penguatan green economy di Indonesia bersama pt Bukit Asam dan Air Products &amp;amp; Chemical. Sinergi ini berwujud dalam bentuk proyek gasifikasi batubara menjadi Dimethyl Ether. https://t.co/hr777Pb4uI"/>
    <s v="miraclecathy"/>
    <n v="-0.2"/>
  </r>
  <r>
    <s v="2021-05-12 01:17:16+00:00"/>
    <x v="279"/>
    <n v="1.3922877263936399E+18"/>
    <s v="PT Pertamina (Persero) bertekad melanjutkan proyek gasifikasi batubara menjadi Dimethyl Ether (DME) bersama PT Bukit Asam Tbk. (PTBA), dan Air Products &amp;amp; Chemicals, Inc. (APCI). @Paltiwest @yulitasaarii___ @StellaSuwardi @YogaPras__x000a_https://t.co/tf9wRnpIGw"/>
    <s v="tolakbigotnkri"/>
    <n v="0"/>
  </r>
  <r>
    <s v="2021-05-11 17:41:16+00:00"/>
    <x v="280"/>
    <n v="1.3921729700474601E+18"/>
    <s v="Pertamina bertekad melanjutkan proyek gasifikasi batubara menjadi Dimethyl Ether (DME) bersama PT Bukit Asam (PTBA), dan Air Products &amp;amp; Chemicals, Inc. (APCI). Hal ini jg mendapat dukungan dari Menteri BUMN. _x000a__x000a_https://t.co/wsf2uuqYdk"/>
    <s v="ariandiputra8"/>
    <n v="0"/>
  </r>
  <r>
    <s v="2021-05-11 14:48:11+00:00"/>
    <x v="280"/>
    <n v="1.39212941597537E+18"/>
    <s v="Diawali dengan menyaksikan penandatanganan kesepakatan antara PT Pertamina (Persero), PT Bukit Asam Tbk., Air Products &amp;amp; Chemical Inc. (Air Products) pada proyek strategis nasional gasifikasi batu bara."/>
    <s v="erickthohir"/>
    <n v="0"/>
  </r>
  <r>
    <s v="2021-05-10 15:25:52+00:00"/>
    <x v="281"/>
    <n v="1.3917765078323999E+18"/>
    <s v="@msaid_didu Biasanya makin tua makin bijaksana, tapi kayaknya itu gak berlaku buat ente du kalau ente makin tua makin hilang akal sehatnya sedahsyat itukah pengaruh dipecat dari komisaris PT Bukit Asam padahal saat itu menteri BUMN hanya memecat ente saja bkn sekaligus dgn akal sehat ente Du"/>
    <s v="tanta_boki"/>
    <n v="0"/>
  </r>
  <r>
    <s v="2021-05-10 01:52:23+00:00"/>
    <x v="281"/>
    <n v="1.3915717889586099E+18"/>
    <s v="Nah MIND ID nih, yg beranggotakan PT Antam Tbk, PT Bukit Asam Tbk, PT Freeport Indonesia, PT Inalum (Persero) dan PT Timah Tbk, melaksanakan vaksinasi tahap awal kepada sekitar 2.222 karyawan sebagai wujud partisipasi aktif pada program vaksinasi nasional lho"/>
    <s v="SesiliaAp_"/>
    <n v="0"/>
  </r>
  <r>
    <s v="2021-05-09 15:11:03+00:00"/>
    <x v="282"/>
    <n v="1.3914103949885599E+18"/>
    <s v="Terimakasih PT Bukit Asam, mayan bisa beli hampers 2 paket."/>
    <s v="Dimbats"/>
    <n v="0"/>
  </r>
  <r>
    <s v="2021-05-09 09:14:30+00:00"/>
    <x v="282"/>
    <n v="1.3913206640326899E+18"/>
    <s v="PT Aneka Tambang Tbk (ANTM)_x000a__x000a_PT Bank Syariah Indonesia Tbk (BRIS)_x000a__x000a_PT Elnusa Tbk (ELSA)_x000a__x000a_PT Indofarma Tbk (INAF)_x000a__x000a_PT Kimia Farma Tbk (KAEF)_x000a__x000a_PT Perusahaan Gas Negara Tbk (PGAS)_x000a__x000a_PT PP Presisi Tbk (PPRE)_x000a__x000a_PT Bukit Asam Tbk (PTBA)_x000a__x000a_PT PP (Persero) Tbk (PTPP)"/>
    <s v="mes_indonesia"/>
    <n v="0"/>
  </r>
  <r>
    <s v="2021-05-07 08:22:11+00:00"/>
    <x v="283"/>
    <n v="1.3905827214207401E+18"/>
    <s v="Unit Pelabuhan Tarahan PT Bukit Asam Tbk (PTBA) di Lampung raih penghargaan Proper Emas KLHK salah satunya dnegan menghijaukan lingkungan sekitarnya. https://t.co/zkrZh444EZ"/>
    <s v="kompascom"/>
    <n v="0"/>
  </r>
  <r>
    <s v="2021-05-06 23:31:18+00:00"/>
    <x v="284"/>
    <n v="1.39044912144669E+18"/>
    <s v="@antipati88 @erick_fikri @NogoSari16 @msaid_didu jd komisaris PT bukit asam aja d pecat.._x000a_brarti ada yg gk beres.._x000a_maksudnya Presiden indonesia ..?? yg rakyat ny bnyak minta 3 periode itu.."/>
    <s v="2TitikHitam"/>
    <n v="0"/>
  </r>
  <r>
    <s v="2021-05-06 12:18:05+00:00"/>
    <x v="284"/>
    <n v="1.3902796990838899E+18"/>
    <s v="Jaket baru dari kantor dengan logo &quot;Cisea&quot;, Aplikasi buatan Staff IT PT Bukit Asam ðŸ¤— https://t.co/L9ns1DFY02"/>
    <s v="Raflyalwanda"/>
    <n v="0"/>
  </r>
  <r>
    <s v="2021-05-06 03:15:37+00:00"/>
    <x v="284"/>
    <n v="1.3901431867152599E+18"/>
    <s v="PT. Bukit Asam Bantu APD Kecamatan LawangÂ Kidul https://t.co/TUA4GiE8Iq"/>
    <s v="Mediarealitas_C"/>
    <n v="0"/>
  </r>
  <r>
    <s v="2021-05-05 17:43:43+00:00"/>
    <x v="285"/>
    <n v="1.38999926171922E+18"/>
    <s v="PT. Bukit Asam Berbagi Alat Pelindung Diri (ADP) Untuk Pencegahan Penularan Covid 19 https://t.co/hFZkJdCOrp"/>
    <s v="IrfantoRodhi"/>
    <n v="0"/>
  </r>
  <r>
    <s v="2021-05-05 11:38:22+00:00"/>
    <x v="285"/>
    <n v="1.3899073193082501E+18"/>
    <s v="@ndoroAtmo PT. Bukit Asam Pesero saja di pecat kok ngajak Debat..... Wes Oleng Didu.... https://t.co/N1UXKK5uJo"/>
    <s v="Fani63690254"/>
    <n v="0"/>
  </r>
  <r>
    <s v="2021-05-05 06:21:22+00:00"/>
    <x v="285"/>
    <n v="1.3898275411127301E+18"/>
    <s v="PT Bukit Asam Tbk (PTBA) secara resmi menutup dan melikuidasi salah satu anak usaha di bidang penambangan gas metana batu bara, yakni PT Bukit Energi Metana._x000a__x000a_Ada apa ya?_x000a__x000a_https://t.co/YQvzwOOvVE"/>
    <s v="cnbcindonesia"/>
    <n v="0"/>
  </r>
  <r>
    <s v="2021-05-05 04:24:23+00:00"/>
    <x v="285"/>
    <n v="1.3897981012804401E+18"/>
    <s v="#InfoNews Emiten BUMN pertambangan batu bara PT Bukit Asam Tbk. (PTBA) menutup unit usahanya yang bergerak di bisnis gas metana. https://t.co/qbEkupAVCX"/>
    <s v="MiraeAssetID"/>
    <n v="0"/>
  </r>
  <r>
    <s v="2021-05-04 12:46:47+00:00"/>
    <x v="286"/>
    <n v="1.3895621471606999E+18"/>
    <s v="PT Bukit Asam memutuskan untuk menutup dan melikuidasi anak di sektor tambang gas metana, PT Bukit Energi Metana karena belum pernah beroperasi secara komersial selama 14 tahun._x000a__x000a_https://t.co/LUKfYurA0j"/>
    <s v="KATADATAcoid"/>
    <n v="0"/>
  </r>
  <r>
    <s v="2021-05-03 13:07:00+00:00"/>
    <x v="287"/>
    <n v="1.3892048457357701E+18"/>
    <s v="@txtdrpemerintah Des 2020 PT Bukit Asam Tbk., tandatangan kerja sama dengan PT Pertamina dan Air Products and Chemicals Inc untuk menggarap proyek gasifikasi batu bara. Wajar aja sih kalo dikeluarin dari kategori berbahaya following that agreement. Kalo ga salah pabriknya bakal jadi di taun 2022"/>
    <s v="kecebongcina"/>
    <n v="0"/>
  </r>
  <r>
    <s v="2021-04-30 13:52:45+00:00"/>
    <x v="288"/>
    <n v="1.38812919822557E+18"/>
    <s v="Di tengah pemulihan ekonomi Indonesia yang menantang, PT Bukit Asam mencatatkan kinerja yang positif pada Kuartal I tahun 2021. Ini tercermin dari laba bersih yang dicetak sebesar Rp 500,5 miliar atau Rp 45 per lembar saham_x000a__x000a_#ptba #batubara #petrominer _x000a_https://t.co/cjmPhENvpz"/>
    <s v="prismono"/>
    <n v="0"/>
  </r>
  <r>
    <s v="2021-04-30 13:51:22+00:00"/>
    <x v="288"/>
    <n v="1.38812885030386E+18"/>
    <s v="Di tengah pemulihan ekonomi Indonesia yang menantang, PT Bukit Asam Tbk mencatatkan kinerja yang positif pada Kuartal I tahun 2021. Ini tercermin dari laba bersih yang dicetak sebesar Rp 500,5 miliar atau Rp 45 per lembar saham_x000a__x000a_@BukitAsamPTBA_x000a_ https://t.co/FyyeTSGSuc"/>
    <s v="petrominer_com"/>
    <n v="0"/>
  </r>
  <r>
    <s v="2021-04-30 13:01:22+00:00"/>
    <x v="288"/>
    <n v="1.38811626734146E+18"/>
    <s v="PT Bukit Asam Tbk membukukan laba bersih sebesar Rp 500,5 miliar pada kuartal I 2021 atau Rp 45 per lembar saham. #TempoBisnis https://t.co/6YeChG7ElD"/>
    <s v="tempodotco"/>
    <n v="0"/>
  </r>
  <r>
    <s v="2021-04-30 10:15:15+00:00"/>
    <x v="288"/>
    <n v="1.3880744613925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4-30 08:52:57+00:00"/>
    <x v="288"/>
    <n v="1.3880537504981701E+18"/>
    <s v="PT Bukit Asam Tbk (PTBA) melaporkan terjadinya penurunan laba bersih perusahaan sebesar 44,6% menjadi Rp 500,51 miliar di kuartal I-2021. https://t.co/IhvP5KXC6W"/>
    <s v="detikfinance"/>
    <n v="0"/>
  </r>
  <r>
    <s v="2021-04-30 08:50:06+00:00"/>
    <x v="288"/>
    <n v="1.38805303336013E+18"/>
    <s v="PT Bukit Asam (Persero) Tbk (PTBA) mencatatkan laba bersih Rp 500,5 miliar pada kuartal pertama tahun 2021, turun 44,5 persen dibanding periode yang sama tahun lalu. https://t.co/IKUqlg63sA"/>
    <s v="kumparan"/>
    <n v="0"/>
  </r>
  <r>
    <s v="2021-04-30 08:44:05+00:00"/>
    <x v="288"/>
    <n v="1.3880515186962601E+18"/>
    <s v="PTBA Pertahankan Kinerja Positif di Kuartal I 2021: Di tengah pemulihan ekonomi Indonesia yang menantang, PT Bukit Asam Tbk (PTBA) masih mencatatkan kinerja yang positif pada Kuartal I tahun 2021. https://t.co/XaTyyBmjk4"/>
    <s v="merdekadotcom"/>
    <n v="0"/>
  </r>
  <r>
    <s v="2021-04-30 08:26:06+00:00"/>
    <x v="288"/>
    <n v="1.3880469916749199E+18"/>
    <s v="PT Bukit Asam Tbk (PTBA) sepanjang kuartal I 2021 mencatatkan laba bersih sebesar Rp 500,5 miliar. https://t.co/LGyOjsj90O"/>
    <s v="kompascom"/>
    <n v="0"/>
  </r>
  <r>
    <s v="2021-04-30 04:06:59+00:00"/>
    <x v="288"/>
    <n v="1.38798178374078E+18"/>
    <s v="#InfoNews Emiten pertambangan batu bara PT Bukit Asam Tbk. (PTBA) mencatatkan penurunan kinerja kuartal I/2021, baik dari sisi pendapatan maupun laba bersih. https://t.co/pWu4HSHyuw"/>
    <s v="MiraeAssetID"/>
    <n v="0"/>
  </r>
  <r>
    <s v="2021-04-30 02:11:30+00:00"/>
    <x v="288"/>
    <n v="1.38795272142929E+18"/>
    <s v="PT Bukit Asam Tbk. (PTBA) mencatatkan laba IDR 500.52 miliar pada kuartal I/2021, atau penurunan sebesar 44.58%. *Disclaimer ON"/>
    <s v="TalkToPhillip"/>
    <n v="0"/>
  </r>
  <r>
    <s v="2021-04-29 13:42:55+00:00"/>
    <x v="289"/>
    <n v="1.38776433444141E+18"/>
    <s v="JALINAN KERJASAMA LAPAS MUARA ENIM DAN PT.BUKIT ASAM TERUS BERLANJUT https://t.co/dtK5hx98J0"/>
    <s v="IrfantoRodhi"/>
    <n v="0"/>
  </r>
  <r>
    <s v="2021-04-29 07:39:11+00:00"/>
    <x v="289"/>
    <n v="1.3876727989912E+18"/>
    <s v="PT. Bukit Asam TBK Muara Enim, Berbagi Santunan Untuk 500 AnakÂ Yatim https://t.co/SolXVRtPD0"/>
    <s v="Mediarealitas_C"/>
    <n v="0"/>
  </r>
  <r>
    <s v="2021-04-29 07:32:42+00:00"/>
    <x v="289"/>
    <n v="1.3876711669579799E+18"/>
    <s v="JALINAN KERJASAMA LAPAS MUARA ENIM DAN PT.BUKIT ASAM TERUS BERLANJUT https://t.co/LRsD5gGEtI"/>
    <s v="LapasEnim"/>
    <n v="0"/>
  </r>
  <r>
    <s v="2021-04-29 02:24:56+00:00"/>
    <x v="289"/>
    <n v="1.3875937155317399E+18"/>
    <s v="@msaid_didu Sorry salah data malah lebih parah PT. bukit asam itu nga pernah untung lebih dari 27 T, dan nga ada PT. BA untung ratusan triliunan data google nga pernah nipu malah setelah d copot kinerja PT. BA naik signifikan https://t.co/w0vqFqFM7R"/>
    <s v="sjarac1972"/>
    <n v="-0.5"/>
  </r>
  <r>
    <s v="2021-04-26 12:30:00+00:00"/>
    <x v="290"/>
    <n v="1.3866588220522099E+18"/>
    <s v="PT Bukit Asam Tbk (PTBA) meraih penghargaan Corporate Branding PR Award 2021 sektor tambang mineral dan batu bara yang digelar oleh Iconomics pada Jumat (23/4/2021) lalu._x000a__x000a_https://t.co/840vaVWCLk"/>
    <s v="sripoku"/>
    <n v="0"/>
  </r>
  <r>
    <s v="2021-04-26 11:42:05+00:00"/>
    <x v="290"/>
    <n v="1.38664676216993E+18"/>
    <s v="PT BUKIT ASAM Tbk, RAIH CORPORATE BRANDING PR AWARD 2021 https://t.co/9v5UKmAfFV https://t.co/NIBS6m8gKI"/>
    <s v="beeoneinfo"/>
    <n v="0"/>
  </r>
  <r>
    <s v="2021-04-26 05:08:04+00:00"/>
    <x v="290"/>
    <n v="1.3865476049436301E+18"/>
    <s v="PT BUKIT ASAM GELAR PELATIHAN MASSAGE PENYANDANG DISABILITAS https://t.co/N8T9JnyXhp https://t.co/lgnNSGo4JY"/>
    <s v="beeoneinfo"/>
    <n v="0"/>
  </r>
  <r>
    <s v="2021-04-25 13:00:18+00:00"/>
    <x v="291"/>
    <n v="1.3863040604965701E+18"/>
    <s v="That they change it._x000a_We must prepare too, shARK is hiring. Gupta's you go on your own or together with Russian liasoneers (Independence on Indonesian, Febrianov &amp;amp; Yudhy Timbo J Pangaribuan XVI)?_x000a__x000a_â“‚ï¸ðŸš€ : Chef Juna &amp;amp; friends._x000a_Inalum and PT. Bukit Asam. _x000a_(Members of Mind iD). https://t.co/UbfQ0xZkqQ"/>
    <s v="MaradathYophy"/>
    <n v="0.3"/>
  </r>
  <r>
    <s v="2021-04-25 09:08:09+00:00"/>
    <x v="291"/>
    <n v="1.3862456342194401E+18"/>
    <s v="CSR. PT. Bukit Asam Tbk Bina Keterampilan Batik/Songket Kec LawangÂ Kidul https://t.co/igP4Jq4hr3"/>
    <s v="Mediarealitas_C"/>
    <n v="0"/>
  </r>
  <r>
    <s v="2021-04-23 21:00:40+00:00"/>
    <x v="292"/>
    <n v="1.3857001692749499E+18"/>
    <s v="PT: Bukit Asam (PTBA) Berikan Bantuan  Kepada Sahri Efendi Warga Ujan Mas Ulu Kec: Ujan Mas https://t.co/5XQ5haDJuN"/>
    <s v="IrfantoRodhi"/>
    <n v="0"/>
  </r>
  <r>
    <s v="2021-04-22 08:27:18+00:00"/>
    <x v="293"/>
    <n v="1.3851481905176399E+18"/>
    <s v="Tak Beroperasi Menambang Batubara, PT Bukit Asam Tak Berhenti Salurkan Bantuan #Ramadhan https://t.co/16UUSxSUvY"/>
    <s v="beritaminangcom"/>
    <n v="0"/>
  </r>
  <r>
    <s v="2021-04-22 04:45:22+00:00"/>
    <x v="293"/>
    <n v="1.3850923409021E+18"/>
    <s v="Penasaran dengan peluang investasi sektor energi?? Khususnya batubara?? Jangan lewatkan kesempatan diskusi bersama :_x000a__x000a_ðŸ“Œ Bpk. Fuad I. Z. Fachroeddin_x000a_Direktur Pengembangan Usaha PT Bukit Asam Tbk_x000a__x000a_ðŸ“Œ Ibu Farida Thamrin_x000a_Direktur Keuangan dan Manajemen Risiko PT Bukit Asam Tbk."/>
    <s v="fmcfebunpad"/>
    <n v="0"/>
  </r>
  <r>
    <s v="2021-04-20 07:43:34+00:00"/>
    <x v="294"/>
    <n v="1.38441241079089E+18"/>
    <s v="PT BUKIT ASAM Tbk BANTU KORBAN SIKLON NTT https://t.co/MQck3uNZky https://t.co/LcKvDXCVAd"/>
    <s v="beeoneinfo"/>
    <n v="0"/>
  </r>
  <r>
    <s v="2021-04-19 13:25:18+00:00"/>
    <x v="295"/>
    <n v="1.38413602462063E+18"/>
    <s v="PT Indika Energy TBK yang menggandeng Fourth Partner mendirikan PT EMITS (Empat Mitra Indika Tenaga Surya)_x000a_PT Bukit Asam tbk. Direktur Utama Arsjad berkomitmen dalam perjalanan Indonesia dalam memaksimalkan seluruh potensi untuk menghadirkan solusi tenaga surya dengan biaya yang"/>
    <s v="Yemmi_Liu"/>
    <n v="0"/>
  </r>
  <r>
    <s v="2021-04-18 13:28:56+00:00"/>
    <x v="296"/>
    <n v="1.3837745500101299E+18"/>
    <s v="97 Berau Coal Energy Tbk PT 0.06%_x000a_98 Bukit Asam (Persero) Tbk PT 0.05%_x000a_99 Indika Energy Tbk PT 0.04%_x000a_100 Southwestern Energy Co 0.04%"/>
    <s v="AnarchistFed"/>
    <n v="0"/>
  </r>
  <r>
    <s v="2021-04-18 08:19:31+00:00"/>
    <x v="296"/>
    <n v="1.38369668069281E+18"/>
    <s v="PT. Bukit Asam Tbk Bangun Gerai Tahap ll Sebanya 7 Unit di MuaraÂ Enim https://t.co/8djRPZaqij"/>
    <s v="Mediarealitas_C"/>
    <n v="0"/>
  </r>
  <r>
    <s v="2021-04-17 04:41:03+00:00"/>
    <x v="297"/>
    <n v="1.3832793143895199E+18"/>
    <s v="DIREKSI PT BUKIT ASAM TBK AJAK INSAN JURNALIS MUARA ENIM BERTATAP MUKA https://t.co/UTsox5PWSK https://t.co/0U7B0cAHcb"/>
    <s v="beeoneinfo"/>
    <n v="0"/>
  </r>
  <r>
    <s v="2021-04-16 10:15:15+00:00"/>
    <x v="298"/>
    <n v="1.3830010301540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4-15 14:33:10+00:00"/>
    <x v="299"/>
    <n v="1.3827035505438899E+18"/>
    <s v="@erickthohir assalamualikum pak klo sy blh saran tolong buat kebijakan/aturan yg melarang BUMN menikah sesama BUMN.misal pegwai Pt bukit asam dilarang menikah sesama pegawai.hal ini dimaksudkan supaya ad pemerataan ekonomi warga diluar bumn.mksh"/>
    <s v="purwatriana"/>
    <n v="0"/>
  </r>
  <r>
    <s v="2021-04-14 11:48:37+00:00"/>
    <x v="300"/>
    <n v="1.38229975062449E+18"/>
    <s v="PT Bukit Asam Raup Untung Rp 2,4 Triliun Sepanjang 2020_x000a__x000a_https://t.co/TQT5Iv2hVK"/>
    <s v="ArkonoAP4"/>
    <n v="0"/>
  </r>
  <r>
    <s v="2021-04-14 11:02:25+00:00"/>
    <x v="300"/>
    <n v="1.3822881250162099E+18"/>
    <s v="Hadir setiap hari Kamis selama bulan Ramadhan pukul 12.00 WIB. Live di Youtube PT Bukit Asam Tbk dan Instagram @bukitasamptba._x000a__x000a_Catat tanggalnya dan jangan sampai ketinggalan, ya. Semoga puasanya berkah."/>
    <s v="BukitAsamPTBA"/>
    <n v="0.13636363636363599"/>
  </r>
  <r>
    <s v="2021-04-13 06:06:19+00:00"/>
    <x v="301"/>
    <n v="1.38185122099055E+18"/>
    <s v="&amp;gt;&amp;gt; https://t.co/5Zpqx0nQlv_x000a_Pada OPEXCON18, Suryo Eko Hadianto, Direktur Operasi Produksi PT. Bukit Asam Tbk berbagi strategi bagaimana Bukit Asam bertahan dan tetap menjadi TOP company di era VUCA. Penasaran? Simak videonya di Youtube SHIFT Indonesia! #SHIFTIndonesia #Youtube https://t.co/Knp0A0ZIvf"/>
    <s v="shiftindonesia"/>
    <n v="0.625"/>
  </r>
  <r>
    <s v="2021-04-12 09:44:47+00:00"/>
    <x v="302"/>
    <n v="1.38154381206605E+18"/>
    <s v="Secara keseluruhan, penjualan tiga perusahaan tambang pelat merah, yakni PT Bukit Asam Tbk, PT Aneka Tambang Tbk, dan PT Timah Tbk, turun. Tiga BUMN ini juga mencatat bottom line yang berbeda-beda._x000a__x000a_#KhasLokadata https://t.co/jbAlZnLAw7"/>
    <s v="LokadataID"/>
    <n v="0"/>
  </r>
  <r>
    <s v="2021-04-09 10:15:14+00:00"/>
    <x v="303"/>
    <n v="1.38046431172678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4-08 23:55:00+00:00"/>
    <x v="304"/>
    <n v="1.38030822457485E+18"/>
    <s v="Pemkot Bandar Lampung menyalurkan bantuan 950 paket sembako yang merupakan bagian dari CSR dari PT Bukit Asam (BA) kepada petugas kebersihan yang bertugas di Dinas Lingkungan Hidup dan Pekerjaan Umum._x000a__x000a_https://t.co/eI4GUuCBEc #pdiperjuangan"/>
    <s v="GesuriID"/>
    <n v="0"/>
  </r>
  <r>
    <s v="2021-04-08 13:20:44+00:00"/>
    <x v="304"/>
    <n v="1.3801486055629801E+18"/>
    <s v="@gehfess pasir putih. deket pt bukit asam panjang gak seberapa jauh dari balam"/>
    <s v="pengabdimicin_"/>
    <n v="0"/>
  </r>
  <r>
    <s v="2021-04-07 23:51:45+00:00"/>
    <x v="305"/>
    <n v="1.3799450214372101E+18"/>
    <s v="@TeddyWoga Didu sakit hati karna di pecat dari PT. Bukit Asam Persero."/>
    <s v="Fani63690254"/>
    <n v="0"/>
  </r>
  <r>
    <s v="2021-04-07 22:15:56+00:00"/>
    <x v="305"/>
    <n v="1.3799209046379799E+18"/>
    <s v="Said Didu Sakit hati karena di Depak dari PT. Bukit Asam Persero. https://t.co/C8zB4Nxljl"/>
    <s v="Fani63690254"/>
    <n v="0"/>
  </r>
  <r>
    <s v="2021-04-07 09:22:53+00:00"/>
    <x v="305"/>
    <n v="1.37972636062557E+18"/>
    <s v="PT Bukit Asam membagikan sembako kepada 950 pekerja di Dinas Pekerjaan Umum dan Dinas Lingkungan Hidup Kota Bandar Lampung, Rabu (7/4/2021). https://t.co/AGvythDLwC @BukitAsamPTBA"/>
    <s v="kupastuntasnew"/>
    <n v="0"/>
  </r>
  <r>
    <s v="2021-04-06 13:13:22+00:00"/>
    <x v="306"/>
    <n v="1.3794219776858601E+18"/>
    <s v="PT Bukit Asam Bagi Dividen 35 Persen dari Laba Bersih, 2 Reksadana Ini Punya Sahamnya https://t.co/GxwEcbZB5X_x000a__x000a_https://t.co/p34INfZUhh"/>
    <s v="meiliawury"/>
    <n v="0"/>
  </r>
  <r>
    <s v="2021-04-06 11:44:28+00:00"/>
    <x v="306"/>
    <n v="1.37939960586817E+18"/>
    <s v="ILUNI UI mengucapkan selamat kepada Mbak Dwi Fatan Lilyana (FEB UI 1993) yang terpilih sebagai Direktur Sumber Daya Manusia PT Bukit Asam, serta kepada Mbak Farida Thamrin (FT UI 1990) yang terpilih sebagai Direktur Keuangan dan Manajemen Resiko PT Bukit Asam. https://t.co/bDyODHlXN1"/>
    <s v="iluniui_"/>
    <n v="0"/>
  </r>
  <r>
    <s v="2021-04-06 10:48:03+00:00"/>
    <x v="306"/>
    <n v="1.3793854053514601E+18"/>
    <s v="Redupnya Rasio Dividen PT Bukit Asam (PTBA) dan Optimisme Batu Bara https://t.co/J8iFCosARY"/>
    <s v="Bisniscom"/>
    <n v="0"/>
  </r>
  <r>
    <s v="2021-04-06 09:34:32+00:00"/>
    <x v="306"/>
    <n v="1.3793669076319099E+18"/>
    <s v="PT Bukit Asam Bagi Dividen Rp835 Miliar, Dua Reksadana Ini Punya Sahamnya https://t.co/cxjbuY9YXi"/>
    <s v="bareksa"/>
    <n v="0"/>
  </r>
  <r>
    <s v="2021-04-06 09:05:04+00:00"/>
    <x v="306"/>
    <n v="1.3793594914481999E+18"/>
    <s v="PT Bukit Asam Bagi Dividen 35 Persen dari Laba Bersih, 2 Reksadana Ini Punya Sahamnya https://t.co/OWP9EUDrN6"/>
    <s v="bareksa"/>
    <n v="0"/>
  </r>
  <r>
    <s v="2021-04-06 07:06:02+00:00"/>
    <x v="306"/>
    <n v="1.3793295361820001E+18"/>
    <s v="BUMN tambang batu bara, PT Bukit Asam Tbk (PTBA) memutuskan akan membagikan dividen sebesar Rp835 miliar. Jumlah ini setara 35 persen dari laba bersih tahun 2020 yang mencapai Rp2,4 triliun. https://t.co/J2SIinl8a2"/>
    <s v="voidotid"/>
    <n v="0"/>
  </r>
  <r>
    <s v="2021-04-06 04:33:54+00:00"/>
    <x v="306"/>
    <n v="1.3792912509315799E+18"/>
    <s v="Dewan Komisaris, Direksi &amp;amp; Karyawan PT Timah Tbk mengucapkan_x000a__x000a_Selamat dan Sukses atas dilantiknya Jajaran Direksi_x000a__x000a_PT Bukit Asam Tbk @BukitAsamPTBA https://t.co/ELUnniWadP"/>
    <s v="Official_TIMAH"/>
    <n v="0"/>
  </r>
  <r>
    <s v="2021-04-06 03:54:07+00:00"/>
    <x v="306"/>
    <n v="1.3792812395766899E+18"/>
    <s v="Direksi PT Bukit Asam Tbk (PTBA) dirombak dalam Rapat Umum Pemegang Saham Tahunan (RUPST) untuk Tahun Buku 2020 di Hotel Pullman, Jakarta. https://t.co/w9DKNDJkup"/>
    <s v="kompascom"/>
    <n v="0"/>
  </r>
  <r>
    <s v="2021-04-06 01:55:46+00:00"/>
    <x v="306"/>
    <n v="1.3792514550480799E+18"/>
    <s v="PT Bukit Asam Tbk. (PTBA) membagikan dividen sebesar IDR 835 miliar untuk tahun buku 2020 atau 35% dari laba bersih 2020. *Disclaimer ON"/>
    <s v="TalkToPhillip"/>
    <n v="0"/>
  </r>
  <r>
    <s v="2021-04-06 01:04:23+00:00"/>
    <x v="306"/>
    <n v="1.3792385229896699E+18"/>
    <s v="Pak said didu itu mantan komisaris PT Bukit Asam (BUMN), pengusaha, dan mantan sekretaris menteri BUMN. Jd, dia paham apa yang dibahas... https://t.co/DlLajDRG55"/>
    <s v="KangMaman204"/>
    <n v="0"/>
  </r>
  <r>
    <s v="2021-04-05 12:05:34+00:00"/>
    <x v="307"/>
    <n v="1.3790425289560801E+18"/>
    <s v="PT Bukit Asam akan mengejar target produksi 50 juta ton batu bara per tahun untuk bisa mengumpulkan dana membiayai proyek hilirisasi gasifikasi. https://t.co/9atTJVX2JS"/>
    <s v="kumparan"/>
    <n v="0"/>
  </r>
  <r>
    <s v="2021-04-05 11:08:18+00:00"/>
    <x v="307"/>
    <n v="1.3790281147481101E+18"/>
    <s v="Direksi baru PT Bukit Asam bakal memprioritaskan proyek gasifikasi batu bara berkarbon rendah menjadi dimethyl eter atau DME. Produk ini nantinya dapat digunakan untuk subtitusi LPG yang masih diimpor._x000a__x000a_https://t.co/3iwOqItMZ0"/>
    <s v="KATADATAcoid"/>
    <n v="0"/>
  </r>
  <r>
    <s v="2021-04-05 10:25:02+00:00"/>
    <x v="307"/>
    <n v="1.3790172251059799E+18"/>
    <s v="PT Bukit Asam (PTBA) menargetkan produksi karbon aktif dari bahan baku batu bara dapat terealisasi pada 2023. Upaya ini sebagai wujud komitmen PTBA dalam melakukan hilirisasi dan peningkatan nilai tambah batu bara._x000a__x000a_https://t.co/hZr1yvn6Uw"/>
    <s v="KATADATAcoid"/>
    <n v="0"/>
  </r>
  <r>
    <s v="2021-04-05 09:04:40+00:00"/>
    <x v="307"/>
    <n v="1.3789970007760699E+18"/>
    <s v="PT Bukit Asam Tbk (PTBA) membagikan dividen sebesar Rp 835 miliar. Pembagian saham ini diumumkan dalam Rapat Umum Pemegang Saham Tahunan (RUPST) 2020. https://t.co/sI18BH24mW"/>
    <s v="detikfinance"/>
    <n v="0"/>
  </r>
  <r>
    <s v="2021-04-05 08:48:32+00:00"/>
    <x v="307"/>
    <n v="1.3789929429924301E+18"/>
    <s v="Miliki Segudang Pengalaman di Dunia Tambang, Suryo Eko Hadianto Ditunjuk Jadi Dirut PT Bukit Asam https://t.co/TdbMEejUqc"/>
    <s v="KabarSiang"/>
    <n v="0"/>
  </r>
  <r>
    <s v="2021-04-05 08:22:35+00:00"/>
    <x v="307"/>
    <n v="1.3789864101751601E+18"/>
    <s v="PT Bukit Asam Tbk (Persero) atau PTBA menebar dividen Rp 835 miliar ke pemegang saham. https://t.co/NmQ4IwKhQ0"/>
    <s v="kumparan"/>
    <n v="0"/>
  </r>
  <r>
    <s v="2021-04-05 08:14:59+00:00"/>
    <x v="307"/>
    <n v="1.37898449930894E+18"/>
    <s v="PT Bukit Asam Tbk (PTBA) menggelar Rapat Umum Pemegang Saham Tahunan (RUPST) Tahun Buku 2020, di Hotel Pullman, Jakarta, Senin (5/4/2021). https://t.co/MmHFYPSQUq"/>
    <s v="kupastuntasnew"/>
    <n v="0"/>
  </r>
  <r>
    <s v="2021-04-05 06:30:19+00:00"/>
    <x v="307"/>
    <n v="1.37895815765809E+18"/>
    <s v="PT Bukit Asam Tbk (PTBA) hari ini dijadwalkan menggelar Rapat Umum Pemegang Saham Tahunan (RUPST). https://t.co/Iq7DEtILLI"/>
    <s v="detikfinance"/>
    <n v="0"/>
  </r>
  <r>
    <s v="2021-04-05 05:06:30+00:00"/>
    <x v="307"/>
    <n v="1.37893706485549E+18"/>
    <s v="Rapat Umum Pemegang Saham Tahunan (RUPST) PT Bukit Asam Tbk (PTBA) resmi menunjuk Suryo Eko Hadianto menjadi direktur utama perseroan. _x000a__x000a_https://t.co/NVb7FgQu3H"/>
    <s v="cnbcindonesia"/>
    <n v="0"/>
  </r>
  <r>
    <s v="2021-04-04 14:26:06+00:00"/>
    <x v="308"/>
    <n v="1.37871550621603E+18"/>
    <s v="@Jayabay19479190 Said didu tukang palak Kontraktor. Semasa jabat PT. Bukit Asam Persero."/>
    <s v="Fendik44559016"/>
    <n v="0"/>
  </r>
  <r>
    <s v="2021-04-02 22:16:02+00:00"/>
    <x v="309"/>
    <n v="1.3781089917970299E+18"/>
    <s v="@DimasPermana817 @msaid_didu di pecat dari Dirut PT. Bukit Asam Persero. Pantas sakit hati... Makanya klo di percaya jangan Japren ke Kontraktor. _x000a_Merasakan Pahitnya Secangkir Kopi. https://t.co/pZlU4sUTbj"/>
    <s v="Fendik44559016"/>
    <n v="0"/>
  </r>
  <r>
    <s v="2021-04-02 10:15:15+00:00"/>
    <x v="309"/>
    <n v="1.37792759938134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4-01 05:02:22+00:00"/>
    <x v="310"/>
    <n v="1.3774864734028301E+18"/>
    <s v="@msaid_didu @FPI87932287 @msaid_didu anda jadi dirut PT. Bukit Asam Persero kenapa gagal dan berakhir di berhentikan. Sakit hati jangan terlalu. https://t.co/0zhmvHbhYs"/>
    <s v="Fendik44559016"/>
    <n v="0"/>
  </r>
  <r>
    <s v="2021-04-01 01:13:55+00:00"/>
    <x v="310"/>
    <n v="1.3774289835081999E+18"/>
    <s v="dalam rangka Audiensi dengan Menteri BUMN terkait penyelesaian Lahan Pasca Tambang PT. Bukit Asam (PT. BA)Persero yang telah diserahkan kepada Pemerintah Kota  Sawah Lunto,dalam kesempatan tersebut juga hadir anggota  DPRD Kota Sawahlunto, Kepala Kantor Pertanahan Kota Sawahlunto"/>
    <s v="JaksaSawahlunto"/>
    <n v="0"/>
  </r>
  <r>
    <s v="2021-03-30 01:46:08+00:00"/>
    <x v="311"/>
    <n v="1.3767123140077801E+18"/>
    <s v="DPD IWO Muara Enim dan PT Bukit Asam Tbk, Ucapkan selamat Ramadhan 1442Â H https://t.co/sedqN6rnYC"/>
    <s v="Mediarealitas_C"/>
    <n v="0"/>
  </r>
  <r>
    <s v="2021-03-29 15:55:03+00:00"/>
    <x v="312"/>
    <n v="1.3765635632678999E+18"/>
    <s v="SAMBUT BULAN SUCI RAMADHAN 1442 H, MANAGEMENT PT BUKIT ASAM Tbk BERKUNJUNG KE SEKRETARIAT IWO MUARA ENIM https://t.co/KT0X7HyA84 https://t.co/7Qv40nJ3va"/>
    <s v="beeoneinfo"/>
    <n v="0"/>
  </r>
  <r>
    <s v="2021-03-27 12:15:15+00:00"/>
    <x v="313"/>
    <n v="1.3757834723342001E+18"/>
    <s v="@msaid_didu Masih sakit hati karena di pecat dari PT. Bukit Asam Persero. Ambyar....."/>
    <s v="Fendik44559016"/>
    <n v="0"/>
  </r>
  <r>
    <s v="2021-03-26 10:15:15+00:00"/>
    <x v="314"/>
    <n v="1.375390886196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3-25 16:07:48+00:00"/>
    <x v="315"/>
    <n v="1.3751172211695301E+18"/>
    <s v="Tim Kunjungan Kerja Spesifik Komisi VII DPR RI yang dipimpin Ketua Komisi VII DPR RI Sugeng Suparwoto melakukan kunjungan ke PT. Bukit Asam Tbk (Unit Pelabuhan Tarahan), Provinsi Lampung, Kamis, 25 Maret 2021. #KunkerDPR https://t.co/zuThBQd4cy"/>
    <s v="DPR_RI"/>
    <n v="0"/>
  </r>
  <r>
    <s v="2021-03-25 08:53:37+00:00"/>
    <x v="315"/>
    <n v="1.3750079563501599E+18"/>
    <s v="PT Bukit Asam Tbk (PTBA) melakukan penutupan dan likuidasi terhadap cucu usahanya, yakni Anthrakas Pte. Ltd (Anthrakas). https://t.co/2yTF3CwT8b"/>
    <s v="detikcom"/>
    <n v="0"/>
  </r>
  <r>
    <s v="2021-03-25 07:42:02+00:00"/>
    <x v="315"/>
    <n v="1.37498994053107E+18"/>
    <s v="PT Bukit Asam Tbk (PTBA) melakukan penutupan dan likuidasi terhadap cucu usahanya, yakni Anthrakas Pte. Ltd (Anthrakas). https://t.co/cPgRQtoJXm"/>
    <s v="detikfinance"/>
    <n v="0"/>
  </r>
  <r>
    <s v="2021-03-25 04:04:03+00:00"/>
    <x v="315"/>
    <n v="1.37493508093886E+18"/>
    <s v="#InfoNews PT Bukit Asam Tbk (PTBA) melakukan penutupan dan likuidasi terhadap Anthrakas Pte. Ltd (Anthrakas), dengan kepemilikan tidak langsung melalui entitas anak PTBA, yaitu PT Bukit Asam Prima (PT BAP). https://t.co/z5ww1LDkVI"/>
    <s v="MiraeAssetID"/>
    <n v="0"/>
  </r>
  <r>
    <s v="2021-03-25 01:22:41+00:00"/>
    <x v="315"/>
    <n v="1.37489447468226E+18"/>
    <s v="Bantuan Ekskavator Dari PT Bukit Asam Akan Digunakan Pemkot Untuk Normalisasi Sungai https://t.co/R72BtH4dEr lewat @ganta_news"/>
    <s v="ganta_news"/>
    <n v="0"/>
  </r>
  <r>
    <s v="2021-03-24 23:31:02+00:00"/>
    <x v="316"/>
    <n v="1.37486637719073E+18"/>
    <s v="Pemkot Bandar Lampung Terima Satu Ekskavator Dari PT. Bukit Asam https://t.co/0ZAj4wuTNU"/>
    <s v="PortalLnewsid"/>
    <n v="0"/>
  </r>
  <r>
    <s v="2021-03-24 13:38:33+00:00"/>
    <x v="316"/>
    <n v="1.37471727312286E+18"/>
    <s v="PT Bukit Asam Tbk (PTBA) mampu mengantongi pendapatan sebesar USD 300 juta atau sekitar Rp 4,2 triliun (kurs Rp 14.000 per USD) per tahun dari bisnis PLTU. https://t.co/MwP1wlzlFk"/>
    <s v="kumparan"/>
    <n v="0"/>
  </r>
  <r>
    <s v="2021-03-24 11:00:27+00:00"/>
    <x v="316"/>
    <n v="1.3746774849023501E+18"/>
    <s v="@Azul53559127 @msaid_didu Hebat banget kang didu. pantas saja di pecat dari PT. Bukit Asam Pesero."/>
    <s v="Fendik44559016"/>
    <n v="0"/>
  </r>
  <r>
    <s v="2021-03-24 09:16:50+00:00"/>
    <x v="316"/>
    <n v="1.3746514116784599E+18"/>
    <s v="Pemerintah Kota Bandar Lampung kembali terima ekskavator mini dari PT. Bukit Asam Tbk, Unit Pelabuhan Tarahan. https://t.co/zVMHM9pmfO  @BukitAsamPTBA @pt_bukitasam"/>
    <s v="kupastuntasnew"/>
    <n v="0"/>
  </r>
  <r>
    <s v="2021-03-24 04:18:21+00:00"/>
    <x v="316"/>
    <n v="1.3745762940258099E+18"/>
    <s v="Pembekalan Pencegahan dan Penanggulangan Narkoba Pada Pendidikan Disiplin Bela Negara Calon Pegawai PT. BUKIT ASAM Tbk. Angkatan 2020 https://t.co/ntEaNA4qMo"/>
    <s v="bnnkokutimur"/>
    <n v="0"/>
  </r>
  <r>
    <s v="2021-03-23 15:35:29+00:00"/>
    <x v="317"/>
    <n v="1.3743843104641201E+18"/>
    <s v="@portalkalbar Hallo, please find the unroll here: Lowongan Kerja PT Bukit Asam Kreatif untuk wilayah sumatera selatanâ€¦ https://t.co/odciWq21pU Talk to you soon. ðŸ¤–"/>
    <s v="threadreaderapp"/>
    <n v="0"/>
  </r>
  <r>
    <s v="2021-03-22 10:29:21+00:00"/>
    <x v="318"/>
    <n v="1.37394488298159E+18"/>
    <s v="@FKadrun Ada : _x000a_1. Mengangkat @RamliRizal jd menko maritim, hasil nya : _x000a_https://t.co/Y9B8dbvhIu _x000a__x000a_2. Menyetujui @msaid_didu jd stafsus esdm &amp;amp; komisaris PT. Bukit Asam, hasil jilat jkw+rinso_x000a__x000a_3. Mengangkat @ReflyHZ jd komisaris pd periode ke 1, hasil nya..selama 5 tahun mingkem baek!"/>
    <s v="a4n_andriansyah"/>
    <n v="0"/>
  </r>
  <r>
    <s v="2021-03-22 09:07:24+00:00"/>
    <x v="318"/>
    <n v="1.3739242580326999E+18"/>
    <s v="2 taun lalu aku gagal snm, gagal stan, gagal polman astra, gagal recruit kerja bukit asam, gagal recruit pt.ggpc. _x000a__x000a_Jangan berlarut dalam kesedihan, setiap manusia pasti punya kadar rejekinya masing2. _x000a__x000a_Semangat^^"/>
    <s v="dingd0ngjuseyo"/>
    <n v="0"/>
  </r>
  <r>
    <s v="2021-03-22 05:32:08+00:00"/>
    <x v="318"/>
    <n v="1.3738700853794701E+18"/>
    <s v="FLIGHT together with Lampung provincial Forestry Service and PT. Bukit Asam planted for animals feed especially the birds in Wan Abdul Rachman Great Forest Park on March 21. https://t.co/U5yw3861za"/>
    <s v="ProtectingBirds"/>
    <n v="0.2"/>
  </r>
  <r>
    <s v="2021-03-19 16:23:08+00:00"/>
    <x v="319"/>
    <n v="1.3729467524126799E+18"/>
    <s v="MIND ID arahkan PT Bukit Asam manfaatkan potensi pasar batu bara dalam negeri https://t.co/2dOvHlR5Ap"/>
    <s v="republikaonline"/>
    <n v="0"/>
  </r>
  <r>
    <s v="2021-03-19 10:15:24+00:00"/>
    <x v="319"/>
    <n v="1.37285420884043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3-18 11:17:20+00:00"/>
    <x v="320"/>
    <n v="1.3725074064296801E+18"/>
    <s v="Tingkatkan Daya Saing Semen, PT Semen Baturaja Kerja Sama dengan PT Huadian Bukit Asam Power https://t.co/KmRfH7BG7S https://t.co/Su5J9uySKm"/>
    <s v="Beritasatu"/>
    <n v="0"/>
  </r>
  <r>
    <s v="2021-03-17 07:27:35+00:00"/>
    <x v="321"/>
    <n v="1.3720871990097101E+18"/>
    <s v="â€˜â€™PT Huadian Bukit Asam Power juga akan menyediakan Gypsum sebagai bahan baku proses produksi di Semen Baturaja. Sehingga Kerjasama ini menguntungkan bagi kedua belah pihak terutama dalam memaksimalkan potensi yang dimiliki masing-masing perusahaan.â€™â€™â€™ tambahnya._x000a_-"/>
    <s v="ptsb_tbk"/>
    <n v="0"/>
  </r>
  <r>
    <s v="2021-03-17 07:27:33+00:00"/>
    <x v="321"/>
    <n v="1.37208719117055E+18"/>
    <s v="Penandatanganan nota kesepahaman antara Badan Usaha Milik Negara (BUMN) dengan perusahaan bersama China Huadian Hongkong Co Ltd (CHDHK) dan PT Bukit Asam Tbk (PTBA) _x000a_- https://t.co/DHyBhX0wjZ"/>
    <s v="ptsb_tbk"/>
    <n v="0"/>
  </r>
  <r>
    <s v="2021-03-17 07:27:30+00:00"/>
    <x v="321"/>
    <n v="1.3720871804541E+18"/>
    <s v="PT Semen Baturaja (Persero) Tbk bekerja sama dengan PT Huadian Bukit Asam Power dalam pemanfaatan Limestone, Gypsum, Fly Ash dan Bottom Ash. _x000a_- https://t.co/kXfKccZ6Xz"/>
    <s v="ptsb_tbk"/>
    <n v="0.8"/>
  </r>
  <r>
    <s v="2021-03-16 15:25:35+00:00"/>
    <x v="322"/>
    <n v="1.3718451056284101E+18"/>
    <s v="Direktur Keuangan PT Bukit Asam, Mega Satria Pindah Tugas Jabat Direktur Keuangan PT Pelindo II: Direktur Keuangan PT Bukit Asam Pindah Tugas Jabat Direktur Keuangan PT Pelindo II https://t.co/RQHYJHUBV4 https://t.co/dmVhsWspAg"/>
    <s v="tribunsumsel"/>
    <n v="0"/>
  </r>
  <r>
    <s v="2021-03-16 03:48:39+00:00"/>
    <x v="322"/>
    <n v="1.37166971531198E+18"/>
    <s v="Keluarga besar Bukit Asam mengucapkan terima kasih atas dedikasi dan sumbangsih Bapak Mega Satria selaku Direktur Keuangan PT Bukit Asam Tbk periode April 2018-Maret 2021 dalam membawa Bukit Asam untuk menjadi lebih baik._x000a__x000a_Selamat dan sukses mengemban amanah baru. https://t.co/i89NJtvJp7"/>
    <s v="BukitAsamPTBA"/>
    <n v="0"/>
  </r>
  <r>
    <s v="2021-03-15 07:00:29+00:00"/>
    <x v="323"/>
    <n v="1.3713556053450501E+18"/>
    <s v="@hiboorans Ehh PT  Bukit Asam ðŸ™„"/>
    <s v="nemokieh"/>
    <n v="0"/>
  </r>
  <r>
    <s v="2021-03-15 01:43:36+00:00"/>
    <x v="323"/>
    <n v="1.3712758604439401E+18"/>
    <s v="PT Bukit Asam Tbk (PTBA) membukukan laba bersih IDR 2.39 triliun di tahun 2020, lebih rendah 41% dibandingkan tahun 2019. *Disclaimer ON"/>
    <s v="TalkToPhillip"/>
    <n v="0"/>
  </r>
  <r>
    <s v="2021-03-13 09:25:24+00:00"/>
    <x v="324"/>
    <n v="1.37066729940593E+18"/>
    <s v="PT Bukit Asam Tbk ikut mengembangkan energi terbarukan dengan membangun pembangkit listrik tenaga surya atau berkapasitas 200 megawatt._x000a__x000a_#Ekonomi #adadikompas _x000a_https://t.co/8jXbIm43VT"/>
    <s v="hariankompas"/>
    <n v="0"/>
  </r>
  <r>
    <s v="2021-03-13 08:41:15+00:00"/>
    <x v="324"/>
    <n v="1.3706561870336699E+18"/>
    <s v="@eLFathir_ @msaid_didu @msaid_didu @MS_Didu _x000a_Sudah Kami Duga Anda di Pecat Dari PT. Bukit Asam Persero. _x000a_Wes Blegedes Tenan. Ambyar Jum. _x000a_Munafikun Banget. Sruput Kopi Wae Ben Benter Bripat Lan Kuping. https://t.co/quVz48Y9Ay"/>
    <s v="Fendik44559016"/>
    <n v="0"/>
  </r>
  <r>
    <s v="2021-03-12 16:57:04+00:00"/>
    <x v="325"/>
    <n v="1.3704185783950999E+18"/>
    <s v="PT Bukit Asam Tbk (PTBA) tahun ini menyiapkan anggaran sebesar Rp 3,8 triliun untuk hilirisasi batu bara. https://t.co/QgzqUuS9my"/>
    <s v="detikfinance"/>
    <n v="0"/>
  </r>
  <r>
    <s v="2021-03-12 16:43:46+00:00"/>
    <x v="325"/>
    <n v="1.3704152276117499E+18"/>
    <s v="PT Bukit Asam Tbk (PTBA) masih mencetak kinerja positif hingga akhir 2020 meski terimbas pandemi COVID-19 serta fluktuasi dan lesunya harga batu bara dunia. https://t.co/sORRZYnwuI"/>
    <s v="voidotid"/>
    <n v="0"/>
  </r>
  <r>
    <s v="2021-03-12 16:30:35+00:00"/>
    <x v="325"/>
    <n v="1.3704119132726799E+18"/>
    <s v="PT Bukit Asam Tbk atau PTBA menyiapkan anggaran senilai Rp3,8 triliun untuk belanja modal perseroan (capital expenditure/capex) tahun 2021 https://t.co/ZOG1nc4n6h #TempoBisnis"/>
    <s v="tempodotco"/>
    <n v="0"/>
  </r>
  <r>
    <s v="2021-03-12 16:30:06+00:00"/>
    <x v="325"/>
    <n v="1.37041178997281E+18"/>
    <s v="Diversifikasi Bisnis, PT Bukit Asam Siapkan Belanja Modal 2021 Rp 3,8 T https://t.co/cB3AEzvHcs #bisnis dan ikuti berita terkini lainnya di situs https://t.co/xeLAFysKe2 https://t.co/RSTtM3Yo6X"/>
    <s v="dailymateradio"/>
    <n v="0"/>
  </r>
  <r>
    <s v="2021-03-12 13:07:14+00:00"/>
    <x v="325"/>
    <n v="1.3703607358014799E+18"/>
    <s v="PT Bukit Asam Tbk akan membangun pembangkit listrik tenaga surya atau PLTS berkapasitas 200 megawatt (MW) pada tahun ini._x000a__x000a_https://t.co/KY3hUfjzPD"/>
    <s v="KATADATAcoid"/>
    <n v="0"/>
  </r>
  <r>
    <s v="2021-03-12 12:26:54+00:00"/>
    <x v="325"/>
    <n v="1.37035058909213E+18"/>
    <s v="PT Bukit Asam berhasil membukukan laba bersih sebesar Rp 2,4 triliun. Sementara dari sisi pendapatan, PTBA membukukan Rp 17,3 triliun_x000a_._x000a_._x000a_._x000a_._x000a_#ptba #batubara #laba #produksi #petrominer #coal #bumn #hba https://t.co/rv7GsqlMPG"/>
    <s v="prismono"/>
    <n v="0"/>
  </r>
  <r>
    <s v="2021-03-12 11:10:12+00:00"/>
    <x v="325"/>
    <n v="1.37033128486675E+18"/>
    <s v="PT Bukit Asam Tbk (Persero) atau PTBA bakal menggenjot produksi batu bara imbas permintaan dari China naik. https://t.co/nFMoiGTcrP"/>
    <s v="kumparan"/>
    <n v="0"/>
  </r>
  <r>
    <s v="2021-03-12 10:42:37+00:00"/>
    <x v="325"/>
    <n v="1.37032434179617E+18"/>
    <s v="Bukit Asam raih laba Rp2,4 triliun meski tertekan kondisi pasar: PT Bukit Asam Tbk (PTBA) masih mencetak kinerja positif dengan laba Rp2,4 triliun sepanjang 2020, meski saat itu kondisi negara terimbas pandemi COVID-19 dan harga batu bara duniaâ€¦ https://t.co/eSOohM0Ldu https://t.co/FuKcso4b7q"/>
    <s v="antaranews_bali"/>
    <n v="0"/>
  </r>
  <r>
    <s v="2021-03-12 10:24:03+00:00"/>
    <x v="325"/>
    <n v="1.3703196725082501E+18"/>
    <s v="Direktur Utama PT Bukit Asam (Persero) Tbk. Arviyan Afirin menanggapi soal penghapusan fly ash dan bottom ash dari daftar limbah B3 alias bahan berbahaya dan beracun. #TempoBisnis_x000a_https://t.co/qChblImG5p"/>
    <s v="tempodotco"/>
    <n v="0.8"/>
  </r>
  <r>
    <s v="2021-03-12 10:20:05+00:00"/>
    <x v="325"/>
    <n v="1.3703186741338801E+18"/>
    <s v="PT Bukit Asam Tbk atau PTBA mencatatkan adanya penurunan laba bersih sepanjang 2020. Realisasi ini sejalan dengan merosotnya pendapatan perseroan https://t.co/Ea2v5tGDiQ"/>
    <s v="kompascom"/>
    <n v="0"/>
  </r>
  <r>
    <s v="2021-03-12 10:15:15+00:00"/>
    <x v="325"/>
    <n v="1.37031745615828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3-12 09:36:42+00:00"/>
    <x v="325"/>
    <n v="1.3703077564109299E+18"/>
    <s v="PT Bukit Asam Tbk (PTBA) membukukan laba bersih senilai Rp 2,4 triliun sepanjang 2020. https://t.co/TYFxz22Jgz"/>
    <s v="detikfinance"/>
    <n v="0"/>
  </r>
  <r>
    <s v="2021-03-12 09:35:02+00:00"/>
    <x v="325"/>
    <n v="1.37030733544115E+18"/>
    <s v="Meski Pandemi, Bukit Asam Tetap Cetak Laba Rp2,4 Triliun: PT Bukit Asam Tbk (PTBA) mencatat, pendapatan perseroan di 2020 mencapai Rp 17,3 triliun. Dari jumlah tersebut, PTBA berhasil meraup untung sebesar Rp 2,4 triliun. https://t.co/KYuukvMFf2"/>
    <s v="merdekadotcom"/>
    <n v="0"/>
  </r>
  <r>
    <s v="2021-03-12 09:15:37+00:00"/>
    <x v="325"/>
    <n v="1.37030244807875E+18"/>
    <s v="PT Bukit Asam Tbk (Persero) atau PTBA meraup untung Rp 2,4 triliun sepanjang tahun lalu, terutama dari penjualan batu bara. Meski begitu, realisasi laba ini turun 41 persen dibandingkan periode 2019. https://t.co/dDzft0cDiT"/>
    <s v="kumparan"/>
    <n v="0"/>
  </r>
  <r>
    <s v="2021-03-09 09:07:04+00:00"/>
    <x v="326"/>
    <n v="1.36921313452367E+18"/>
    <s v="@msaid_didu Oh gitu ya? _x000a_Mulai lah bongkar kkn yg anda pernah terlibat di dlm nya : _x000a_- BPPT &amp;amp; PT PAL = sbg birokrat _x000a_- Kemen BUMN = sesmen _x000a_- Tank Leopard = penilai_x000a_- PT Bukit Asam = komisaris _x000a_Serta bongkar jg : _x000a_- DP 0% _x000a_- Fee Formula E _x000a_Yg gank makasar terlibat di dlm nya! _x000a_Berani?_x000a_ðŸ‘ŽðŸ‘ŽðŸ‘Ž"/>
    <s v="a4n_andriansyah"/>
    <n v="0"/>
  </r>
  <r>
    <s v="2021-03-08 12:23:18+00:00"/>
    <x v="327"/>
    <n v="1.36890012933216E+18"/>
    <s v="Terima Direktur PT Bukit Asam, Bamsoet Apresiasi Hilirisasi Batubara Bukit Asam _x000a__x000a_ https://t.co/sSIpx2u2fv"/>
    <s v="ring1id"/>
    <n v="0"/>
  </r>
  <r>
    <s v="2021-03-08 11:30:00+00:00"/>
    <x v="327"/>
    <n v="1.36888671810803E+18"/>
    <s v="Ketua MPR RI Bambang Soesatyo mengapresiasi kiprah PT Bukit Asam, selaku perusahaan negara yang bergerak di usaha tambang batubara, yang terus memperluas proyek hilirisasi batubara menjadi karbon aktif."/>
    <s v="telusur_co_id"/>
    <n v="0"/>
  </r>
  <r>
    <s v="2021-03-08 07:22:02+00:00"/>
    <x v="327"/>
    <n v="1.36882431229618E+18"/>
    <s v="Bamsoet mengatakan, Presiden Joko Widodo (Jokowi) juga sudah memasukkan proyek gasifikasi batu bara di Tanjung Enim, Sumatera Selatan, yang digagas PT Bukit Asam menjadi proyek strategis nasional (PSN). #MPRRI https://t.co/ujLRHWiwqt"/>
    <s v="jpnncom"/>
    <n v="0"/>
  </r>
  <r>
    <s v="2021-03-08 07:19:27+00:00"/>
    <x v="327"/>
    <n v="1.3688236628334999E+18"/>
    <s v="TerimaÂ Direktur PT Bukit Asam, Bamsoet Apresiasi Hilirisasi Batubara BukitÂ Asam https://t.co/S2LtCERjvQ"/>
    <s v="infoKALTENG"/>
    <n v="0"/>
  </r>
  <r>
    <s v="2021-03-05 08:58:15+00:00"/>
    <x v="328"/>
    <n v="1.3677613631504E+18"/>
    <s v="Good move from PT Bukit Asam, daripada terbengkalai lebih baik dimanfaatkan untuk PLTS, ye kan? https://t.co/mj3wHDNgBm"/>
    <s v="adidaya_id"/>
    <n v="0.7"/>
  </r>
  <r>
    <s v="2021-03-03 04:10:23+00:00"/>
    <x v="329"/>
    <n v="1.36696414545154E+18"/>
    <s v="Gubernur Sumatera Selatan H Herman Deru mengatakan, Pemerintah Provinsi Sumsel mendukung penuh pembangunan Kawasan Ekonomi Khusus (KEK) di Tanjung Enim, Kabupaten Muara Enim yang digagas oleh PT Bukit Asam Tbk. #Sumatra  #sumselmaju #BeritaTerkini https://t.co/Fj2Llt8w9e"/>
    <s v="hermanderufans"/>
    <n v="0"/>
  </r>
  <r>
    <s v="2021-03-03 02:15:08+00:00"/>
    <x v="329"/>
    <n v="1.3669351396331599E+18"/>
    <s v="HD Kian Optimis, Inovasi Hilirisasi Batubara Percepat PT Bukit Asam Menjadi Perusahaan Energi Dunia via @viralsumsel https://t.co/znVKNTdD4Z"/>
    <s v="editriono1000"/>
    <n v="0"/>
  </r>
  <r>
    <s v="2021-03-03 00:09:28+00:00"/>
    <x v="329"/>
    <n v="1.36690351430419E+18"/>
    <s v="Hadir untuk negeriHUT KE-40 PT BUKIT ASAM TBK https://t.co/6wDVwjqLA5"/>
    <s v="Walmarjan3"/>
    <n v="0"/>
  </r>
  <r>
    <s v="2021-03-02 13:35:49+00:00"/>
    <x v="330"/>
    <n v="1.36674404989856E+18"/>
    <s v="Gubernur Kian Optimis, Inovasi Hilirisasi Batubara Percepat PT Bukit Asam Menjadi Perusahaan Energi Dunia - https://t.co/7j2qd02G3M https://t.co/ByLuopTANG"/>
    <s v="sumselterkini"/>
    <n v="0"/>
  </r>
  <r>
    <s v="2021-03-02 12:37:51+00:00"/>
    <x v="330"/>
    <n v="1.36672946473906E+18"/>
    <s v="Dirgahayu ke 40_x000a__x000a_PT. Bukit Asam (Persero) Tbk_x000a__x000a_Sukses Selalu dan Semoga Menjadi Perusahaan Energi Kelas Dunia Yang Peduli Lingkungan_x000a__x000a_#bumnuntukindonesia https://t.co/vdw9F4gAMo"/>
    <s v="KBNPersero"/>
    <n v="0"/>
  </r>
  <r>
    <s v="2021-03-02 11:46:19+00:00"/>
    <x v="330"/>
    <n v="1.36671649647122E+18"/>
    <s v="Seluruh Direksi dan Keluarga Besar DAMRI mengucapkan Selamat Ulang Tahun ke-40 kepada PT. Bukit Asam (Persero), Semoga menjadi Menjadikan Sumber Daya Manusia yang dimiliki Perseroan, sebagai salah satu keunggulan kompetitif perusahaan_x000a__x000a_#HUTBukitAsam40 https://t.co/CqPDYRFSai"/>
    <s v="DamriIndonesia"/>
    <n v="0"/>
  </r>
  <r>
    <s v="2021-03-02 09:23:07+00:00"/>
    <x v="330"/>
    <n v="1.3666804561129999E+18"/>
    <s v="BERUMUR 40 TAHUN,Â  PT BUKIT ASAM SEMAKIN BERARTI BAGI MASYARAKAT https://t.co/QehFowT3jE https://t.co/1cFylohdac"/>
    <s v="beeoneinfo"/>
    <n v="0"/>
  </r>
  <r>
    <s v="2021-03-02 07:31:09+00:00"/>
    <x v="330"/>
    <n v="1.36665228074577E+18"/>
    <s v="Selamat ulang tahun ke-40, PT Bukit Asam Tbk. Semoga terus maju untuk menjadi perusahaan bidang energi yang mendunia._x000a__x000a_@BukitAsamPTBA https://t.co/kk2SB7SDVm"/>
    <s v="pindad"/>
    <n v="0"/>
  </r>
  <r>
    <s v="2021-03-02 05:15:19+00:00"/>
    <x v="330"/>
    <n v="1.3666180952555699E+18"/>
    <s v="Dewan Komisaris, Direksi &amp;amp; Keluarga Besar PT Angkasa Pura II (Persero) mengucapkan Dirgahayu ke-40 PT Bukit Asam (Persero) @BukitAsamPTBA https://t.co/J0tZEf7CoF"/>
    <s v="AngkasaPura_2"/>
    <n v="0"/>
  </r>
  <r>
    <s v="2021-03-02 04:41:58+00:00"/>
    <x v="330"/>
    <n v="1.36660970424431E+18"/>
    <s v="#UlangTahunBUMN_x000a__x000a_Selamat Ulang Tahun ke-40 PT Bukit Asam Tbk._x000a__x000a_Salam Sinergi._x000a__x000a_#BUMNUntukIndonesia_x000a_#BUMNKlasterPangan_x000a_#RNIGroup_x000a_#UlangTahunBukitAsam https://t.co/jpIECjANeX"/>
    <s v="idfood_official"/>
    <n v="0"/>
  </r>
  <r>
    <s v="2021-03-02 04:10:03+00:00"/>
    <x v="330"/>
    <n v="1.36660167036125E+18"/>
    <s v="Segenap Dewan Komisaris, Direksi &amp;amp; Karyawan IFG mengucapkan Dirgahayu PT Bukit Asam Tbk ke 40 Tahun https://t.co/Ru82ObDEuW"/>
    <s v="IFG_ID"/>
    <n v="0"/>
  </r>
  <r>
    <s v="2021-03-02 02:20:57+00:00"/>
    <x v="330"/>
    <n v="1.3665742146233201E+18"/>
    <s v="Selamat Ultah ke-40 PT Bukit Asam. Semoga sukses menjadi perusahaan energi kelas dunia. https://t.co/XQ1Y8PzxNz"/>
    <s v="ForHumBUMN"/>
    <n v="0"/>
  </r>
  <r>
    <s v="2021-03-02 02:02:00+00:00"/>
    <x v="330"/>
    <n v="1.3665694451418701E+18"/>
    <s v="Dewan Komisaris, Direksi dan Karyawan PT TIMAH Tbk mengucapkan_x000a__x000a_Selamat Ulang Tahun ke-40, PT Bukit Asam Tbk._x000a__x000a_&quot;40 tahun Hadir, Peduli dan Berbagi&quot;. _x000a__x000a_Jayalah selalu PT Bukit Asam Tbk._x000a__x000a_@BukitAsamPTBA https://t.co/JcMOqyGV2b"/>
    <s v="Official_TIMAH"/>
    <n v="0"/>
  </r>
  <r>
    <s v="2021-03-02 01:41:14+00:00"/>
    <x v="330"/>
    <n v="1.3665642197730501E+18"/>
    <s v="Segenap keluarga besar Pelindo 1 mengucapkan Selamat HUT Ke-4o PT Bukit Asam (Persero) Tbk._x000a__x000a_#BukitAsam_x000a_#BUMNuntukIndonesia_x000a_@BukitAsamPTBA _x000a_@pt_bukitasam https://t.co/h8lCcCMnpt"/>
    <s v="Pelindo_SPMT"/>
    <n v="0"/>
  </r>
  <r>
    <s v="2021-03-02 01:06:54+00:00"/>
    <x v="330"/>
    <n v="1.3665555806476301E+18"/>
    <s v="Dirgahayu PT Bukit Asam Tbk yang ke-40_x000a__x000a_Terus hadir untuk peduli, berbagi, dan berkontribusi dalam memberikan energi bagi negeri. Jayalah PTBA!_x000a__x000a_40 tahun membangun negeri ini, apa harapan mu untuk @bukitasamptba di tahun-tahun selanjutnya? Tulis di bawah ya! _x000a__x000a_#40tahunbukitasam https://t.co/o0BxorFc0l"/>
    <s v="MiningIndonesia"/>
    <n v="0"/>
  </r>
  <r>
    <s v="2021-03-02 00:49:12+00:00"/>
    <x v="330"/>
    <n v="1.3665511276893701E+18"/>
    <s v="Komisaris, Direksi dan Karyawan PT INKA mengucapkan DIRGAHAYU PT Bukit Asam Tbk_x000a_@BukitAsamPTBA @pt_bukitasam_x000a__x000a_Yang ke-40 tahun!_x000a_Semoga makin jaya!_x000a_ðŸŽ‰ðŸŽ‰ðŸŽ‰ðŸŽ‰_x000a_#BUMNUntukIndonesia_x000a_#BUMNGoGlobal https://t.co/3RKwhXucZs"/>
    <s v="ptinka"/>
    <n v="0"/>
  </r>
  <r>
    <s v="2021-03-02 00:05:47+00:00"/>
    <x v="330"/>
    <n v="1.3665401987340001E+18"/>
    <s v="Dirgahayu Ke-40 PT Bukit Asam (Persero)._x000a__x000a_@BukitAsamPTBA _x000a_@KemenBUMN https://t.co/m9U8S1RcSq"/>
    <s v="OfficialSarinah"/>
    <n v="0"/>
  </r>
  <r>
    <s v="2021-02-27 14:42:52+00:00"/>
    <x v="331"/>
    <n v="1.3656737632121201E+18"/>
    <s v="@msaid_didu Penonton hanya bisa menilai akan tetapi @msaid_didu perna di PT. Bukit Asam Gagal."/>
    <s v="Fendik44559016"/>
    <n v="0"/>
  </r>
  <r>
    <s v="2021-02-27 12:31:22+00:00"/>
    <x v="331"/>
    <n v="1.3656406675783301E+18"/>
    <s v="Jakarta, https://t.co/KLJ7NohX9r - PT Bukit Asam, Tbk (PT BA) menyebut Dampak kenaikan harga minyak dunia tetap ada dan berpengaruh terhadap biaya produksi PTBA. Namun tidak secara signifikan mempengaruhi bisnis pertambangan PTBA._x000a_Selengkapnya: https://t.co/Qf5DlVgwSV https://t.co/gjImHMd10Z"/>
    <s v="ruangenerginews"/>
    <n v="0"/>
  </r>
  <r>
    <s v="2021-02-27 04:22:44+00:00"/>
    <x v="331"/>
    <n v="1.36551770094498E+18"/>
    <s v="Bersiap menyambut acara puncak peringatan 40 tahun Bukit Asam hadir, peduli, dan berbagi untuk Indonesia._x000a__x000a_Saksikan live di Instagram @bukitasamptba dan Youtube PT Bukit Asam Tbk tanggal 2 Maret 2021 pukul 09.00 wib._x000a__x000a_Catat tanggalnya dan jangan sampai kelewatan, ya!!! https://t.co/jsKgBsxxJD"/>
    <s v="BukitAsamPTBA"/>
    <n v="0.26633522727272702"/>
  </r>
  <r>
    <s v="2021-02-26 10:15:24+00:00"/>
    <x v="332"/>
    <n v="1.36524406403193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2-25 07:12:53+00:00"/>
    <x v="333"/>
    <n v="1.3648357455218299E+18"/>
    <s v="Kegiatan Webinar â€œBahaya dan Dampak Buruk Penyalahgunaan Narkotikaâ€ dalam rangka kegiatan Bulan K3 Nasional Tahun 2021 yang diadakan oleh PT. Bukit Asam, Tbk_x000a__x000a_#warondrugs_x000a_#cegahnarkoba_x000a_#bnnkmuaraenim https://t.co/JmX3ubLyKB"/>
    <s v="bnnk_muaraenim"/>
    <n v="0"/>
  </r>
  <r>
    <s v="2021-02-25 04:06:30+00:00"/>
    <x v="333"/>
    <n v="1.36478883911441E+18"/>
    <s v="@prastow @msaid_didu Sangat berlogika sekali Lengser dari PT. Bukit Asam. karena ketidak mampuan untuk menjalankan Nya."/>
    <s v="Fendik44559016"/>
    <n v="0"/>
  </r>
  <r>
    <s v="2021-02-25 02:28:16+00:00"/>
    <x v="333"/>
    <n v="1.36476411833123E+18"/>
    <s v="@msaid_didu Oalaaa..... _x000a_Di PT. Bukit Asam sendiri tidak bertahan lama...... _x000a_Kurang ngopine...."/>
    <s v="Fendik44559016"/>
    <n v="0"/>
  </r>
  <r>
    <s v="2021-02-25 01:05:22+00:00"/>
    <x v="333"/>
    <n v="1.36474325642512E+18"/>
    <s v="#SAHAMCUAN #PTBA PT BUKIT ASAM Tbk #POTENSICUAN #IDX 24-2-21 https://t.co/jcd0mp5UJ5 lewat @YouTube _x000a_*FIRST NOTIF ONLY FOR SUBSCRIBER*_x000a__x000a_FF Priority &amp;amp; FF Community_x000a_SUBSCRIBE LIKE &amp;amp; SHARE_x000a__x000a_#Saham #IDX #BEI #LQ45 #Kompas100"/>
    <s v="fahmi_che8"/>
    <n v="0.125"/>
  </r>
  <r>
    <s v="2021-02-23 14:57:02+00:00"/>
    <x v="334"/>
    <n v="1.3642277738128E+18"/>
    <s v="HUT KE-40 PT BUKIT ASAM TBK https://t.co/j2DCtGZeUv"/>
    <s v="wandhaprayoga"/>
    <n v="0"/>
  </r>
  <r>
    <s v="2021-02-23 10:44:44+00:00"/>
    <x v="334"/>
    <n v="1.3641642805940401E+18"/>
    <s v="Bukit Asam Dukung Royalti Nol Persen Dorong Hilirisasi Batu Bara https://t.co/qNqhCxhfSj @BukitAsamPTBA @pt_bukitasam @KemenBUMN @IDX_BEI @ojkindonesia"/>
    <s v="KoranBUMN"/>
    <n v="0"/>
  </r>
  <r>
    <s v="2021-02-22 16:01:59+00:00"/>
    <x v="335"/>
    <n v="1.3638817317706399E+18"/>
    <s v="@msaid_didu Gagal di PT. Bukit Asam berarti gagal tidak mencapai produksi juga. Ambyar...... Ngopi wae lah...."/>
    <s v="Fendik44559016"/>
    <n v="0"/>
  </r>
  <r>
    <s v="2021-02-22 03:19:41+00:00"/>
    <x v="335"/>
    <n v="1.36368989329827E+18"/>
    <s v="#InfoNews Emiten BUMN pertambangan batu bara, PT Bukit Asam Tbk. (PTBA) mengindikasikan tetap membagikan dividen untuk tahun buku 2020 meskipun kinerja perseroan tertekan akibat pandemi Covid-19. https://t.co/o5w7RlNyRt"/>
    <s v="MiraeAssetID"/>
    <n v="0"/>
  </r>
  <r>
    <s v="2021-02-20 03:06:26+00:00"/>
    <x v="336"/>
    <n v="1.36296178185808E+18"/>
    <s v="Pada tanggal 2 Maret 1981, PN TABA kemudian berubah status menjadi Perseroan Terbatas dengan nama PT Tambang Batu bara Bukit Asam (Persero) atau dikenal juga sebagai PTBA. Tanggal inilah yang kemudian diperingati sebagai hari lahir Bukit Asam."/>
    <s v="BukitAsamPTBA"/>
    <n v="0"/>
  </r>
  <r>
    <s v="2021-02-19 10:24:19+00:00"/>
    <x v="337"/>
    <n v="1.3627095925898199E+18"/>
    <s v="Flight with Great Forest Park Wan Abdul Rachman team and PT. Bukit Asam visited wildlife monitoring post as well as identified some of bird food. https://t.co/VUMl8wJnsN"/>
    <s v="ProtectingBirds"/>
    <n v="0.3"/>
  </r>
  <r>
    <s v="2021-02-19 10:15:14+00:00"/>
    <x v="337"/>
    <n v="1.3627073078391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2-16 06:17:46+00:00"/>
    <x v="338"/>
    <n v="1.36156038124462E+18"/>
    <s v="PT Bukit Asam Unit Pelabuhan Tarahan hari ini memberikan 1 unit ekskavator kepada Pemerintah Kota Bandar Lampung.  https://t.co/mTL0yEjWaR @BukitAsamPTBA @pt_bukitasam"/>
    <s v="kupastuntasnew"/>
    <n v="0"/>
  </r>
  <r>
    <s v="2021-02-15 14:34:09+00:00"/>
    <x v="339"/>
    <n v="1.3613229122637901E+18"/>
    <s v="Wadanramil 410-01/Panjang Kodim 0410/KBL Kapten Cpl Made Diazmika menghadiri kegiatan penghijauan yang diselenggarakan oleh PT. Bukit Asam Tbk, Pelabuhan Tarahan, yang dilaksanakan secara simbolis di kampung Sirampok Kel. Srengsem Kec. Panjang, Kota Bandar Lampung. Senin https://t.co/WYPnVDgIFc"/>
    <s v="Kodim_0410_Kbl"/>
    <n v="0"/>
  </r>
  <r>
    <s v="2021-02-15 05:13:19+00:00"/>
    <x v="339"/>
    <n v="1.36118177455505E+18"/>
    <s v="PT Bukit Asam Tbk bergerak dalam kegiatan penambangan batubara terutama di Indonesia. Perusahaan beroperasi melalui dua segmen, Pertambangan Batubara dan kegiatan lainnya (antara lain pengolahan briket, perkebunan dan pengolahan kelapa sawit)."/>
    <s v="co_yufo"/>
    <n v="0"/>
  </r>
  <r>
    <s v="2021-02-15 05:12:59+00:00"/>
    <x v="339"/>
    <n v="1.3611816900061701E+18"/>
    <s v="Profil Saham PT Bukit Asam Tbk https://t.co/lNSYzuHvkD"/>
    <s v="co_yufo"/>
    <n v="0"/>
  </r>
  <r>
    <s v="2021-02-14 10:32:54+00:00"/>
    <x v="340"/>
    <n v="1.3608998150941399E+18"/>
    <s v="@03__nakula @msaid_didu @Paltiwest @kenhans03 @Gus_Raharjo @adyttt_punk @Yoh4nCh @AngelMaximilan @ApriliaLin @Aryprasetyo85 Tenggelam dari PT. Bukit Asam."/>
    <s v="Fendik44559016"/>
    <n v="0"/>
  </r>
  <r>
    <s v="2021-02-13 06:51:32+00:00"/>
    <x v="341"/>
    <n v="1.3604817182773399E+18"/>
    <s v="Dukungan Manajemen PT. PLN (Persero) UPK Bukit Asam untuk perang terhadap narkoba â€œWar On Drugsâ€ _x000a__x000a_#warondrugs _x000a_#indonesiabersinar_x000a_#bnnkmuaraenim _x000a_#muaraenimperanginarkoba https://t.co/SsOlDdbRzo"/>
    <s v="bnnk_muaraenim"/>
    <n v="0"/>
  </r>
  <r>
    <s v="2021-02-12 10:15:15+00:00"/>
    <x v="342"/>
    <n v="1.36017059446182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2-11 19:37:55+00:00"/>
    <x v="343"/>
    <n v="1.3599498065552499E+18"/>
    <s v="Fuck Bukit Asam (Persero) Tbk PT"/>
    <s v="Flip3Flops3"/>
    <n v="-0.4"/>
  </r>
  <r>
    <s v="2021-02-11 19:37:45+00:00"/>
    <x v="343"/>
    <n v="1.3599497669778701E+18"/>
    <s v="Fuck Bukit Asam (Persero) Tbk PT"/>
    <s v="Flip3Flops3"/>
    <n v="-0.4"/>
  </r>
  <r>
    <s v="2021-02-10 01:55:37+00:00"/>
    <x v="344"/>
    <n v="1.35932008279136E+18"/>
    <s v="Loka karya diikuti olehi perusahaan yang merupakan anggota dari MIND ID, yakni PT Antam Tbk, PT Bukit Asam Tbk, PT Freeport Indonesia, PT Timah Tbk dan PT Indonesia Asahan Alumunium (Persero)._x000a__x000a_#PajakKitaUntukKita_x000a_#PajakKuatIndonesiaMaju https://t.co/GnJyxKuqOJ"/>
    <s v="pajakwpbesar"/>
    <n v="0"/>
  </r>
  <r>
    <s v="2021-02-05 10:15:16+00:00"/>
    <x v="345"/>
    <n v="1.3576338847335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2-05 06:58:51+00:00"/>
    <x v="345"/>
    <n v="1.3575844567861399E+18"/>
    <s v="#InfoNews PT Bukit Asam Tbk (PTBA) tetap mencermati efek tren kenaikan harga batubara global yang terjadi belakangan ini. Anak usaha MIND ID ini pun tetap fokus pada penjualan batubara ke pasar domestik. https://t.co/vDfgDFsus5"/>
    <s v="MiraeAssetID"/>
    <n v="0"/>
  </r>
  <r>
    <s v="2021-02-05 03:37:33+00:00"/>
    <x v="345"/>
    <n v="1.3575337961663601E+18"/>
    <s v="$AKRA #AKR Corporindo Tbk PT ... Indonesia Daily - Friday, February 5, 2021: Banks - Regional: ASEAN Banks: Monthly update. Strategy: New high in late-21 or 2022 at the latest. TRADERSâ€™ CORNER XL Axiata (EXCL IJ): Technical BUY Bukit Asamâ€¦ https://t.co/0EI7H93fNr #equity #stocks https://t.co/2SFG0tShFH"/>
    <s v="ResearchPool"/>
    <n v="0.15927272727272701"/>
  </r>
  <r>
    <s v="2021-02-04 13:09:38+00:00"/>
    <x v="346"/>
    <n v="1.3573153773786501E+18"/>
    <s v="[HMTG MENGKARANG X SM-IAGI UNJA]_x000a__x000a_Hallo !!!!_x000a__x000a_HMTG MENGKARANG X SM - IAGI UNJA proudly presents a Geotechnical Webinar with the theme &quot;Introduction of Geotechnic&quot; with the speaker, Reynara Davin Chen as a Junior Geotechnical Engineer at PT. Bukit Asam, Tbk. https://t.co/ked1vwk1Wa"/>
    <s v="HMTG_Mengkarang"/>
    <n v="0.8"/>
  </r>
  <r>
    <s v="2021-02-04 00:30:57+00:00"/>
    <x v="346"/>
    <n v="1.3571244495525801E+18"/>
    <s v="Berita Singkat BUMN : Waskita Karya, PT PP, TIMAH, PAL Indonesia, Bukit Asam, Pusri, Telkom Indonesia, Pertani https://t.co/tc59X1Ocam @waskita_karya @PTPP_ID @PTPAL_INDONESIA @BukitAsamPTBA @pusripalembang @TelkomIndonesia @Pertani_Persero"/>
    <s v="KoranBUMN"/>
    <n v="0"/>
  </r>
  <r>
    <s v="2021-02-02 05:31:34+00:00"/>
    <x v="347"/>
    <n v="1.35647532703216E+18"/>
    <s v="Program CSR PT Bukit Asam Raih Penghargaan di Ajang BCOMSS https://t.co/wY4VOfuq5u https://t.co/Qb2X5n6f0e"/>
    <s v="InvestorID"/>
    <n v="0"/>
  </r>
  <r>
    <s v="2021-01-31 18:39:02+00:00"/>
    <x v="348"/>
    <n v="1.3559487217463199E+18"/>
    <s v="@papapipp Komisaris PT Bukit Asam Tbk"/>
    <s v="hellmahardika"/>
    <n v="0"/>
  </r>
  <r>
    <s v="2021-01-31 04:26:52+00:00"/>
    <x v="348"/>
    <n v="1.35573426715888E+18"/>
    <s v="Subb Kategori Community Involvement and Development_x000a_Penghargaan Gold: PT Bukit Asam Tbk_x000a_Penghargaan Silver: Perum Perumnas_x000a_Penghargaan Bronze: PT Indra Karya (Persero)"/>
    <s v="KemenBUMN"/>
    <n v="0"/>
  </r>
  <r>
    <s v="2021-01-29 10:15:24+00:00"/>
    <x v="349"/>
    <n v="1.35509720438226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1-27 17:05:06+00:00"/>
    <x v="350"/>
    <n v="1.3544755341016E+18"/>
    <s v="PTBA bersama PT Pertamina (Persero) akan membangun pabrik DME. PT Bukit Asam Tbk (PTBA) kembali mewujudkan komitmennya dalam hilirisasi &amp;amp; peningkatan nilai tambah pertambangan batu bara. _x000a_@pertamina _x000a_https://t.co/sbifOB3PA3"/>
    <s v="Citralokadwipa"/>
    <n v="0"/>
  </r>
  <r>
    <s v="2021-01-27 14:51:00+00:00"/>
    <x v="350"/>
    <n v="1.3544417868364401E+18"/>
    <s v="Ayoohhh fly to the moon PT Bukit Asam jagoan gw https://t.co/amZtJfzrNi"/>
    <s v="immaaginer"/>
    <n v="0.8"/>
  </r>
  <r>
    <s v="2021-01-27 05:58:33+00:00"/>
    <x v="350"/>
    <n v="1.3543077879588201E+18"/>
    <s v="@KasihSinaga @TradingDiary2 Arb itu Auto Reject Bawah (penurunan harga saham maksimal dalam satu hari, 7% sejak pandemi);_x000a_PTBA itu kode saham untuk PT. Bukit Asam"/>
    <s v="tanmilgib"/>
    <n v="0"/>
  </r>
  <r>
    <s v="2021-01-25 07:51:16+00:00"/>
    <x v="351"/>
    <n v="1.35361137971488E+18"/>
    <s v="5. Laksamana TNI (Purn) Agus Suhartono - Presiden Komisaris PT Bukit Asam (Mantan Panglima TNI) (KASAL @_TNIAL_ _x000a_6. Laksamana TNI (Purn) Marsetio - Komisaris Independen PT Berau Coal (Mantan KASAL)"/>
    <s v="Regdenef"/>
    <n v="0"/>
  </r>
  <r>
    <s v="2021-01-24 15:55:06+00:00"/>
    <x v="352"/>
    <n v="1.3533707542853199E+18"/>
    <s v="mantan Panglima TNI Laksamana (Purn) Agus Suhartono (Komisaris Utama PT Bukit Asam Tbk). https://t.co/8GENgE2zcq"/>
    <s v="syarifntoke"/>
    <n v="0"/>
  </r>
  <r>
    <s v="2021-01-24 06:00:32+00:00"/>
    <x v="352"/>
    <n v="1.35322112414286E+18"/>
    <s v="PT Bukit Asam Salurkan 7 Milyar dana CSR Untuk Pengaspalan Jalan Area Tanjung Enim https://t.co/9xlpro1xzi"/>
    <s v="agoesrifai555"/>
    <n v="0"/>
  </r>
  <r>
    <s v="2021-01-23 02:11:35+00:00"/>
    <x v="353"/>
    <n v="1.3528011214802601E+18"/>
    <s v="Berita Singkat BUMN : Pupuk Kujang, Jamkrindo, Pertani, Surveyor Indonesia, Bukit Asam, Brantas Abipraya, Waskita Infrastruktur https://t.co/pZnBV3ewLc @kujangcikampek @pt_jamkrindo @Pertani_Persero @surveyor_id @BukitAsamPTBA @BrantasAbipraya @PTWASKITAKARYA1 @KemenBUMN"/>
    <s v="KoranBUMN"/>
    <n v="0"/>
  </r>
  <r>
    <s v="2021-01-22 13:51:02+00:00"/>
    <x v="354"/>
    <n v="1.3526147565075E+18"/>
    <s v="åŒå›½ã¯ã‚¢ã‚¸ã‚¢ç¬¬ï¼”ä½ã®ï¼¬ï¼°ï¼§è¼¸å…¥å›½ã§ã‚ã‚Š, ï¼¬ï¼°ï¼§æ¶ˆè²»ã®æˆé•·çŽ‡ã¯å¹´çŽ‡ï¼•ï¼ï¼–ï¼…. _x000a__x000a_åŒå›½ã®ã‚¸ãƒ¡ãƒãƒ«ã‚¨ãƒ¼ãƒ†ãƒ«ã®ä¸»è¦è£½é€ æ¥­è€…ã¯, åŒå›½çŸ³æ²¹å¤§æ‰‹ãƒ—ãƒ«ã‚¿ãƒŸãƒŠ, çŸ³ç‚­å¤§æ‰‹ PT Bukit Asam, ç±³ç”£æ¥­ã‚¬ã‚¹å¤§æ‰‹ã‚¨ã‚¢ãƒ—ãƒ­ãƒ€ã‚¯ãƒ„ãªã©ã§ã‚ã‚‹. https://t.co/3sU84vu4o0"/>
    <s v="supippo"/>
    <n v="0"/>
  </r>
  <r>
    <s v="2021-01-22 11:08:51+00:00"/>
    <x v="354"/>
    <n v="1.35257393844275E+18"/>
    <s v="(BB) PT Bukit Asam Yakin Penjualan Batu Bara Meningkat pada 2021 https://t.co/mICjrc18kd"/>
    <s v="rambuenergi"/>
    <n v="0"/>
  </r>
  <r>
    <s v="2021-01-22 10:15:14+00:00"/>
    <x v="354"/>
    <n v="1.35256044689775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1-19 05:58:34+00:00"/>
    <x v="355"/>
    <n v="1.3514086887837801E+18"/>
    <s v="@andikalp @rai_dhan bentuk iba lam, odan tau bukit asam lg sulit makanya odan masukin dana kesana. Lumayan kan ada orang random yg nanem 1m ke pt mereka"/>
    <s v="alifpriatna"/>
    <n v="-0.5"/>
  </r>
  <r>
    <s v="2021-01-18 06:50:02+00:00"/>
    <x v="356"/>
    <n v="1.35105925383921E+18"/>
    <s v="#InfoNews PT Bukit Asam Tbk (PTBA) optimistis, bisnis pertambangan batubara masih akan menguntungkan pada tahun ini. Terlebih lagi, harga batubara sedang dalam tren naik. https://t.co/FuyRfd80is"/>
    <s v="MiraeAssetID"/>
    <n v="0"/>
  </r>
  <r>
    <s v="2021-01-18 04:14:27+00:00"/>
    <x v="356"/>
    <n v="1.35102009955837E+18"/>
    <s v="PT Bukit Asam Tbk (PTBA) optimistis, bisnis pertambangan batubara masih akan menguntungkan pada tahun ini. Terlebih lagi, harga batubara sedang dalam tren naik._x000a__x000a_#MNCSekuritas https://t.co/XtKwFmEKRO"/>
    <s v="MNCSekuritas"/>
    <n v="0"/>
  </r>
  <r>
    <s v="2021-01-17 12:21:53+00:00"/>
    <x v="357"/>
    <n v="1.3507803803039301E+18"/>
    <s v="Bukit asam .. Go3x ðŸ˜_x000a__x000a_Oo yaa, Pt. Bukit Asam Tbk (PTBA) is a coal company, one of emiten that give  highest deviden than other in BEI, probably  &amp;gt;10% in a years. Good for investment, but we know that coal there is no new stock until now. So, be carefull. https://t.co/rChDufXtzE"/>
    <s v="Indraprastwn"/>
    <n v="0.168939393939393"/>
  </r>
  <r>
    <s v="2021-01-16 16:25:08+00:00"/>
    <x v="358"/>
    <n v="1.35047920802E+18"/>
    <s v="@msaid_didu Tadi saya bermimpi tidak dikebiri dari PT Bukit Asam dan tidak di injek2 Bu Rini. Sayang cuma mimpi..."/>
    <s v="HabibMesum"/>
    <n v="0"/>
  </r>
  <r>
    <s v="2021-01-15 10:15:15+00:00"/>
    <x v="359"/>
    <n v="1.35002373449354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1-15 05:44:38+00:00"/>
    <x v="359"/>
    <n v="1.3499556318059899E+18"/>
    <s v="Pemprov Sumsel Review CSR PT Bukit Asam terkait Pembangunan Stadion (Ruang Rapat Sekda, Jumat, 15/1/2021)_x000a__x000a_Cc : @hermanderu1967 @PerchaDeru @ach_rizwan_x000a__x000a_#gubernursumsel _x000a_#wakilgubernursumsel_x000a_#sekdaprovsumsel_x000a_#sumselmajuuntuksemua_x000a_#hermanderu_x000a_#mawardiyahya_x000a_#nasrunumar https://t.co/HpkHa7eX1I"/>
    <s v="sumsel_maju"/>
    <n v="0"/>
  </r>
  <r>
    <s v="2021-01-15 05:43:18+00:00"/>
    <x v="359"/>
    <n v="1.3499552956534899E+18"/>
    <s v="Pemprov Sumsel Review CSR PT Bukit Asam terkait Pembangunan Stadion (Ruang Rapat Sekda, Jumat, 15/1/2021)_x000a__x000a_Cc : @hermanderu1967 @PerchaDeru @ach_rizwan_x000a__x000a_#gubernursumsel _x000a_#wakilgubernursumsel_x000a_#sekdaprovsumsel_x000a_#Diskominfoprovsumsel_x000a_#hermanderu_x000a_#mawardiyahya_x000a_#nasrunumar https://t.co/n0J1eaIRAN"/>
    <s v="DISKOMINFOSS"/>
    <n v="0"/>
  </r>
  <r>
    <s v="2021-01-15 01:30:42+00:00"/>
    <x v="359"/>
    <n v="1.34989172799854E+18"/>
    <s v="Berita Singkat BUMN : Surveyor Indonesia, Pupuk Kujang, PT PP, RNI, Bukit Asam, ASDP, Sarinah https://t.co/jBhWk09X77 @surveyor_id @kujangcikampek @PTPP_ID @RNIHolding @BukitAsamPTBA @asdp191 @OfficialSarinah @KemenBUMN"/>
    <s v="KoranBUMN"/>
    <n v="0"/>
  </r>
  <r>
    <s v="2021-01-13 14:33:46+00:00"/>
    <x v="360"/>
    <n v="1.34936401741696E+18"/>
    <s v="2020 kebangkitan ekonomi seorang bobi thanks to pt aneka tambang tbk dan pt bukit asam tbk"/>
    <s v="pengenpalisade"/>
    <n v="0.2"/>
  </r>
  <r>
    <s v="2021-01-08 10:15:27+00:00"/>
    <x v="361"/>
    <n v="1.3474870690277199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r>
    <s v="2021-01-07 01:47:49+00:00"/>
    <x v="362"/>
    <n v="1.34699693372273E+18"/>
    <s v="Berita Singkat BUMN : RNI, BNI, IPC, Bukit Asam https://t.co/FLWcbuY0Dr @RNIHolding @BNICustomerCare @indonesiaport @pt_bukitasam @KemenBUMN"/>
    <s v="KoranBUMN"/>
    <n v="0"/>
  </r>
  <r>
    <s v="2021-01-06 02:54:30+00:00"/>
    <x v="363"/>
    <n v="1.34665132832851E+18"/>
    <s v="Bukit Asam Optimistis Produksi Batu Bara Meningkat Tahun Ini https://t.co/9T3saUZxCT @pt_bukitasam @BukitAsamPTBA @KemenBUMN @IDX_BEI"/>
    <s v="KoranBUMN"/>
    <n v="0"/>
  </r>
  <r>
    <s v="2021-01-06 02:04:53+00:00"/>
    <x v="363"/>
    <n v="1.34663884179331E+18"/>
    <s v="PT Bukit Asam Tbk menandatangani Head of Agreement (HoA) dengan produsen dan pemasok karbon aktif asal Australia, Activated Carbon Technologies PTY, LTD (ACT)."/>
    <s v="TalkToPhillip"/>
    <n v="0"/>
  </r>
  <r>
    <s v="2021-01-04 10:27:55+00:00"/>
    <x v="364"/>
    <n v="1.3460406557394501E+18"/>
    <s v="@ilmutambang_id Gasifikasi batu bara berupa Dimethyl Ether (DME). PT Bukit Asam bekerja sama dengan Pertamina garap pabrik DME ini, yg ditargetkan mulai berproduksi pada 2025"/>
    <s v="thecrock_"/>
    <n v="0"/>
  </r>
  <r>
    <s v="2021-01-01 10:15:16+00:00"/>
    <x v="365"/>
    <n v="1.3449503079948001E+18"/>
    <s v="ã‚¿ãƒ³ãƒãƒ³ãƒ»ãƒãƒˆã‚¥ãƒãƒ©ãƒ»ãƒ–ã‚­ãƒƒãƒ»ã‚¢ã‚µãƒ ï¼ˆPTBAï¼‰ã¯é‰±æ¥­å¤§æ‰‹ã€‚ PT Tambang Batubara Bukit Asam ã‚¤ãƒ³ãƒ‰ãƒã‚·ã‚¢çŸ³ç‚­æŽ¡æŽ˜å¤§æ‰‹ã¨ãªã‚‹ã€‚ çŸ³ç‚­æŽ¡æŽ˜èª¿æŸ»ã€çŸ³ç‚­é–‹ç™ºã€ç²¾éŒ¬ã€è¼¸é€ã¾ã§ãŠã“ãªã†ã€‚"/>
    <s v="Indonesiastock"/>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70" firstHeaderRow="1" firstDataRow="1" firstDataCol="1"/>
  <pivotFields count="6">
    <pivotField showAll="0"/>
    <pivotField axis="axisRow" numFmtId="14" showAll="0">
      <items count="367">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dataField="1" showAll="0"/>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Sum of Sentiment_Polar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5"/>
  <sheetViews>
    <sheetView tabSelected="1" topLeftCell="C1" workbookViewId="0">
      <selection activeCell="C1" sqref="C1"/>
    </sheetView>
  </sheetViews>
  <sheetFormatPr defaultRowHeight="14.5"/>
  <cols>
    <col min="1" max="1" width="15.08984375" bestFit="1" customWidth="1"/>
    <col min="2" max="2" width="15.08984375" customWidth="1"/>
  </cols>
  <sheetData>
    <row r="1" spans="1:20" ht="15" thickBot="1">
      <c r="A1" s="7" t="s">
        <v>3571</v>
      </c>
      <c r="B1" s="7" t="s">
        <v>3572</v>
      </c>
      <c r="C1" s="7" t="s">
        <v>3573</v>
      </c>
      <c r="D1" s="8" t="s">
        <v>3574</v>
      </c>
      <c r="E1" s="8" t="s">
        <v>3575</v>
      </c>
      <c r="F1" s="8" t="s">
        <v>3576</v>
      </c>
      <c r="G1" s="8" t="s">
        <v>3577</v>
      </c>
      <c r="H1" s="8" t="s">
        <v>3578</v>
      </c>
      <c r="I1" s="8" t="s">
        <v>3579</v>
      </c>
      <c r="J1" s="8" t="s">
        <v>3580</v>
      </c>
      <c r="K1" s="8" t="s">
        <v>3581</v>
      </c>
      <c r="L1" s="8" t="s">
        <v>3582</v>
      </c>
      <c r="M1" s="8" t="s">
        <v>3583</v>
      </c>
      <c r="N1" s="8" t="s">
        <v>3584</v>
      </c>
      <c r="O1" s="8" t="s">
        <v>3585</v>
      </c>
      <c r="P1" s="8" t="s">
        <v>3586</v>
      </c>
      <c r="Q1" s="8" t="s">
        <v>3587</v>
      </c>
      <c r="R1" s="8" t="s">
        <v>3588</v>
      </c>
      <c r="S1" s="8" t="s">
        <v>3589</v>
      </c>
      <c r="T1" s="8" t="s">
        <v>3590</v>
      </c>
    </row>
    <row r="2" spans="1:20" ht="15" thickBot="1">
      <c r="A2" s="9">
        <v>44200.625</v>
      </c>
      <c r="B2" s="10">
        <f>ROUNDDOWN(A2,0)</f>
        <v>44200</v>
      </c>
      <c r="C2" s="11">
        <v>2790</v>
      </c>
      <c r="D2">
        <f>IF(WEEKDAY(B2)=2,AVERAGE(_xlfn.IFNA(VLOOKUP(B2-1,Sheet1!$A$4:$B$316,2,FALSE),0),_xlfn.IFNA(VLOOKUP(B2-2,Sheet1!$A$4:$B$316,2,FALSE),0)),_xlfn.IFNA(VLOOKUP(B2-1,Sheet1!$A$4:$B$316,2,FALSE),0))</f>
        <v>0</v>
      </c>
      <c r="E2" s="11">
        <v>2850</v>
      </c>
      <c r="F2" s="11">
        <v>2955</v>
      </c>
      <c r="G2" s="11">
        <v>2793.5</v>
      </c>
      <c r="H2" s="11">
        <v>2301.5</v>
      </c>
      <c r="I2" s="11">
        <v>2362</v>
      </c>
      <c r="J2" s="11">
        <v>2191.666667</v>
      </c>
      <c r="K2" s="11">
        <v>2810</v>
      </c>
      <c r="L2" s="11">
        <v>2890</v>
      </c>
      <c r="M2" s="11">
        <v>2850</v>
      </c>
      <c r="N2" s="11">
        <v>2820</v>
      </c>
      <c r="O2" s="11">
        <v>2880</v>
      </c>
      <c r="P2" s="11">
        <v>3040</v>
      </c>
      <c r="Q2" s="11">
        <v>2980</v>
      </c>
      <c r="R2" s="11">
        <v>3040</v>
      </c>
      <c r="S2" s="11">
        <v>3170</v>
      </c>
      <c r="T2" s="12">
        <v>3070</v>
      </c>
    </row>
    <row r="3" spans="1:20" ht="15" thickBot="1">
      <c r="A3" s="9">
        <v>44201.625</v>
      </c>
      <c r="B3" s="10">
        <f t="shared" ref="B3:B66" si="0">ROUNDDOWN(A3,0)</f>
        <v>44201</v>
      </c>
      <c r="C3" s="11">
        <v>2770</v>
      </c>
      <c r="D3">
        <f>IF(WEEKDAY(B3)=2,AVERAGE(_xlfn.IFNA(VLOOKUP(B3-1,Sheet1!$A$4:$B$316,2,FALSE),0),_xlfn.IFNA(VLOOKUP(B3-2,Sheet1!$A$4:$B$316,2,FALSE),0)),_xlfn.IFNA(VLOOKUP(B3-1,Sheet1!$A$4:$B$316,2,FALSE),0))</f>
        <v>0</v>
      </c>
      <c r="E3" s="11">
        <v>2832</v>
      </c>
      <c r="F3" s="11">
        <v>2927</v>
      </c>
      <c r="G3" s="11">
        <v>2815</v>
      </c>
      <c r="H3" s="11">
        <v>2315.166667</v>
      </c>
      <c r="I3" s="11">
        <v>2362</v>
      </c>
      <c r="J3" s="11">
        <v>2303.75</v>
      </c>
      <c r="K3" s="11">
        <v>2790</v>
      </c>
      <c r="L3" s="11">
        <v>2810</v>
      </c>
      <c r="M3" s="11">
        <v>2890</v>
      </c>
      <c r="N3" s="11">
        <v>2850</v>
      </c>
      <c r="O3" s="11">
        <v>2820</v>
      </c>
      <c r="P3" s="11">
        <v>2880</v>
      </c>
      <c r="Q3" s="11">
        <v>3040</v>
      </c>
      <c r="R3" s="11">
        <v>2980</v>
      </c>
      <c r="S3" s="11">
        <v>3040</v>
      </c>
      <c r="T3" s="12">
        <v>3170</v>
      </c>
    </row>
    <row r="4" spans="1:20" ht="15" thickBot="1">
      <c r="A4" s="9">
        <v>44202.625</v>
      </c>
      <c r="B4" s="10">
        <f t="shared" si="0"/>
        <v>44202</v>
      </c>
      <c r="C4" s="11">
        <v>2680</v>
      </c>
      <c r="D4">
        <f>IF(WEEKDAY(B4)=2,AVERAGE(_xlfn.IFNA(VLOOKUP(B4-1,Sheet1!$A$4:$B$316,2,FALSE),0),_xlfn.IFNA(VLOOKUP(B4-2,Sheet1!$A$4:$B$316,2,FALSE),0)),_xlfn.IFNA(VLOOKUP(B4-1,Sheet1!$A$4:$B$316,2,FALSE),0))</f>
        <v>0</v>
      </c>
      <c r="E4" s="11">
        <v>2822</v>
      </c>
      <c r="F4" s="11">
        <v>2887</v>
      </c>
      <c r="G4" s="11">
        <v>2832</v>
      </c>
      <c r="H4" s="11">
        <v>2328</v>
      </c>
      <c r="I4" s="11">
        <v>2447.5</v>
      </c>
      <c r="J4" s="11">
        <v>2303.75</v>
      </c>
      <c r="K4" s="11">
        <v>2770</v>
      </c>
      <c r="L4" s="11">
        <v>2790</v>
      </c>
      <c r="M4" s="11">
        <v>2810</v>
      </c>
      <c r="N4" s="11">
        <v>2890</v>
      </c>
      <c r="O4" s="11">
        <v>2850</v>
      </c>
      <c r="P4" s="11">
        <v>2820</v>
      </c>
      <c r="Q4" s="11">
        <v>2880</v>
      </c>
      <c r="R4" s="11">
        <v>3040</v>
      </c>
      <c r="S4" s="11">
        <v>2980</v>
      </c>
      <c r="T4" s="12">
        <v>3040</v>
      </c>
    </row>
    <row r="5" spans="1:20" ht="15" thickBot="1">
      <c r="A5" s="9">
        <v>44203.625</v>
      </c>
      <c r="B5" s="10">
        <f t="shared" si="0"/>
        <v>44203</v>
      </c>
      <c r="C5" s="11">
        <v>2820</v>
      </c>
      <c r="D5">
        <f>IF(WEEKDAY(B5)=2,AVERAGE(_xlfn.IFNA(VLOOKUP(B5-1,Sheet1!$A$4:$B$316,2,FALSE),0),_xlfn.IFNA(VLOOKUP(B5-2,Sheet1!$A$4:$B$316,2,FALSE),0)),_xlfn.IFNA(VLOOKUP(B5-1,Sheet1!$A$4:$B$316,2,FALSE),0))</f>
        <v>0</v>
      </c>
      <c r="E5" s="11">
        <v>2788</v>
      </c>
      <c r="F5" s="11">
        <v>2851</v>
      </c>
      <c r="G5" s="11">
        <v>2843.5</v>
      </c>
      <c r="H5" s="11">
        <v>2339.833333</v>
      </c>
      <c r="I5" s="11">
        <v>2447.5</v>
      </c>
      <c r="J5" s="11">
        <v>2303.75</v>
      </c>
      <c r="K5" s="11">
        <v>2680</v>
      </c>
      <c r="L5" s="11">
        <v>2770</v>
      </c>
      <c r="M5" s="11">
        <v>2790</v>
      </c>
      <c r="N5" s="11">
        <v>2810</v>
      </c>
      <c r="O5" s="11">
        <v>2890</v>
      </c>
      <c r="P5" s="11">
        <v>2850</v>
      </c>
      <c r="Q5" s="11">
        <v>2820</v>
      </c>
      <c r="R5" s="11">
        <v>2880</v>
      </c>
      <c r="S5" s="11">
        <v>3040</v>
      </c>
      <c r="T5" s="12">
        <v>2980</v>
      </c>
    </row>
    <row r="6" spans="1:20" ht="15" thickBot="1">
      <c r="A6" s="9">
        <v>44204.625</v>
      </c>
      <c r="B6" s="10">
        <f t="shared" si="0"/>
        <v>44204</v>
      </c>
      <c r="C6" s="11">
        <v>2850</v>
      </c>
      <c r="D6">
        <f>IF(WEEKDAY(B6)=2,AVERAGE(_xlfn.IFNA(VLOOKUP(B6-1,Sheet1!$A$4:$B$316,2,FALSE),0),_xlfn.IFNA(VLOOKUP(B6-2,Sheet1!$A$4:$B$316,2,FALSE),0)),_xlfn.IFNA(VLOOKUP(B6-1,Sheet1!$A$4:$B$316,2,FALSE),0))</f>
        <v>0</v>
      </c>
      <c r="E6" s="11">
        <v>2774</v>
      </c>
      <c r="F6" s="11">
        <v>2835</v>
      </c>
      <c r="G6" s="11">
        <v>2862.5</v>
      </c>
      <c r="H6" s="11">
        <v>2354.333333</v>
      </c>
      <c r="I6" s="11">
        <v>2447.5</v>
      </c>
      <c r="J6" s="11">
        <v>2367</v>
      </c>
      <c r="K6" s="11">
        <v>2820</v>
      </c>
      <c r="L6" s="11">
        <v>2680</v>
      </c>
      <c r="M6" s="11">
        <v>2770</v>
      </c>
      <c r="N6" s="11">
        <v>2790</v>
      </c>
      <c r="O6" s="11">
        <v>2810</v>
      </c>
      <c r="P6" s="11">
        <v>2890</v>
      </c>
      <c r="Q6" s="11">
        <v>2850</v>
      </c>
      <c r="R6" s="11">
        <v>2820</v>
      </c>
      <c r="S6" s="11">
        <v>2880</v>
      </c>
      <c r="T6" s="12">
        <v>3040</v>
      </c>
    </row>
    <row r="7" spans="1:20" ht="15" thickBot="1">
      <c r="A7" s="9">
        <v>44207.625</v>
      </c>
      <c r="B7" s="10">
        <f t="shared" si="0"/>
        <v>44207</v>
      </c>
      <c r="C7" s="11">
        <v>2910</v>
      </c>
      <c r="D7">
        <f>IF(WEEKDAY(B7)=2,AVERAGE(_xlfn.IFNA(VLOOKUP(B7-1,Sheet1!$A$4:$B$316,2,FALSE),0),_xlfn.IFNA(VLOOKUP(B7-2,Sheet1!$A$4:$B$316,2,FALSE),0)),_xlfn.IFNA(VLOOKUP(B7-1,Sheet1!$A$4:$B$316,2,FALSE),0))</f>
        <v>0</v>
      </c>
      <c r="E7" s="11">
        <v>2782</v>
      </c>
      <c r="F7" s="11">
        <v>2816</v>
      </c>
      <c r="G7" s="11">
        <v>2881</v>
      </c>
      <c r="H7" s="11">
        <v>2369</v>
      </c>
      <c r="I7" s="11">
        <v>2558</v>
      </c>
      <c r="J7" s="11">
        <v>2367</v>
      </c>
      <c r="K7" s="11">
        <v>2850</v>
      </c>
      <c r="L7" s="11">
        <v>2820</v>
      </c>
      <c r="M7" s="11">
        <v>2680</v>
      </c>
      <c r="N7" s="11">
        <v>2770</v>
      </c>
      <c r="O7" s="11">
        <v>2790</v>
      </c>
      <c r="P7" s="11">
        <v>2810</v>
      </c>
      <c r="Q7" s="11">
        <v>2890</v>
      </c>
      <c r="R7" s="11">
        <v>2850</v>
      </c>
      <c r="S7" s="11">
        <v>2820</v>
      </c>
      <c r="T7" s="12">
        <v>2880</v>
      </c>
    </row>
    <row r="8" spans="1:20" ht="15" thickBot="1">
      <c r="A8" s="9">
        <v>44208.625</v>
      </c>
      <c r="B8" s="10">
        <f t="shared" si="0"/>
        <v>44208</v>
      </c>
      <c r="C8" s="11">
        <v>2860</v>
      </c>
      <c r="D8">
        <f>IF(WEEKDAY(B8)=2,AVERAGE(_xlfn.IFNA(VLOOKUP(B8-1,Sheet1!$A$4:$B$316,2,FALSE),0),_xlfn.IFNA(VLOOKUP(B8-2,Sheet1!$A$4:$B$316,2,FALSE),0)),_xlfn.IFNA(VLOOKUP(B8-1,Sheet1!$A$4:$B$316,2,FALSE),0))</f>
        <v>0</v>
      </c>
      <c r="E8" s="11">
        <v>2806</v>
      </c>
      <c r="F8" s="11">
        <v>2819</v>
      </c>
      <c r="G8" s="11">
        <v>2892.5</v>
      </c>
      <c r="H8" s="11">
        <v>2384.75</v>
      </c>
      <c r="I8" s="11">
        <v>2558</v>
      </c>
      <c r="J8" s="11">
        <v>2367</v>
      </c>
      <c r="K8" s="11">
        <v>2910</v>
      </c>
      <c r="L8" s="11">
        <v>2850</v>
      </c>
      <c r="M8" s="11">
        <v>2820</v>
      </c>
      <c r="N8" s="11">
        <v>2680</v>
      </c>
      <c r="O8" s="11">
        <v>2770</v>
      </c>
      <c r="P8" s="11">
        <v>2790</v>
      </c>
      <c r="Q8" s="11">
        <v>2810</v>
      </c>
      <c r="R8" s="11">
        <v>2890</v>
      </c>
      <c r="S8" s="11">
        <v>2850</v>
      </c>
      <c r="T8" s="12">
        <v>2820</v>
      </c>
    </row>
    <row r="9" spans="1:20" ht="15" thickBot="1">
      <c r="A9" s="9">
        <v>44209.625</v>
      </c>
      <c r="B9" s="10">
        <f t="shared" si="0"/>
        <v>44209</v>
      </c>
      <c r="C9" s="11">
        <v>3040</v>
      </c>
      <c r="D9">
        <f>IF(WEEKDAY(B9)=2,AVERAGE(_xlfn.IFNA(VLOOKUP(B9-1,Sheet1!$A$4:$B$316,2,FALSE),0),_xlfn.IFNA(VLOOKUP(B9-2,Sheet1!$A$4:$B$316,2,FALSE),0)),_xlfn.IFNA(VLOOKUP(B9-1,Sheet1!$A$4:$B$316,2,FALSE),0))</f>
        <v>0</v>
      </c>
      <c r="E9" s="11">
        <v>2824</v>
      </c>
      <c r="F9" s="11">
        <v>2823</v>
      </c>
      <c r="G9" s="11">
        <v>2894.5</v>
      </c>
      <c r="H9" s="11">
        <v>2399.25</v>
      </c>
      <c r="I9" s="11">
        <v>2558</v>
      </c>
      <c r="J9" s="11">
        <v>2367</v>
      </c>
      <c r="K9" s="11">
        <v>2860</v>
      </c>
      <c r="L9" s="11">
        <v>2910</v>
      </c>
      <c r="M9" s="11">
        <v>2850</v>
      </c>
      <c r="N9" s="11">
        <v>2820</v>
      </c>
      <c r="O9" s="11">
        <v>2680</v>
      </c>
      <c r="P9" s="11">
        <v>2770</v>
      </c>
      <c r="Q9" s="11">
        <v>2790</v>
      </c>
      <c r="R9" s="11">
        <v>2810</v>
      </c>
      <c r="S9" s="11">
        <v>2890</v>
      </c>
      <c r="T9" s="12">
        <v>2850</v>
      </c>
    </row>
    <row r="10" spans="1:20" ht="15" thickBot="1">
      <c r="A10" s="9">
        <v>44210.625</v>
      </c>
      <c r="B10" s="10">
        <f t="shared" si="0"/>
        <v>44210</v>
      </c>
      <c r="C10" s="11">
        <v>3000</v>
      </c>
      <c r="D10">
        <f>IF(WEEKDAY(B10)=2,AVERAGE(_xlfn.IFNA(VLOOKUP(B10-1,Sheet1!$A$4:$B$316,2,FALSE),0),_xlfn.IFNA(VLOOKUP(B10-2,Sheet1!$A$4:$B$316,2,FALSE),0)),_xlfn.IFNA(VLOOKUP(B10-1,Sheet1!$A$4:$B$316,2,FALSE),0))</f>
        <v>0.2</v>
      </c>
      <c r="E10" s="11">
        <v>2896</v>
      </c>
      <c r="F10" s="11">
        <v>2842</v>
      </c>
      <c r="G10" s="11">
        <v>2906.5</v>
      </c>
      <c r="H10" s="11">
        <v>2416.833333</v>
      </c>
      <c r="I10" s="11">
        <v>2558</v>
      </c>
      <c r="J10" s="11">
        <v>2367</v>
      </c>
      <c r="K10" s="11">
        <v>3040</v>
      </c>
      <c r="L10" s="11">
        <v>2860</v>
      </c>
      <c r="M10" s="11">
        <v>2910</v>
      </c>
      <c r="N10" s="11">
        <v>2850</v>
      </c>
      <c r="O10" s="11">
        <v>2820</v>
      </c>
      <c r="P10" s="11">
        <v>2680</v>
      </c>
      <c r="Q10" s="11">
        <v>2770</v>
      </c>
      <c r="R10" s="11">
        <v>2790</v>
      </c>
      <c r="S10" s="11">
        <v>2810</v>
      </c>
      <c r="T10" s="12">
        <v>2890</v>
      </c>
    </row>
    <row r="11" spans="1:20" ht="15" thickBot="1">
      <c r="A11" s="9">
        <v>44211.625</v>
      </c>
      <c r="B11" s="10">
        <f t="shared" si="0"/>
        <v>44211</v>
      </c>
      <c r="C11" s="11">
        <v>2940</v>
      </c>
      <c r="D11">
        <f>IF(WEEKDAY(B11)=2,AVERAGE(_xlfn.IFNA(VLOOKUP(B11-1,Sheet1!$A$4:$B$316,2,FALSE),0),_xlfn.IFNA(VLOOKUP(B11-2,Sheet1!$A$4:$B$316,2,FALSE),0)),_xlfn.IFNA(VLOOKUP(B11-1,Sheet1!$A$4:$B$316,2,FALSE),0))</f>
        <v>0</v>
      </c>
      <c r="E11" s="11">
        <v>2932</v>
      </c>
      <c r="F11" s="11">
        <v>2853</v>
      </c>
      <c r="G11" s="11">
        <v>2916</v>
      </c>
      <c r="H11" s="11">
        <v>2433.166667</v>
      </c>
      <c r="I11" s="11">
        <v>2648.333333</v>
      </c>
      <c r="J11" s="11">
        <v>2367</v>
      </c>
      <c r="K11" s="11">
        <v>3000</v>
      </c>
      <c r="L11" s="11">
        <v>3040</v>
      </c>
      <c r="M11" s="11">
        <v>2860</v>
      </c>
      <c r="N11" s="11">
        <v>2910</v>
      </c>
      <c r="O11" s="11">
        <v>2850</v>
      </c>
      <c r="P11" s="11">
        <v>2820</v>
      </c>
      <c r="Q11" s="11">
        <v>2680</v>
      </c>
      <c r="R11" s="11">
        <v>2770</v>
      </c>
      <c r="S11" s="11">
        <v>2790</v>
      </c>
      <c r="T11" s="12">
        <v>2810</v>
      </c>
    </row>
    <row r="12" spans="1:20" ht="15" thickBot="1">
      <c r="A12" s="9">
        <v>44214.625</v>
      </c>
      <c r="B12" s="10">
        <f t="shared" si="0"/>
        <v>44214</v>
      </c>
      <c r="C12" s="11">
        <v>2950</v>
      </c>
      <c r="D12">
        <f>IF(WEEKDAY(B12)=2,AVERAGE(_xlfn.IFNA(VLOOKUP(B12-1,Sheet1!$A$4:$B$316,2,FALSE),0),_xlfn.IFNA(VLOOKUP(B12-2,Sheet1!$A$4:$B$316,2,FALSE),0)),_xlfn.IFNA(VLOOKUP(B12-1,Sheet1!$A$4:$B$316,2,FALSE),0))</f>
        <v>8.4469696969696501E-2</v>
      </c>
      <c r="E12" s="11">
        <v>2950</v>
      </c>
      <c r="F12" s="11">
        <v>2866</v>
      </c>
      <c r="G12" s="11">
        <v>2910.5</v>
      </c>
      <c r="H12" s="11">
        <v>2448.333333</v>
      </c>
      <c r="I12" s="11">
        <v>2648.333333</v>
      </c>
      <c r="J12" s="11">
        <v>2367</v>
      </c>
      <c r="K12" s="11">
        <v>2940</v>
      </c>
      <c r="L12" s="11">
        <v>3000</v>
      </c>
      <c r="M12" s="11">
        <v>3040</v>
      </c>
      <c r="N12" s="11">
        <v>2860</v>
      </c>
      <c r="O12" s="11">
        <v>2910</v>
      </c>
      <c r="P12" s="11">
        <v>2850</v>
      </c>
      <c r="Q12" s="11">
        <v>2820</v>
      </c>
      <c r="R12" s="11">
        <v>2680</v>
      </c>
      <c r="S12" s="11">
        <v>2770</v>
      </c>
      <c r="T12" s="12">
        <v>2790</v>
      </c>
    </row>
    <row r="13" spans="1:20" ht="15" thickBot="1">
      <c r="A13" s="9">
        <v>44215.625</v>
      </c>
      <c r="B13" s="10">
        <f t="shared" si="0"/>
        <v>44215</v>
      </c>
      <c r="C13" s="11">
        <v>2850</v>
      </c>
      <c r="D13">
        <f>IF(WEEKDAY(B13)=2,AVERAGE(_xlfn.IFNA(VLOOKUP(B13-1,Sheet1!$A$4:$B$316,2,FALSE),0),_xlfn.IFNA(VLOOKUP(B13-2,Sheet1!$A$4:$B$316,2,FALSE),0)),_xlfn.IFNA(VLOOKUP(B13-1,Sheet1!$A$4:$B$316,2,FALSE),0))</f>
        <v>0</v>
      </c>
      <c r="E13" s="11">
        <v>2958</v>
      </c>
      <c r="F13" s="11">
        <v>2882</v>
      </c>
      <c r="G13" s="11">
        <v>2904.5</v>
      </c>
      <c r="H13" s="11">
        <v>2463.333333</v>
      </c>
      <c r="I13" s="11">
        <v>2701.4285709999999</v>
      </c>
      <c r="J13" s="11">
        <v>2367</v>
      </c>
      <c r="K13" s="11">
        <v>2950</v>
      </c>
      <c r="L13" s="11">
        <v>2940</v>
      </c>
      <c r="M13" s="11">
        <v>3000</v>
      </c>
      <c r="N13" s="11">
        <v>3040</v>
      </c>
      <c r="O13" s="11">
        <v>2860</v>
      </c>
      <c r="P13" s="11">
        <v>2910</v>
      </c>
      <c r="Q13" s="11">
        <v>2850</v>
      </c>
      <c r="R13" s="11">
        <v>2820</v>
      </c>
      <c r="S13" s="11">
        <v>2680</v>
      </c>
      <c r="T13" s="12">
        <v>2770</v>
      </c>
    </row>
    <row r="14" spans="1:20" ht="15" thickBot="1">
      <c r="A14" s="9">
        <v>44216.625</v>
      </c>
      <c r="B14" s="10">
        <f t="shared" si="0"/>
        <v>44216</v>
      </c>
      <c r="C14" s="11">
        <v>2880</v>
      </c>
      <c r="D14">
        <f>IF(WEEKDAY(B14)=2,AVERAGE(_xlfn.IFNA(VLOOKUP(B14-1,Sheet1!$A$4:$B$316,2,FALSE),0),_xlfn.IFNA(VLOOKUP(B14-2,Sheet1!$A$4:$B$316,2,FALSE),0)),_xlfn.IFNA(VLOOKUP(B14-1,Sheet1!$A$4:$B$316,2,FALSE),0))</f>
        <v>-0.5</v>
      </c>
      <c r="E14" s="11">
        <v>2956</v>
      </c>
      <c r="F14" s="11">
        <v>2890</v>
      </c>
      <c r="G14" s="11">
        <v>2888.5</v>
      </c>
      <c r="H14" s="11">
        <v>2477.333333</v>
      </c>
      <c r="I14" s="11">
        <v>2701.4285709999999</v>
      </c>
      <c r="J14" s="11">
        <v>2367</v>
      </c>
      <c r="K14" s="11">
        <v>2850</v>
      </c>
      <c r="L14" s="11">
        <v>2950</v>
      </c>
      <c r="M14" s="11">
        <v>2940</v>
      </c>
      <c r="N14" s="11">
        <v>3000</v>
      </c>
      <c r="O14" s="11">
        <v>3040</v>
      </c>
      <c r="P14" s="11">
        <v>2860</v>
      </c>
      <c r="Q14" s="11">
        <v>2910</v>
      </c>
      <c r="R14" s="11">
        <v>2850</v>
      </c>
      <c r="S14" s="11">
        <v>2820</v>
      </c>
      <c r="T14" s="12">
        <v>2680</v>
      </c>
    </row>
    <row r="15" spans="1:20" ht="15" thickBot="1">
      <c r="A15" s="9">
        <v>44217.625</v>
      </c>
      <c r="B15" s="10">
        <f t="shared" si="0"/>
        <v>44217</v>
      </c>
      <c r="C15" s="11">
        <v>2860</v>
      </c>
      <c r="D15">
        <f>IF(WEEKDAY(B15)=2,AVERAGE(_xlfn.IFNA(VLOOKUP(B15-1,Sheet1!$A$4:$B$316,2,FALSE),0),_xlfn.IFNA(VLOOKUP(B15-2,Sheet1!$A$4:$B$316,2,FALSE),0)),_xlfn.IFNA(VLOOKUP(B15-1,Sheet1!$A$4:$B$316,2,FALSE),0))</f>
        <v>0</v>
      </c>
      <c r="E15" s="11">
        <v>2924</v>
      </c>
      <c r="F15" s="11">
        <v>2910</v>
      </c>
      <c r="G15" s="11">
        <v>2880.5</v>
      </c>
      <c r="H15" s="11">
        <v>2491.166667</v>
      </c>
      <c r="I15" s="11">
        <v>2701.4285709999999</v>
      </c>
      <c r="J15" s="11">
        <v>2367</v>
      </c>
      <c r="K15" s="11">
        <v>2880</v>
      </c>
      <c r="L15" s="11">
        <v>2850</v>
      </c>
      <c r="M15" s="11">
        <v>2950</v>
      </c>
      <c r="N15" s="11">
        <v>2940</v>
      </c>
      <c r="O15" s="11">
        <v>3000</v>
      </c>
      <c r="P15" s="11">
        <v>3040</v>
      </c>
      <c r="Q15" s="11">
        <v>2860</v>
      </c>
      <c r="R15" s="11">
        <v>2910</v>
      </c>
      <c r="S15" s="11">
        <v>2850</v>
      </c>
      <c r="T15" s="12">
        <v>2820</v>
      </c>
    </row>
    <row r="16" spans="1:20" ht="15" thickBot="1">
      <c r="A16" s="9">
        <v>44218.625</v>
      </c>
      <c r="B16" s="10">
        <f t="shared" si="0"/>
        <v>44218</v>
      </c>
      <c r="C16" s="11">
        <v>2770</v>
      </c>
      <c r="D16">
        <f>IF(WEEKDAY(B16)=2,AVERAGE(_xlfn.IFNA(VLOOKUP(B16-1,Sheet1!$A$4:$B$316,2,FALSE),0),_xlfn.IFNA(VLOOKUP(B16-2,Sheet1!$A$4:$B$316,2,FALSE),0)),_xlfn.IFNA(VLOOKUP(B16-1,Sheet1!$A$4:$B$316,2,FALSE),0))</f>
        <v>0</v>
      </c>
      <c r="E16" s="11">
        <v>2896</v>
      </c>
      <c r="F16" s="11">
        <v>2914</v>
      </c>
      <c r="G16" s="11">
        <v>2874.5</v>
      </c>
      <c r="H16" s="11">
        <v>2504.666667</v>
      </c>
      <c r="I16" s="11">
        <v>2805</v>
      </c>
      <c r="J16" s="11">
        <v>2367</v>
      </c>
      <c r="K16" s="11">
        <v>2860</v>
      </c>
      <c r="L16" s="11">
        <v>2880</v>
      </c>
      <c r="M16" s="11">
        <v>2850</v>
      </c>
      <c r="N16" s="11">
        <v>2950</v>
      </c>
      <c r="O16" s="11">
        <v>2940</v>
      </c>
      <c r="P16" s="11">
        <v>3000</v>
      </c>
      <c r="Q16" s="11">
        <v>3040</v>
      </c>
      <c r="R16" s="11">
        <v>2860</v>
      </c>
      <c r="S16" s="11">
        <v>2910</v>
      </c>
      <c r="T16" s="12">
        <v>2850</v>
      </c>
    </row>
    <row r="17" spans="1:20" ht="15" thickBot="1">
      <c r="A17" s="9">
        <v>44221.625</v>
      </c>
      <c r="B17" s="10">
        <f t="shared" si="0"/>
        <v>44221</v>
      </c>
      <c r="C17" s="11">
        <v>2700</v>
      </c>
      <c r="D17">
        <f>IF(WEEKDAY(B17)=2,AVERAGE(_xlfn.IFNA(VLOOKUP(B17-1,Sheet1!$A$4:$B$316,2,FALSE),0),_xlfn.IFNA(VLOOKUP(B17-2,Sheet1!$A$4:$B$316,2,FALSE),0)),_xlfn.IFNA(VLOOKUP(B17-1,Sheet1!$A$4:$B$316,2,FALSE),0))</f>
        <v>0</v>
      </c>
      <c r="E17" s="11">
        <v>2862</v>
      </c>
      <c r="F17" s="11">
        <v>2906</v>
      </c>
      <c r="G17" s="11">
        <v>2861</v>
      </c>
      <c r="H17" s="11">
        <v>2517.333333</v>
      </c>
      <c r="I17" s="11">
        <v>2805</v>
      </c>
      <c r="J17" s="11">
        <v>2367</v>
      </c>
      <c r="K17" s="11">
        <v>2770</v>
      </c>
      <c r="L17" s="11">
        <v>2860</v>
      </c>
      <c r="M17" s="11">
        <v>2880</v>
      </c>
      <c r="N17" s="11">
        <v>2850</v>
      </c>
      <c r="O17" s="11">
        <v>2950</v>
      </c>
      <c r="P17" s="11">
        <v>2940</v>
      </c>
      <c r="Q17" s="11">
        <v>3000</v>
      </c>
      <c r="R17" s="11">
        <v>3040</v>
      </c>
      <c r="S17" s="11">
        <v>2860</v>
      </c>
      <c r="T17" s="12">
        <v>2910</v>
      </c>
    </row>
    <row r="18" spans="1:20" ht="15" thickBot="1">
      <c r="A18" s="9">
        <v>44222.625</v>
      </c>
      <c r="B18" s="10">
        <f t="shared" si="0"/>
        <v>44222</v>
      </c>
      <c r="C18" s="11">
        <v>2760</v>
      </c>
      <c r="D18">
        <f>IF(WEEKDAY(B18)=2,AVERAGE(_xlfn.IFNA(VLOOKUP(B18-1,Sheet1!$A$4:$B$316,2,FALSE),0),_xlfn.IFNA(VLOOKUP(B18-2,Sheet1!$A$4:$B$316,2,FALSE),0)),_xlfn.IFNA(VLOOKUP(B18-1,Sheet1!$A$4:$B$316,2,FALSE),0))</f>
        <v>0</v>
      </c>
      <c r="E18" s="11">
        <v>2812</v>
      </c>
      <c r="F18" s="11">
        <v>2885</v>
      </c>
      <c r="G18" s="11">
        <v>2852</v>
      </c>
      <c r="H18" s="11">
        <v>2529</v>
      </c>
      <c r="I18" s="11">
        <v>2805</v>
      </c>
      <c r="J18" s="11">
        <v>2367</v>
      </c>
      <c r="K18" s="11">
        <v>2700</v>
      </c>
      <c r="L18" s="11">
        <v>2770</v>
      </c>
      <c r="M18" s="11">
        <v>2860</v>
      </c>
      <c r="N18" s="11">
        <v>2880</v>
      </c>
      <c r="O18" s="11">
        <v>2850</v>
      </c>
      <c r="P18" s="11">
        <v>2950</v>
      </c>
      <c r="Q18" s="11">
        <v>2940</v>
      </c>
      <c r="R18" s="11">
        <v>3000</v>
      </c>
      <c r="S18" s="11">
        <v>3040</v>
      </c>
      <c r="T18" s="12">
        <v>2860</v>
      </c>
    </row>
    <row r="19" spans="1:20" ht="15" thickBot="1">
      <c r="A19" s="9">
        <v>44223.625</v>
      </c>
      <c r="B19" s="10">
        <f t="shared" si="0"/>
        <v>44223</v>
      </c>
      <c r="C19" s="11">
        <v>2680</v>
      </c>
      <c r="D19">
        <f>IF(WEEKDAY(B19)=2,AVERAGE(_xlfn.IFNA(VLOOKUP(B19-1,Sheet1!$A$4:$B$316,2,FALSE),0),_xlfn.IFNA(VLOOKUP(B19-2,Sheet1!$A$4:$B$316,2,FALSE),0)),_xlfn.IFNA(VLOOKUP(B19-1,Sheet1!$A$4:$B$316,2,FALSE),0))</f>
        <v>0</v>
      </c>
      <c r="E19" s="11">
        <v>2794</v>
      </c>
      <c r="F19" s="11">
        <v>2875</v>
      </c>
      <c r="G19" s="11">
        <v>2849</v>
      </c>
      <c r="H19" s="11">
        <v>2542.25</v>
      </c>
      <c r="I19" s="11">
        <v>2805</v>
      </c>
      <c r="J19" s="11">
        <v>2367</v>
      </c>
      <c r="K19" s="11">
        <v>2760</v>
      </c>
      <c r="L19" s="11">
        <v>2700</v>
      </c>
      <c r="M19" s="11">
        <v>2770</v>
      </c>
      <c r="N19" s="11">
        <v>2860</v>
      </c>
      <c r="O19" s="11">
        <v>2880</v>
      </c>
      <c r="P19" s="11">
        <v>2850</v>
      </c>
      <c r="Q19" s="11">
        <v>2950</v>
      </c>
      <c r="R19" s="11">
        <v>2940</v>
      </c>
      <c r="S19" s="11">
        <v>3000</v>
      </c>
      <c r="T19" s="12">
        <v>3040</v>
      </c>
    </row>
    <row r="20" spans="1:20" ht="15" thickBot="1">
      <c r="A20" s="9">
        <v>44224.625</v>
      </c>
      <c r="B20" s="10">
        <f t="shared" si="0"/>
        <v>44224</v>
      </c>
      <c r="C20" s="11">
        <v>2590</v>
      </c>
      <c r="D20">
        <f>IF(WEEKDAY(B20)=2,AVERAGE(_xlfn.IFNA(VLOOKUP(B20-1,Sheet1!$A$4:$B$316,2,FALSE),0),_xlfn.IFNA(VLOOKUP(B20-2,Sheet1!$A$4:$B$316,2,FALSE),0)),_xlfn.IFNA(VLOOKUP(B20-1,Sheet1!$A$4:$B$316,2,FALSE),0))</f>
        <v>0.8</v>
      </c>
      <c r="E20" s="11">
        <v>2754</v>
      </c>
      <c r="F20" s="11">
        <v>2839</v>
      </c>
      <c r="G20" s="11">
        <v>2840.5</v>
      </c>
      <c r="H20" s="11">
        <v>2554.25</v>
      </c>
      <c r="I20" s="11">
        <v>2811.4285709999999</v>
      </c>
      <c r="J20" s="11">
        <v>2367</v>
      </c>
      <c r="K20" s="11">
        <v>2680</v>
      </c>
      <c r="L20" s="11">
        <v>2760</v>
      </c>
      <c r="M20" s="11">
        <v>2700</v>
      </c>
      <c r="N20" s="11">
        <v>2770</v>
      </c>
      <c r="O20" s="11">
        <v>2860</v>
      </c>
      <c r="P20" s="11">
        <v>2880</v>
      </c>
      <c r="Q20" s="11">
        <v>2850</v>
      </c>
      <c r="R20" s="11">
        <v>2950</v>
      </c>
      <c r="S20" s="11">
        <v>2940</v>
      </c>
      <c r="T20" s="12">
        <v>3000</v>
      </c>
    </row>
    <row r="21" spans="1:20" ht="15" thickBot="1">
      <c r="A21" s="9">
        <v>44225.625</v>
      </c>
      <c r="B21" s="10">
        <f t="shared" si="0"/>
        <v>44225</v>
      </c>
      <c r="C21" s="11">
        <v>2580</v>
      </c>
      <c r="D21">
        <f>IF(WEEKDAY(B21)=2,AVERAGE(_xlfn.IFNA(VLOOKUP(B21-1,Sheet1!$A$4:$B$316,2,FALSE),0),_xlfn.IFNA(VLOOKUP(B21-2,Sheet1!$A$4:$B$316,2,FALSE),0)),_xlfn.IFNA(VLOOKUP(B21-1,Sheet1!$A$4:$B$316,2,FALSE),0))</f>
        <v>0</v>
      </c>
      <c r="E21" s="11">
        <v>2700</v>
      </c>
      <c r="F21" s="11">
        <v>2798</v>
      </c>
      <c r="G21" s="11">
        <v>2825.5</v>
      </c>
      <c r="H21" s="11">
        <v>2564.583333</v>
      </c>
      <c r="I21" s="11">
        <v>2811.4285709999999</v>
      </c>
      <c r="J21" s="11">
        <v>2367</v>
      </c>
      <c r="K21" s="11">
        <v>2590</v>
      </c>
      <c r="L21" s="11">
        <v>2680</v>
      </c>
      <c r="M21" s="11">
        <v>2760</v>
      </c>
      <c r="N21" s="11">
        <v>2700</v>
      </c>
      <c r="O21" s="11">
        <v>2770</v>
      </c>
      <c r="P21" s="11">
        <v>2860</v>
      </c>
      <c r="Q21" s="11">
        <v>2880</v>
      </c>
      <c r="R21" s="11">
        <v>2850</v>
      </c>
      <c r="S21" s="11">
        <v>2950</v>
      </c>
      <c r="T21" s="12">
        <v>2940</v>
      </c>
    </row>
    <row r="22" spans="1:20" ht="15" thickBot="1">
      <c r="A22" s="9">
        <v>44228.625</v>
      </c>
      <c r="B22" s="10">
        <f t="shared" si="0"/>
        <v>44228</v>
      </c>
      <c r="C22" s="11">
        <v>2610</v>
      </c>
      <c r="D22">
        <f>IF(WEEKDAY(B22)=2,AVERAGE(_xlfn.IFNA(VLOOKUP(B22-1,Sheet1!$A$4:$B$316,2,FALSE),0),_xlfn.IFNA(VLOOKUP(B22-2,Sheet1!$A$4:$B$316,2,FALSE),0)),_xlfn.IFNA(VLOOKUP(B22-1,Sheet1!$A$4:$B$316,2,FALSE),0))</f>
        <v>0</v>
      </c>
      <c r="E22" s="11">
        <v>2662</v>
      </c>
      <c r="F22" s="11">
        <v>2762</v>
      </c>
      <c r="G22" s="11">
        <v>2814</v>
      </c>
      <c r="H22" s="11">
        <v>2574.916667</v>
      </c>
      <c r="I22" s="11">
        <v>2811.4285709999999</v>
      </c>
      <c r="J22" s="11">
        <v>2367</v>
      </c>
      <c r="K22" s="11">
        <v>2580</v>
      </c>
      <c r="L22" s="11">
        <v>2590</v>
      </c>
      <c r="M22" s="11">
        <v>2680</v>
      </c>
      <c r="N22" s="11">
        <v>2760</v>
      </c>
      <c r="O22" s="11">
        <v>2700</v>
      </c>
      <c r="P22" s="11">
        <v>2770</v>
      </c>
      <c r="Q22" s="11">
        <v>2860</v>
      </c>
      <c r="R22" s="11">
        <v>2880</v>
      </c>
      <c r="S22" s="11">
        <v>2850</v>
      </c>
      <c r="T22" s="12">
        <v>2950</v>
      </c>
    </row>
    <row r="23" spans="1:20" ht="15" thickBot="1">
      <c r="A23" s="9">
        <v>44229.625</v>
      </c>
      <c r="B23" s="10">
        <f t="shared" si="0"/>
        <v>44229</v>
      </c>
      <c r="C23" s="11">
        <v>2490</v>
      </c>
      <c r="D23">
        <f>IF(WEEKDAY(B23)=2,AVERAGE(_xlfn.IFNA(VLOOKUP(B23-1,Sheet1!$A$4:$B$316,2,FALSE),0),_xlfn.IFNA(VLOOKUP(B23-2,Sheet1!$A$4:$B$316,2,FALSE),0)),_xlfn.IFNA(VLOOKUP(B23-1,Sheet1!$A$4:$B$316,2,FALSE),0))</f>
        <v>0</v>
      </c>
      <c r="E23" s="11">
        <v>2644</v>
      </c>
      <c r="F23" s="11">
        <v>2728</v>
      </c>
      <c r="G23" s="11">
        <v>2805</v>
      </c>
      <c r="H23" s="11">
        <v>2586.083333</v>
      </c>
      <c r="I23" s="11">
        <v>2811.4285709999999</v>
      </c>
      <c r="J23" s="11">
        <v>2467</v>
      </c>
      <c r="K23" s="11">
        <v>2610</v>
      </c>
      <c r="L23" s="11">
        <v>2580</v>
      </c>
      <c r="M23" s="11">
        <v>2590</v>
      </c>
      <c r="N23" s="11">
        <v>2680</v>
      </c>
      <c r="O23" s="11">
        <v>2760</v>
      </c>
      <c r="P23" s="11">
        <v>2700</v>
      </c>
      <c r="Q23" s="11">
        <v>2770</v>
      </c>
      <c r="R23" s="11">
        <v>2860</v>
      </c>
      <c r="S23" s="11">
        <v>2880</v>
      </c>
      <c r="T23" s="12">
        <v>2850</v>
      </c>
    </row>
    <row r="24" spans="1:20" ht="15" thickBot="1">
      <c r="A24" s="9">
        <v>44230.625</v>
      </c>
      <c r="B24" s="10">
        <f t="shared" si="0"/>
        <v>44230</v>
      </c>
      <c r="C24" s="11">
        <v>2410</v>
      </c>
      <c r="D24">
        <f>IF(WEEKDAY(B24)=2,AVERAGE(_xlfn.IFNA(VLOOKUP(B24-1,Sheet1!$A$4:$B$316,2,FALSE),0),_xlfn.IFNA(VLOOKUP(B24-2,Sheet1!$A$4:$B$316,2,FALSE),0)),_xlfn.IFNA(VLOOKUP(B24-1,Sheet1!$A$4:$B$316,2,FALSE),0))</f>
        <v>0</v>
      </c>
      <c r="E24" s="11">
        <v>2590</v>
      </c>
      <c r="F24" s="11">
        <v>2692</v>
      </c>
      <c r="G24" s="11">
        <v>2791</v>
      </c>
      <c r="H24" s="11">
        <v>2595.083333</v>
      </c>
      <c r="I24" s="11">
        <v>2811.4285709999999</v>
      </c>
      <c r="J24" s="11">
        <v>2467</v>
      </c>
      <c r="K24" s="11">
        <v>2490</v>
      </c>
      <c r="L24" s="11">
        <v>2610</v>
      </c>
      <c r="M24" s="11">
        <v>2580</v>
      </c>
      <c r="N24" s="11">
        <v>2590</v>
      </c>
      <c r="O24" s="11">
        <v>2680</v>
      </c>
      <c r="P24" s="11">
        <v>2760</v>
      </c>
      <c r="Q24" s="11">
        <v>2700</v>
      </c>
      <c r="R24" s="11">
        <v>2770</v>
      </c>
      <c r="S24" s="11">
        <v>2860</v>
      </c>
      <c r="T24" s="12">
        <v>2880</v>
      </c>
    </row>
    <row r="25" spans="1:20" ht="15" thickBot="1">
      <c r="A25" s="9">
        <v>44231.625</v>
      </c>
      <c r="B25" s="10">
        <f t="shared" si="0"/>
        <v>44231</v>
      </c>
      <c r="C25" s="11">
        <v>2480</v>
      </c>
      <c r="D25">
        <f>IF(WEEKDAY(B25)=2,AVERAGE(_xlfn.IFNA(VLOOKUP(B25-1,Sheet1!$A$4:$B$316,2,FALSE),0),_xlfn.IFNA(VLOOKUP(B25-2,Sheet1!$A$4:$B$316,2,FALSE),0)),_xlfn.IFNA(VLOOKUP(B25-1,Sheet1!$A$4:$B$316,2,FALSE),0))</f>
        <v>0</v>
      </c>
      <c r="E25" s="11">
        <v>2536</v>
      </c>
      <c r="F25" s="11">
        <v>2645</v>
      </c>
      <c r="G25" s="11">
        <v>2777.5</v>
      </c>
      <c r="H25" s="11">
        <v>2603</v>
      </c>
      <c r="I25" s="11">
        <v>2811.4285709999999</v>
      </c>
      <c r="J25" s="11">
        <v>2600</v>
      </c>
      <c r="K25" s="11">
        <v>2410</v>
      </c>
      <c r="L25" s="11">
        <v>2490</v>
      </c>
      <c r="M25" s="11">
        <v>2610</v>
      </c>
      <c r="N25" s="11">
        <v>2580</v>
      </c>
      <c r="O25" s="11">
        <v>2590</v>
      </c>
      <c r="P25" s="11">
        <v>2680</v>
      </c>
      <c r="Q25" s="11">
        <v>2760</v>
      </c>
      <c r="R25" s="11">
        <v>2700</v>
      </c>
      <c r="S25" s="11">
        <v>2770</v>
      </c>
      <c r="T25" s="12">
        <v>2860</v>
      </c>
    </row>
    <row r="26" spans="1:20" ht="15" thickBot="1">
      <c r="A26" s="9">
        <v>44232.625</v>
      </c>
      <c r="B26" s="10">
        <f t="shared" si="0"/>
        <v>44232</v>
      </c>
      <c r="C26" s="11">
        <v>2560</v>
      </c>
      <c r="D26">
        <f>IF(WEEKDAY(B26)=2,AVERAGE(_xlfn.IFNA(VLOOKUP(B26-1,Sheet1!$A$4:$B$316,2,FALSE),0),_xlfn.IFNA(VLOOKUP(B26-2,Sheet1!$A$4:$B$316,2,FALSE),0)),_xlfn.IFNA(VLOOKUP(B26-1,Sheet1!$A$4:$B$316,2,FALSE),0))</f>
        <v>0.8</v>
      </c>
      <c r="E26" s="11">
        <v>2514</v>
      </c>
      <c r="F26" s="11">
        <v>2607</v>
      </c>
      <c r="G26" s="11">
        <v>2760.5</v>
      </c>
      <c r="H26" s="11">
        <v>2611.5</v>
      </c>
      <c r="I26" s="11">
        <v>2811.4285709999999</v>
      </c>
      <c r="J26" s="11">
        <v>2600</v>
      </c>
      <c r="K26" s="11">
        <v>2480</v>
      </c>
      <c r="L26" s="11">
        <v>2410</v>
      </c>
      <c r="M26" s="11">
        <v>2490</v>
      </c>
      <c r="N26" s="11">
        <v>2610</v>
      </c>
      <c r="O26" s="11">
        <v>2580</v>
      </c>
      <c r="P26" s="11">
        <v>2590</v>
      </c>
      <c r="Q26" s="11">
        <v>2680</v>
      </c>
      <c r="R26" s="11">
        <v>2760</v>
      </c>
      <c r="S26" s="11">
        <v>2700</v>
      </c>
      <c r="T26" s="12">
        <v>2770</v>
      </c>
    </row>
    <row r="27" spans="1:20" ht="15" thickBot="1">
      <c r="A27" s="9">
        <v>44235.625</v>
      </c>
      <c r="B27" s="10">
        <f t="shared" si="0"/>
        <v>44235</v>
      </c>
      <c r="C27" s="11">
        <v>2610</v>
      </c>
      <c r="D27">
        <f>IF(WEEKDAY(B27)=2,AVERAGE(_xlfn.IFNA(VLOOKUP(B27-1,Sheet1!$A$4:$B$316,2,FALSE),0),_xlfn.IFNA(VLOOKUP(B27-2,Sheet1!$A$4:$B$316,2,FALSE),0)),_xlfn.IFNA(VLOOKUP(B27-1,Sheet1!$A$4:$B$316,2,FALSE),0))</f>
        <v>0</v>
      </c>
      <c r="E27" s="11">
        <v>2510</v>
      </c>
      <c r="F27" s="11">
        <v>2586</v>
      </c>
      <c r="G27" s="11">
        <v>2746</v>
      </c>
      <c r="H27" s="11">
        <v>2621</v>
      </c>
      <c r="I27" s="11">
        <v>2811.4285709999999</v>
      </c>
      <c r="J27" s="11">
        <v>2600</v>
      </c>
      <c r="K27" s="11">
        <v>2560</v>
      </c>
      <c r="L27" s="11">
        <v>2480</v>
      </c>
      <c r="M27" s="11">
        <v>2410</v>
      </c>
      <c r="N27" s="11">
        <v>2490</v>
      </c>
      <c r="O27" s="11">
        <v>2610</v>
      </c>
      <c r="P27" s="11">
        <v>2580</v>
      </c>
      <c r="Q27" s="11">
        <v>2590</v>
      </c>
      <c r="R27" s="11">
        <v>2680</v>
      </c>
      <c r="S27" s="11">
        <v>2760</v>
      </c>
      <c r="T27" s="12">
        <v>2700</v>
      </c>
    </row>
    <row r="28" spans="1:20" ht="15" thickBot="1">
      <c r="A28" s="9">
        <v>44236.625</v>
      </c>
      <c r="B28" s="10">
        <f t="shared" si="0"/>
        <v>44236</v>
      </c>
      <c r="C28" s="11">
        <v>2590</v>
      </c>
      <c r="D28">
        <f>IF(WEEKDAY(B28)=2,AVERAGE(_xlfn.IFNA(VLOOKUP(B28-1,Sheet1!$A$4:$B$316,2,FALSE),0),_xlfn.IFNA(VLOOKUP(B28-2,Sheet1!$A$4:$B$316,2,FALSE),0)),_xlfn.IFNA(VLOOKUP(B28-1,Sheet1!$A$4:$B$316,2,FALSE),0))</f>
        <v>0</v>
      </c>
      <c r="E28" s="11">
        <v>2510</v>
      </c>
      <c r="F28" s="11">
        <v>2577</v>
      </c>
      <c r="G28" s="11">
        <v>2731</v>
      </c>
      <c r="H28" s="11">
        <v>2631</v>
      </c>
      <c r="I28" s="11">
        <v>2811.4285709999999</v>
      </c>
      <c r="J28" s="11">
        <v>2600</v>
      </c>
      <c r="K28" s="11">
        <v>2610</v>
      </c>
      <c r="L28" s="11">
        <v>2560</v>
      </c>
      <c r="M28" s="11">
        <v>2480</v>
      </c>
      <c r="N28" s="11">
        <v>2410</v>
      </c>
      <c r="O28" s="11">
        <v>2490</v>
      </c>
      <c r="P28" s="11">
        <v>2610</v>
      </c>
      <c r="Q28" s="11">
        <v>2580</v>
      </c>
      <c r="R28" s="11">
        <v>2590</v>
      </c>
      <c r="S28" s="11">
        <v>2680</v>
      </c>
      <c r="T28" s="12">
        <v>2760</v>
      </c>
    </row>
    <row r="29" spans="1:20" ht="15" thickBot="1">
      <c r="A29" s="9">
        <v>44237.625</v>
      </c>
      <c r="B29" s="10">
        <f t="shared" si="0"/>
        <v>44237</v>
      </c>
      <c r="C29" s="11">
        <v>2550</v>
      </c>
      <c r="D29">
        <f>IF(WEEKDAY(B29)=2,AVERAGE(_xlfn.IFNA(VLOOKUP(B29-1,Sheet1!$A$4:$B$316,2,FALSE),0),_xlfn.IFNA(VLOOKUP(B29-2,Sheet1!$A$4:$B$316,2,FALSE),0)),_xlfn.IFNA(VLOOKUP(B29-1,Sheet1!$A$4:$B$316,2,FALSE),0))</f>
        <v>0</v>
      </c>
      <c r="E29" s="11">
        <v>2530</v>
      </c>
      <c r="F29" s="11">
        <v>2560</v>
      </c>
      <c r="G29" s="11">
        <v>2717.5</v>
      </c>
      <c r="H29" s="11">
        <v>2640.5</v>
      </c>
      <c r="I29" s="11">
        <v>2811.4285709999999</v>
      </c>
      <c r="J29" s="11">
        <v>2600</v>
      </c>
      <c r="K29" s="11">
        <v>2590</v>
      </c>
      <c r="L29" s="11">
        <v>2610</v>
      </c>
      <c r="M29" s="11">
        <v>2560</v>
      </c>
      <c r="N29" s="11">
        <v>2480</v>
      </c>
      <c r="O29" s="11">
        <v>2410</v>
      </c>
      <c r="P29" s="11">
        <v>2490</v>
      </c>
      <c r="Q29" s="11">
        <v>2610</v>
      </c>
      <c r="R29" s="11">
        <v>2580</v>
      </c>
      <c r="S29" s="11">
        <v>2590</v>
      </c>
      <c r="T29" s="12">
        <v>2680</v>
      </c>
    </row>
    <row r="30" spans="1:20" ht="15" thickBot="1">
      <c r="A30" s="9">
        <v>44238.625</v>
      </c>
      <c r="B30" s="10">
        <f t="shared" si="0"/>
        <v>44238</v>
      </c>
      <c r="C30" s="11">
        <v>2590</v>
      </c>
      <c r="D30">
        <f>IF(WEEKDAY(B30)=2,AVERAGE(_xlfn.IFNA(VLOOKUP(B30-1,Sheet1!$A$4:$B$316,2,FALSE),0),_xlfn.IFNA(VLOOKUP(B30-2,Sheet1!$A$4:$B$316,2,FALSE),0)),_xlfn.IFNA(VLOOKUP(B30-1,Sheet1!$A$4:$B$316,2,FALSE),0))</f>
        <v>0</v>
      </c>
      <c r="E30" s="11">
        <v>2558</v>
      </c>
      <c r="F30" s="11">
        <v>2547</v>
      </c>
      <c r="G30" s="11">
        <v>2693</v>
      </c>
      <c r="H30" s="11">
        <v>2648.5</v>
      </c>
      <c r="I30" s="11">
        <v>2930</v>
      </c>
      <c r="J30" s="11">
        <v>2600</v>
      </c>
      <c r="K30" s="11">
        <v>2550</v>
      </c>
      <c r="L30" s="11">
        <v>2590</v>
      </c>
      <c r="M30" s="11">
        <v>2610</v>
      </c>
      <c r="N30" s="11">
        <v>2560</v>
      </c>
      <c r="O30" s="11">
        <v>2480</v>
      </c>
      <c r="P30" s="11">
        <v>2410</v>
      </c>
      <c r="Q30" s="11">
        <v>2490</v>
      </c>
      <c r="R30" s="11">
        <v>2610</v>
      </c>
      <c r="S30" s="11">
        <v>2580</v>
      </c>
      <c r="T30" s="12">
        <v>2590</v>
      </c>
    </row>
    <row r="31" spans="1:20" ht="15" thickBot="1">
      <c r="A31" s="9">
        <v>44242.625</v>
      </c>
      <c r="B31" s="10">
        <f t="shared" si="0"/>
        <v>44242</v>
      </c>
      <c r="C31" s="11">
        <v>2600</v>
      </c>
      <c r="D31">
        <f>IF(WEEKDAY(B31)=2,AVERAGE(_xlfn.IFNA(VLOOKUP(B31-1,Sheet1!$A$4:$B$316,2,FALSE),0),_xlfn.IFNA(VLOOKUP(B31-2,Sheet1!$A$4:$B$316,2,FALSE),0)),_xlfn.IFNA(VLOOKUP(B31-1,Sheet1!$A$4:$B$316,2,FALSE),0))</f>
        <v>0</v>
      </c>
      <c r="E31" s="11">
        <v>2580</v>
      </c>
      <c r="F31" s="11">
        <v>2547</v>
      </c>
      <c r="G31" s="11">
        <v>2672.5</v>
      </c>
      <c r="H31" s="11">
        <v>2657.666667</v>
      </c>
      <c r="I31" s="11">
        <v>2930</v>
      </c>
      <c r="J31" s="11">
        <v>2600</v>
      </c>
      <c r="K31" s="11">
        <v>2590</v>
      </c>
      <c r="L31" s="11">
        <v>2550</v>
      </c>
      <c r="M31" s="11">
        <v>2590</v>
      </c>
      <c r="N31" s="11">
        <v>2610</v>
      </c>
      <c r="O31" s="11">
        <v>2560</v>
      </c>
      <c r="P31" s="11">
        <v>2480</v>
      </c>
      <c r="Q31" s="11">
        <v>2410</v>
      </c>
      <c r="R31" s="11">
        <v>2490</v>
      </c>
      <c r="S31" s="11">
        <v>2610</v>
      </c>
      <c r="T31" s="12">
        <v>2580</v>
      </c>
    </row>
    <row r="32" spans="1:20" ht="15" thickBot="1">
      <c r="A32" s="9">
        <v>44243.625</v>
      </c>
      <c r="B32" s="10">
        <f t="shared" si="0"/>
        <v>44243</v>
      </c>
      <c r="C32" s="11">
        <v>2600</v>
      </c>
      <c r="D32">
        <f>IF(WEEKDAY(B32)=2,AVERAGE(_xlfn.IFNA(VLOOKUP(B32-1,Sheet1!$A$4:$B$316,2,FALSE),0),_xlfn.IFNA(VLOOKUP(B32-2,Sheet1!$A$4:$B$316,2,FALSE),0)),_xlfn.IFNA(VLOOKUP(B32-1,Sheet1!$A$4:$B$316,2,FALSE),0))</f>
        <v>0</v>
      </c>
      <c r="E32" s="11">
        <v>2588</v>
      </c>
      <c r="F32" s="11">
        <v>2549</v>
      </c>
      <c r="G32" s="11">
        <v>2655.5</v>
      </c>
      <c r="H32" s="11">
        <v>2667</v>
      </c>
      <c r="I32" s="11">
        <v>2930</v>
      </c>
      <c r="J32" s="11">
        <v>2600</v>
      </c>
      <c r="K32" s="11">
        <v>2600</v>
      </c>
      <c r="L32" s="11">
        <v>2590</v>
      </c>
      <c r="M32" s="11">
        <v>2550</v>
      </c>
      <c r="N32" s="11">
        <v>2590</v>
      </c>
      <c r="O32" s="11">
        <v>2610</v>
      </c>
      <c r="P32" s="11">
        <v>2560</v>
      </c>
      <c r="Q32" s="11">
        <v>2480</v>
      </c>
      <c r="R32" s="11">
        <v>2410</v>
      </c>
      <c r="S32" s="11">
        <v>2490</v>
      </c>
      <c r="T32" s="12">
        <v>2610</v>
      </c>
    </row>
    <row r="33" spans="1:20" ht="15" thickBot="1">
      <c r="A33" s="9">
        <v>44244.625</v>
      </c>
      <c r="B33" s="10">
        <f t="shared" si="0"/>
        <v>44244</v>
      </c>
      <c r="C33" s="11">
        <v>2560</v>
      </c>
      <c r="D33">
        <f>IF(WEEKDAY(B33)=2,AVERAGE(_xlfn.IFNA(VLOOKUP(B33-1,Sheet1!$A$4:$B$316,2,FALSE),0),_xlfn.IFNA(VLOOKUP(B33-2,Sheet1!$A$4:$B$316,2,FALSE),0)),_xlfn.IFNA(VLOOKUP(B33-1,Sheet1!$A$4:$B$316,2,FALSE),0))</f>
        <v>0</v>
      </c>
      <c r="E33" s="11">
        <v>2586</v>
      </c>
      <c r="F33" s="11">
        <v>2548</v>
      </c>
      <c r="G33" s="11">
        <v>2638</v>
      </c>
      <c r="H33" s="11">
        <v>2674.833333</v>
      </c>
      <c r="I33" s="11">
        <v>2930</v>
      </c>
      <c r="J33" s="11">
        <v>2600</v>
      </c>
      <c r="K33" s="11">
        <v>2600</v>
      </c>
      <c r="L33" s="11">
        <v>2600</v>
      </c>
      <c r="M33" s="11">
        <v>2590</v>
      </c>
      <c r="N33" s="11">
        <v>2550</v>
      </c>
      <c r="O33" s="11">
        <v>2590</v>
      </c>
      <c r="P33" s="11">
        <v>2610</v>
      </c>
      <c r="Q33" s="11">
        <v>2560</v>
      </c>
      <c r="R33" s="11">
        <v>2480</v>
      </c>
      <c r="S33" s="11">
        <v>2410</v>
      </c>
      <c r="T33" s="12">
        <v>2490</v>
      </c>
    </row>
    <row r="34" spans="1:20" ht="15" thickBot="1">
      <c r="A34" s="9">
        <v>44245.625</v>
      </c>
      <c r="B34" s="10">
        <f t="shared" si="0"/>
        <v>44245</v>
      </c>
      <c r="C34" s="11">
        <v>2560</v>
      </c>
      <c r="D34">
        <f>IF(WEEKDAY(B34)=2,AVERAGE(_xlfn.IFNA(VLOOKUP(B34-1,Sheet1!$A$4:$B$316,2,FALSE),0),_xlfn.IFNA(VLOOKUP(B34-2,Sheet1!$A$4:$B$316,2,FALSE),0)),_xlfn.IFNA(VLOOKUP(B34-1,Sheet1!$A$4:$B$316,2,FALSE),0))</f>
        <v>0</v>
      </c>
      <c r="E34" s="11">
        <v>2580</v>
      </c>
      <c r="F34" s="11">
        <v>2555</v>
      </c>
      <c r="G34" s="11">
        <v>2623.5</v>
      </c>
      <c r="H34" s="11">
        <v>2682.333333</v>
      </c>
      <c r="I34" s="11">
        <v>2930</v>
      </c>
      <c r="J34" s="11">
        <v>2600</v>
      </c>
      <c r="K34" s="11">
        <v>2560</v>
      </c>
      <c r="L34" s="11">
        <v>2600</v>
      </c>
      <c r="M34" s="11">
        <v>2600</v>
      </c>
      <c r="N34" s="11">
        <v>2590</v>
      </c>
      <c r="O34" s="11">
        <v>2550</v>
      </c>
      <c r="P34" s="11">
        <v>2590</v>
      </c>
      <c r="Q34" s="11">
        <v>2610</v>
      </c>
      <c r="R34" s="11">
        <v>2560</v>
      </c>
      <c r="S34" s="11">
        <v>2480</v>
      </c>
      <c r="T34" s="12">
        <v>2410</v>
      </c>
    </row>
    <row r="35" spans="1:20" ht="15" thickBot="1">
      <c r="A35" s="9">
        <v>44246.625</v>
      </c>
      <c r="B35" s="10">
        <f t="shared" si="0"/>
        <v>44246</v>
      </c>
      <c r="C35" s="11">
        <v>2550</v>
      </c>
      <c r="D35">
        <f>IF(WEEKDAY(B35)=2,AVERAGE(_xlfn.IFNA(VLOOKUP(B35-1,Sheet1!$A$4:$B$316,2,FALSE),0),_xlfn.IFNA(VLOOKUP(B35-2,Sheet1!$A$4:$B$316,2,FALSE),0)),_xlfn.IFNA(VLOOKUP(B35-1,Sheet1!$A$4:$B$316,2,FALSE),0))</f>
        <v>0</v>
      </c>
      <c r="E35" s="11">
        <v>2582</v>
      </c>
      <c r="F35" s="11">
        <v>2570</v>
      </c>
      <c r="G35" s="11">
        <v>2607.5</v>
      </c>
      <c r="H35" s="11">
        <v>2689.833333</v>
      </c>
      <c r="I35" s="11">
        <v>2930</v>
      </c>
      <c r="J35" s="11">
        <v>2600</v>
      </c>
      <c r="K35" s="11">
        <v>2560</v>
      </c>
      <c r="L35" s="11">
        <v>2560</v>
      </c>
      <c r="M35" s="11">
        <v>2600</v>
      </c>
      <c r="N35" s="11">
        <v>2600</v>
      </c>
      <c r="O35" s="11">
        <v>2590</v>
      </c>
      <c r="P35" s="11">
        <v>2550</v>
      </c>
      <c r="Q35" s="11">
        <v>2590</v>
      </c>
      <c r="R35" s="11">
        <v>2610</v>
      </c>
      <c r="S35" s="11">
        <v>2560</v>
      </c>
      <c r="T35" s="12">
        <v>2480</v>
      </c>
    </row>
    <row r="36" spans="1:20" ht="15" thickBot="1">
      <c r="A36" s="9">
        <v>44249.625</v>
      </c>
      <c r="B36" s="10">
        <f t="shared" si="0"/>
        <v>44249</v>
      </c>
      <c r="C36" s="11">
        <v>2740</v>
      </c>
      <c r="D36">
        <f>IF(WEEKDAY(B36)=2,AVERAGE(_xlfn.IFNA(VLOOKUP(B36-1,Sheet1!$A$4:$B$316,2,FALSE),0),_xlfn.IFNA(VLOOKUP(B36-2,Sheet1!$A$4:$B$316,2,FALSE),0)),_xlfn.IFNA(VLOOKUP(B36-1,Sheet1!$A$4:$B$316,2,FALSE),0))</f>
        <v>0</v>
      </c>
      <c r="E36" s="11">
        <v>2574</v>
      </c>
      <c r="F36" s="11">
        <v>2577</v>
      </c>
      <c r="G36" s="11">
        <v>2592</v>
      </c>
      <c r="H36" s="11">
        <v>2695.166667</v>
      </c>
      <c r="I36" s="11">
        <v>2930</v>
      </c>
      <c r="J36" s="11">
        <v>2600</v>
      </c>
      <c r="K36" s="11">
        <v>2550</v>
      </c>
      <c r="L36" s="11">
        <v>2560</v>
      </c>
      <c r="M36" s="11">
        <v>2560</v>
      </c>
      <c r="N36" s="11">
        <v>2600</v>
      </c>
      <c r="O36" s="11">
        <v>2600</v>
      </c>
      <c r="P36" s="11">
        <v>2590</v>
      </c>
      <c r="Q36" s="11">
        <v>2550</v>
      </c>
      <c r="R36" s="11">
        <v>2590</v>
      </c>
      <c r="S36" s="11">
        <v>2610</v>
      </c>
      <c r="T36" s="12">
        <v>2560</v>
      </c>
    </row>
    <row r="37" spans="1:20" ht="15" thickBot="1">
      <c r="A37" s="9">
        <v>44250.625</v>
      </c>
      <c r="B37" s="10">
        <f t="shared" si="0"/>
        <v>44250</v>
      </c>
      <c r="C37" s="11">
        <v>2720</v>
      </c>
      <c r="D37">
        <f>IF(WEEKDAY(B37)=2,AVERAGE(_xlfn.IFNA(VLOOKUP(B37-1,Sheet1!$A$4:$B$316,2,FALSE),0),_xlfn.IFNA(VLOOKUP(B37-2,Sheet1!$A$4:$B$316,2,FALSE),0)),_xlfn.IFNA(VLOOKUP(B37-1,Sheet1!$A$4:$B$316,2,FALSE),0))</f>
        <v>0</v>
      </c>
      <c r="E37" s="11">
        <v>2602</v>
      </c>
      <c r="F37" s="11">
        <v>2595</v>
      </c>
      <c r="G37" s="11">
        <v>2590.5</v>
      </c>
      <c r="H37" s="11">
        <v>2704.333333</v>
      </c>
      <c r="I37" s="11">
        <v>2930</v>
      </c>
      <c r="J37" s="11">
        <v>2600</v>
      </c>
      <c r="K37" s="11">
        <v>2740</v>
      </c>
      <c r="L37" s="11">
        <v>2550</v>
      </c>
      <c r="M37" s="11">
        <v>2560</v>
      </c>
      <c r="N37" s="11">
        <v>2560</v>
      </c>
      <c r="O37" s="11">
        <v>2600</v>
      </c>
      <c r="P37" s="11">
        <v>2600</v>
      </c>
      <c r="Q37" s="11">
        <v>2590</v>
      </c>
      <c r="R37" s="11">
        <v>2550</v>
      </c>
      <c r="S37" s="11">
        <v>2590</v>
      </c>
      <c r="T37" s="12">
        <v>2610</v>
      </c>
    </row>
    <row r="38" spans="1:20" ht="15" thickBot="1">
      <c r="A38" s="9">
        <v>44251.625</v>
      </c>
      <c r="B38" s="10">
        <f t="shared" si="0"/>
        <v>44251</v>
      </c>
      <c r="C38" s="11">
        <v>2630</v>
      </c>
      <c r="D38">
        <f>IF(WEEKDAY(B38)=2,AVERAGE(_xlfn.IFNA(VLOOKUP(B38-1,Sheet1!$A$4:$B$316,2,FALSE),0),_xlfn.IFNA(VLOOKUP(B38-2,Sheet1!$A$4:$B$316,2,FALSE),0)),_xlfn.IFNA(VLOOKUP(B38-1,Sheet1!$A$4:$B$316,2,FALSE),0))</f>
        <v>0</v>
      </c>
      <c r="E38" s="11">
        <v>2626</v>
      </c>
      <c r="F38" s="11">
        <v>2606</v>
      </c>
      <c r="G38" s="11">
        <v>2591.5</v>
      </c>
      <c r="H38" s="11">
        <v>2711.666667</v>
      </c>
      <c r="I38" s="11">
        <v>2930</v>
      </c>
      <c r="J38" s="11">
        <v>2600</v>
      </c>
      <c r="K38" s="11">
        <v>2720</v>
      </c>
      <c r="L38" s="11">
        <v>2740</v>
      </c>
      <c r="M38" s="11">
        <v>2550</v>
      </c>
      <c r="N38" s="11">
        <v>2560</v>
      </c>
      <c r="O38" s="11">
        <v>2560</v>
      </c>
      <c r="P38" s="11">
        <v>2600</v>
      </c>
      <c r="Q38" s="11">
        <v>2600</v>
      </c>
      <c r="R38" s="11">
        <v>2590</v>
      </c>
      <c r="S38" s="11">
        <v>2550</v>
      </c>
      <c r="T38" s="12">
        <v>2590</v>
      </c>
    </row>
    <row r="39" spans="1:20" ht="15" thickBot="1">
      <c r="A39" s="9">
        <v>44252.625</v>
      </c>
      <c r="B39" s="10">
        <f t="shared" si="0"/>
        <v>44252</v>
      </c>
      <c r="C39" s="11">
        <v>2680</v>
      </c>
      <c r="D39">
        <f>IF(WEEKDAY(B39)=2,AVERAGE(_xlfn.IFNA(VLOOKUP(B39-1,Sheet1!$A$4:$B$316,2,FALSE),0),_xlfn.IFNA(VLOOKUP(B39-2,Sheet1!$A$4:$B$316,2,FALSE),0)),_xlfn.IFNA(VLOOKUP(B39-1,Sheet1!$A$4:$B$316,2,FALSE),0))</f>
        <v>0</v>
      </c>
      <c r="E39" s="11">
        <v>2640</v>
      </c>
      <c r="F39" s="11">
        <v>2610</v>
      </c>
      <c r="G39" s="11">
        <v>2585</v>
      </c>
      <c r="H39" s="11">
        <v>2717.5</v>
      </c>
      <c r="I39" s="11">
        <v>2930</v>
      </c>
      <c r="J39" s="11">
        <v>2600</v>
      </c>
      <c r="K39" s="11">
        <v>2630</v>
      </c>
      <c r="L39" s="11">
        <v>2720</v>
      </c>
      <c r="M39" s="11">
        <v>2740</v>
      </c>
      <c r="N39" s="11">
        <v>2550</v>
      </c>
      <c r="O39" s="11">
        <v>2560</v>
      </c>
      <c r="P39" s="11">
        <v>2560</v>
      </c>
      <c r="Q39" s="11">
        <v>2600</v>
      </c>
      <c r="R39" s="11">
        <v>2600</v>
      </c>
      <c r="S39" s="11">
        <v>2590</v>
      </c>
      <c r="T39" s="12">
        <v>2550</v>
      </c>
    </row>
    <row r="40" spans="1:20" ht="15" thickBot="1">
      <c r="A40" s="9">
        <v>44253.625</v>
      </c>
      <c r="B40" s="10">
        <f t="shared" si="0"/>
        <v>44253</v>
      </c>
      <c r="C40" s="11">
        <v>2710</v>
      </c>
      <c r="D40">
        <f>IF(WEEKDAY(B40)=2,AVERAGE(_xlfn.IFNA(VLOOKUP(B40-1,Sheet1!$A$4:$B$316,2,FALSE),0),_xlfn.IFNA(VLOOKUP(B40-2,Sheet1!$A$4:$B$316,2,FALSE),0)),_xlfn.IFNA(VLOOKUP(B40-1,Sheet1!$A$4:$B$316,2,FALSE),0))</f>
        <v>0.125</v>
      </c>
      <c r="E40" s="11">
        <v>2664</v>
      </c>
      <c r="F40" s="11">
        <v>2623</v>
      </c>
      <c r="G40" s="11">
        <v>2585</v>
      </c>
      <c r="H40" s="11">
        <v>2724.166667</v>
      </c>
      <c r="I40" s="11">
        <v>2930</v>
      </c>
      <c r="J40" s="11">
        <v>2600</v>
      </c>
      <c r="K40" s="11">
        <v>2680</v>
      </c>
      <c r="L40" s="11">
        <v>2630</v>
      </c>
      <c r="M40" s="11">
        <v>2720</v>
      </c>
      <c r="N40" s="11">
        <v>2740</v>
      </c>
      <c r="O40" s="11">
        <v>2550</v>
      </c>
      <c r="P40" s="11">
        <v>2560</v>
      </c>
      <c r="Q40" s="11">
        <v>2560</v>
      </c>
      <c r="R40" s="11">
        <v>2600</v>
      </c>
      <c r="S40" s="11">
        <v>2600</v>
      </c>
      <c r="T40" s="12">
        <v>2590</v>
      </c>
    </row>
    <row r="41" spans="1:20" ht="15" thickBot="1">
      <c r="A41" s="9">
        <v>44256.625</v>
      </c>
      <c r="B41" s="10">
        <f t="shared" si="0"/>
        <v>44256</v>
      </c>
      <c r="C41" s="11">
        <v>2720</v>
      </c>
      <c r="D41">
        <f>IF(WEEKDAY(B41)=2,AVERAGE(_xlfn.IFNA(VLOOKUP(B41-1,Sheet1!$A$4:$B$316,2,FALSE),0),_xlfn.IFNA(VLOOKUP(B41-2,Sheet1!$A$4:$B$316,2,FALSE),0)),_xlfn.IFNA(VLOOKUP(B41-1,Sheet1!$A$4:$B$316,2,FALSE),0))</f>
        <v>0.13316761363636351</v>
      </c>
      <c r="E41" s="11">
        <v>2696</v>
      </c>
      <c r="F41" s="11">
        <v>2635</v>
      </c>
      <c r="G41" s="11">
        <v>2591</v>
      </c>
      <c r="H41" s="11">
        <v>2730</v>
      </c>
      <c r="I41" s="11">
        <v>2930</v>
      </c>
      <c r="J41" s="11">
        <v>2600</v>
      </c>
      <c r="K41" s="11">
        <v>2710</v>
      </c>
      <c r="L41" s="11">
        <v>2680</v>
      </c>
      <c r="M41" s="11">
        <v>2630</v>
      </c>
      <c r="N41" s="11">
        <v>2720</v>
      </c>
      <c r="O41" s="11">
        <v>2740</v>
      </c>
      <c r="P41" s="11">
        <v>2550</v>
      </c>
      <c r="Q41" s="11">
        <v>2560</v>
      </c>
      <c r="R41" s="11">
        <v>2560</v>
      </c>
      <c r="S41" s="11">
        <v>2600</v>
      </c>
      <c r="T41" s="12">
        <v>2600</v>
      </c>
    </row>
    <row r="42" spans="1:20" ht="15" thickBot="1">
      <c r="A42" s="9">
        <v>44257.625</v>
      </c>
      <c r="B42" s="10">
        <f t="shared" si="0"/>
        <v>44257</v>
      </c>
      <c r="C42" s="11">
        <v>2730</v>
      </c>
      <c r="D42">
        <f>IF(WEEKDAY(B42)=2,AVERAGE(_xlfn.IFNA(VLOOKUP(B42-1,Sheet1!$A$4:$B$316,2,FALSE),0),_xlfn.IFNA(VLOOKUP(B42-2,Sheet1!$A$4:$B$316,2,FALSE),0)),_xlfn.IFNA(VLOOKUP(B42-1,Sheet1!$A$4:$B$316,2,FALSE),0))</f>
        <v>0</v>
      </c>
      <c r="E42" s="11">
        <v>2692</v>
      </c>
      <c r="F42" s="11">
        <v>2647</v>
      </c>
      <c r="G42" s="11">
        <v>2598</v>
      </c>
      <c r="H42" s="11">
        <v>2735.166667</v>
      </c>
      <c r="I42" s="11">
        <v>2930</v>
      </c>
      <c r="J42" s="11">
        <v>2600</v>
      </c>
      <c r="K42" s="11">
        <v>2720</v>
      </c>
      <c r="L42" s="11">
        <v>2710</v>
      </c>
      <c r="M42" s="11">
        <v>2680</v>
      </c>
      <c r="N42" s="11">
        <v>2630</v>
      </c>
      <c r="O42" s="11">
        <v>2720</v>
      </c>
      <c r="P42" s="11">
        <v>2740</v>
      </c>
      <c r="Q42" s="11">
        <v>2550</v>
      </c>
      <c r="R42" s="11">
        <v>2560</v>
      </c>
      <c r="S42" s="11">
        <v>2560</v>
      </c>
      <c r="T42" s="12">
        <v>2600</v>
      </c>
    </row>
    <row r="43" spans="1:20" ht="15" thickBot="1">
      <c r="A43" s="9">
        <v>44258.625</v>
      </c>
      <c r="B43" s="10">
        <f t="shared" si="0"/>
        <v>44258</v>
      </c>
      <c r="C43" s="11">
        <v>2710</v>
      </c>
      <c r="D43">
        <f>IF(WEEKDAY(B43)=2,AVERAGE(_xlfn.IFNA(VLOOKUP(B43-1,Sheet1!$A$4:$B$316,2,FALSE),0),_xlfn.IFNA(VLOOKUP(B43-2,Sheet1!$A$4:$B$316,2,FALSE),0)),_xlfn.IFNA(VLOOKUP(B43-1,Sheet1!$A$4:$B$316,2,FALSE),0))</f>
        <v>0</v>
      </c>
      <c r="E43" s="11">
        <v>2694</v>
      </c>
      <c r="F43" s="11">
        <v>2660</v>
      </c>
      <c r="G43" s="11">
        <v>2604</v>
      </c>
      <c r="H43" s="11">
        <v>2741.333333</v>
      </c>
      <c r="I43" s="11">
        <v>3010</v>
      </c>
      <c r="J43" s="11">
        <v>2600</v>
      </c>
      <c r="K43" s="11">
        <v>2730</v>
      </c>
      <c r="L43" s="11">
        <v>2720</v>
      </c>
      <c r="M43" s="11">
        <v>2710</v>
      </c>
      <c r="N43" s="11">
        <v>2680</v>
      </c>
      <c r="O43" s="11">
        <v>2630</v>
      </c>
      <c r="P43" s="11">
        <v>2720</v>
      </c>
      <c r="Q43" s="11">
        <v>2740</v>
      </c>
      <c r="R43" s="11">
        <v>2550</v>
      </c>
      <c r="S43" s="11">
        <v>2560</v>
      </c>
      <c r="T43" s="12">
        <v>2560</v>
      </c>
    </row>
    <row r="44" spans="1:20" ht="15" thickBot="1">
      <c r="A44" s="9">
        <v>44259.625</v>
      </c>
      <c r="B44" s="10">
        <f t="shared" si="0"/>
        <v>44259</v>
      </c>
      <c r="C44" s="11">
        <v>2710</v>
      </c>
      <c r="D44">
        <f>IF(WEEKDAY(B44)=2,AVERAGE(_xlfn.IFNA(VLOOKUP(B44-1,Sheet1!$A$4:$B$316,2,FALSE),0),_xlfn.IFNA(VLOOKUP(B44-2,Sheet1!$A$4:$B$316,2,FALSE),0)),_xlfn.IFNA(VLOOKUP(B44-1,Sheet1!$A$4:$B$316,2,FALSE),0))</f>
        <v>0</v>
      </c>
      <c r="E44" s="11">
        <v>2710</v>
      </c>
      <c r="F44" s="11">
        <v>2675</v>
      </c>
      <c r="G44" s="11">
        <v>2615</v>
      </c>
      <c r="H44" s="11">
        <v>2746</v>
      </c>
      <c r="I44" s="11">
        <v>3010</v>
      </c>
      <c r="J44" s="11">
        <v>2600</v>
      </c>
      <c r="K44" s="11">
        <v>2710</v>
      </c>
      <c r="L44" s="11">
        <v>2730</v>
      </c>
      <c r="M44" s="11">
        <v>2720</v>
      </c>
      <c r="N44" s="11">
        <v>2710</v>
      </c>
      <c r="O44" s="11">
        <v>2680</v>
      </c>
      <c r="P44" s="11">
        <v>2630</v>
      </c>
      <c r="Q44" s="11">
        <v>2720</v>
      </c>
      <c r="R44" s="11">
        <v>2740</v>
      </c>
      <c r="S44" s="11">
        <v>2550</v>
      </c>
      <c r="T44" s="12">
        <v>2560</v>
      </c>
    </row>
    <row r="45" spans="1:20" ht="15" thickBot="1">
      <c r="A45" s="9">
        <v>44260.625</v>
      </c>
      <c r="B45" s="10">
        <f t="shared" si="0"/>
        <v>44260</v>
      </c>
      <c r="C45" s="11">
        <v>2710</v>
      </c>
      <c r="D45">
        <f>IF(WEEKDAY(B45)=2,AVERAGE(_xlfn.IFNA(VLOOKUP(B45-1,Sheet1!$A$4:$B$316,2,FALSE),0),_xlfn.IFNA(VLOOKUP(B45-2,Sheet1!$A$4:$B$316,2,FALSE),0)),_xlfn.IFNA(VLOOKUP(B45-1,Sheet1!$A$4:$B$316,2,FALSE),0))</f>
        <v>0</v>
      </c>
      <c r="E45" s="11">
        <v>2716</v>
      </c>
      <c r="F45" s="11">
        <v>2690</v>
      </c>
      <c r="G45" s="11">
        <v>2630</v>
      </c>
      <c r="H45" s="11">
        <v>2750.333333</v>
      </c>
      <c r="I45" s="11">
        <v>3010</v>
      </c>
      <c r="J45" s="11">
        <v>2612</v>
      </c>
      <c r="K45" s="11">
        <v>2710</v>
      </c>
      <c r="L45" s="11">
        <v>2710</v>
      </c>
      <c r="M45" s="11">
        <v>2730</v>
      </c>
      <c r="N45" s="11">
        <v>2720</v>
      </c>
      <c r="O45" s="11">
        <v>2710</v>
      </c>
      <c r="P45" s="11">
        <v>2680</v>
      </c>
      <c r="Q45" s="11">
        <v>2630</v>
      </c>
      <c r="R45" s="11">
        <v>2720</v>
      </c>
      <c r="S45" s="11">
        <v>2740</v>
      </c>
      <c r="T45" s="12">
        <v>2550</v>
      </c>
    </row>
    <row r="46" spans="1:20" ht="15" thickBot="1">
      <c r="A46" s="9">
        <v>44263.625</v>
      </c>
      <c r="B46" s="10">
        <f t="shared" si="0"/>
        <v>44263</v>
      </c>
      <c r="C46" s="11">
        <v>2680</v>
      </c>
      <c r="D46">
        <f>IF(WEEKDAY(B46)=2,AVERAGE(_xlfn.IFNA(VLOOKUP(B46-1,Sheet1!$A$4:$B$316,2,FALSE),0),_xlfn.IFNA(VLOOKUP(B46-2,Sheet1!$A$4:$B$316,2,FALSE),0)),_xlfn.IFNA(VLOOKUP(B46-1,Sheet1!$A$4:$B$316,2,FALSE),0))</f>
        <v>0</v>
      </c>
      <c r="E46" s="11">
        <v>2716</v>
      </c>
      <c r="F46" s="11">
        <v>2706</v>
      </c>
      <c r="G46" s="11">
        <v>2641.5</v>
      </c>
      <c r="H46" s="11">
        <v>2754.833333</v>
      </c>
      <c r="I46" s="11">
        <v>3010</v>
      </c>
      <c r="J46" s="11">
        <v>2612</v>
      </c>
      <c r="K46" s="11">
        <v>2710</v>
      </c>
      <c r="L46" s="11">
        <v>2710</v>
      </c>
      <c r="M46" s="11">
        <v>2710</v>
      </c>
      <c r="N46" s="11">
        <v>2730</v>
      </c>
      <c r="O46" s="11">
        <v>2720</v>
      </c>
      <c r="P46" s="11">
        <v>2710</v>
      </c>
      <c r="Q46" s="11">
        <v>2680</v>
      </c>
      <c r="R46" s="11">
        <v>2630</v>
      </c>
      <c r="S46" s="11">
        <v>2720</v>
      </c>
      <c r="T46" s="12">
        <v>2740</v>
      </c>
    </row>
    <row r="47" spans="1:20" ht="15" thickBot="1">
      <c r="A47" s="9">
        <v>44264.625</v>
      </c>
      <c r="B47" s="10">
        <f t="shared" si="0"/>
        <v>44264</v>
      </c>
      <c r="C47" s="11">
        <v>2610</v>
      </c>
      <c r="D47">
        <f>IF(WEEKDAY(B47)=2,AVERAGE(_xlfn.IFNA(VLOOKUP(B47-1,Sheet1!$A$4:$B$316,2,FALSE),0),_xlfn.IFNA(VLOOKUP(B47-2,Sheet1!$A$4:$B$316,2,FALSE),0)),_xlfn.IFNA(VLOOKUP(B47-1,Sheet1!$A$4:$B$316,2,FALSE),0))</f>
        <v>0</v>
      </c>
      <c r="E47" s="11">
        <v>2708</v>
      </c>
      <c r="F47" s="11">
        <v>2700</v>
      </c>
      <c r="G47" s="11">
        <v>2647.5</v>
      </c>
      <c r="H47" s="11">
        <v>2758.166667</v>
      </c>
      <c r="I47" s="11">
        <v>3010</v>
      </c>
      <c r="J47" s="11">
        <v>2612</v>
      </c>
      <c r="K47" s="11">
        <v>2680</v>
      </c>
      <c r="L47" s="11">
        <v>2710</v>
      </c>
      <c r="M47" s="11">
        <v>2710</v>
      </c>
      <c r="N47" s="11">
        <v>2710</v>
      </c>
      <c r="O47" s="11">
        <v>2730</v>
      </c>
      <c r="P47" s="11">
        <v>2720</v>
      </c>
      <c r="Q47" s="11">
        <v>2710</v>
      </c>
      <c r="R47" s="11">
        <v>2680</v>
      </c>
      <c r="S47" s="11">
        <v>2630</v>
      </c>
      <c r="T47" s="12">
        <v>2720</v>
      </c>
    </row>
    <row r="48" spans="1:20" ht="15" thickBot="1">
      <c r="A48" s="9">
        <v>44265.625</v>
      </c>
      <c r="B48" s="10">
        <f t="shared" si="0"/>
        <v>44265</v>
      </c>
      <c r="C48" s="11">
        <v>2600</v>
      </c>
      <c r="D48">
        <f>IF(WEEKDAY(B48)=2,AVERAGE(_xlfn.IFNA(VLOOKUP(B48-1,Sheet1!$A$4:$B$316,2,FALSE),0),_xlfn.IFNA(VLOOKUP(B48-2,Sheet1!$A$4:$B$316,2,FALSE),0)),_xlfn.IFNA(VLOOKUP(B48-1,Sheet1!$A$4:$B$316,2,FALSE),0))</f>
        <v>0</v>
      </c>
      <c r="E48" s="11">
        <v>2684</v>
      </c>
      <c r="F48" s="11">
        <v>2689</v>
      </c>
      <c r="G48" s="11">
        <v>2647.5</v>
      </c>
      <c r="H48" s="11">
        <v>2757</v>
      </c>
      <c r="I48" s="11">
        <v>3010</v>
      </c>
      <c r="J48" s="11">
        <v>2612</v>
      </c>
      <c r="K48" s="11">
        <v>2610</v>
      </c>
      <c r="L48" s="11">
        <v>2680</v>
      </c>
      <c r="M48" s="11">
        <v>2710</v>
      </c>
      <c r="N48" s="11">
        <v>2710</v>
      </c>
      <c r="O48" s="11">
        <v>2710</v>
      </c>
      <c r="P48" s="11">
        <v>2730</v>
      </c>
      <c r="Q48" s="11">
        <v>2720</v>
      </c>
      <c r="R48" s="11">
        <v>2710</v>
      </c>
      <c r="S48" s="11">
        <v>2680</v>
      </c>
      <c r="T48" s="12">
        <v>2630</v>
      </c>
    </row>
    <row r="49" spans="1:20" ht="15" thickBot="1">
      <c r="A49" s="9">
        <v>44267.625</v>
      </c>
      <c r="B49" s="10">
        <f t="shared" si="0"/>
        <v>44267</v>
      </c>
      <c r="C49" s="11">
        <v>2730</v>
      </c>
      <c r="D49">
        <f>IF(WEEKDAY(B49)=2,AVERAGE(_xlfn.IFNA(VLOOKUP(B49-1,Sheet1!$A$4:$B$316,2,FALSE),0),_xlfn.IFNA(VLOOKUP(B49-2,Sheet1!$A$4:$B$316,2,FALSE),0)),_xlfn.IFNA(VLOOKUP(B49-1,Sheet1!$A$4:$B$316,2,FALSE),0))</f>
        <v>0</v>
      </c>
      <c r="E49" s="11">
        <v>2662</v>
      </c>
      <c r="F49" s="11">
        <v>2686</v>
      </c>
      <c r="G49" s="11">
        <v>2648</v>
      </c>
      <c r="H49" s="11">
        <v>2753.333333</v>
      </c>
      <c r="I49" s="11">
        <v>3010</v>
      </c>
      <c r="J49" s="11">
        <v>2612</v>
      </c>
      <c r="K49" s="11">
        <v>2600</v>
      </c>
      <c r="L49" s="11">
        <v>2610</v>
      </c>
      <c r="M49" s="11">
        <v>2680</v>
      </c>
      <c r="N49" s="11">
        <v>2710</v>
      </c>
      <c r="O49" s="11">
        <v>2710</v>
      </c>
      <c r="P49" s="11">
        <v>2710</v>
      </c>
      <c r="Q49" s="11">
        <v>2730</v>
      </c>
      <c r="R49" s="11">
        <v>2720</v>
      </c>
      <c r="S49" s="11">
        <v>2710</v>
      </c>
      <c r="T49" s="12">
        <v>2680</v>
      </c>
    </row>
    <row r="50" spans="1:20" ht="15" thickBot="1">
      <c r="A50" s="9">
        <v>44270.625</v>
      </c>
      <c r="B50" s="10">
        <f t="shared" si="0"/>
        <v>44270</v>
      </c>
      <c r="C50" s="11">
        <v>2740</v>
      </c>
      <c r="D50">
        <f>IF(WEEKDAY(B50)=2,AVERAGE(_xlfn.IFNA(VLOOKUP(B50-1,Sheet1!$A$4:$B$316,2,FALSE),0),_xlfn.IFNA(VLOOKUP(B50-2,Sheet1!$A$4:$B$316,2,FALSE),0)),_xlfn.IFNA(VLOOKUP(B50-1,Sheet1!$A$4:$B$316,2,FALSE),0))</f>
        <v>0</v>
      </c>
      <c r="E50" s="11">
        <v>2666</v>
      </c>
      <c r="F50" s="11">
        <v>2691</v>
      </c>
      <c r="G50" s="11">
        <v>2657</v>
      </c>
      <c r="H50" s="11">
        <v>2752.166667</v>
      </c>
      <c r="I50" s="11">
        <v>3010</v>
      </c>
      <c r="J50" s="11">
        <v>2612</v>
      </c>
      <c r="K50" s="11">
        <v>2730</v>
      </c>
      <c r="L50" s="11">
        <v>2600</v>
      </c>
      <c r="M50" s="11">
        <v>2610</v>
      </c>
      <c r="N50" s="11">
        <v>2680</v>
      </c>
      <c r="O50" s="11">
        <v>2710</v>
      </c>
      <c r="P50" s="11">
        <v>2710</v>
      </c>
      <c r="Q50" s="11">
        <v>2710</v>
      </c>
      <c r="R50" s="11">
        <v>2730</v>
      </c>
      <c r="S50" s="11">
        <v>2720</v>
      </c>
      <c r="T50" s="12">
        <v>2710</v>
      </c>
    </row>
    <row r="51" spans="1:20" ht="15" thickBot="1">
      <c r="A51" s="9">
        <v>44271.625</v>
      </c>
      <c r="B51" s="10">
        <f t="shared" si="0"/>
        <v>44271</v>
      </c>
      <c r="C51" s="11">
        <v>2710</v>
      </c>
      <c r="D51">
        <f>IF(WEEKDAY(B51)=2,AVERAGE(_xlfn.IFNA(VLOOKUP(B51-1,Sheet1!$A$4:$B$316,2,FALSE),0),_xlfn.IFNA(VLOOKUP(B51-2,Sheet1!$A$4:$B$316,2,FALSE),0)),_xlfn.IFNA(VLOOKUP(B51-1,Sheet1!$A$4:$B$316,2,FALSE),0))</f>
        <v>0</v>
      </c>
      <c r="E51" s="11">
        <v>2672</v>
      </c>
      <c r="F51" s="11">
        <v>2694</v>
      </c>
      <c r="G51" s="11">
        <v>2664.5</v>
      </c>
      <c r="H51" s="11">
        <v>2751</v>
      </c>
      <c r="I51" s="11">
        <v>3010</v>
      </c>
      <c r="J51" s="11">
        <v>2612</v>
      </c>
      <c r="K51" s="11">
        <v>2740</v>
      </c>
      <c r="L51" s="11">
        <v>2730</v>
      </c>
      <c r="M51" s="11">
        <v>2600</v>
      </c>
      <c r="N51" s="11">
        <v>2610</v>
      </c>
      <c r="O51" s="11">
        <v>2680</v>
      </c>
      <c r="P51" s="11">
        <v>2710</v>
      </c>
      <c r="Q51" s="11">
        <v>2710</v>
      </c>
      <c r="R51" s="11">
        <v>2710</v>
      </c>
      <c r="S51" s="11">
        <v>2730</v>
      </c>
      <c r="T51" s="12">
        <v>2720</v>
      </c>
    </row>
    <row r="52" spans="1:20" ht="15" thickBot="1">
      <c r="A52" s="9">
        <v>44272.625</v>
      </c>
      <c r="B52" s="10">
        <f t="shared" si="0"/>
        <v>44272</v>
      </c>
      <c r="C52" s="11">
        <v>2710</v>
      </c>
      <c r="D52">
        <f>IF(WEEKDAY(B52)=2,AVERAGE(_xlfn.IFNA(VLOOKUP(B52-1,Sheet1!$A$4:$B$316,2,FALSE),0),_xlfn.IFNA(VLOOKUP(B52-2,Sheet1!$A$4:$B$316,2,FALSE),0)),_xlfn.IFNA(VLOOKUP(B52-1,Sheet1!$A$4:$B$316,2,FALSE),0))</f>
        <v>0</v>
      </c>
      <c r="E52" s="11">
        <v>2678</v>
      </c>
      <c r="F52" s="11">
        <v>2693</v>
      </c>
      <c r="G52" s="11">
        <v>2670</v>
      </c>
      <c r="H52" s="11">
        <v>2745.333333</v>
      </c>
      <c r="I52" s="11">
        <v>3010</v>
      </c>
      <c r="J52" s="11">
        <v>2612</v>
      </c>
      <c r="K52" s="11">
        <v>2710</v>
      </c>
      <c r="L52" s="11">
        <v>2740</v>
      </c>
      <c r="M52" s="11">
        <v>2730</v>
      </c>
      <c r="N52" s="11">
        <v>2600</v>
      </c>
      <c r="O52" s="11">
        <v>2610</v>
      </c>
      <c r="P52" s="11">
        <v>2680</v>
      </c>
      <c r="Q52" s="11">
        <v>2710</v>
      </c>
      <c r="R52" s="11">
        <v>2710</v>
      </c>
      <c r="S52" s="11">
        <v>2710</v>
      </c>
      <c r="T52" s="12">
        <v>2730</v>
      </c>
    </row>
    <row r="53" spans="1:20" ht="15" thickBot="1">
      <c r="A53" s="9">
        <v>44273.625</v>
      </c>
      <c r="B53" s="10">
        <f t="shared" si="0"/>
        <v>44273</v>
      </c>
      <c r="C53" s="11">
        <v>2750</v>
      </c>
      <c r="D53">
        <f>IF(WEEKDAY(B53)=2,AVERAGE(_xlfn.IFNA(VLOOKUP(B53-1,Sheet1!$A$4:$B$316,2,FALSE),0),_xlfn.IFNA(VLOOKUP(B53-2,Sheet1!$A$4:$B$316,2,FALSE),0)),_xlfn.IFNA(VLOOKUP(B53-1,Sheet1!$A$4:$B$316,2,FALSE),0))</f>
        <v>0.8</v>
      </c>
      <c r="E53" s="11">
        <v>2698</v>
      </c>
      <c r="F53" s="11">
        <v>2691</v>
      </c>
      <c r="G53" s="11">
        <v>2675.5</v>
      </c>
      <c r="H53" s="11">
        <v>2739.333333</v>
      </c>
      <c r="I53" s="11">
        <v>3010</v>
      </c>
      <c r="J53" s="11">
        <v>2612</v>
      </c>
      <c r="K53" s="11">
        <v>2710</v>
      </c>
      <c r="L53" s="11">
        <v>2710</v>
      </c>
      <c r="M53" s="11">
        <v>2740</v>
      </c>
      <c r="N53" s="11">
        <v>2730</v>
      </c>
      <c r="O53" s="11">
        <v>2600</v>
      </c>
      <c r="P53" s="11">
        <v>2610</v>
      </c>
      <c r="Q53" s="11">
        <v>2680</v>
      </c>
      <c r="R53" s="11">
        <v>2710</v>
      </c>
      <c r="S53" s="11">
        <v>2710</v>
      </c>
      <c r="T53" s="12">
        <v>2710</v>
      </c>
    </row>
    <row r="54" spans="1:20" ht="15" thickBot="1">
      <c r="A54" s="9">
        <v>44274.625</v>
      </c>
      <c r="B54" s="10">
        <f t="shared" si="0"/>
        <v>44274</v>
      </c>
      <c r="C54" s="11">
        <v>2760</v>
      </c>
      <c r="D54">
        <f>IF(WEEKDAY(B54)=2,AVERAGE(_xlfn.IFNA(VLOOKUP(B54-1,Sheet1!$A$4:$B$316,2,FALSE),0),_xlfn.IFNA(VLOOKUP(B54-2,Sheet1!$A$4:$B$316,2,FALSE),0)),_xlfn.IFNA(VLOOKUP(B54-1,Sheet1!$A$4:$B$316,2,FALSE),0))</f>
        <v>0</v>
      </c>
      <c r="E54" s="11">
        <v>2728</v>
      </c>
      <c r="F54" s="11">
        <v>2695</v>
      </c>
      <c r="G54" s="11">
        <v>2685</v>
      </c>
      <c r="H54" s="11">
        <v>2732.333333</v>
      </c>
      <c r="I54" s="11">
        <v>3010</v>
      </c>
      <c r="J54" s="11">
        <v>2612</v>
      </c>
      <c r="K54" s="11">
        <v>2750</v>
      </c>
      <c r="L54" s="11">
        <v>2710</v>
      </c>
      <c r="M54" s="11">
        <v>2710</v>
      </c>
      <c r="N54" s="11">
        <v>2740</v>
      </c>
      <c r="O54" s="11">
        <v>2730</v>
      </c>
      <c r="P54" s="11">
        <v>2600</v>
      </c>
      <c r="Q54" s="11">
        <v>2610</v>
      </c>
      <c r="R54" s="11">
        <v>2680</v>
      </c>
      <c r="S54" s="11">
        <v>2710</v>
      </c>
      <c r="T54" s="12">
        <v>2710</v>
      </c>
    </row>
    <row r="55" spans="1:20" ht="15" thickBot="1">
      <c r="A55" s="9">
        <v>44277.625</v>
      </c>
      <c r="B55" s="10">
        <f t="shared" si="0"/>
        <v>44277</v>
      </c>
      <c r="C55" s="11">
        <v>2770</v>
      </c>
      <c r="D55">
        <f>IF(WEEKDAY(B55)=2,AVERAGE(_xlfn.IFNA(VLOOKUP(B55-1,Sheet1!$A$4:$B$316,2,FALSE),0),_xlfn.IFNA(VLOOKUP(B55-2,Sheet1!$A$4:$B$316,2,FALSE),0)),_xlfn.IFNA(VLOOKUP(B55-1,Sheet1!$A$4:$B$316,2,FALSE),0))</f>
        <v>0</v>
      </c>
      <c r="E55" s="11">
        <v>2734</v>
      </c>
      <c r="F55" s="11">
        <v>2700</v>
      </c>
      <c r="G55" s="11">
        <v>2695</v>
      </c>
      <c r="H55" s="11">
        <v>2727.666667</v>
      </c>
      <c r="I55" s="11">
        <v>3010</v>
      </c>
      <c r="J55" s="11">
        <v>2612</v>
      </c>
      <c r="K55" s="11">
        <v>2760</v>
      </c>
      <c r="L55" s="11">
        <v>2750</v>
      </c>
      <c r="M55" s="11">
        <v>2710</v>
      </c>
      <c r="N55" s="11">
        <v>2710</v>
      </c>
      <c r="O55" s="11">
        <v>2740</v>
      </c>
      <c r="P55" s="11">
        <v>2730</v>
      </c>
      <c r="Q55" s="11">
        <v>2600</v>
      </c>
      <c r="R55" s="11">
        <v>2610</v>
      </c>
      <c r="S55" s="11">
        <v>2680</v>
      </c>
      <c r="T55" s="12">
        <v>2710</v>
      </c>
    </row>
    <row r="56" spans="1:20" ht="15" thickBot="1">
      <c r="A56" s="9">
        <v>44278.625</v>
      </c>
      <c r="B56" s="10">
        <f t="shared" si="0"/>
        <v>44278</v>
      </c>
      <c r="C56" s="11">
        <v>2800</v>
      </c>
      <c r="D56">
        <f>IF(WEEKDAY(B56)=2,AVERAGE(_xlfn.IFNA(VLOOKUP(B56-1,Sheet1!$A$4:$B$316,2,FALSE),0),_xlfn.IFNA(VLOOKUP(B56-2,Sheet1!$A$4:$B$316,2,FALSE),0)),_xlfn.IFNA(VLOOKUP(B56-1,Sheet1!$A$4:$B$316,2,FALSE),0))</f>
        <v>0.2</v>
      </c>
      <c r="E56" s="11">
        <v>2740</v>
      </c>
      <c r="F56" s="11">
        <v>2706</v>
      </c>
      <c r="G56" s="11">
        <v>2706</v>
      </c>
      <c r="H56" s="11">
        <v>2724.166667</v>
      </c>
      <c r="I56" s="11">
        <v>2986.666667</v>
      </c>
      <c r="J56" s="11">
        <v>2612</v>
      </c>
      <c r="K56" s="11">
        <v>2770</v>
      </c>
      <c r="L56" s="11">
        <v>2760</v>
      </c>
      <c r="M56" s="11">
        <v>2750</v>
      </c>
      <c r="N56" s="11">
        <v>2710</v>
      </c>
      <c r="O56" s="11">
        <v>2710</v>
      </c>
      <c r="P56" s="11">
        <v>2740</v>
      </c>
      <c r="Q56" s="11">
        <v>2730</v>
      </c>
      <c r="R56" s="11">
        <v>2600</v>
      </c>
      <c r="S56" s="11">
        <v>2610</v>
      </c>
      <c r="T56" s="12">
        <v>2680</v>
      </c>
    </row>
    <row r="57" spans="1:20" ht="15" thickBot="1">
      <c r="A57" s="9">
        <v>44279.625</v>
      </c>
      <c r="B57" s="10">
        <f t="shared" si="0"/>
        <v>44279</v>
      </c>
      <c r="C57" s="11">
        <v>2740</v>
      </c>
      <c r="D57">
        <f>IF(WEEKDAY(B57)=2,AVERAGE(_xlfn.IFNA(VLOOKUP(B57-1,Sheet1!$A$4:$B$316,2,FALSE),0),_xlfn.IFNA(VLOOKUP(B57-2,Sheet1!$A$4:$B$316,2,FALSE),0)),_xlfn.IFNA(VLOOKUP(B57-1,Sheet1!$A$4:$B$316,2,FALSE),0))</f>
        <v>0</v>
      </c>
      <c r="E57" s="11">
        <v>2758</v>
      </c>
      <c r="F57" s="11">
        <v>2718</v>
      </c>
      <c r="G57" s="11">
        <v>2709</v>
      </c>
      <c r="H57" s="11">
        <v>2720.166667</v>
      </c>
      <c r="I57" s="11">
        <v>2968</v>
      </c>
      <c r="J57" s="11">
        <v>2612</v>
      </c>
      <c r="K57" s="11">
        <v>2800</v>
      </c>
      <c r="L57" s="11">
        <v>2770</v>
      </c>
      <c r="M57" s="11">
        <v>2760</v>
      </c>
      <c r="N57" s="11">
        <v>2750</v>
      </c>
      <c r="O57" s="11">
        <v>2710</v>
      </c>
      <c r="P57" s="11">
        <v>2710</v>
      </c>
      <c r="Q57" s="11">
        <v>2740</v>
      </c>
      <c r="R57" s="11">
        <v>2730</v>
      </c>
      <c r="S57" s="11">
        <v>2600</v>
      </c>
      <c r="T57" s="12">
        <v>2610</v>
      </c>
    </row>
    <row r="58" spans="1:20" ht="15" thickBot="1">
      <c r="A58" s="9">
        <v>44280.625</v>
      </c>
      <c r="B58" s="10">
        <f t="shared" si="0"/>
        <v>44280</v>
      </c>
      <c r="C58" s="11">
        <v>2690</v>
      </c>
      <c r="D58">
        <f>IF(WEEKDAY(B58)=2,AVERAGE(_xlfn.IFNA(VLOOKUP(B58-1,Sheet1!$A$4:$B$316,2,FALSE),0),_xlfn.IFNA(VLOOKUP(B58-2,Sheet1!$A$4:$B$316,2,FALSE),0)),_xlfn.IFNA(VLOOKUP(B58-1,Sheet1!$A$4:$B$316,2,FALSE),0))</f>
        <v>0</v>
      </c>
      <c r="E58" s="11">
        <v>2764</v>
      </c>
      <c r="F58" s="11">
        <v>2731</v>
      </c>
      <c r="G58" s="11">
        <v>2710</v>
      </c>
      <c r="H58" s="11">
        <v>2717.833333</v>
      </c>
      <c r="I58" s="11">
        <v>2968</v>
      </c>
      <c r="J58" s="11">
        <v>2612</v>
      </c>
      <c r="K58" s="11">
        <v>2740</v>
      </c>
      <c r="L58" s="11">
        <v>2800</v>
      </c>
      <c r="M58" s="11">
        <v>2770</v>
      </c>
      <c r="N58" s="11">
        <v>2760</v>
      </c>
      <c r="O58" s="11">
        <v>2750</v>
      </c>
      <c r="P58" s="11">
        <v>2710</v>
      </c>
      <c r="Q58" s="11">
        <v>2710</v>
      </c>
      <c r="R58" s="11">
        <v>2740</v>
      </c>
      <c r="S58" s="11">
        <v>2730</v>
      </c>
      <c r="T58" s="12">
        <v>2600</v>
      </c>
    </row>
    <row r="59" spans="1:20" ht="15" thickBot="1">
      <c r="A59" s="9">
        <v>44281.625</v>
      </c>
      <c r="B59" s="10">
        <f t="shared" si="0"/>
        <v>44281</v>
      </c>
      <c r="C59" s="11">
        <v>2700</v>
      </c>
      <c r="D59">
        <f>IF(WEEKDAY(B59)=2,AVERAGE(_xlfn.IFNA(VLOOKUP(B59-1,Sheet1!$A$4:$B$316,2,FALSE),0),_xlfn.IFNA(VLOOKUP(B59-2,Sheet1!$A$4:$B$316,2,FALSE),0)),_xlfn.IFNA(VLOOKUP(B59-1,Sheet1!$A$4:$B$316,2,FALSE),0))</f>
        <v>0</v>
      </c>
      <c r="E59" s="11">
        <v>2752</v>
      </c>
      <c r="F59" s="11">
        <v>2740</v>
      </c>
      <c r="G59" s="11">
        <v>2713</v>
      </c>
      <c r="H59" s="11">
        <v>2715.666667</v>
      </c>
      <c r="I59" s="11">
        <v>2968</v>
      </c>
      <c r="J59" s="11">
        <v>2590</v>
      </c>
      <c r="K59" s="11">
        <v>2690</v>
      </c>
      <c r="L59" s="11">
        <v>2740</v>
      </c>
      <c r="M59" s="11">
        <v>2800</v>
      </c>
      <c r="N59" s="11">
        <v>2770</v>
      </c>
      <c r="O59" s="11">
        <v>2760</v>
      </c>
      <c r="P59" s="11">
        <v>2750</v>
      </c>
      <c r="Q59" s="11">
        <v>2710</v>
      </c>
      <c r="R59" s="11">
        <v>2710</v>
      </c>
      <c r="S59" s="11">
        <v>2740</v>
      </c>
      <c r="T59" s="12">
        <v>2730</v>
      </c>
    </row>
    <row r="60" spans="1:20" ht="15" thickBot="1">
      <c r="A60" s="9">
        <v>44284.625</v>
      </c>
      <c r="B60" s="10">
        <f t="shared" si="0"/>
        <v>44284</v>
      </c>
      <c r="C60" s="11">
        <v>2680</v>
      </c>
      <c r="D60">
        <f>IF(WEEKDAY(B60)=2,AVERAGE(_xlfn.IFNA(VLOOKUP(B60-1,Sheet1!$A$4:$B$316,2,FALSE),0),_xlfn.IFNA(VLOOKUP(B60-2,Sheet1!$A$4:$B$316,2,FALSE),0)),_xlfn.IFNA(VLOOKUP(B60-1,Sheet1!$A$4:$B$316,2,FALSE),0))</f>
        <v>0</v>
      </c>
      <c r="E60" s="11">
        <v>2740</v>
      </c>
      <c r="F60" s="11">
        <v>2737</v>
      </c>
      <c r="G60" s="11">
        <v>2714</v>
      </c>
      <c r="H60" s="11">
        <v>2713.166667</v>
      </c>
      <c r="I60" s="11">
        <v>2968</v>
      </c>
      <c r="J60" s="11">
        <v>2590</v>
      </c>
      <c r="K60" s="11">
        <v>2700</v>
      </c>
      <c r="L60" s="11">
        <v>2690</v>
      </c>
      <c r="M60" s="11">
        <v>2740</v>
      </c>
      <c r="N60" s="11">
        <v>2800</v>
      </c>
      <c r="O60" s="11">
        <v>2770</v>
      </c>
      <c r="P60" s="11">
        <v>2760</v>
      </c>
      <c r="Q60" s="11">
        <v>2750</v>
      </c>
      <c r="R60" s="11">
        <v>2710</v>
      </c>
      <c r="S60" s="11">
        <v>2710</v>
      </c>
      <c r="T60" s="12">
        <v>2740</v>
      </c>
    </row>
    <row r="61" spans="1:20" ht="15" thickBot="1">
      <c r="A61" s="9">
        <v>44285.625</v>
      </c>
      <c r="B61" s="10">
        <f t="shared" si="0"/>
        <v>44285</v>
      </c>
      <c r="C61" s="11">
        <v>2630</v>
      </c>
      <c r="D61">
        <f>IF(WEEKDAY(B61)=2,AVERAGE(_xlfn.IFNA(VLOOKUP(B61-1,Sheet1!$A$4:$B$316,2,FALSE),0),_xlfn.IFNA(VLOOKUP(B61-2,Sheet1!$A$4:$B$316,2,FALSE),0)),_xlfn.IFNA(VLOOKUP(B61-1,Sheet1!$A$4:$B$316,2,FALSE),0))</f>
        <v>0</v>
      </c>
      <c r="E61" s="11">
        <v>2722</v>
      </c>
      <c r="F61" s="11">
        <v>2731</v>
      </c>
      <c r="G61" s="11">
        <v>2712.5</v>
      </c>
      <c r="H61" s="11">
        <v>2709.666667</v>
      </c>
      <c r="I61" s="11">
        <v>2968</v>
      </c>
      <c r="J61" s="11">
        <v>2590</v>
      </c>
      <c r="K61" s="11">
        <v>2680</v>
      </c>
      <c r="L61" s="11">
        <v>2700</v>
      </c>
      <c r="M61" s="11">
        <v>2690</v>
      </c>
      <c r="N61" s="11">
        <v>2740</v>
      </c>
      <c r="O61" s="11">
        <v>2800</v>
      </c>
      <c r="P61" s="11">
        <v>2770</v>
      </c>
      <c r="Q61" s="11">
        <v>2760</v>
      </c>
      <c r="R61" s="11">
        <v>2750</v>
      </c>
      <c r="S61" s="11">
        <v>2710</v>
      </c>
      <c r="T61" s="12">
        <v>2710</v>
      </c>
    </row>
    <row r="62" spans="1:20" ht="15" thickBot="1">
      <c r="A62" s="9">
        <v>44286.625</v>
      </c>
      <c r="B62" s="10">
        <f t="shared" si="0"/>
        <v>44286</v>
      </c>
      <c r="C62" s="11">
        <v>2620</v>
      </c>
      <c r="D62">
        <f>IF(WEEKDAY(B62)=2,AVERAGE(_xlfn.IFNA(VLOOKUP(B62-1,Sheet1!$A$4:$B$316,2,FALSE),0),_xlfn.IFNA(VLOOKUP(B62-2,Sheet1!$A$4:$B$316,2,FALSE),0)),_xlfn.IFNA(VLOOKUP(B62-1,Sheet1!$A$4:$B$316,2,FALSE),0))</f>
        <v>0</v>
      </c>
      <c r="E62" s="11">
        <v>2688</v>
      </c>
      <c r="F62" s="11">
        <v>2723</v>
      </c>
      <c r="G62" s="11">
        <v>2708</v>
      </c>
      <c r="H62" s="11">
        <v>2706.666667</v>
      </c>
      <c r="I62" s="11">
        <v>2968</v>
      </c>
      <c r="J62" s="11">
        <v>2590</v>
      </c>
      <c r="K62" s="11">
        <v>2630</v>
      </c>
      <c r="L62" s="11">
        <v>2680</v>
      </c>
      <c r="M62" s="11">
        <v>2700</v>
      </c>
      <c r="N62" s="11">
        <v>2690</v>
      </c>
      <c r="O62" s="11">
        <v>2740</v>
      </c>
      <c r="P62" s="11">
        <v>2800</v>
      </c>
      <c r="Q62" s="11">
        <v>2770</v>
      </c>
      <c r="R62" s="11">
        <v>2760</v>
      </c>
      <c r="S62" s="11">
        <v>2750</v>
      </c>
      <c r="T62" s="12">
        <v>2710</v>
      </c>
    </row>
    <row r="63" spans="1:20" ht="15" thickBot="1">
      <c r="A63" s="9">
        <v>44287.625</v>
      </c>
      <c r="B63" s="10">
        <f t="shared" si="0"/>
        <v>44287</v>
      </c>
      <c r="C63" s="11">
        <v>2650</v>
      </c>
      <c r="D63">
        <f>IF(WEEKDAY(B63)=2,AVERAGE(_xlfn.IFNA(VLOOKUP(B63-1,Sheet1!$A$4:$B$316,2,FALSE),0),_xlfn.IFNA(VLOOKUP(B63-2,Sheet1!$A$4:$B$316,2,FALSE),0)),_xlfn.IFNA(VLOOKUP(B63-1,Sheet1!$A$4:$B$316,2,FALSE),0))</f>
        <v>0</v>
      </c>
      <c r="E63" s="11">
        <v>2664</v>
      </c>
      <c r="F63" s="11">
        <v>2714</v>
      </c>
      <c r="G63" s="11">
        <v>2702.5</v>
      </c>
      <c r="H63" s="11">
        <v>2703.833333</v>
      </c>
      <c r="I63" s="11">
        <v>2968</v>
      </c>
      <c r="J63" s="11">
        <v>2577.5</v>
      </c>
      <c r="K63" s="11">
        <v>2620</v>
      </c>
      <c r="L63" s="11">
        <v>2630</v>
      </c>
      <c r="M63" s="11">
        <v>2680</v>
      </c>
      <c r="N63" s="11">
        <v>2700</v>
      </c>
      <c r="O63" s="11">
        <v>2690</v>
      </c>
      <c r="P63" s="11">
        <v>2740</v>
      </c>
      <c r="Q63" s="11">
        <v>2800</v>
      </c>
      <c r="R63" s="11">
        <v>2770</v>
      </c>
      <c r="S63" s="11">
        <v>2760</v>
      </c>
      <c r="T63" s="12">
        <v>2750</v>
      </c>
    </row>
    <row r="64" spans="1:20" ht="15" thickBot="1">
      <c r="A64" s="9">
        <v>44291.625</v>
      </c>
      <c r="B64" s="10">
        <f t="shared" si="0"/>
        <v>44291</v>
      </c>
      <c r="C64" s="11">
        <v>2540</v>
      </c>
      <c r="D64">
        <f>IF(WEEKDAY(B64)=2,AVERAGE(_xlfn.IFNA(VLOOKUP(B64-1,Sheet1!$A$4:$B$316,2,FALSE),0),_xlfn.IFNA(VLOOKUP(B64-2,Sheet1!$A$4:$B$316,2,FALSE),0)),_xlfn.IFNA(VLOOKUP(B64-1,Sheet1!$A$4:$B$316,2,FALSE),0))</f>
        <v>0</v>
      </c>
      <c r="E64" s="11">
        <v>2656</v>
      </c>
      <c r="F64" s="11">
        <v>2704</v>
      </c>
      <c r="G64" s="11">
        <v>2699.5</v>
      </c>
      <c r="H64" s="11">
        <v>2701.833333</v>
      </c>
      <c r="I64" s="11">
        <v>2968</v>
      </c>
      <c r="J64" s="11">
        <v>2577.5</v>
      </c>
      <c r="K64" s="11">
        <v>2650</v>
      </c>
      <c r="L64" s="11">
        <v>2620</v>
      </c>
      <c r="M64" s="11">
        <v>2630</v>
      </c>
      <c r="N64" s="11">
        <v>2680</v>
      </c>
      <c r="O64" s="11">
        <v>2700</v>
      </c>
      <c r="P64" s="11">
        <v>2690</v>
      </c>
      <c r="Q64" s="11">
        <v>2740</v>
      </c>
      <c r="R64" s="11">
        <v>2800</v>
      </c>
      <c r="S64" s="11">
        <v>2770</v>
      </c>
      <c r="T64" s="12">
        <v>2760</v>
      </c>
    </row>
    <row r="65" spans="1:20" ht="15" thickBot="1">
      <c r="A65" s="9">
        <v>44292.625</v>
      </c>
      <c r="B65" s="10">
        <f t="shared" si="0"/>
        <v>44292</v>
      </c>
      <c r="C65" s="11">
        <v>2520</v>
      </c>
      <c r="D65">
        <f>IF(WEEKDAY(B65)=2,AVERAGE(_xlfn.IFNA(VLOOKUP(B65-1,Sheet1!$A$4:$B$316,2,FALSE),0),_xlfn.IFNA(VLOOKUP(B65-2,Sheet1!$A$4:$B$316,2,FALSE),0)),_xlfn.IFNA(VLOOKUP(B65-1,Sheet1!$A$4:$B$316,2,FALSE),0))</f>
        <v>0</v>
      </c>
      <c r="E65" s="11">
        <v>2624</v>
      </c>
      <c r="F65" s="11">
        <v>2682</v>
      </c>
      <c r="G65" s="11">
        <v>2691</v>
      </c>
      <c r="H65" s="11">
        <v>2699.5</v>
      </c>
      <c r="I65" s="11">
        <v>2968</v>
      </c>
      <c r="J65" s="11">
        <v>2577.5</v>
      </c>
      <c r="K65" s="11">
        <v>2540</v>
      </c>
      <c r="L65" s="11">
        <v>2650</v>
      </c>
      <c r="M65" s="11">
        <v>2620</v>
      </c>
      <c r="N65" s="11">
        <v>2630</v>
      </c>
      <c r="O65" s="11">
        <v>2680</v>
      </c>
      <c r="P65" s="11">
        <v>2700</v>
      </c>
      <c r="Q65" s="11">
        <v>2690</v>
      </c>
      <c r="R65" s="11">
        <v>2740</v>
      </c>
      <c r="S65" s="11">
        <v>2800</v>
      </c>
      <c r="T65" s="12">
        <v>2770</v>
      </c>
    </row>
    <row r="66" spans="1:20" ht="15" thickBot="1">
      <c r="A66" s="9">
        <v>44293.625</v>
      </c>
      <c r="B66" s="10">
        <f t="shared" si="0"/>
        <v>44293</v>
      </c>
      <c r="C66" s="11">
        <v>2520</v>
      </c>
      <c r="D66">
        <f>IF(WEEKDAY(B66)=2,AVERAGE(_xlfn.IFNA(VLOOKUP(B66-1,Sheet1!$A$4:$B$316,2,FALSE),0),_xlfn.IFNA(VLOOKUP(B66-2,Sheet1!$A$4:$B$316,2,FALSE),0)),_xlfn.IFNA(VLOOKUP(B66-1,Sheet1!$A$4:$B$316,2,FALSE),0))</f>
        <v>0</v>
      </c>
      <c r="E66" s="11">
        <v>2592</v>
      </c>
      <c r="F66" s="11">
        <v>2657</v>
      </c>
      <c r="G66" s="11">
        <v>2681.5</v>
      </c>
      <c r="H66" s="11">
        <v>2694.5</v>
      </c>
      <c r="I66" s="11">
        <v>2968</v>
      </c>
      <c r="J66" s="11">
        <v>2532.5</v>
      </c>
      <c r="K66" s="11">
        <v>2520</v>
      </c>
      <c r="L66" s="11">
        <v>2540</v>
      </c>
      <c r="M66" s="11">
        <v>2650</v>
      </c>
      <c r="N66" s="11">
        <v>2620</v>
      </c>
      <c r="O66" s="11">
        <v>2630</v>
      </c>
      <c r="P66" s="11">
        <v>2680</v>
      </c>
      <c r="Q66" s="11">
        <v>2700</v>
      </c>
      <c r="R66" s="11">
        <v>2690</v>
      </c>
      <c r="S66" s="11">
        <v>2740</v>
      </c>
      <c r="T66" s="12">
        <v>2800</v>
      </c>
    </row>
    <row r="67" spans="1:20" ht="15" thickBot="1">
      <c r="A67" s="9">
        <v>44294.625</v>
      </c>
      <c r="B67" s="10">
        <f t="shared" ref="B67:B130" si="1">ROUNDDOWN(A67,0)</f>
        <v>44294</v>
      </c>
      <c r="C67" s="11">
        <v>2540</v>
      </c>
      <c r="D67">
        <f>IF(WEEKDAY(B67)=2,AVERAGE(_xlfn.IFNA(VLOOKUP(B67-1,Sheet1!$A$4:$B$316,2,FALSE),0),_xlfn.IFNA(VLOOKUP(B67-2,Sheet1!$A$4:$B$316,2,FALSE),0)),_xlfn.IFNA(VLOOKUP(B67-1,Sheet1!$A$4:$B$316,2,FALSE),0))</f>
        <v>0</v>
      </c>
      <c r="E67" s="11">
        <v>2570</v>
      </c>
      <c r="F67" s="11">
        <v>2629</v>
      </c>
      <c r="G67" s="11">
        <v>2673.5</v>
      </c>
      <c r="H67" s="11">
        <v>2689</v>
      </c>
      <c r="I67" s="11">
        <v>2880</v>
      </c>
      <c r="J67" s="11">
        <v>2532.5</v>
      </c>
      <c r="K67" s="11">
        <v>2520</v>
      </c>
      <c r="L67" s="11">
        <v>2520</v>
      </c>
      <c r="M67" s="11">
        <v>2540</v>
      </c>
      <c r="N67" s="11">
        <v>2650</v>
      </c>
      <c r="O67" s="11">
        <v>2620</v>
      </c>
      <c r="P67" s="11">
        <v>2630</v>
      </c>
      <c r="Q67" s="11">
        <v>2680</v>
      </c>
      <c r="R67" s="11">
        <v>2700</v>
      </c>
      <c r="S67" s="11">
        <v>2690</v>
      </c>
      <c r="T67" s="12">
        <v>2740</v>
      </c>
    </row>
    <row r="68" spans="1:20" ht="15" thickBot="1">
      <c r="A68" s="9">
        <v>44295.625</v>
      </c>
      <c r="B68" s="10">
        <f t="shared" si="1"/>
        <v>44295</v>
      </c>
      <c r="C68" s="11">
        <v>2540</v>
      </c>
      <c r="D68">
        <f>IF(WEEKDAY(B68)=2,AVERAGE(_xlfn.IFNA(VLOOKUP(B68-1,Sheet1!$A$4:$B$316,2,FALSE),0),_xlfn.IFNA(VLOOKUP(B68-2,Sheet1!$A$4:$B$316,2,FALSE),0)),_xlfn.IFNA(VLOOKUP(B68-1,Sheet1!$A$4:$B$316,2,FALSE),0))</f>
        <v>0</v>
      </c>
      <c r="E68" s="11">
        <v>2554</v>
      </c>
      <c r="F68" s="11">
        <v>2609</v>
      </c>
      <c r="G68" s="11">
        <v>2670</v>
      </c>
      <c r="H68" s="11">
        <v>2682.833333</v>
      </c>
      <c r="I68" s="11">
        <v>2880</v>
      </c>
      <c r="J68" s="11">
        <v>2532.5</v>
      </c>
      <c r="K68" s="11">
        <v>2540</v>
      </c>
      <c r="L68" s="11">
        <v>2520</v>
      </c>
      <c r="M68" s="11">
        <v>2520</v>
      </c>
      <c r="N68" s="11">
        <v>2540</v>
      </c>
      <c r="O68" s="11">
        <v>2650</v>
      </c>
      <c r="P68" s="11">
        <v>2620</v>
      </c>
      <c r="Q68" s="11">
        <v>2630</v>
      </c>
      <c r="R68" s="11">
        <v>2680</v>
      </c>
      <c r="S68" s="11">
        <v>2700</v>
      </c>
      <c r="T68" s="12">
        <v>2690</v>
      </c>
    </row>
    <row r="69" spans="1:20" ht="15" thickBot="1">
      <c r="A69" s="9">
        <v>44298.625</v>
      </c>
      <c r="B69" s="10">
        <f t="shared" si="1"/>
        <v>44298</v>
      </c>
      <c r="C69" s="11">
        <v>2460</v>
      </c>
      <c r="D69">
        <f>IF(WEEKDAY(B69)=2,AVERAGE(_xlfn.IFNA(VLOOKUP(B69-1,Sheet1!$A$4:$B$316,2,FALSE),0),_xlfn.IFNA(VLOOKUP(B69-2,Sheet1!$A$4:$B$316,2,FALSE),0)),_xlfn.IFNA(VLOOKUP(B69-1,Sheet1!$A$4:$B$316,2,FALSE),0))</f>
        <v>0</v>
      </c>
      <c r="E69" s="11">
        <v>2532</v>
      </c>
      <c r="F69" s="11">
        <v>2594</v>
      </c>
      <c r="G69" s="11">
        <v>2667</v>
      </c>
      <c r="H69" s="11">
        <v>2677.5</v>
      </c>
      <c r="I69" s="11">
        <v>2880</v>
      </c>
      <c r="J69" s="11">
        <v>2532.5</v>
      </c>
      <c r="K69" s="11">
        <v>2540</v>
      </c>
      <c r="L69" s="11">
        <v>2540</v>
      </c>
      <c r="M69" s="11">
        <v>2520</v>
      </c>
      <c r="N69" s="11">
        <v>2520</v>
      </c>
      <c r="O69" s="11">
        <v>2540</v>
      </c>
      <c r="P69" s="11">
        <v>2650</v>
      </c>
      <c r="Q69" s="11">
        <v>2620</v>
      </c>
      <c r="R69" s="11">
        <v>2630</v>
      </c>
      <c r="S69" s="11">
        <v>2680</v>
      </c>
      <c r="T69" s="12">
        <v>2700</v>
      </c>
    </row>
    <row r="70" spans="1:20" ht="15" thickBot="1">
      <c r="A70" s="9">
        <v>44299.625</v>
      </c>
      <c r="B70" s="10">
        <f t="shared" si="1"/>
        <v>44299</v>
      </c>
      <c r="C70" s="11">
        <v>2460</v>
      </c>
      <c r="D70">
        <f>IF(WEEKDAY(B70)=2,AVERAGE(_xlfn.IFNA(VLOOKUP(B70-1,Sheet1!$A$4:$B$316,2,FALSE),0),_xlfn.IFNA(VLOOKUP(B70-2,Sheet1!$A$4:$B$316,2,FALSE),0)),_xlfn.IFNA(VLOOKUP(B70-1,Sheet1!$A$4:$B$316,2,FALSE),0))</f>
        <v>0</v>
      </c>
      <c r="E70" s="11">
        <v>2516</v>
      </c>
      <c r="F70" s="11">
        <v>2570</v>
      </c>
      <c r="G70" s="11">
        <v>2653.5</v>
      </c>
      <c r="H70" s="11">
        <v>2667.833333</v>
      </c>
      <c r="I70" s="11">
        <v>2880</v>
      </c>
      <c r="J70" s="11">
        <v>2532.5</v>
      </c>
      <c r="K70" s="11">
        <v>2460</v>
      </c>
      <c r="L70" s="11">
        <v>2540</v>
      </c>
      <c r="M70" s="11">
        <v>2540</v>
      </c>
      <c r="N70" s="11">
        <v>2520</v>
      </c>
      <c r="O70" s="11">
        <v>2520</v>
      </c>
      <c r="P70" s="11">
        <v>2540</v>
      </c>
      <c r="Q70" s="11">
        <v>2650</v>
      </c>
      <c r="R70" s="11">
        <v>2620</v>
      </c>
      <c r="S70" s="11">
        <v>2630</v>
      </c>
      <c r="T70" s="12">
        <v>2680</v>
      </c>
    </row>
    <row r="71" spans="1:20" ht="15" thickBot="1">
      <c r="A71" s="9">
        <v>44300.625</v>
      </c>
      <c r="B71" s="10">
        <f t="shared" si="1"/>
        <v>44300</v>
      </c>
      <c r="C71" s="11">
        <v>2420</v>
      </c>
      <c r="D71">
        <f>IF(WEEKDAY(B71)=2,AVERAGE(_xlfn.IFNA(VLOOKUP(B71-1,Sheet1!$A$4:$B$316,2,FALSE),0),_xlfn.IFNA(VLOOKUP(B71-2,Sheet1!$A$4:$B$316,2,FALSE),0)),_xlfn.IFNA(VLOOKUP(B71-1,Sheet1!$A$4:$B$316,2,FALSE),0))</f>
        <v>0.625</v>
      </c>
      <c r="E71" s="11">
        <v>2504</v>
      </c>
      <c r="F71" s="11">
        <v>2548</v>
      </c>
      <c r="G71" s="11">
        <v>2639.5</v>
      </c>
      <c r="H71" s="11">
        <v>2658.833333</v>
      </c>
      <c r="I71" s="11">
        <v>2825</v>
      </c>
      <c r="J71" s="11">
        <v>2532.5</v>
      </c>
      <c r="K71" s="11">
        <v>2460</v>
      </c>
      <c r="L71" s="11">
        <v>2460</v>
      </c>
      <c r="M71" s="11">
        <v>2540</v>
      </c>
      <c r="N71" s="11">
        <v>2540</v>
      </c>
      <c r="O71" s="11">
        <v>2520</v>
      </c>
      <c r="P71" s="11">
        <v>2520</v>
      </c>
      <c r="Q71" s="11">
        <v>2540</v>
      </c>
      <c r="R71" s="11">
        <v>2650</v>
      </c>
      <c r="S71" s="11">
        <v>2620</v>
      </c>
      <c r="T71" s="12">
        <v>2630</v>
      </c>
    </row>
    <row r="72" spans="1:20" ht="15" thickBot="1">
      <c r="A72" s="9">
        <v>44301.625</v>
      </c>
      <c r="B72" s="10">
        <f t="shared" si="1"/>
        <v>44301</v>
      </c>
      <c r="C72" s="11">
        <v>2370</v>
      </c>
      <c r="D72">
        <f>IF(WEEKDAY(B72)=2,AVERAGE(_xlfn.IFNA(VLOOKUP(B72-1,Sheet1!$A$4:$B$316,2,FALSE),0),_xlfn.IFNA(VLOOKUP(B72-2,Sheet1!$A$4:$B$316,2,FALSE),0)),_xlfn.IFNA(VLOOKUP(B72-1,Sheet1!$A$4:$B$316,2,FALSE),0))</f>
        <v>0.13636363636363599</v>
      </c>
      <c r="E72" s="11">
        <v>2484</v>
      </c>
      <c r="F72" s="11">
        <v>2527</v>
      </c>
      <c r="G72" s="11">
        <v>2625</v>
      </c>
      <c r="H72" s="11">
        <v>2650.166667</v>
      </c>
      <c r="I72" s="11">
        <v>2825</v>
      </c>
      <c r="J72" s="11">
        <v>2532.5</v>
      </c>
      <c r="K72" s="11">
        <v>2420</v>
      </c>
      <c r="L72" s="11">
        <v>2460</v>
      </c>
      <c r="M72" s="11">
        <v>2460</v>
      </c>
      <c r="N72" s="11">
        <v>2540</v>
      </c>
      <c r="O72" s="11">
        <v>2540</v>
      </c>
      <c r="P72" s="11">
        <v>2520</v>
      </c>
      <c r="Q72" s="11">
        <v>2520</v>
      </c>
      <c r="R72" s="11">
        <v>2540</v>
      </c>
      <c r="S72" s="11">
        <v>2650</v>
      </c>
      <c r="T72" s="12">
        <v>2620</v>
      </c>
    </row>
    <row r="73" spans="1:20" ht="15" thickBot="1">
      <c r="A73" s="9">
        <v>44302.625</v>
      </c>
      <c r="B73" s="10">
        <f t="shared" si="1"/>
        <v>44302</v>
      </c>
      <c r="C73" s="11">
        <v>2380</v>
      </c>
      <c r="D73">
        <f>IF(WEEKDAY(B73)=2,AVERAGE(_xlfn.IFNA(VLOOKUP(B73-1,Sheet1!$A$4:$B$316,2,FALSE),0),_xlfn.IFNA(VLOOKUP(B73-2,Sheet1!$A$4:$B$316,2,FALSE),0)),_xlfn.IFNA(VLOOKUP(B73-1,Sheet1!$A$4:$B$316,2,FALSE),0))</f>
        <v>0</v>
      </c>
      <c r="E73" s="11">
        <v>2450</v>
      </c>
      <c r="F73" s="11">
        <v>2502</v>
      </c>
      <c r="G73" s="11">
        <v>2608</v>
      </c>
      <c r="H73" s="11">
        <v>2640.5</v>
      </c>
      <c r="I73" s="11">
        <v>2760</v>
      </c>
      <c r="J73" s="11">
        <v>2498</v>
      </c>
      <c r="K73" s="11">
        <v>2370</v>
      </c>
      <c r="L73" s="11">
        <v>2420</v>
      </c>
      <c r="M73" s="11">
        <v>2460</v>
      </c>
      <c r="N73" s="11">
        <v>2460</v>
      </c>
      <c r="O73" s="11">
        <v>2540</v>
      </c>
      <c r="P73" s="11">
        <v>2540</v>
      </c>
      <c r="Q73" s="11">
        <v>2520</v>
      </c>
      <c r="R73" s="11">
        <v>2520</v>
      </c>
      <c r="S73" s="11">
        <v>2540</v>
      </c>
      <c r="T73" s="12">
        <v>2650</v>
      </c>
    </row>
    <row r="74" spans="1:20" ht="15" thickBot="1">
      <c r="A74" s="9">
        <v>44305.625</v>
      </c>
      <c r="B74" s="10">
        <f t="shared" si="1"/>
        <v>44305</v>
      </c>
      <c r="C74" s="11">
        <v>2420</v>
      </c>
      <c r="D74">
        <f>IF(WEEKDAY(B74)=2,AVERAGE(_xlfn.IFNA(VLOOKUP(B74-1,Sheet1!$A$4:$B$316,2,FALSE),0),_xlfn.IFNA(VLOOKUP(B74-2,Sheet1!$A$4:$B$316,2,FALSE),0)),_xlfn.IFNA(VLOOKUP(B74-1,Sheet1!$A$4:$B$316,2,FALSE),0))</f>
        <v>0</v>
      </c>
      <c r="E74" s="11">
        <v>2418</v>
      </c>
      <c r="F74" s="11">
        <v>2475</v>
      </c>
      <c r="G74" s="11">
        <v>2589.5</v>
      </c>
      <c r="H74" s="11">
        <v>2632.666667</v>
      </c>
      <c r="I74" s="11">
        <v>2760</v>
      </c>
      <c r="J74" s="11">
        <v>2498</v>
      </c>
      <c r="K74" s="11">
        <v>2380</v>
      </c>
      <c r="L74" s="11">
        <v>2370</v>
      </c>
      <c r="M74" s="11">
        <v>2420</v>
      </c>
      <c r="N74" s="11">
        <v>2460</v>
      </c>
      <c r="O74" s="11">
        <v>2460</v>
      </c>
      <c r="P74" s="11">
        <v>2540</v>
      </c>
      <c r="Q74" s="11">
        <v>2540</v>
      </c>
      <c r="R74" s="11">
        <v>2520</v>
      </c>
      <c r="S74" s="11">
        <v>2520</v>
      </c>
      <c r="T74" s="12">
        <v>2540</v>
      </c>
    </row>
    <row r="75" spans="1:20" ht="15" thickBot="1">
      <c r="A75" s="9">
        <v>44306.625</v>
      </c>
      <c r="B75" s="10">
        <f t="shared" si="1"/>
        <v>44306</v>
      </c>
      <c r="C75" s="11">
        <v>2420</v>
      </c>
      <c r="D75">
        <f>IF(WEEKDAY(B75)=2,AVERAGE(_xlfn.IFNA(VLOOKUP(B75-1,Sheet1!$A$4:$B$316,2,FALSE),0),_xlfn.IFNA(VLOOKUP(B75-2,Sheet1!$A$4:$B$316,2,FALSE),0)),_xlfn.IFNA(VLOOKUP(B75-1,Sheet1!$A$4:$B$316,2,FALSE),0))</f>
        <v>0</v>
      </c>
      <c r="E75" s="11">
        <v>2410</v>
      </c>
      <c r="F75" s="11">
        <v>2463</v>
      </c>
      <c r="G75" s="11">
        <v>2572.5</v>
      </c>
      <c r="H75" s="11">
        <v>2625</v>
      </c>
      <c r="I75" s="11">
        <v>2760</v>
      </c>
      <c r="J75" s="11">
        <v>2498</v>
      </c>
      <c r="K75" s="11">
        <v>2420</v>
      </c>
      <c r="L75" s="11">
        <v>2380</v>
      </c>
      <c r="M75" s="11">
        <v>2370</v>
      </c>
      <c r="N75" s="11">
        <v>2420</v>
      </c>
      <c r="O75" s="11">
        <v>2460</v>
      </c>
      <c r="P75" s="11">
        <v>2460</v>
      </c>
      <c r="Q75" s="11">
        <v>2540</v>
      </c>
      <c r="R75" s="11">
        <v>2540</v>
      </c>
      <c r="S75" s="11">
        <v>2520</v>
      </c>
      <c r="T75" s="12">
        <v>2520</v>
      </c>
    </row>
    <row r="76" spans="1:20" ht="15" thickBot="1">
      <c r="A76" s="9">
        <v>44307.625</v>
      </c>
      <c r="B76" s="10">
        <f t="shared" si="1"/>
        <v>44307</v>
      </c>
      <c r="C76" s="11">
        <v>2390</v>
      </c>
      <c r="D76">
        <f>IF(WEEKDAY(B76)=2,AVERAGE(_xlfn.IFNA(VLOOKUP(B76-1,Sheet1!$A$4:$B$316,2,FALSE),0),_xlfn.IFNA(VLOOKUP(B76-2,Sheet1!$A$4:$B$316,2,FALSE),0)),_xlfn.IFNA(VLOOKUP(B76-1,Sheet1!$A$4:$B$316,2,FALSE),0))</f>
        <v>0</v>
      </c>
      <c r="E76" s="11">
        <v>2402</v>
      </c>
      <c r="F76" s="11">
        <v>2453</v>
      </c>
      <c r="G76" s="11">
        <v>2555</v>
      </c>
      <c r="H76" s="11">
        <v>2617.666667</v>
      </c>
      <c r="I76" s="11">
        <v>2760</v>
      </c>
      <c r="J76" s="11">
        <v>2498</v>
      </c>
      <c r="K76" s="11">
        <v>2420</v>
      </c>
      <c r="L76" s="11">
        <v>2420</v>
      </c>
      <c r="M76" s="11">
        <v>2380</v>
      </c>
      <c r="N76" s="11">
        <v>2370</v>
      </c>
      <c r="O76" s="11">
        <v>2420</v>
      </c>
      <c r="P76" s="11">
        <v>2460</v>
      </c>
      <c r="Q76" s="11">
        <v>2460</v>
      </c>
      <c r="R76" s="11">
        <v>2540</v>
      </c>
      <c r="S76" s="11">
        <v>2540</v>
      </c>
      <c r="T76" s="12">
        <v>2520</v>
      </c>
    </row>
    <row r="77" spans="1:20" ht="15" thickBot="1">
      <c r="A77" s="9">
        <v>44308.625</v>
      </c>
      <c r="B77" s="10">
        <f t="shared" si="1"/>
        <v>44308</v>
      </c>
      <c r="C77" s="11">
        <v>2360</v>
      </c>
      <c r="D77">
        <f>IF(WEEKDAY(B77)=2,AVERAGE(_xlfn.IFNA(VLOOKUP(B77-1,Sheet1!$A$4:$B$316,2,FALSE),0),_xlfn.IFNA(VLOOKUP(B77-2,Sheet1!$A$4:$B$316,2,FALSE),0)),_xlfn.IFNA(VLOOKUP(B77-1,Sheet1!$A$4:$B$316,2,FALSE),0))</f>
        <v>0</v>
      </c>
      <c r="E77" s="11">
        <v>2396</v>
      </c>
      <c r="F77" s="11">
        <v>2440</v>
      </c>
      <c r="G77" s="11">
        <v>2534.5</v>
      </c>
      <c r="H77" s="11">
        <v>2611.333333</v>
      </c>
      <c r="I77" s="11">
        <v>2760</v>
      </c>
      <c r="J77" s="11">
        <v>2498</v>
      </c>
      <c r="K77" s="11">
        <v>2390</v>
      </c>
      <c r="L77" s="11">
        <v>2420</v>
      </c>
      <c r="M77" s="11">
        <v>2420</v>
      </c>
      <c r="N77" s="11">
        <v>2380</v>
      </c>
      <c r="O77" s="11">
        <v>2370</v>
      </c>
      <c r="P77" s="11">
        <v>2420</v>
      </c>
      <c r="Q77" s="11">
        <v>2460</v>
      </c>
      <c r="R77" s="11">
        <v>2460</v>
      </c>
      <c r="S77" s="11">
        <v>2540</v>
      </c>
      <c r="T77" s="12">
        <v>2540</v>
      </c>
    </row>
    <row r="78" spans="1:20" ht="15" thickBot="1">
      <c r="A78" s="9">
        <v>44309.625</v>
      </c>
      <c r="B78" s="10">
        <f t="shared" si="1"/>
        <v>44309</v>
      </c>
      <c r="C78" s="11">
        <v>2390</v>
      </c>
      <c r="D78">
        <f>IF(WEEKDAY(B78)=2,AVERAGE(_xlfn.IFNA(VLOOKUP(B78-1,Sheet1!$A$4:$B$316,2,FALSE),0),_xlfn.IFNA(VLOOKUP(B78-2,Sheet1!$A$4:$B$316,2,FALSE),0)),_xlfn.IFNA(VLOOKUP(B78-1,Sheet1!$A$4:$B$316,2,FALSE),0))</f>
        <v>0</v>
      </c>
      <c r="E78" s="11">
        <v>2394</v>
      </c>
      <c r="F78" s="11">
        <v>2422</v>
      </c>
      <c r="G78" s="11">
        <v>2515.5</v>
      </c>
      <c r="H78" s="11">
        <v>2605.666667</v>
      </c>
      <c r="I78" s="11">
        <v>2760</v>
      </c>
      <c r="J78" s="11">
        <v>2498</v>
      </c>
      <c r="K78" s="11">
        <v>2360</v>
      </c>
      <c r="L78" s="11">
        <v>2390</v>
      </c>
      <c r="M78" s="11">
        <v>2420</v>
      </c>
      <c r="N78" s="11">
        <v>2420</v>
      </c>
      <c r="O78" s="11">
        <v>2380</v>
      </c>
      <c r="P78" s="11">
        <v>2370</v>
      </c>
      <c r="Q78" s="11">
        <v>2420</v>
      </c>
      <c r="R78" s="11">
        <v>2460</v>
      </c>
      <c r="S78" s="11">
        <v>2460</v>
      </c>
      <c r="T78" s="12">
        <v>2540</v>
      </c>
    </row>
    <row r="79" spans="1:20" ht="15" thickBot="1">
      <c r="A79" s="9">
        <v>44312.625</v>
      </c>
      <c r="B79" s="10">
        <f t="shared" si="1"/>
        <v>44312</v>
      </c>
      <c r="C79" s="11">
        <v>2390</v>
      </c>
      <c r="D79">
        <f>IF(WEEKDAY(B79)=2,AVERAGE(_xlfn.IFNA(VLOOKUP(B79-1,Sheet1!$A$4:$B$316,2,FALSE),0),_xlfn.IFNA(VLOOKUP(B79-2,Sheet1!$A$4:$B$316,2,FALSE),0)),_xlfn.IFNA(VLOOKUP(B79-1,Sheet1!$A$4:$B$316,2,FALSE),0))</f>
        <v>0.15</v>
      </c>
      <c r="E79" s="11">
        <v>2396</v>
      </c>
      <c r="F79" s="11">
        <v>2407</v>
      </c>
      <c r="G79" s="11">
        <v>2500.5</v>
      </c>
      <c r="H79" s="11">
        <v>2599.5</v>
      </c>
      <c r="I79" s="11">
        <v>2760</v>
      </c>
      <c r="J79" s="11">
        <v>2498</v>
      </c>
      <c r="K79" s="11">
        <v>2390</v>
      </c>
      <c r="L79" s="11">
        <v>2360</v>
      </c>
      <c r="M79" s="11">
        <v>2390</v>
      </c>
      <c r="N79" s="11">
        <v>2420</v>
      </c>
      <c r="O79" s="11">
        <v>2420</v>
      </c>
      <c r="P79" s="11">
        <v>2380</v>
      </c>
      <c r="Q79" s="11">
        <v>2370</v>
      </c>
      <c r="R79" s="11">
        <v>2420</v>
      </c>
      <c r="S79" s="11">
        <v>2460</v>
      </c>
      <c r="T79" s="12">
        <v>2460</v>
      </c>
    </row>
    <row r="80" spans="1:20" ht="15" thickBot="1">
      <c r="A80" s="9">
        <v>44313.625</v>
      </c>
      <c r="B80" s="10">
        <f t="shared" si="1"/>
        <v>44313</v>
      </c>
      <c r="C80" s="11">
        <v>2390</v>
      </c>
      <c r="D80">
        <f>IF(WEEKDAY(B80)=2,AVERAGE(_xlfn.IFNA(VLOOKUP(B80-1,Sheet1!$A$4:$B$316,2,FALSE),0),_xlfn.IFNA(VLOOKUP(B80-2,Sheet1!$A$4:$B$316,2,FALSE),0)),_xlfn.IFNA(VLOOKUP(B80-1,Sheet1!$A$4:$B$316,2,FALSE),0))</f>
        <v>0</v>
      </c>
      <c r="E80" s="11">
        <v>2390</v>
      </c>
      <c r="F80" s="11">
        <v>2400</v>
      </c>
      <c r="G80" s="11">
        <v>2485</v>
      </c>
      <c r="H80" s="11">
        <v>2594.666667</v>
      </c>
      <c r="I80" s="11">
        <v>2715</v>
      </c>
      <c r="J80" s="11">
        <v>2498</v>
      </c>
      <c r="K80" s="11">
        <v>2390</v>
      </c>
      <c r="L80" s="11">
        <v>2390</v>
      </c>
      <c r="M80" s="11">
        <v>2360</v>
      </c>
      <c r="N80" s="11">
        <v>2390</v>
      </c>
      <c r="O80" s="11">
        <v>2420</v>
      </c>
      <c r="P80" s="11">
        <v>2420</v>
      </c>
      <c r="Q80" s="11">
        <v>2380</v>
      </c>
      <c r="R80" s="11">
        <v>2370</v>
      </c>
      <c r="S80" s="11">
        <v>2420</v>
      </c>
      <c r="T80" s="12">
        <v>2460</v>
      </c>
    </row>
    <row r="81" spans="1:20" ht="15" thickBot="1">
      <c r="A81" s="9">
        <v>44314.625</v>
      </c>
      <c r="B81" s="10">
        <f t="shared" si="1"/>
        <v>44314</v>
      </c>
      <c r="C81" s="11">
        <v>2400</v>
      </c>
      <c r="D81">
        <f>IF(WEEKDAY(B81)=2,AVERAGE(_xlfn.IFNA(VLOOKUP(B81-1,Sheet1!$A$4:$B$316,2,FALSE),0),_xlfn.IFNA(VLOOKUP(B81-2,Sheet1!$A$4:$B$316,2,FALSE),0)),_xlfn.IFNA(VLOOKUP(B81-1,Sheet1!$A$4:$B$316,2,FALSE),0))</f>
        <v>0</v>
      </c>
      <c r="E81" s="11">
        <v>2384</v>
      </c>
      <c r="F81" s="11">
        <v>2393</v>
      </c>
      <c r="G81" s="11">
        <v>2470.5</v>
      </c>
      <c r="H81" s="11">
        <v>2591.333333</v>
      </c>
      <c r="I81" s="11">
        <v>2715</v>
      </c>
      <c r="J81" s="11">
        <v>2498</v>
      </c>
      <c r="K81" s="11">
        <v>2390</v>
      </c>
      <c r="L81" s="11">
        <v>2390</v>
      </c>
      <c r="M81" s="11">
        <v>2390</v>
      </c>
      <c r="N81" s="11">
        <v>2360</v>
      </c>
      <c r="O81" s="11">
        <v>2390</v>
      </c>
      <c r="P81" s="11">
        <v>2420</v>
      </c>
      <c r="Q81" s="11">
        <v>2420</v>
      </c>
      <c r="R81" s="11">
        <v>2380</v>
      </c>
      <c r="S81" s="11">
        <v>2370</v>
      </c>
      <c r="T81" s="12">
        <v>2420</v>
      </c>
    </row>
    <row r="82" spans="1:20" ht="15" thickBot="1">
      <c r="A82" s="9">
        <v>44315.625</v>
      </c>
      <c r="B82" s="10">
        <f t="shared" si="1"/>
        <v>44315</v>
      </c>
      <c r="C82" s="11">
        <v>2420</v>
      </c>
      <c r="D82">
        <f>IF(WEEKDAY(B82)=2,AVERAGE(_xlfn.IFNA(VLOOKUP(B82-1,Sheet1!$A$4:$B$316,2,FALSE),0),_xlfn.IFNA(VLOOKUP(B82-2,Sheet1!$A$4:$B$316,2,FALSE),0)),_xlfn.IFNA(VLOOKUP(B82-1,Sheet1!$A$4:$B$316,2,FALSE),0))</f>
        <v>0</v>
      </c>
      <c r="E82" s="11">
        <v>2386</v>
      </c>
      <c r="F82" s="11">
        <v>2391</v>
      </c>
      <c r="G82" s="11">
        <v>2459</v>
      </c>
      <c r="H82" s="11">
        <v>2588.333333</v>
      </c>
      <c r="I82" s="11">
        <v>2715</v>
      </c>
      <c r="J82" s="11">
        <v>2498</v>
      </c>
      <c r="K82" s="11">
        <v>2400</v>
      </c>
      <c r="L82" s="11">
        <v>2390</v>
      </c>
      <c r="M82" s="11">
        <v>2390</v>
      </c>
      <c r="N82" s="11">
        <v>2390</v>
      </c>
      <c r="O82" s="11">
        <v>2360</v>
      </c>
      <c r="P82" s="11">
        <v>2390</v>
      </c>
      <c r="Q82" s="11">
        <v>2420</v>
      </c>
      <c r="R82" s="11">
        <v>2420</v>
      </c>
      <c r="S82" s="11">
        <v>2380</v>
      </c>
      <c r="T82" s="12">
        <v>2370</v>
      </c>
    </row>
    <row r="83" spans="1:20" ht="15" thickBot="1">
      <c r="A83" s="9">
        <v>44316.625</v>
      </c>
      <c r="B83" s="10">
        <f t="shared" si="1"/>
        <v>44316</v>
      </c>
      <c r="C83" s="11">
        <v>2370</v>
      </c>
      <c r="D83">
        <f>IF(WEEKDAY(B83)=2,AVERAGE(_xlfn.IFNA(VLOOKUP(B83-1,Sheet1!$A$4:$B$316,2,FALSE),0),_xlfn.IFNA(VLOOKUP(B83-2,Sheet1!$A$4:$B$316,2,FALSE),0)),_xlfn.IFNA(VLOOKUP(B83-1,Sheet1!$A$4:$B$316,2,FALSE),0))</f>
        <v>-0.5</v>
      </c>
      <c r="E83" s="11">
        <v>2398</v>
      </c>
      <c r="F83" s="11">
        <v>2396</v>
      </c>
      <c r="G83" s="11">
        <v>2449</v>
      </c>
      <c r="H83" s="11">
        <v>2585.166667</v>
      </c>
      <c r="I83" s="11">
        <v>2715</v>
      </c>
      <c r="J83" s="11">
        <v>2512.5</v>
      </c>
      <c r="K83" s="11">
        <v>2420</v>
      </c>
      <c r="L83" s="11">
        <v>2400</v>
      </c>
      <c r="M83" s="11">
        <v>2390</v>
      </c>
      <c r="N83" s="11">
        <v>2390</v>
      </c>
      <c r="O83" s="11">
        <v>2390</v>
      </c>
      <c r="P83" s="11">
        <v>2360</v>
      </c>
      <c r="Q83" s="11">
        <v>2390</v>
      </c>
      <c r="R83" s="11">
        <v>2420</v>
      </c>
      <c r="S83" s="11">
        <v>2420</v>
      </c>
      <c r="T83" s="12">
        <v>2380</v>
      </c>
    </row>
    <row r="84" spans="1:20" ht="15" thickBot="1">
      <c r="A84" s="9">
        <v>44319.625</v>
      </c>
      <c r="B84" s="10">
        <f t="shared" si="1"/>
        <v>44319</v>
      </c>
      <c r="C84" s="11">
        <v>2280</v>
      </c>
      <c r="D84">
        <f>IF(WEEKDAY(B84)=2,AVERAGE(_xlfn.IFNA(VLOOKUP(B84-1,Sheet1!$A$4:$B$316,2,FALSE),0),_xlfn.IFNA(VLOOKUP(B84-2,Sheet1!$A$4:$B$316,2,FALSE),0)),_xlfn.IFNA(VLOOKUP(B84-1,Sheet1!$A$4:$B$316,2,FALSE),0))</f>
        <v>0</v>
      </c>
      <c r="E84" s="11">
        <v>2394</v>
      </c>
      <c r="F84" s="11">
        <v>2395</v>
      </c>
      <c r="G84" s="11">
        <v>2435</v>
      </c>
      <c r="H84" s="11">
        <v>2583.166667</v>
      </c>
      <c r="I84" s="11">
        <v>2715</v>
      </c>
      <c r="J84" s="11">
        <v>2512.5</v>
      </c>
      <c r="K84" s="11">
        <v>2370</v>
      </c>
      <c r="L84" s="11">
        <v>2420</v>
      </c>
      <c r="M84" s="11">
        <v>2400</v>
      </c>
      <c r="N84" s="11">
        <v>2390</v>
      </c>
      <c r="O84" s="11">
        <v>2390</v>
      </c>
      <c r="P84" s="11">
        <v>2390</v>
      </c>
      <c r="Q84" s="11">
        <v>2360</v>
      </c>
      <c r="R84" s="11">
        <v>2390</v>
      </c>
      <c r="S84" s="11">
        <v>2420</v>
      </c>
      <c r="T84" s="12">
        <v>2420</v>
      </c>
    </row>
    <row r="85" spans="1:20" ht="15" thickBot="1">
      <c r="A85" s="9">
        <v>44320.625</v>
      </c>
      <c r="B85" s="10">
        <f t="shared" si="1"/>
        <v>44320</v>
      </c>
      <c r="C85" s="11">
        <v>2300</v>
      </c>
      <c r="D85">
        <f>IF(WEEKDAY(B85)=2,AVERAGE(_xlfn.IFNA(VLOOKUP(B85-1,Sheet1!$A$4:$B$316,2,FALSE),0),_xlfn.IFNA(VLOOKUP(B85-2,Sheet1!$A$4:$B$316,2,FALSE),0)),_xlfn.IFNA(VLOOKUP(B85-1,Sheet1!$A$4:$B$316,2,FALSE),0))</f>
        <v>0</v>
      </c>
      <c r="E85" s="11">
        <v>2372</v>
      </c>
      <c r="F85" s="11">
        <v>2381</v>
      </c>
      <c r="G85" s="11">
        <v>2422</v>
      </c>
      <c r="H85" s="11">
        <v>2581</v>
      </c>
      <c r="I85" s="11">
        <v>2715</v>
      </c>
      <c r="J85" s="11">
        <v>2512.5</v>
      </c>
      <c r="K85" s="11">
        <v>2280</v>
      </c>
      <c r="L85" s="11">
        <v>2370</v>
      </c>
      <c r="M85" s="11">
        <v>2420</v>
      </c>
      <c r="N85" s="11">
        <v>2400</v>
      </c>
      <c r="O85" s="11">
        <v>2390</v>
      </c>
      <c r="P85" s="11">
        <v>2390</v>
      </c>
      <c r="Q85" s="11">
        <v>2390</v>
      </c>
      <c r="R85" s="11">
        <v>2360</v>
      </c>
      <c r="S85" s="11">
        <v>2390</v>
      </c>
      <c r="T85" s="12">
        <v>2420</v>
      </c>
    </row>
    <row r="86" spans="1:20" ht="15" thickBot="1">
      <c r="A86" s="9">
        <v>44321.625</v>
      </c>
      <c r="B86" s="10">
        <f t="shared" si="1"/>
        <v>44321</v>
      </c>
      <c r="C86" s="11">
        <v>2290</v>
      </c>
      <c r="D86">
        <f>IF(WEEKDAY(B86)=2,AVERAGE(_xlfn.IFNA(VLOOKUP(B86-1,Sheet1!$A$4:$B$316,2,FALSE),0),_xlfn.IFNA(VLOOKUP(B86-2,Sheet1!$A$4:$B$316,2,FALSE),0)),_xlfn.IFNA(VLOOKUP(B86-1,Sheet1!$A$4:$B$316,2,FALSE),0))</f>
        <v>0</v>
      </c>
      <c r="E86" s="11">
        <v>2354</v>
      </c>
      <c r="F86" s="11">
        <v>2369</v>
      </c>
      <c r="G86" s="11">
        <v>2411</v>
      </c>
      <c r="H86" s="11">
        <v>2578</v>
      </c>
      <c r="I86" s="11">
        <v>2715</v>
      </c>
      <c r="J86" s="11">
        <v>2512.5</v>
      </c>
      <c r="K86" s="11">
        <v>2300</v>
      </c>
      <c r="L86" s="11">
        <v>2280</v>
      </c>
      <c r="M86" s="11">
        <v>2370</v>
      </c>
      <c r="N86" s="11">
        <v>2420</v>
      </c>
      <c r="O86" s="11">
        <v>2400</v>
      </c>
      <c r="P86" s="11">
        <v>2390</v>
      </c>
      <c r="Q86" s="11">
        <v>2390</v>
      </c>
      <c r="R86" s="11">
        <v>2390</v>
      </c>
      <c r="S86" s="11">
        <v>2360</v>
      </c>
      <c r="T86" s="12">
        <v>2390</v>
      </c>
    </row>
    <row r="87" spans="1:20" ht="15" thickBot="1">
      <c r="A87" s="9">
        <v>44322.625</v>
      </c>
      <c r="B87" s="10">
        <f t="shared" si="1"/>
        <v>44322</v>
      </c>
      <c r="C87" s="11">
        <v>2290</v>
      </c>
      <c r="D87">
        <f>IF(WEEKDAY(B87)=2,AVERAGE(_xlfn.IFNA(VLOOKUP(B87-1,Sheet1!$A$4:$B$316,2,FALSE),0),_xlfn.IFNA(VLOOKUP(B87-2,Sheet1!$A$4:$B$316,2,FALSE),0)),_xlfn.IFNA(VLOOKUP(B87-1,Sheet1!$A$4:$B$316,2,FALSE),0))</f>
        <v>0</v>
      </c>
      <c r="E87" s="11">
        <v>2332</v>
      </c>
      <c r="F87" s="11">
        <v>2359</v>
      </c>
      <c r="G87" s="11">
        <v>2399.5</v>
      </c>
      <c r="H87" s="11">
        <v>2573.5</v>
      </c>
      <c r="I87" s="11">
        <v>2715</v>
      </c>
      <c r="J87" s="11">
        <v>2512.5</v>
      </c>
      <c r="K87" s="11">
        <v>2290</v>
      </c>
      <c r="L87" s="11">
        <v>2300</v>
      </c>
      <c r="M87" s="11">
        <v>2280</v>
      </c>
      <c r="N87" s="11">
        <v>2370</v>
      </c>
      <c r="O87" s="11">
        <v>2420</v>
      </c>
      <c r="P87" s="11">
        <v>2400</v>
      </c>
      <c r="Q87" s="11">
        <v>2390</v>
      </c>
      <c r="R87" s="11">
        <v>2390</v>
      </c>
      <c r="S87" s="11">
        <v>2390</v>
      </c>
      <c r="T87" s="12">
        <v>2360</v>
      </c>
    </row>
    <row r="88" spans="1:20" ht="15" thickBot="1">
      <c r="A88" s="9">
        <v>44323.625</v>
      </c>
      <c r="B88" s="10">
        <f t="shared" si="1"/>
        <v>44323</v>
      </c>
      <c r="C88" s="11">
        <v>2280</v>
      </c>
      <c r="D88">
        <f>IF(WEEKDAY(B88)=2,AVERAGE(_xlfn.IFNA(VLOOKUP(B88-1,Sheet1!$A$4:$B$316,2,FALSE),0),_xlfn.IFNA(VLOOKUP(B88-2,Sheet1!$A$4:$B$316,2,FALSE),0)),_xlfn.IFNA(VLOOKUP(B88-1,Sheet1!$A$4:$B$316,2,FALSE),0))</f>
        <v>0</v>
      </c>
      <c r="E88" s="11">
        <v>2306</v>
      </c>
      <c r="F88" s="11">
        <v>2352</v>
      </c>
      <c r="G88" s="11">
        <v>2387</v>
      </c>
      <c r="H88" s="11">
        <v>2568.166667</v>
      </c>
      <c r="I88" s="11">
        <v>2715</v>
      </c>
      <c r="J88" s="11">
        <v>2512.5</v>
      </c>
      <c r="K88" s="11">
        <v>2290</v>
      </c>
      <c r="L88" s="11">
        <v>2290</v>
      </c>
      <c r="M88" s="11">
        <v>2300</v>
      </c>
      <c r="N88" s="11">
        <v>2280</v>
      </c>
      <c r="O88" s="11">
        <v>2370</v>
      </c>
      <c r="P88" s="11">
        <v>2420</v>
      </c>
      <c r="Q88" s="11">
        <v>2400</v>
      </c>
      <c r="R88" s="11">
        <v>2390</v>
      </c>
      <c r="S88" s="11">
        <v>2390</v>
      </c>
      <c r="T88" s="12">
        <v>2390</v>
      </c>
    </row>
    <row r="89" spans="1:20" ht="15" thickBot="1">
      <c r="A89" s="9">
        <v>44326.625</v>
      </c>
      <c r="B89" s="10">
        <f t="shared" si="1"/>
        <v>44326</v>
      </c>
      <c r="C89" s="11">
        <v>2280</v>
      </c>
      <c r="D89">
        <f>IF(WEEKDAY(B89)=2,AVERAGE(_xlfn.IFNA(VLOOKUP(B89-1,Sheet1!$A$4:$B$316,2,FALSE),0),_xlfn.IFNA(VLOOKUP(B89-2,Sheet1!$A$4:$B$316,2,FALSE),0)),_xlfn.IFNA(VLOOKUP(B89-1,Sheet1!$A$4:$B$316,2,FALSE),0))</f>
        <v>0</v>
      </c>
      <c r="E89" s="11">
        <v>2288</v>
      </c>
      <c r="F89" s="11">
        <v>2341</v>
      </c>
      <c r="G89" s="11">
        <v>2374</v>
      </c>
      <c r="H89" s="11">
        <v>2563</v>
      </c>
      <c r="I89" s="11">
        <v>2715</v>
      </c>
      <c r="J89" s="11">
        <v>2512.5</v>
      </c>
      <c r="K89" s="11">
        <v>2280</v>
      </c>
      <c r="L89" s="11">
        <v>2290</v>
      </c>
      <c r="M89" s="11">
        <v>2290</v>
      </c>
      <c r="N89" s="11">
        <v>2300</v>
      </c>
      <c r="O89" s="11">
        <v>2280</v>
      </c>
      <c r="P89" s="11">
        <v>2370</v>
      </c>
      <c r="Q89" s="11">
        <v>2420</v>
      </c>
      <c r="R89" s="11">
        <v>2400</v>
      </c>
      <c r="S89" s="11">
        <v>2390</v>
      </c>
      <c r="T89" s="12">
        <v>2390</v>
      </c>
    </row>
    <row r="90" spans="1:20" ht="15" thickBot="1">
      <c r="A90" s="9">
        <v>44327.625</v>
      </c>
      <c r="B90" s="10">
        <f t="shared" si="1"/>
        <v>44327</v>
      </c>
      <c r="C90" s="11">
        <v>2280</v>
      </c>
      <c r="D90">
        <f>IF(WEEKDAY(B90)=2,AVERAGE(_xlfn.IFNA(VLOOKUP(B90-1,Sheet1!$A$4:$B$316,2,FALSE),0),_xlfn.IFNA(VLOOKUP(B90-2,Sheet1!$A$4:$B$316,2,FALSE),0)),_xlfn.IFNA(VLOOKUP(B90-1,Sheet1!$A$4:$B$316,2,FALSE),0))</f>
        <v>0</v>
      </c>
      <c r="E90" s="11">
        <v>2288</v>
      </c>
      <c r="F90" s="11">
        <v>2330</v>
      </c>
      <c r="G90" s="11">
        <v>2365</v>
      </c>
      <c r="H90" s="11">
        <v>2558.5</v>
      </c>
      <c r="I90" s="11">
        <v>2715</v>
      </c>
      <c r="J90" s="11">
        <v>2512.5</v>
      </c>
      <c r="K90" s="11">
        <v>2280</v>
      </c>
      <c r="L90" s="11">
        <v>2280</v>
      </c>
      <c r="M90" s="11">
        <v>2290</v>
      </c>
      <c r="N90" s="11">
        <v>2290</v>
      </c>
      <c r="O90" s="11">
        <v>2300</v>
      </c>
      <c r="P90" s="11">
        <v>2280</v>
      </c>
      <c r="Q90" s="11">
        <v>2370</v>
      </c>
      <c r="R90" s="11">
        <v>2420</v>
      </c>
      <c r="S90" s="11">
        <v>2400</v>
      </c>
      <c r="T90" s="12">
        <v>2390</v>
      </c>
    </row>
    <row r="91" spans="1:20" ht="15" thickBot="1">
      <c r="A91" s="9">
        <v>44333.625</v>
      </c>
      <c r="B91" s="10">
        <f t="shared" si="1"/>
        <v>44333</v>
      </c>
      <c r="C91" s="11">
        <v>2260</v>
      </c>
      <c r="D91">
        <f>IF(WEEKDAY(B91)=2,AVERAGE(_xlfn.IFNA(VLOOKUP(B91-1,Sheet1!$A$4:$B$316,2,FALSE),0),_xlfn.IFNA(VLOOKUP(B91-2,Sheet1!$A$4:$B$316,2,FALSE),0)),_xlfn.IFNA(VLOOKUP(B91-1,Sheet1!$A$4:$B$316,2,FALSE),0))</f>
        <v>0</v>
      </c>
      <c r="E91" s="11">
        <v>2284</v>
      </c>
      <c r="F91" s="11">
        <v>2319</v>
      </c>
      <c r="G91" s="11">
        <v>2356</v>
      </c>
      <c r="H91" s="11">
        <v>2553.333333</v>
      </c>
      <c r="I91" s="11">
        <v>2715</v>
      </c>
      <c r="J91" s="11">
        <v>2512.5</v>
      </c>
      <c r="K91" s="11">
        <v>2280</v>
      </c>
      <c r="L91" s="11">
        <v>2280</v>
      </c>
      <c r="M91" s="11">
        <v>2280</v>
      </c>
      <c r="N91" s="11">
        <v>2290</v>
      </c>
      <c r="O91" s="11">
        <v>2290</v>
      </c>
      <c r="P91" s="11">
        <v>2300</v>
      </c>
      <c r="Q91" s="11">
        <v>2280</v>
      </c>
      <c r="R91" s="11">
        <v>2370</v>
      </c>
      <c r="S91" s="11">
        <v>2420</v>
      </c>
      <c r="T91" s="12">
        <v>2400</v>
      </c>
    </row>
    <row r="92" spans="1:20" ht="15" thickBot="1">
      <c r="A92" s="9">
        <v>44334.625</v>
      </c>
      <c r="B92" s="10">
        <f t="shared" si="1"/>
        <v>44334</v>
      </c>
      <c r="C92" s="11">
        <v>2260</v>
      </c>
      <c r="D92">
        <f>IF(WEEKDAY(B92)=2,AVERAGE(_xlfn.IFNA(VLOOKUP(B92-1,Sheet1!$A$4:$B$316,2,FALSE),0),_xlfn.IFNA(VLOOKUP(B92-2,Sheet1!$A$4:$B$316,2,FALSE),0)),_xlfn.IFNA(VLOOKUP(B92-1,Sheet1!$A$4:$B$316,2,FALSE),0))</f>
        <v>0</v>
      </c>
      <c r="E92" s="11">
        <v>2278</v>
      </c>
      <c r="F92" s="11">
        <v>2305</v>
      </c>
      <c r="G92" s="11">
        <v>2348</v>
      </c>
      <c r="H92" s="11">
        <v>2547.666667</v>
      </c>
      <c r="I92" s="11">
        <v>2715</v>
      </c>
      <c r="J92" s="11">
        <v>2512.5</v>
      </c>
      <c r="K92" s="11">
        <v>2260</v>
      </c>
      <c r="L92" s="11">
        <v>2280</v>
      </c>
      <c r="M92" s="11">
        <v>2280</v>
      </c>
      <c r="N92" s="11">
        <v>2280</v>
      </c>
      <c r="O92" s="11">
        <v>2290</v>
      </c>
      <c r="P92" s="11">
        <v>2290</v>
      </c>
      <c r="Q92" s="11">
        <v>2300</v>
      </c>
      <c r="R92" s="11">
        <v>2280</v>
      </c>
      <c r="S92" s="11">
        <v>2370</v>
      </c>
      <c r="T92" s="12">
        <v>2420</v>
      </c>
    </row>
    <row r="93" spans="1:20" ht="15" thickBot="1">
      <c r="A93" s="9">
        <v>44335.625</v>
      </c>
      <c r="B93" s="10">
        <f t="shared" si="1"/>
        <v>44335</v>
      </c>
      <c r="C93" s="11">
        <v>2230</v>
      </c>
      <c r="D93">
        <f>IF(WEEKDAY(B93)=2,AVERAGE(_xlfn.IFNA(VLOOKUP(B93-1,Sheet1!$A$4:$B$316,2,FALSE),0),_xlfn.IFNA(VLOOKUP(B93-2,Sheet1!$A$4:$B$316,2,FALSE),0)),_xlfn.IFNA(VLOOKUP(B93-1,Sheet1!$A$4:$B$316,2,FALSE),0))</f>
        <v>0</v>
      </c>
      <c r="E93" s="11">
        <v>2272</v>
      </c>
      <c r="F93" s="11">
        <v>2289</v>
      </c>
      <c r="G93" s="11">
        <v>2342.5</v>
      </c>
      <c r="H93" s="11">
        <v>2542</v>
      </c>
      <c r="I93" s="11">
        <v>2715</v>
      </c>
      <c r="J93" s="11">
        <v>2512.5</v>
      </c>
      <c r="K93" s="11">
        <v>2260</v>
      </c>
      <c r="L93" s="11">
        <v>2260</v>
      </c>
      <c r="M93" s="11">
        <v>2280</v>
      </c>
      <c r="N93" s="11">
        <v>2280</v>
      </c>
      <c r="O93" s="11">
        <v>2280</v>
      </c>
      <c r="P93" s="11">
        <v>2290</v>
      </c>
      <c r="Q93" s="11">
        <v>2290</v>
      </c>
      <c r="R93" s="11">
        <v>2300</v>
      </c>
      <c r="S93" s="11">
        <v>2280</v>
      </c>
      <c r="T93" s="12">
        <v>2370</v>
      </c>
    </row>
    <row r="94" spans="1:20" ht="15" thickBot="1">
      <c r="A94" s="9">
        <v>44336.625</v>
      </c>
      <c r="B94" s="10">
        <f t="shared" si="1"/>
        <v>44336</v>
      </c>
      <c r="C94" s="11">
        <v>2160</v>
      </c>
      <c r="D94">
        <f>IF(WEEKDAY(B94)=2,AVERAGE(_xlfn.IFNA(VLOOKUP(B94-1,Sheet1!$A$4:$B$316,2,FALSE),0),_xlfn.IFNA(VLOOKUP(B94-2,Sheet1!$A$4:$B$316,2,FALSE),0)),_xlfn.IFNA(VLOOKUP(B94-1,Sheet1!$A$4:$B$316,2,FALSE),0))</f>
        <v>0</v>
      </c>
      <c r="E94" s="11">
        <v>2262</v>
      </c>
      <c r="F94" s="11">
        <v>2275</v>
      </c>
      <c r="G94" s="11">
        <v>2335</v>
      </c>
      <c r="H94" s="11">
        <v>2536.5</v>
      </c>
      <c r="I94" s="11">
        <v>2715</v>
      </c>
      <c r="J94" s="11">
        <v>2512.5</v>
      </c>
      <c r="K94" s="11">
        <v>2230</v>
      </c>
      <c r="L94" s="11">
        <v>2260</v>
      </c>
      <c r="M94" s="11">
        <v>2260</v>
      </c>
      <c r="N94" s="11">
        <v>2280</v>
      </c>
      <c r="O94" s="11">
        <v>2280</v>
      </c>
      <c r="P94" s="11">
        <v>2280</v>
      </c>
      <c r="Q94" s="11">
        <v>2290</v>
      </c>
      <c r="R94" s="11">
        <v>2290</v>
      </c>
      <c r="S94" s="11">
        <v>2300</v>
      </c>
      <c r="T94" s="12">
        <v>2280</v>
      </c>
    </row>
    <row r="95" spans="1:20" ht="15" thickBot="1">
      <c r="A95" s="9">
        <v>44337.625</v>
      </c>
      <c r="B95" s="10">
        <f t="shared" si="1"/>
        <v>44337</v>
      </c>
      <c r="C95" s="11">
        <v>2150</v>
      </c>
      <c r="D95">
        <f>IF(WEEKDAY(B95)=2,AVERAGE(_xlfn.IFNA(VLOOKUP(B95-1,Sheet1!$A$4:$B$316,2,FALSE),0),_xlfn.IFNA(VLOOKUP(B95-2,Sheet1!$A$4:$B$316,2,FALSE),0)),_xlfn.IFNA(VLOOKUP(B95-1,Sheet1!$A$4:$B$316,2,FALSE),0))</f>
        <v>0</v>
      </c>
      <c r="E95" s="11">
        <v>2238</v>
      </c>
      <c r="F95" s="11">
        <v>2263</v>
      </c>
      <c r="G95" s="11">
        <v>2322</v>
      </c>
      <c r="H95" s="11">
        <v>2529.833333</v>
      </c>
      <c r="I95" s="11">
        <v>2715</v>
      </c>
      <c r="J95" s="11">
        <v>2512.5</v>
      </c>
      <c r="K95" s="11">
        <v>2160</v>
      </c>
      <c r="L95" s="11">
        <v>2230</v>
      </c>
      <c r="M95" s="11">
        <v>2260</v>
      </c>
      <c r="N95" s="11">
        <v>2260</v>
      </c>
      <c r="O95" s="11">
        <v>2280</v>
      </c>
      <c r="P95" s="11">
        <v>2280</v>
      </c>
      <c r="Q95" s="11">
        <v>2280</v>
      </c>
      <c r="R95" s="11">
        <v>2290</v>
      </c>
      <c r="S95" s="11">
        <v>2290</v>
      </c>
      <c r="T95" s="12">
        <v>2300</v>
      </c>
    </row>
    <row r="96" spans="1:20" ht="15" thickBot="1">
      <c r="A96" s="9">
        <v>44340.625</v>
      </c>
      <c r="B96" s="10">
        <f t="shared" si="1"/>
        <v>44340</v>
      </c>
      <c r="C96" s="11">
        <v>2120</v>
      </c>
      <c r="D96">
        <f>IF(WEEKDAY(B96)=2,AVERAGE(_xlfn.IFNA(VLOOKUP(B96-1,Sheet1!$A$4:$B$316,2,FALSE),0),_xlfn.IFNA(VLOOKUP(B96-2,Sheet1!$A$4:$B$316,2,FALSE),0)),_xlfn.IFNA(VLOOKUP(B96-1,Sheet1!$A$4:$B$316,2,FALSE),0))</f>
        <v>0</v>
      </c>
      <c r="E96" s="11">
        <v>2212</v>
      </c>
      <c r="F96" s="11">
        <v>2248</v>
      </c>
      <c r="G96" s="11">
        <v>2308.5</v>
      </c>
      <c r="H96" s="11">
        <v>2523.166667</v>
      </c>
      <c r="I96" s="11">
        <v>2715</v>
      </c>
      <c r="J96" s="11">
        <v>2512.5</v>
      </c>
      <c r="K96" s="11">
        <v>2150</v>
      </c>
      <c r="L96" s="11">
        <v>2160</v>
      </c>
      <c r="M96" s="11">
        <v>2230</v>
      </c>
      <c r="N96" s="11">
        <v>2260</v>
      </c>
      <c r="O96" s="11">
        <v>2260</v>
      </c>
      <c r="P96" s="11">
        <v>2280</v>
      </c>
      <c r="Q96" s="11">
        <v>2280</v>
      </c>
      <c r="R96" s="11">
        <v>2280</v>
      </c>
      <c r="S96" s="11">
        <v>2290</v>
      </c>
      <c r="T96" s="12">
        <v>2290</v>
      </c>
    </row>
    <row r="97" spans="1:20" ht="15" thickBot="1">
      <c r="A97" s="9">
        <v>44341.625</v>
      </c>
      <c r="B97" s="10">
        <f t="shared" si="1"/>
        <v>44341</v>
      </c>
      <c r="C97" s="11">
        <v>2190</v>
      </c>
      <c r="D97">
        <f>IF(WEEKDAY(B97)=2,AVERAGE(_xlfn.IFNA(VLOOKUP(B97-1,Sheet1!$A$4:$B$316,2,FALSE),0),_xlfn.IFNA(VLOOKUP(B97-2,Sheet1!$A$4:$B$316,2,FALSE),0)),_xlfn.IFNA(VLOOKUP(B97-1,Sheet1!$A$4:$B$316,2,FALSE),0))</f>
        <v>0</v>
      </c>
      <c r="E97" s="11">
        <v>2184</v>
      </c>
      <c r="F97" s="11">
        <v>2231</v>
      </c>
      <c r="G97" s="11">
        <v>2295</v>
      </c>
      <c r="H97" s="11">
        <v>2512.833333</v>
      </c>
      <c r="I97" s="11">
        <v>2715</v>
      </c>
      <c r="J97" s="11">
        <v>2434</v>
      </c>
      <c r="K97" s="11">
        <v>2120</v>
      </c>
      <c r="L97" s="11">
        <v>2150</v>
      </c>
      <c r="M97" s="11">
        <v>2160</v>
      </c>
      <c r="N97" s="11">
        <v>2230</v>
      </c>
      <c r="O97" s="11">
        <v>2260</v>
      </c>
      <c r="P97" s="11">
        <v>2260</v>
      </c>
      <c r="Q97" s="11">
        <v>2280</v>
      </c>
      <c r="R97" s="11">
        <v>2280</v>
      </c>
      <c r="S97" s="11">
        <v>2280</v>
      </c>
      <c r="T97" s="12">
        <v>2290</v>
      </c>
    </row>
    <row r="98" spans="1:20" ht="15" thickBot="1">
      <c r="A98" s="9">
        <v>44343.625</v>
      </c>
      <c r="B98" s="10">
        <f t="shared" si="1"/>
        <v>44343</v>
      </c>
      <c r="C98" s="11">
        <v>2180</v>
      </c>
      <c r="D98">
        <f>IF(WEEKDAY(B98)=2,AVERAGE(_xlfn.IFNA(VLOOKUP(B98-1,Sheet1!$A$4:$B$316,2,FALSE),0),_xlfn.IFNA(VLOOKUP(B98-2,Sheet1!$A$4:$B$316,2,FALSE),0)),_xlfn.IFNA(VLOOKUP(B98-1,Sheet1!$A$4:$B$316,2,FALSE),0))</f>
        <v>0</v>
      </c>
      <c r="E98" s="11">
        <v>2170</v>
      </c>
      <c r="F98" s="11">
        <v>2221</v>
      </c>
      <c r="G98" s="11">
        <v>2286.5</v>
      </c>
      <c r="H98" s="11">
        <v>2504</v>
      </c>
      <c r="I98" s="11">
        <v>2715</v>
      </c>
      <c r="J98" s="11">
        <v>2434</v>
      </c>
      <c r="K98" s="11">
        <v>2190</v>
      </c>
      <c r="L98" s="11">
        <v>2120</v>
      </c>
      <c r="M98" s="11">
        <v>2150</v>
      </c>
      <c r="N98" s="11">
        <v>2160</v>
      </c>
      <c r="O98" s="11">
        <v>2230</v>
      </c>
      <c r="P98" s="11">
        <v>2260</v>
      </c>
      <c r="Q98" s="11">
        <v>2260</v>
      </c>
      <c r="R98" s="11">
        <v>2280</v>
      </c>
      <c r="S98" s="11">
        <v>2280</v>
      </c>
      <c r="T98" s="12">
        <v>2280</v>
      </c>
    </row>
    <row r="99" spans="1:20" ht="15" thickBot="1">
      <c r="A99" s="9">
        <v>44344.625</v>
      </c>
      <c r="B99" s="10">
        <f t="shared" si="1"/>
        <v>44344</v>
      </c>
      <c r="C99" s="11">
        <v>2190</v>
      </c>
      <c r="D99">
        <f>IF(WEEKDAY(B99)=2,AVERAGE(_xlfn.IFNA(VLOOKUP(B99-1,Sheet1!$A$4:$B$316,2,FALSE),0),_xlfn.IFNA(VLOOKUP(B99-2,Sheet1!$A$4:$B$316,2,FALSE),0)),_xlfn.IFNA(VLOOKUP(B99-1,Sheet1!$A$4:$B$316,2,FALSE),0))</f>
        <v>0.13636363636363599</v>
      </c>
      <c r="E99" s="11">
        <v>2160</v>
      </c>
      <c r="F99" s="11">
        <v>2211</v>
      </c>
      <c r="G99" s="11">
        <v>2276</v>
      </c>
      <c r="H99" s="11">
        <v>2496.5</v>
      </c>
      <c r="I99" s="11">
        <v>2715</v>
      </c>
      <c r="J99" s="11">
        <v>2434</v>
      </c>
      <c r="K99" s="11">
        <v>2180</v>
      </c>
      <c r="L99" s="11">
        <v>2190</v>
      </c>
      <c r="M99" s="11">
        <v>2120</v>
      </c>
      <c r="N99" s="11">
        <v>2150</v>
      </c>
      <c r="O99" s="11">
        <v>2160</v>
      </c>
      <c r="P99" s="11">
        <v>2230</v>
      </c>
      <c r="Q99" s="11">
        <v>2260</v>
      </c>
      <c r="R99" s="11">
        <v>2260</v>
      </c>
      <c r="S99" s="11">
        <v>2280</v>
      </c>
      <c r="T99" s="12">
        <v>2280</v>
      </c>
    </row>
    <row r="100" spans="1:20" ht="15" thickBot="1">
      <c r="A100" s="9">
        <v>44347.625</v>
      </c>
      <c r="B100" s="10">
        <f t="shared" si="1"/>
        <v>44347</v>
      </c>
      <c r="C100" s="11">
        <v>2210</v>
      </c>
      <c r="D100">
        <f>IF(WEEKDAY(B100)=2,AVERAGE(_xlfn.IFNA(VLOOKUP(B100-1,Sheet1!$A$4:$B$316,2,FALSE),0),_xlfn.IFNA(VLOOKUP(B100-2,Sheet1!$A$4:$B$316,2,FALSE),0)),_xlfn.IFNA(VLOOKUP(B100-1,Sheet1!$A$4:$B$316,2,FALSE),0))</f>
        <v>0</v>
      </c>
      <c r="E100" s="11">
        <v>2166</v>
      </c>
      <c r="F100" s="11">
        <v>2202</v>
      </c>
      <c r="G100" s="11">
        <v>2266</v>
      </c>
      <c r="H100" s="11">
        <v>2488.333333</v>
      </c>
      <c r="I100" s="11">
        <v>2715</v>
      </c>
      <c r="J100" s="11">
        <v>2390</v>
      </c>
      <c r="K100" s="11">
        <v>2190</v>
      </c>
      <c r="L100" s="11">
        <v>2180</v>
      </c>
      <c r="M100" s="11">
        <v>2190</v>
      </c>
      <c r="N100" s="11">
        <v>2120</v>
      </c>
      <c r="O100" s="11">
        <v>2150</v>
      </c>
      <c r="P100" s="11">
        <v>2160</v>
      </c>
      <c r="Q100" s="11">
        <v>2230</v>
      </c>
      <c r="R100" s="11">
        <v>2260</v>
      </c>
      <c r="S100" s="11">
        <v>2260</v>
      </c>
      <c r="T100" s="12">
        <v>2280</v>
      </c>
    </row>
    <row r="101" spans="1:20" ht="15" thickBot="1">
      <c r="A101" s="9">
        <v>44349.625</v>
      </c>
      <c r="B101" s="10">
        <f t="shared" si="1"/>
        <v>44349</v>
      </c>
      <c r="C101" s="11">
        <v>2350</v>
      </c>
      <c r="D101">
        <f>IF(WEEKDAY(B101)=2,AVERAGE(_xlfn.IFNA(VLOOKUP(B101-1,Sheet1!$A$4:$B$316,2,FALSE),0),_xlfn.IFNA(VLOOKUP(B101-2,Sheet1!$A$4:$B$316,2,FALSE),0)),_xlfn.IFNA(VLOOKUP(B101-1,Sheet1!$A$4:$B$316,2,FALSE),0))</f>
        <v>0</v>
      </c>
      <c r="E101" s="11">
        <v>2178</v>
      </c>
      <c r="F101" s="11">
        <v>2195</v>
      </c>
      <c r="G101" s="11">
        <v>2257</v>
      </c>
      <c r="H101" s="11">
        <v>2480</v>
      </c>
      <c r="I101" s="11">
        <v>2715</v>
      </c>
      <c r="J101" s="11">
        <v>2390</v>
      </c>
      <c r="K101" s="11">
        <v>2210</v>
      </c>
      <c r="L101" s="11">
        <v>2190</v>
      </c>
      <c r="M101" s="11">
        <v>2180</v>
      </c>
      <c r="N101" s="11">
        <v>2190</v>
      </c>
      <c r="O101" s="11">
        <v>2120</v>
      </c>
      <c r="P101" s="11">
        <v>2150</v>
      </c>
      <c r="Q101" s="11">
        <v>2160</v>
      </c>
      <c r="R101" s="11">
        <v>2230</v>
      </c>
      <c r="S101" s="11">
        <v>2260</v>
      </c>
      <c r="T101" s="12">
        <v>2260</v>
      </c>
    </row>
    <row r="102" spans="1:20" ht="15" thickBot="1">
      <c r="A102" s="9">
        <v>44350.625</v>
      </c>
      <c r="B102" s="10">
        <f t="shared" si="1"/>
        <v>44350</v>
      </c>
      <c r="C102" s="11">
        <v>2320</v>
      </c>
      <c r="D102">
        <f>IF(WEEKDAY(B102)=2,AVERAGE(_xlfn.IFNA(VLOOKUP(B102-1,Sheet1!$A$4:$B$316,2,FALSE),0),_xlfn.IFNA(VLOOKUP(B102-2,Sheet1!$A$4:$B$316,2,FALSE),0)),_xlfn.IFNA(VLOOKUP(B102-1,Sheet1!$A$4:$B$316,2,FALSE),0))</f>
        <v>0</v>
      </c>
      <c r="E102" s="11">
        <v>2224</v>
      </c>
      <c r="F102" s="11">
        <v>2204</v>
      </c>
      <c r="G102" s="11">
        <v>2254.5</v>
      </c>
      <c r="H102" s="11">
        <v>2473.833333</v>
      </c>
      <c r="I102" s="11">
        <v>2600</v>
      </c>
      <c r="J102" s="11">
        <v>2390</v>
      </c>
      <c r="K102" s="11">
        <v>2350</v>
      </c>
      <c r="L102" s="11">
        <v>2210</v>
      </c>
      <c r="M102" s="11">
        <v>2190</v>
      </c>
      <c r="N102" s="11">
        <v>2180</v>
      </c>
      <c r="O102" s="11">
        <v>2190</v>
      </c>
      <c r="P102" s="11">
        <v>2120</v>
      </c>
      <c r="Q102" s="11">
        <v>2150</v>
      </c>
      <c r="R102" s="11">
        <v>2160</v>
      </c>
      <c r="S102" s="11">
        <v>2230</v>
      </c>
      <c r="T102" s="12">
        <v>2260</v>
      </c>
    </row>
    <row r="103" spans="1:20" ht="15" thickBot="1">
      <c r="A103" s="9">
        <v>44351.625</v>
      </c>
      <c r="B103" s="10">
        <f t="shared" si="1"/>
        <v>44351</v>
      </c>
      <c r="C103" s="11">
        <v>2280</v>
      </c>
      <c r="D103">
        <f>IF(WEEKDAY(B103)=2,AVERAGE(_xlfn.IFNA(VLOOKUP(B103-1,Sheet1!$A$4:$B$316,2,FALSE),0),_xlfn.IFNA(VLOOKUP(B103-2,Sheet1!$A$4:$B$316,2,FALSE),0)),_xlfn.IFNA(VLOOKUP(B103-1,Sheet1!$A$4:$B$316,2,FALSE),0))</f>
        <v>0</v>
      </c>
      <c r="E103" s="11">
        <v>2250</v>
      </c>
      <c r="F103" s="11">
        <v>2210</v>
      </c>
      <c r="G103" s="11">
        <v>2249.5</v>
      </c>
      <c r="H103" s="11">
        <v>2467</v>
      </c>
      <c r="I103" s="11">
        <v>2600</v>
      </c>
      <c r="J103" s="11">
        <v>2390</v>
      </c>
      <c r="K103" s="11">
        <v>2320</v>
      </c>
      <c r="L103" s="11">
        <v>2350</v>
      </c>
      <c r="M103" s="11">
        <v>2210</v>
      </c>
      <c r="N103" s="11">
        <v>2190</v>
      </c>
      <c r="O103" s="11">
        <v>2180</v>
      </c>
      <c r="P103" s="11">
        <v>2190</v>
      </c>
      <c r="Q103" s="11">
        <v>2120</v>
      </c>
      <c r="R103" s="11">
        <v>2150</v>
      </c>
      <c r="S103" s="11">
        <v>2160</v>
      </c>
      <c r="T103" s="12">
        <v>2230</v>
      </c>
    </row>
    <row r="104" spans="1:20" ht="15" thickBot="1">
      <c r="A104" s="9">
        <v>44354.625</v>
      </c>
      <c r="B104" s="10">
        <f t="shared" si="1"/>
        <v>44354</v>
      </c>
      <c r="C104" s="11">
        <v>2220</v>
      </c>
      <c r="D104">
        <f>IF(WEEKDAY(B104)=2,AVERAGE(_xlfn.IFNA(VLOOKUP(B104-1,Sheet1!$A$4:$B$316,2,FALSE),0),_xlfn.IFNA(VLOOKUP(B104-2,Sheet1!$A$4:$B$316,2,FALSE),0)),_xlfn.IFNA(VLOOKUP(B104-1,Sheet1!$A$4:$B$316,2,FALSE),0))</f>
        <v>0</v>
      </c>
      <c r="E104" s="11">
        <v>2270</v>
      </c>
      <c r="F104" s="11">
        <v>2215</v>
      </c>
      <c r="G104" s="11">
        <v>2245</v>
      </c>
      <c r="H104" s="11">
        <v>2459.833333</v>
      </c>
      <c r="I104" s="11">
        <v>2600</v>
      </c>
      <c r="J104" s="11">
        <v>2390</v>
      </c>
      <c r="K104" s="11">
        <v>2280</v>
      </c>
      <c r="L104" s="11">
        <v>2320</v>
      </c>
      <c r="M104" s="11">
        <v>2350</v>
      </c>
      <c r="N104" s="11">
        <v>2210</v>
      </c>
      <c r="O104" s="11">
        <v>2190</v>
      </c>
      <c r="P104" s="11">
        <v>2180</v>
      </c>
      <c r="Q104" s="11">
        <v>2190</v>
      </c>
      <c r="R104" s="11">
        <v>2120</v>
      </c>
      <c r="S104" s="11">
        <v>2150</v>
      </c>
      <c r="T104" s="12">
        <v>2160</v>
      </c>
    </row>
    <row r="105" spans="1:20" ht="15" thickBot="1">
      <c r="A105" s="9">
        <v>44355.625</v>
      </c>
      <c r="B105" s="10">
        <f t="shared" si="1"/>
        <v>44355</v>
      </c>
      <c r="C105" s="11">
        <v>2190</v>
      </c>
      <c r="D105">
        <f>IF(WEEKDAY(B105)=2,AVERAGE(_xlfn.IFNA(VLOOKUP(B105-1,Sheet1!$A$4:$B$316,2,FALSE),0),_xlfn.IFNA(VLOOKUP(B105-2,Sheet1!$A$4:$B$316,2,FALSE),0)),_xlfn.IFNA(VLOOKUP(B105-1,Sheet1!$A$4:$B$316,2,FALSE),0))</f>
        <v>0</v>
      </c>
      <c r="E105" s="11">
        <v>2276</v>
      </c>
      <c r="F105" s="11">
        <v>2221</v>
      </c>
      <c r="G105" s="11">
        <v>2242</v>
      </c>
      <c r="H105" s="11">
        <v>2451.666667</v>
      </c>
      <c r="I105" s="11">
        <v>2600</v>
      </c>
      <c r="J105" s="11">
        <v>2336</v>
      </c>
      <c r="K105" s="11">
        <v>2220</v>
      </c>
      <c r="L105" s="11">
        <v>2280</v>
      </c>
      <c r="M105" s="11">
        <v>2320</v>
      </c>
      <c r="N105" s="11">
        <v>2350</v>
      </c>
      <c r="O105" s="11">
        <v>2210</v>
      </c>
      <c r="P105" s="11">
        <v>2190</v>
      </c>
      <c r="Q105" s="11">
        <v>2180</v>
      </c>
      <c r="R105" s="11">
        <v>2190</v>
      </c>
      <c r="S105" s="11">
        <v>2120</v>
      </c>
      <c r="T105" s="12">
        <v>2150</v>
      </c>
    </row>
    <row r="106" spans="1:20" ht="15" thickBot="1">
      <c r="A106" s="9">
        <v>44356.625</v>
      </c>
      <c r="B106" s="10">
        <f t="shared" si="1"/>
        <v>44356</v>
      </c>
      <c r="C106" s="11">
        <v>2220</v>
      </c>
      <c r="D106">
        <f>IF(WEEKDAY(B106)=2,AVERAGE(_xlfn.IFNA(VLOOKUP(B106-1,Sheet1!$A$4:$B$316,2,FALSE),0),_xlfn.IFNA(VLOOKUP(B106-2,Sheet1!$A$4:$B$316,2,FALSE),0)),_xlfn.IFNA(VLOOKUP(B106-1,Sheet1!$A$4:$B$316,2,FALSE),0))</f>
        <v>0</v>
      </c>
      <c r="E106" s="11">
        <v>2272</v>
      </c>
      <c r="F106" s="11">
        <v>2225</v>
      </c>
      <c r="G106" s="11">
        <v>2236.5</v>
      </c>
      <c r="H106" s="11">
        <v>2443</v>
      </c>
      <c r="I106" s="11">
        <v>2600</v>
      </c>
      <c r="J106" s="11">
        <v>2336</v>
      </c>
      <c r="K106" s="11">
        <v>2190</v>
      </c>
      <c r="L106" s="11">
        <v>2220</v>
      </c>
      <c r="M106" s="11">
        <v>2280</v>
      </c>
      <c r="N106" s="11">
        <v>2320</v>
      </c>
      <c r="O106" s="11">
        <v>2350</v>
      </c>
      <c r="P106" s="11">
        <v>2210</v>
      </c>
      <c r="Q106" s="11">
        <v>2190</v>
      </c>
      <c r="R106" s="11">
        <v>2180</v>
      </c>
      <c r="S106" s="11">
        <v>2190</v>
      </c>
      <c r="T106" s="12">
        <v>2120</v>
      </c>
    </row>
    <row r="107" spans="1:20" ht="15" thickBot="1">
      <c r="A107" s="9">
        <v>44357.625</v>
      </c>
      <c r="B107" s="10">
        <f t="shared" si="1"/>
        <v>44357</v>
      </c>
      <c r="C107" s="11">
        <v>2200</v>
      </c>
      <c r="D107">
        <f>IF(WEEKDAY(B107)=2,AVERAGE(_xlfn.IFNA(VLOOKUP(B107-1,Sheet1!$A$4:$B$316,2,FALSE),0),_xlfn.IFNA(VLOOKUP(B107-2,Sheet1!$A$4:$B$316,2,FALSE),0)),_xlfn.IFNA(VLOOKUP(B107-1,Sheet1!$A$4:$B$316,2,FALSE),0))</f>
        <v>0</v>
      </c>
      <c r="E107" s="11">
        <v>2246</v>
      </c>
      <c r="F107" s="11">
        <v>2235</v>
      </c>
      <c r="G107" s="11">
        <v>2233</v>
      </c>
      <c r="H107" s="11">
        <v>2435.333333</v>
      </c>
      <c r="I107" s="11">
        <v>2600</v>
      </c>
      <c r="J107" s="11">
        <v>2336</v>
      </c>
      <c r="K107" s="11">
        <v>2220</v>
      </c>
      <c r="L107" s="11">
        <v>2190</v>
      </c>
      <c r="M107" s="11">
        <v>2220</v>
      </c>
      <c r="N107" s="11">
        <v>2280</v>
      </c>
      <c r="O107" s="11">
        <v>2320</v>
      </c>
      <c r="P107" s="11">
        <v>2350</v>
      </c>
      <c r="Q107" s="11">
        <v>2210</v>
      </c>
      <c r="R107" s="11">
        <v>2190</v>
      </c>
      <c r="S107" s="11">
        <v>2180</v>
      </c>
      <c r="T107" s="12">
        <v>2190</v>
      </c>
    </row>
    <row r="108" spans="1:20" ht="15" thickBot="1">
      <c r="A108" s="9">
        <v>44358.625</v>
      </c>
      <c r="B108" s="10">
        <f t="shared" si="1"/>
        <v>44358</v>
      </c>
      <c r="C108" s="11">
        <v>2290</v>
      </c>
      <c r="D108">
        <f>IF(WEEKDAY(B108)=2,AVERAGE(_xlfn.IFNA(VLOOKUP(B108-1,Sheet1!$A$4:$B$316,2,FALSE),0),_xlfn.IFNA(VLOOKUP(B108-2,Sheet1!$A$4:$B$316,2,FALSE),0)),_xlfn.IFNA(VLOOKUP(B108-1,Sheet1!$A$4:$B$316,2,FALSE),0))</f>
        <v>0</v>
      </c>
      <c r="E108" s="11">
        <v>2222</v>
      </c>
      <c r="F108" s="11">
        <v>2236</v>
      </c>
      <c r="G108" s="11">
        <v>2228.5</v>
      </c>
      <c r="H108" s="11">
        <v>2428.5</v>
      </c>
      <c r="I108" s="11">
        <v>2600</v>
      </c>
      <c r="J108" s="11">
        <v>2336</v>
      </c>
      <c r="K108" s="11">
        <v>2200</v>
      </c>
      <c r="L108" s="11">
        <v>2220</v>
      </c>
      <c r="M108" s="11">
        <v>2190</v>
      </c>
      <c r="N108" s="11">
        <v>2220</v>
      </c>
      <c r="O108" s="11">
        <v>2280</v>
      </c>
      <c r="P108" s="11">
        <v>2320</v>
      </c>
      <c r="Q108" s="11">
        <v>2350</v>
      </c>
      <c r="R108" s="11">
        <v>2210</v>
      </c>
      <c r="S108" s="11">
        <v>2190</v>
      </c>
      <c r="T108" s="12">
        <v>2180</v>
      </c>
    </row>
    <row r="109" spans="1:20" ht="15" thickBot="1">
      <c r="A109" s="9">
        <v>44361.625</v>
      </c>
      <c r="B109" s="10">
        <f t="shared" si="1"/>
        <v>44361</v>
      </c>
      <c r="C109" s="11">
        <v>2290</v>
      </c>
      <c r="D109">
        <f>IF(WEEKDAY(B109)=2,AVERAGE(_xlfn.IFNA(VLOOKUP(B109-1,Sheet1!$A$4:$B$316,2,FALSE),0),_xlfn.IFNA(VLOOKUP(B109-2,Sheet1!$A$4:$B$316,2,FALSE),0)),_xlfn.IFNA(VLOOKUP(B109-1,Sheet1!$A$4:$B$316,2,FALSE),0))</f>
        <v>0</v>
      </c>
      <c r="E109" s="11">
        <v>2224</v>
      </c>
      <c r="F109" s="11">
        <v>2247</v>
      </c>
      <c r="G109" s="11">
        <v>2229</v>
      </c>
      <c r="H109" s="11">
        <v>2423.333333</v>
      </c>
      <c r="I109" s="11">
        <v>2600</v>
      </c>
      <c r="J109" s="11">
        <v>2336</v>
      </c>
      <c r="K109" s="11">
        <v>2290</v>
      </c>
      <c r="L109" s="11">
        <v>2200</v>
      </c>
      <c r="M109" s="11">
        <v>2220</v>
      </c>
      <c r="N109" s="11">
        <v>2190</v>
      </c>
      <c r="O109" s="11">
        <v>2220</v>
      </c>
      <c r="P109" s="11">
        <v>2280</v>
      </c>
      <c r="Q109" s="11">
        <v>2320</v>
      </c>
      <c r="R109" s="11">
        <v>2350</v>
      </c>
      <c r="S109" s="11">
        <v>2210</v>
      </c>
      <c r="T109" s="12">
        <v>2190</v>
      </c>
    </row>
    <row r="110" spans="1:20" ht="15" thickBot="1">
      <c r="A110" s="9">
        <v>44362.625</v>
      </c>
      <c r="B110" s="10">
        <f t="shared" si="1"/>
        <v>44362</v>
      </c>
      <c r="C110" s="11">
        <v>2240</v>
      </c>
      <c r="D110">
        <f>IF(WEEKDAY(B110)=2,AVERAGE(_xlfn.IFNA(VLOOKUP(B110-1,Sheet1!$A$4:$B$316,2,FALSE),0),_xlfn.IFNA(VLOOKUP(B110-2,Sheet1!$A$4:$B$316,2,FALSE),0)),_xlfn.IFNA(VLOOKUP(B110-1,Sheet1!$A$4:$B$316,2,FALSE),0))</f>
        <v>0.28958333333333303</v>
      </c>
      <c r="E110" s="11">
        <v>2238</v>
      </c>
      <c r="F110" s="11">
        <v>2257</v>
      </c>
      <c r="G110" s="11">
        <v>2229.5</v>
      </c>
      <c r="H110" s="11">
        <v>2416</v>
      </c>
      <c r="I110" s="11">
        <v>2600</v>
      </c>
      <c r="J110" s="11">
        <v>2336</v>
      </c>
      <c r="K110" s="11">
        <v>2290</v>
      </c>
      <c r="L110" s="11">
        <v>2290</v>
      </c>
      <c r="M110" s="11">
        <v>2200</v>
      </c>
      <c r="N110" s="11">
        <v>2220</v>
      </c>
      <c r="O110" s="11">
        <v>2190</v>
      </c>
      <c r="P110" s="11">
        <v>2220</v>
      </c>
      <c r="Q110" s="11">
        <v>2280</v>
      </c>
      <c r="R110" s="11">
        <v>2320</v>
      </c>
      <c r="S110" s="11">
        <v>2350</v>
      </c>
      <c r="T110" s="12">
        <v>2210</v>
      </c>
    </row>
    <row r="111" spans="1:20" ht="15" thickBot="1">
      <c r="A111" s="9">
        <v>44363.625</v>
      </c>
      <c r="B111" s="10">
        <f t="shared" si="1"/>
        <v>44363</v>
      </c>
      <c r="C111" s="11">
        <v>2260</v>
      </c>
      <c r="D111">
        <f>IF(WEEKDAY(B111)=2,AVERAGE(_xlfn.IFNA(VLOOKUP(B111-1,Sheet1!$A$4:$B$316,2,FALSE),0),_xlfn.IFNA(VLOOKUP(B111-2,Sheet1!$A$4:$B$316,2,FALSE),0)),_xlfn.IFNA(VLOOKUP(B111-1,Sheet1!$A$4:$B$316,2,FALSE),0))</f>
        <v>0</v>
      </c>
      <c r="E111" s="11">
        <v>2248</v>
      </c>
      <c r="F111" s="11">
        <v>2260</v>
      </c>
      <c r="G111" s="11">
        <v>2227.5</v>
      </c>
      <c r="H111" s="11">
        <v>2407.666667</v>
      </c>
      <c r="I111" s="11">
        <v>2600</v>
      </c>
      <c r="J111" s="11">
        <v>2336</v>
      </c>
      <c r="K111" s="11">
        <v>2240</v>
      </c>
      <c r="L111" s="11">
        <v>2290</v>
      </c>
      <c r="M111" s="11">
        <v>2290</v>
      </c>
      <c r="N111" s="11">
        <v>2200</v>
      </c>
      <c r="O111" s="11">
        <v>2220</v>
      </c>
      <c r="P111" s="11">
        <v>2190</v>
      </c>
      <c r="Q111" s="11">
        <v>2220</v>
      </c>
      <c r="R111" s="11">
        <v>2280</v>
      </c>
      <c r="S111" s="11">
        <v>2320</v>
      </c>
      <c r="T111" s="12">
        <v>2350</v>
      </c>
    </row>
    <row r="112" spans="1:20" ht="15" thickBot="1">
      <c r="A112" s="9">
        <v>44364.625</v>
      </c>
      <c r="B112" s="10">
        <f t="shared" si="1"/>
        <v>44364</v>
      </c>
      <c r="C112" s="11">
        <v>2200</v>
      </c>
      <c r="D112">
        <f>IF(WEEKDAY(B112)=2,AVERAGE(_xlfn.IFNA(VLOOKUP(B112-1,Sheet1!$A$4:$B$316,2,FALSE),0),_xlfn.IFNA(VLOOKUP(B112-2,Sheet1!$A$4:$B$316,2,FALSE),0)),_xlfn.IFNA(VLOOKUP(B112-1,Sheet1!$A$4:$B$316,2,FALSE),0))</f>
        <v>0</v>
      </c>
      <c r="E112" s="11">
        <v>2256</v>
      </c>
      <c r="F112" s="11">
        <v>2251</v>
      </c>
      <c r="G112" s="11">
        <v>2227.5</v>
      </c>
      <c r="H112" s="11">
        <v>2400.166667</v>
      </c>
      <c r="I112" s="11">
        <v>2600</v>
      </c>
      <c r="J112" s="11">
        <v>2336</v>
      </c>
      <c r="K112" s="11">
        <v>2260</v>
      </c>
      <c r="L112" s="11">
        <v>2240</v>
      </c>
      <c r="M112" s="11">
        <v>2290</v>
      </c>
      <c r="N112" s="11">
        <v>2290</v>
      </c>
      <c r="O112" s="11">
        <v>2200</v>
      </c>
      <c r="P112" s="11">
        <v>2220</v>
      </c>
      <c r="Q112" s="11">
        <v>2190</v>
      </c>
      <c r="R112" s="11">
        <v>2220</v>
      </c>
      <c r="S112" s="11">
        <v>2280</v>
      </c>
      <c r="T112" s="12">
        <v>2320</v>
      </c>
    </row>
    <row r="113" spans="1:20" ht="15" thickBot="1">
      <c r="A113" s="9">
        <v>44365.625</v>
      </c>
      <c r="B113" s="10">
        <f t="shared" si="1"/>
        <v>44365</v>
      </c>
      <c r="C113" s="11">
        <v>2120</v>
      </c>
      <c r="D113">
        <f>IF(WEEKDAY(B113)=2,AVERAGE(_xlfn.IFNA(VLOOKUP(B113-1,Sheet1!$A$4:$B$316,2,FALSE),0),_xlfn.IFNA(VLOOKUP(B113-2,Sheet1!$A$4:$B$316,2,FALSE),0)),_xlfn.IFNA(VLOOKUP(B113-1,Sheet1!$A$4:$B$316,2,FALSE),0))</f>
        <v>0</v>
      </c>
      <c r="E113" s="11">
        <v>2256</v>
      </c>
      <c r="F113" s="11">
        <v>2239</v>
      </c>
      <c r="G113" s="11">
        <v>2224.5</v>
      </c>
      <c r="H113" s="11">
        <v>2391.666667</v>
      </c>
      <c r="I113" s="11">
        <v>2600</v>
      </c>
      <c r="J113" s="11">
        <v>2336</v>
      </c>
      <c r="K113" s="11">
        <v>2200</v>
      </c>
      <c r="L113" s="11">
        <v>2260</v>
      </c>
      <c r="M113" s="11">
        <v>2240</v>
      </c>
      <c r="N113" s="11">
        <v>2290</v>
      </c>
      <c r="O113" s="11">
        <v>2290</v>
      </c>
      <c r="P113" s="11">
        <v>2200</v>
      </c>
      <c r="Q113" s="11">
        <v>2220</v>
      </c>
      <c r="R113" s="11">
        <v>2190</v>
      </c>
      <c r="S113" s="11">
        <v>2220</v>
      </c>
      <c r="T113" s="12">
        <v>2280</v>
      </c>
    </row>
    <row r="114" spans="1:20" ht="15" thickBot="1">
      <c r="A114" s="9">
        <v>44368.625</v>
      </c>
      <c r="B114" s="10">
        <f t="shared" si="1"/>
        <v>44368</v>
      </c>
      <c r="C114" s="11">
        <v>2080</v>
      </c>
      <c r="D114">
        <f>IF(WEEKDAY(B114)=2,AVERAGE(_xlfn.IFNA(VLOOKUP(B114-1,Sheet1!$A$4:$B$316,2,FALSE),0),_xlfn.IFNA(VLOOKUP(B114-2,Sheet1!$A$4:$B$316,2,FALSE),0)),_xlfn.IFNA(VLOOKUP(B114-1,Sheet1!$A$4:$B$316,2,FALSE),0))</f>
        <v>0</v>
      </c>
      <c r="E114" s="11">
        <v>2222</v>
      </c>
      <c r="F114" s="11">
        <v>2223</v>
      </c>
      <c r="G114" s="11">
        <v>2219</v>
      </c>
      <c r="H114" s="11">
        <v>2381.166667</v>
      </c>
      <c r="I114" s="11">
        <v>2600</v>
      </c>
      <c r="J114" s="11">
        <v>2336</v>
      </c>
      <c r="K114" s="11">
        <v>2120</v>
      </c>
      <c r="L114" s="11">
        <v>2200</v>
      </c>
      <c r="M114" s="11">
        <v>2260</v>
      </c>
      <c r="N114" s="11">
        <v>2240</v>
      </c>
      <c r="O114" s="11">
        <v>2290</v>
      </c>
      <c r="P114" s="11">
        <v>2290</v>
      </c>
      <c r="Q114" s="11">
        <v>2200</v>
      </c>
      <c r="R114" s="11">
        <v>2220</v>
      </c>
      <c r="S114" s="11">
        <v>2190</v>
      </c>
      <c r="T114" s="12">
        <v>2220</v>
      </c>
    </row>
    <row r="115" spans="1:20" ht="15" thickBot="1">
      <c r="A115" s="9">
        <v>44369.625</v>
      </c>
      <c r="B115" s="10">
        <f t="shared" si="1"/>
        <v>44369</v>
      </c>
      <c r="C115" s="11">
        <v>2100</v>
      </c>
      <c r="D115">
        <f>IF(WEEKDAY(B115)=2,AVERAGE(_xlfn.IFNA(VLOOKUP(B115-1,Sheet1!$A$4:$B$316,2,FALSE),0),_xlfn.IFNA(VLOOKUP(B115-2,Sheet1!$A$4:$B$316,2,FALSE),0)),_xlfn.IFNA(VLOOKUP(B115-1,Sheet1!$A$4:$B$316,2,FALSE),0))</f>
        <v>0</v>
      </c>
      <c r="E115" s="11">
        <v>2180</v>
      </c>
      <c r="F115" s="11">
        <v>2209</v>
      </c>
      <c r="G115" s="11">
        <v>2215</v>
      </c>
      <c r="H115" s="11">
        <v>2369.833333</v>
      </c>
      <c r="I115" s="11">
        <v>2600</v>
      </c>
      <c r="J115" s="11">
        <v>2336</v>
      </c>
      <c r="K115" s="11">
        <v>2080</v>
      </c>
      <c r="L115" s="11">
        <v>2120</v>
      </c>
      <c r="M115" s="11">
        <v>2200</v>
      </c>
      <c r="N115" s="11">
        <v>2260</v>
      </c>
      <c r="O115" s="11">
        <v>2240</v>
      </c>
      <c r="P115" s="11">
        <v>2290</v>
      </c>
      <c r="Q115" s="11">
        <v>2290</v>
      </c>
      <c r="R115" s="11">
        <v>2200</v>
      </c>
      <c r="S115" s="11">
        <v>2220</v>
      </c>
      <c r="T115" s="12">
        <v>2190</v>
      </c>
    </row>
    <row r="116" spans="1:20" ht="15" thickBot="1">
      <c r="A116" s="9">
        <v>44370.625</v>
      </c>
      <c r="B116" s="10">
        <f t="shared" si="1"/>
        <v>44370</v>
      </c>
      <c r="C116" s="11">
        <v>2050</v>
      </c>
      <c r="D116">
        <f>IF(WEEKDAY(B116)=2,AVERAGE(_xlfn.IFNA(VLOOKUP(B116-1,Sheet1!$A$4:$B$316,2,FALSE),0),_xlfn.IFNA(VLOOKUP(B116-2,Sheet1!$A$4:$B$316,2,FALSE),0)),_xlfn.IFNA(VLOOKUP(B116-1,Sheet1!$A$4:$B$316,2,FALSE),0))</f>
        <v>0</v>
      </c>
      <c r="E116" s="11">
        <v>2152</v>
      </c>
      <c r="F116" s="11">
        <v>2200</v>
      </c>
      <c r="G116" s="11">
        <v>2212.5</v>
      </c>
      <c r="H116" s="11">
        <v>2358.666667</v>
      </c>
      <c r="I116" s="11">
        <v>2465</v>
      </c>
      <c r="J116" s="11">
        <v>2336</v>
      </c>
      <c r="K116" s="11">
        <v>2100</v>
      </c>
      <c r="L116" s="11">
        <v>2080</v>
      </c>
      <c r="M116" s="11">
        <v>2120</v>
      </c>
      <c r="N116" s="11">
        <v>2200</v>
      </c>
      <c r="O116" s="11">
        <v>2260</v>
      </c>
      <c r="P116" s="11">
        <v>2240</v>
      </c>
      <c r="Q116" s="11">
        <v>2290</v>
      </c>
      <c r="R116" s="11">
        <v>2290</v>
      </c>
      <c r="S116" s="11">
        <v>2200</v>
      </c>
      <c r="T116" s="12">
        <v>2220</v>
      </c>
    </row>
    <row r="117" spans="1:20" ht="15" thickBot="1">
      <c r="A117" s="9">
        <v>44371.625</v>
      </c>
      <c r="B117" s="10">
        <f t="shared" si="1"/>
        <v>44371</v>
      </c>
      <c r="C117" s="11">
        <v>2030</v>
      </c>
      <c r="D117">
        <f>IF(WEEKDAY(B117)=2,AVERAGE(_xlfn.IFNA(VLOOKUP(B117-1,Sheet1!$A$4:$B$316,2,FALSE),0),_xlfn.IFNA(VLOOKUP(B117-2,Sheet1!$A$4:$B$316,2,FALSE),0)),_xlfn.IFNA(VLOOKUP(B117-1,Sheet1!$A$4:$B$316,2,FALSE),0))</f>
        <v>0</v>
      </c>
      <c r="E117" s="11">
        <v>2110</v>
      </c>
      <c r="F117" s="11">
        <v>2183</v>
      </c>
      <c r="G117" s="11">
        <v>2209</v>
      </c>
      <c r="H117" s="11">
        <v>2346.166667</v>
      </c>
      <c r="I117" s="11">
        <v>2465</v>
      </c>
      <c r="J117" s="11">
        <v>2336</v>
      </c>
      <c r="K117" s="11">
        <v>2050</v>
      </c>
      <c r="L117" s="11">
        <v>2100</v>
      </c>
      <c r="M117" s="11">
        <v>2080</v>
      </c>
      <c r="N117" s="11">
        <v>2120</v>
      </c>
      <c r="O117" s="11">
        <v>2200</v>
      </c>
      <c r="P117" s="11">
        <v>2260</v>
      </c>
      <c r="Q117" s="11">
        <v>2240</v>
      </c>
      <c r="R117" s="11">
        <v>2290</v>
      </c>
      <c r="S117" s="11">
        <v>2290</v>
      </c>
      <c r="T117" s="12">
        <v>2200</v>
      </c>
    </row>
    <row r="118" spans="1:20" ht="15" thickBot="1">
      <c r="A118" s="9">
        <v>44372.625</v>
      </c>
      <c r="B118" s="10">
        <f t="shared" si="1"/>
        <v>44372</v>
      </c>
      <c r="C118" s="11">
        <v>2030</v>
      </c>
      <c r="D118">
        <f>IF(WEEKDAY(B118)=2,AVERAGE(_xlfn.IFNA(VLOOKUP(B118-1,Sheet1!$A$4:$B$316,2,FALSE),0),_xlfn.IFNA(VLOOKUP(B118-2,Sheet1!$A$4:$B$316,2,FALSE),0)),_xlfn.IFNA(VLOOKUP(B118-1,Sheet1!$A$4:$B$316,2,FALSE),0))</f>
        <v>0.83749999999999991</v>
      </c>
      <c r="E118" s="11">
        <v>2076</v>
      </c>
      <c r="F118" s="11">
        <v>2166</v>
      </c>
      <c r="G118" s="11">
        <v>2201</v>
      </c>
      <c r="H118" s="11">
        <v>2334.333333</v>
      </c>
      <c r="I118" s="11">
        <v>2465</v>
      </c>
      <c r="J118" s="11">
        <v>2336</v>
      </c>
      <c r="K118" s="11">
        <v>2030</v>
      </c>
      <c r="L118" s="11">
        <v>2050</v>
      </c>
      <c r="M118" s="11">
        <v>2100</v>
      </c>
      <c r="N118" s="11">
        <v>2080</v>
      </c>
      <c r="O118" s="11">
        <v>2120</v>
      </c>
      <c r="P118" s="11">
        <v>2200</v>
      </c>
      <c r="Q118" s="11">
        <v>2260</v>
      </c>
      <c r="R118" s="11">
        <v>2240</v>
      </c>
      <c r="S118" s="11">
        <v>2290</v>
      </c>
      <c r="T118" s="12">
        <v>2290</v>
      </c>
    </row>
    <row r="119" spans="1:20" ht="15" thickBot="1">
      <c r="A119" s="9">
        <v>44375.625</v>
      </c>
      <c r="B119" s="10">
        <f t="shared" si="1"/>
        <v>44375</v>
      </c>
      <c r="C119" s="11">
        <v>2010</v>
      </c>
      <c r="D119">
        <f>IF(WEEKDAY(B119)=2,AVERAGE(_xlfn.IFNA(VLOOKUP(B119-1,Sheet1!$A$4:$B$316,2,FALSE),0),_xlfn.IFNA(VLOOKUP(B119-2,Sheet1!$A$4:$B$316,2,FALSE),0)),_xlfn.IFNA(VLOOKUP(B119-1,Sheet1!$A$4:$B$316,2,FALSE),0))</f>
        <v>0</v>
      </c>
      <c r="E119" s="11">
        <v>2058</v>
      </c>
      <c r="F119" s="11">
        <v>2140</v>
      </c>
      <c r="G119" s="11">
        <v>2193.5</v>
      </c>
      <c r="H119" s="11">
        <v>2323.333333</v>
      </c>
      <c r="I119" s="11">
        <v>2465</v>
      </c>
      <c r="J119" s="11">
        <v>2336</v>
      </c>
      <c r="K119" s="11">
        <v>2030</v>
      </c>
      <c r="L119" s="11">
        <v>2030</v>
      </c>
      <c r="M119" s="11">
        <v>2050</v>
      </c>
      <c r="N119" s="11">
        <v>2100</v>
      </c>
      <c r="O119" s="11">
        <v>2080</v>
      </c>
      <c r="P119" s="11">
        <v>2120</v>
      </c>
      <c r="Q119" s="11">
        <v>2200</v>
      </c>
      <c r="R119" s="11">
        <v>2260</v>
      </c>
      <c r="S119" s="11">
        <v>2240</v>
      </c>
      <c r="T119" s="12">
        <v>2290</v>
      </c>
    </row>
    <row r="120" spans="1:20" ht="15" thickBot="1">
      <c r="A120" s="9">
        <v>44376.625</v>
      </c>
      <c r="B120" s="10">
        <f t="shared" si="1"/>
        <v>44376</v>
      </c>
      <c r="C120" s="11">
        <v>2000</v>
      </c>
      <c r="D120">
        <f>IF(WEEKDAY(B120)=2,AVERAGE(_xlfn.IFNA(VLOOKUP(B120-1,Sheet1!$A$4:$B$316,2,FALSE),0),_xlfn.IFNA(VLOOKUP(B120-2,Sheet1!$A$4:$B$316,2,FALSE),0)),_xlfn.IFNA(VLOOKUP(B120-1,Sheet1!$A$4:$B$316,2,FALSE),0))</f>
        <v>0</v>
      </c>
      <c r="E120" s="11">
        <v>2044</v>
      </c>
      <c r="F120" s="11">
        <v>2112</v>
      </c>
      <c r="G120" s="11">
        <v>2184.5</v>
      </c>
      <c r="H120" s="11">
        <v>2311.833333</v>
      </c>
      <c r="I120" s="11">
        <v>2465</v>
      </c>
      <c r="J120" s="11">
        <v>2336</v>
      </c>
      <c r="K120" s="11">
        <v>2010</v>
      </c>
      <c r="L120" s="11">
        <v>2030</v>
      </c>
      <c r="M120" s="11">
        <v>2030</v>
      </c>
      <c r="N120" s="11">
        <v>2050</v>
      </c>
      <c r="O120" s="11">
        <v>2100</v>
      </c>
      <c r="P120" s="11">
        <v>2080</v>
      </c>
      <c r="Q120" s="11">
        <v>2120</v>
      </c>
      <c r="R120" s="11">
        <v>2200</v>
      </c>
      <c r="S120" s="11">
        <v>2260</v>
      </c>
      <c r="T120" s="12">
        <v>2240</v>
      </c>
    </row>
    <row r="121" spans="1:20" ht="15" thickBot="1">
      <c r="A121" s="9">
        <v>44377.625</v>
      </c>
      <c r="B121" s="10">
        <f t="shared" si="1"/>
        <v>44377</v>
      </c>
      <c r="C121" s="11">
        <v>2000</v>
      </c>
      <c r="D121">
        <f>IF(WEEKDAY(B121)=2,AVERAGE(_xlfn.IFNA(VLOOKUP(B121-1,Sheet1!$A$4:$B$316,2,FALSE),0),_xlfn.IFNA(VLOOKUP(B121-2,Sheet1!$A$4:$B$316,2,FALSE),0)),_xlfn.IFNA(VLOOKUP(B121-1,Sheet1!$A$4:$B$316,2,FALSE),0))</f>
        <v>0</v>
      </c>
      <c r="E121" s="11">
        <v>2024</v>
      </c>
      <c r="F121" s="11">
        <v>2088</v>
      </c>
      <c r="G121" s="11">
        <v>2174</v>
      </c>
      <c r="H121" s="11">
        <v>2300.5</v>
      </c>
      <c r="I121" s="11">
        <v>2465</v>
      </c>
      <c r="J121" s="11">
        <v>2336</v>
      </c>
      <c r="K121" s="11">
        <v>2000</v>
      </c>
      <c r="L121" s="11">
        <v>2010</v>
      </c>
      <c r="M121" s="11">
        <v>2030</v>
      </c>
      <c r="N121" s="11">
        <v>2030</v>
      </c>
      <c r="O121" s="11">
        <v>2050</v>
      </c>
      <c r="P121" s="11">
        <v>2100</v>
      </c>
      <c r="Q121" s="11">
        <v>2080</v>
      </c>
      <c r="R121" s="11">
        <v>2120</v>
      </c>
      <c r="S121" s="11">
        <v>2200</v>
      </c>
      <c r="T121" s="12">
        <v>2260</v>
      </c>
    </row>
    <row r="122" spans="1:20" ht="15" thickBot="1">
      <c r="A122" s="9">
        <v>44378.625</v>
      </c>
      <c r="B122" s="10">
        <f t="shared" si="1"/>
        <v>44378</v>
      </c>
      <c r="C122" s="11">
        <v>2010</v>
      </c>
      <c r="D122">
        <f>IF(WEEKDAY(B122)=2,AVERAGE(_xlfn.IFNA(VLOOKUP(B122-1,Sheet1!$A$4:$B$316,2,FALSE),0),_xlfn.IFNA(VLOOKUP(B122-2,Sheet1!$A$4:$B$316,2,FALSE),0)),_xlfn.IFNA(VLOOKUP(B122-1,Sheet1!$A$4:$B$316,2,FALSE),0))</f>
        <v>0</v>
      </c>
      <c r="E122" s="11">
        <v>2014</v>
      </c>
      <c r="F122" s="11">
        <v>2062</v>
      </c>
      <c r="G122" s="11">
        <v>2156.5</v>
      </c>
      <c r="H122" s="11">
        <v>2290</v>
      </c>
      <c r="I122" s="11">
        <v>2465</v>
      </c>
      <c r="J122" s="11">
        <v>2336</v>
      </c>
      <c r="K122" s="11">
        <v>2000</v>
      </c>
      <c r="L122" s="11">
        <v>2000</v>
      </c>
      <c r="M122" s="11">
        <v>2010</v>
      </c>
      <c r="N122" s="11">
        <v>2030</v>
      </c>
      <c r="O122" s="11">
        <v>2030</v>
      </c>
      <c r="P122" s="11">
        <v>2050</v>
      </c>
      <c r="Q122" s="11">
        <v>2100</v>
      </c>
      <c r="R122" s="11">
        <v>2080</v>
      </c>
      <c r="S122" s="11">
        <v>2120</v>
      </c>
      <c r="T122" s="12">
        <v>2200</v>
      </c>
    </row>
    <row r="123" spans="1:20" ht="15" thickBot="1">
      <c r="A123" s="9">
        <v>44379.625</v>
      </c>
      <c r="B123" s="10">
        <f t="shared" si="1"/>
        <v>44379</v>
      </c>
      <c r="C123" s="11">
        <v>2100</v>
      </c>
      <c r="D123">
        <f>IF(WEEKDAY(B123)=2,AVERAGE(_xlfn.IFNA(VLOOKUP(B123-1,Sheet1!$A$4:$B$316,2,FALSE),0),_xlfn.IFNA(VLOOKUP(B123-2,Sheet1!$A$4:$B$316,2,FALSE),0)),_xlfn.IFNA(VLOOKUP(B123-1,Sheet1!$A$4:$B$316,2,FALSE),0))</f>
        <v>0</v>
      </c>
      <c r="E123" s="11">
        <v>2010</v>
      </c>
      <c r="F123" s="11">
        <v>2043</v>
      </c>
      <c r="G123" s="11">
        <v>2141</v>
      </c>
      <c r="H123" s="11">
        <v>2279.833333</v>
      </c>
      <c r="I123" s="11">
        <v>2465</v>
      </c>
      <c r="J123" s="11">
        <v>2272.5</v>
      </c>
      <c r="K123" s="11">
        <v>2010</v>
      </c>
      <c r="L123" s="11">
        <v>2000</v>
      </c>
      <c r="M123" s="11">
        <v>2000</v>
      </c>
      <c r="N123" s="11">
        <v>2010</v>
      </c>
      <c r="O123" s="11">
        <v>2030</v>
      </c>
      <c r="P123" s="11">
        <v>2030</v>
      </c>
      <c r="Q123" s="11">
        <v>2050</v>
      </c>
      <c r="R123" s="11">
        <v>2100</v>
      </c>
      <c r="S123" s="11">
        <v>2080</v>
      </c>
      <c r="T123" s="12">
        <v>2120</v>
      </c>
    </row>
    <row r="124" spans="1:20" ht="15" thickBot="1">
      <c r="A124" s="9">
        <v>44382.625</v>
      </c>
      <c r="B124" s="10">
        <f t="shared" si="1"/>
        <v>44382</v>
      </c>
      <c r="C124" s="11">
        <v>2060</v>
      </c>
      <c r="D124">
        <f>IF(WEEKDAY(B124)=2,AVERAGE(_xlfn.IFNA(VLOOKUP(B124-1,Sheet1!$A$4:$B$316,2,FALSE),0),_xlfn.IFNA(VLOOKUP(B124-2,Sheet1!$A$4:$B$316,2,FALSE),0)),_xlfn.IFNA(VLOOKUP(B124-1,Sheet1!$A$4:$B$316,2,FALSE),0))</f>
        <v>0</v>
      </c>
      <c r="E124" s="11">
        <v>2024</v>
      </c>
      <c r="F124" s="11">
        <v>2041</v>
      </c>
      <c r="G124" s="11">
        <v>2132</v>
      </c>
      <c r="H124" s="11">
        <v>2270.666667</v>
      </c>
      <c r="I124" s="11">
        <v>2465</v>
      </c>
      <c r="J124" s="11">
        <v>2272.5</v>
      </c>
      <c r="K124" s="11">
        <v>2100</v>
      </c>
      <c r="L124" s="11">
        <v>2010</v>
      </c>
      <c r="M124" s="11">
        <v>2000</v>
      </c>
      <c r="N124" s="11">
        <v>2000</v>
      </c>
      <c r="O124" s="11">
        <v>2010</v>
      </c>
      <c r="P124" s="11">
        <v>2030</v>
      </c>
      <c r="Q124" s="11">
        <v>2030</v>
      </c>
      <c r="R124" s="11">
        <v>2050</v>
      </c>
      <c r="S124" s="11">
        <v>2100</v>
      </c>
      <c r="T124" s="12">
        <v>2080</v>
      </c>
    </row>
    <row r="125" spans="1:20" ht="15" thickBot="1">
      <c r="A125" s="9">
        <v>44383.625</v>
      </c>
      <c r="B125" s="10">
        <f t="shared" si="1"/>
        <v>44383</v>
      </c>
      <c r="C125" s="11">
        <v>2150</v>
      </c>
      <c r="D125">
        <f>IF(WEEKDAY(B125)=2,AVERAGE(_xlfn.IFNA(VLOOKUP(B125-1,Sheet1!$A$4:$B$316,2,FALSE),0),_xlfn.IFNA(VLOOKUP(B125-2,Sheet1!$A$4:$B$316,2,FALSE),0)),_xlfn.IFNA(VLOOKUP(B125-1,Sheet1!$A$4:$B$316,2,FALSE),0))</f>
        <v>0</v>
      </c>
      <c r="E125" s="11">
        <v>2034</v>
      </c>
      <c r="F125" s="11">
        <v>2039</v>
      </c>
      <c r="G125" s="11">
        <v>2124</v>
      </c>
      <c r="H125" s="11">
        <v>2262.666667</v>
      </c>
      <c r="I125" s="11">
        <v>2465</v>
      </c>
      <c r="J125" s="11">
        <v>2272.5</v>
      </c>
      <c r="K125" s="11">
        <v>2060</v>
      </c>
      <c r="L125" s="11">
        <v>2100</v>
      </c>
      <c r="M125" s="11">
        <v>2010</v>
      </c>
      <c r="N125" s="11">
        <v>2000</v>
      </c>
      <c r="O125" s="11">
        <v>2000</v>
      </c>
      <c r="P125" s="11">
        <v>2010</v>
      </c>
      <c r="Q125" s="11">
        <v>2030</v>
      </c>
      <c r="R125" s="11">
        <v>2030</v>
      </c>
      <c r="S125" s="11">
        <v>2050</v>
      </c>
      <c r="T125" s="12">
        <v>2100</v>
      </c>
    </row>
    <row r="126" spans="1:20" ht="15" thickBot="1">
      <c r="A126" s="9">
        <v>44384.625</v>
      </c>
      <c r="B126" s="10">
        <f t="shared" si="1"/>
        <v>44384</v>
      </c>
      <c r="C126" s="11">
        <v>2100</v>
      </c>
      <c r="D126">
        <f>IF(WEEKDAY(B126)=2,AVERAGE(_xlfn.IFNA(VLOOKUP(B126-1,Sheet1!$A$4:$B$316,2,FALSE),0),_xlfn.IFNA(VLOOKUP(B126-2,Sheet1!$A$4:$B$316,2,FALSE),0)),_xlfn.IFNA(VLOOKUP(B126-1,Sheet1!$A$4:$B$316,2,FALSE),0))</f>
        <v>0</v>
      </c>
      <c r="E126" s="11">
        <v>2064</v>
      </c>
      <c r="F126" s="11">
        <v>2044</v>
      </c>
      <c r="G126" s="11">
        <v>2122</v>
      </c>
      <c r="H126" s="11">
        <v>2256.5</v>
      </c>
      <c r="I126" s="11">
        <v>2366.666667</v>
      </c>
      <c r="J126" s="11">
        <v>2216.666667</v>
      </c>
      <c r="K126" s="11">
        <v>2150</v>
      </c>
      <c r="L126" s="11">
        <v>2060</v>
      </c>
      <c r="M126" s="11">
        <v>2100</v>
      </c>
      <c r="N126" s="11">
        <v>2010</v>
      </c>
      <c r="O126" s="11">
        <v>2000</v>
      </c>
      <c r="P126" s="11">
        <v>2000</v>
      </c>
      <c r="Q126" s="11">
        <v>2010</v>
      </c>
      <c r="R126" s="11">
        <v>2030</v>
      </c>
      <c r="S126" s="11">
        <v>2030</v>
      </c>
      <c r="T126" s="12">
        <v>2050</v>
      </c>
    </row>
    <row r="127" spans="1:20" ht="15" thickBot="1">
      <c r="A127" s="9">
        <v>44385.625</v>
      </c>
      <c r="B127" s="10">
        <f t="shared" si="1"/>
        <v>44385</v>
      </c>
      <c r="C127" s="11">
        <v>2070</v>
      </c>
      <c r="D127">
        <f>IF(WEEKDAY(B127)=2,AVERAGE(_xlfn.IFNA(VLOOKUP(B127-1,Sheet1!$A$4:$B$316,2,FALSE),0),_xlfn.IFNA(VLOOKUP(B127-2,Sheet1!$A$4:$B$316,2,FALSE),0)),_xlfn.IFNA(VLOOKUP(B127-1,Sheet1!$A$4:$B$316,2,FALSE),0))</f>
        <v>0</v>
      </c>
      <c r="E127" s="11">
        <v>2084</v>
      </c>
      <c r="F127" s="11">
        <v>2049</v>
      </c>
      <c r="G127" s="11">
        <v>2116</v>
      </c>
      <c r="H127" s="11">
        <v>2249.5</v>
      </c>
      <c r="I127" s="11">
        <v>2270</v>
      </c>
      <c r="J127" s="11">
        <v>2216.666667</v>
      </c>
      <c r="K127" s="11">
        <v>2100</v>
      </c>
      <c r="L127" s="11">
        <v>2150</v>
      </c>
      <c r="M127" s="11">
        <v>2060</v>
      </c>
      <c r="N127" s="11">
        <v>2100</v>
      </c>
      <c r="O127" s="11">
        <v>2010</v>
      </c>
      <c r="P127" s="11">
        <v>2000</v>
      </c>
      <c r="Q127" s="11">
        <v>2000</v>
      </c>
      <c r="R127" s="11">
        <v>2010</v>
      </c>
      <c r="S127" s="11">
        <v>2030</v>
      </c>
      <c r="T127" s="12">
        <v>2030</v>
      </c>
    </row>
    <row r="128" spans="1:20" ht="15" thickBot="1">
      <c r="A128" s="9">
        <v>44386.625</v>
      </c>
      <c r="B128" s="10">
        <f t="shared" si="1"/>
        <v>44386</v>
      </c>
      <c r="C128" s="11">
        <v>2130</v>
      </c>
      <c r="D128">
        <f>IF(WEEKDAY(B128)=2,AVERAGE(_xlfn.IFNA(VLOOKUP(B128-1,Sheet1!$A$4:$B$316,2,FALSE),0),_xlfn.IFNA(VLOOKUP(B128-2,Sheet1!$A$4:$B$316,2,FALSE),0)),_xlfn.IFNA(VLOOKUP(B128-1,Sheet1!$A$4:$B$316,2,FALSE),0))</f>
        <v>0</v>
      </c>
      <c r="E128" s="11">
        <v>2096</v>
      </c>
      <c r="F128" s="11">
        <v>2053</v>
      </c>
      <c r="G128" s="11">
        <v>2109.5</v>
      </c>
      <c r="H128" s="11">
        <v>2241.666667</v>
      </c>
      <c r="I128" s="11">
        <v>2270</v>
      </c>
      <c r="J128" s="11">
        <v>2216.666667</v>
      </c>
      <c r="K128" s="11">
        <v>2070</v>
      </c>
      <c r="L128" s="11">
        <v>2100</v>
      </c>
      <c r="M128" s="11">
        <v>2150</v>
      </c>
      <c r="N128" s="11">
        <v>2060</v>
      </c>
      <c r="O128" s="11">
        <v>2100</v>
      </c>
      <c r="P128" s="11">
        <v>2010</v>
      </c>
      <c r="Q128" s="11">
        <v>2000</v>
      </c>
      <c r="R128" s="11">
        <v>2000</v>
      </c>
      <c r="S128" s="11">
        <v>2010</v>
      </c>
      <c r="T128" s="12">
        <v>2030</v>
      </c>
    </row>
    <row r="129" spans="1:20" ht="15" thickBot="1">
      <c r="A129" s="9">
        <v>44389.625</v>
      </c>
      <c r="B129" s="10">
        <f t="shared" si="1"/>
        <v>44389</v>
      </c>
      <c r="C129" s="11">
        <v>2120</v>
      </c>
      <c r="D129">
        <f>IF(WEEKDAY(B129)=2,AVERAGE(_xlfn.IFNA(VLOOKUP(B129-1,Sheet1!$A$4:$B$316,2,FALSE),0),_xlfn.IFNA(VLOOKUP(B129-2,Sheet1!$A$4:$B$316,2,FALSE),0)),_xlfn.IFNA(VLOOKUP(B129-1,Sheet1!$A$4:$B$316,2,FALSE),0))</f>
        <v>0</v>
      </c>
      <c r="E129" s="11">
        <v>2102</v>
      </c>
      <c r="F129" s="11">
        <v>2063</v>
      </c>
      <c r="G129" s="11">
        <v>2101.5</v>
      </c>
      <c r="H129" s="11">
        <v>2234.833333</v>
      </c>
      <c r="I129" s="11">
        <v>2270</v>
      </c>
      <c r="J129" s="11">
        <v>2216.666667</v>
      </c>
      <c r="K129" s="11">
        <v>2130</v>
      </c>
      <c r="L129" s="11">
        <v>2070</v>
      </c>
      <c r="M129" s="11">
        <v>2100</v>
      </c>
      <c r="N129" s="11">
        <v>2150</v>
      </c>
      <c r="O129" s="11">
        <v>2060</v>
      </c>
      <c r="P129" s="11">
        <v>2100</v>
      </c>
      <c r="Q129" s="11">
        <v>2010</v>
      </c>
      <c r="R129" s="11">
        <v>2000</v>
      </c>
      <c r="S129" s="11">
        <v>2000</v>
      </c>
      <c r="T129" s="12">
        <v>2010</v>
      </c>
    </row>
    <row r="130" spans="1:20" ht="15" thickBot="1">
      <c r="A130" s="9">
        <v>44390.625</v>
      </c>
      <c r="B130" s="10">
        <f t="shared" si="1"/>
        <v>44390</v>
      </c>
      <c r="C130" s="11">
        <v>2080</v>
      </c>
      <c r="D130">
        <f>IF(WEEKDAY(B130)=2,AVERAGE(_xlfn.IFNA(VLOOKUP(B130-1,Sheet1!$A$4:$B$316,2,FALSE),0),_xlfn.IFNA(VLOOKUP(B130-2,Sheet1!$A$4:$B$316,2,FALSE),0)),_xlfn.IFNA(VLOOKUP(B130-1,Sheet1!$A$4:$B$316,2,FALSE),0))</f>
        <v>0</v>
      </c>
      <c r="E130" s="11">
        <v>2114</v>
      </c>
      <c r="F130" s="11">
        <v>2074</v>
      </c>
      <c r="G130" s="11">
        <v>2093</v>
      </c>
      <c r="H130" s="11">
        <v>2229.166667</v>
      </c>
      <c r="I130" s="11">
        <v>2233.333333</v>
      </c>
      <c r="J130" s="11">
        <v>2216.666667</v>
      </c>
      <c r="K130" s="11">
        <v>2120</v>
      </c>
      <c r="L130" s="11">
        <v>2130</v>
      </c>
      <c r="M130" s="11">
        <v>2070</v>
      </c>
      <c r="N130" s="11">
        <v>2100</v>
      </c>
      <c r="O130" s="11">
        <v>2150</v>
      </c>
      <c r="P130" s="11">
        <v>2060</v>
      </c>
      <c r="Q130" s="11">
        <v>2100</v>
      </c>
      <c r="R130" s="11">
        <v>2010</v>
      </c>
      <c r="S130" s="11">
        <v>2000</v>
      </c>
      <c r="T130" s="12">
        <v>2000</v>
      </c>
    </row>
    <row r="131" spans="1:20" ht="15" thickBot="1">
      <c r="A131" s="9">
        <v>44391.625</v>
      </c>
      <c r="B131" s="10">
        <f t="shared" ref="B131:B194" si="2">ROUNDDOWN(A131,0)</f>
        <v>44391</v>
      </c>
      <c r="C131" s="11">
        <v>2070</v>
      </c>
      <c r="D131">
        <f>IF(WEEKDAY(B131)=2,AVERAGE(_xlfn.IFNA(VLOOKUP(B131-1,Sheet1!$A$4:$B$316,2,FALSE),0),_xlfn.IFNA(VLOOKUP(B131-2,Sheet1!$A$4:$B$316,2,FALSE),0)),_xlfn.IFNA(VLOOKUP(B131-1,Sheet1!$A$4:$B$316,2,FALSE),0))</f>
        <v>0</v>
      </c>
      <c r="E131" s="11">
        <v>2100</v>
      </c>
      <c r="F131" s="11">
        <v>2082</v>
      </c>
      <c r="G131" s="11">
        <v>2085</v>
      </c>
      <c r="H131" s="11">
        <v>2222.833333</v>
      </c>
      <c r="I131" s="11">
        <v>2233.333333</v>
      </c>
      <c r="J131" s="11">
        <v>2216.666667</v>
      </c>
      <c r="K131" s="11">
        <v>2080</v>
      </c>
      <c r="L131" s="11">
        <v>2120</v>
      </c>
      <c r="M131" s="11">
        <v>2130</v>
      </c>
      <c r="N131" s="11">
        <v>2070</v>
      </c>
      <c r="O131" s="11">
        <v>2100</v>
      </c>
      <c r="P131" s="11">
        <v>2150</v>
      </c>
      <c r="Q131" s="11">
        <v>2060</v>
      </c>
      <c r="R131" s="11">
        <v>2100</v>
      </c>
      <c r="S131" s="11">
        <v>2010</v>
      </c>
      <c r="T131" s="12">
        <v>2000</v>
      </c>
    </row>
    <row r="132" spans="1:20" ht="15" thickBot="1">
      <c r="A132" s="9">
        <v>44392.625</v>
      </c>
      <c r="B132" s="10">
        <f t="shared" si="2"/>
        <v>44392</v>
      </c>
      <c r="C132" s="11">
        <v>2100</v>
      </c>
      <c r="D132">
        <f>IF(WEEKDAY(B132)=2,AVERAGE(_xlfn.IFNA(VLOOKUP(B132-1,Sheet1!$A$4:$B$316,2,FALSE),0),_xlfn.IFNA(VLOOKUP(B132-2,Sheet1!$A$4:$B$316,2,FALSE),0)),_xlfn.IFNA(VLOOKUP(B132-1,Sheet1!$A$4:$B$316,2,FALSE),0))</f>
        <v>0</v>
      </c>
      <c r="E132" s="11">
        <v>2094</v>
      </c>
      <c r="F132" s="11">
        <v>2089</v>
      </c>
      <c r="G132" s="11">
        <v>2075.5</v>
      </c>
      <c r="H132" s="11">
        <v>2217</v>
      </c>
      <c r="I132" s="11">
        <v>2233.333333</v>
      </c>
      <c r="J132" s="11">
        <v>2216.666667</v>
      </c>
      <c r="K132" s="11">
        <v>2070</v>
      </c>
      <c r="L132" s="11">
        <v>2080</v>
      </c>
      <c r="M132" s="11">
        <v>2120</v>
      </c>
      <c r="N132" s="11">
        <v>2130</v>
      </c>
      <c r="O132" s="11">
        <v>2070</v>
      </c>
      <c r="P132" s="11">
        <v>2100</v>
      </c>
      <c r="Q132" s="11">
        <v>2150</v>
      </c>
      <c r="R132" s="11">
        <v>2060</v>
      </c>
      <c r="S132" s="11">
        <v>2100</v>
      </c>
      <c r="T132" s="12">
        <v>2010</v>
      </c>
    </row>
    <row r="133" spans="1:20" ht="15" thickBot="1">
      <c r="A133" s="9">
        <v>44393.625</v>
      </c>
      <c r="B133" s="10">
        <f t="shared" si="2"/>
        <v>44393</v>
      </c>
      <c r="C133" s="11">
        <v>2130</v>
      </c>
      <c r="D133">
        <f>IF(WEEKDAY(B133)=2,AVERAGE(_xlfn.IFNA(VLOOKUP(B133-1,Sheet1!$A$4:$B$316,2,FALSE),0),_xlfn.IFNA(VLOOKUP(B133-2,Sheet1!$A$4:$B$316,2,FALSE),0)),_xlfn.IFNA(VLOOKUP(B133-1,Sheet1!$A$4:$B$316,2,FALSE),0))</f>
        <v>0</v>
      </c>
      <c r="E133" s="11">
        <v>2100</v>
      </c>
      <c r="F133" s="11">
        <v>2098</v>
      </c>
      <c r="G133" s="11">
        <v>2070.5</v>
      </c>
      <c r="H133" s="11">
        <v>2212.5</v>
      </c>
      <c r="I133" s="11">
        <v>2233.333333</v>
      </c>
      <c r="J133" s="11">
        <v>2145</v>
      </c>
      <c r="K133" s="11">
        <v>2100</v>
      </c>
      <c r="L133" s="11">
        <v>2070</v>
      </c>
      <c r="M133" s="11">
        <v>2080</v>
      </c>
      <c r="N133" s="11">
        <v>2120</v>
      </c>
      <c r="O133" s="11">
        <v>2130</v>
      </c>
      <c r="P133" s="11">
        <v>2070</v>
      </c>
      <c r="Q133" s="11">
        <v>2100</v>
      </c>
      <c r="R133" s="11">
        <v>2150</v>
      </c>
      <c r="S133" s="11">
        <v>2060</v>
      </c>
      <c r="T133" s="12">
        <v>2100</v>
      </c>
    </row>
    <row r="134" spans="1:20" ht="15" thickBot="1">
      <c r="A134" s="9">
        <v>44396.625</v>
      </c>
      <c r="B134" s="10">
        <f t="shared" si="2"/>
        <v>44396</v>
      </c>
      <c r="C134" s="11">
        <v>2140</v>
      </c>
      <c r="D134">
        <f>IF(WEEKDAY(B134)=2,AVERAGE(_xlfn.IFNA(VLOOKUP(B134-1,Sheet1!$A$4:$B$316,2,FALSE),0),_xlfn.IFNA(VLOOKUP(B134-2,Sheet1!$A$4:$B$316,2,FALSE),0)),_xlfn.IFNA(VLOOKUP(B134-1,Sheet1!$A$4:$B$316,2,FALSE),0))</f>
        <v>0</v>
      </c>
      <c r="E134" s="11">
        <v>2100</v>
      </c>
      <c r="F134" s="11">
        <v>2101</v>
      </c>
      <c r="G134" s="11">
        <v>2071</v>
      </c>
      <c r="H134" s="11">
        <v>2208.333333</v>
      </c>
      <c r="I134" s="11">
        <v>2233.333333</v>
      </c>
      <c r="J134" s="11">
        <v>2145</v>
      </c>
      <c r="K134" s="11">
        <v>2130</v>
      </c>
      <c r="L134" s="11">
        <v>2100</v>
      </c>
      <c r="M134" s="11">
        <v>2070</v>
      </c>
      <c r="N134" s="11">
        <v>2080</v>
      </c>
      <c r="O134" s="11">
        <v>2120</v>
      </c>
      <c r="P134" s="11">
        <v>2130</v>
      </c>
      <c r="Q134" s="11">
        <v>2070</v>
      </c>
      <c r="R134" s="11">
        <v>2100</v>
      </c>
      <c r="S134" s="11">
        <v>2150</v>
      </c>
      <c r="T134" s="12">
        <v>2060</v>
      </c>
    </row>
    <row r="135" spans="1:20" ht="15" thickBot="1">
      <c r="A135" s="9">
        <v>44398.625</v>
      </c>
      <c r="B135" s="10">
        <f t="shared" si="2"/>
        <v>44398</v>
      </c>
      <c r="C135" s="11">
        <v>2130</v>
      </c>
      <c r="D135">
        <f>IF(WEEKDAY(B135)=2,AVERAGE(_xlfn.IFNA(VLOOKUP(B135-1,Sheet1!$A$4:$B$316,2,FALSE),0),_xlfn.IFNA(VLOOKUP(B135-2,Sheet1!$A$4:$B$316,2,FALSE),0)),_xlfn.IFNA(VLOOKUP(B135-1,Sheet1!$A$4:$B$316,2,FALSE),0))</f>
        <v>0</v>
      </c>
      <c r="E135" s="11">
        <v>2104</v>
      </c>
      <c r="F135" s="11">
        <v>2109</v>
      </c>
      <c r="G135" s="11">
        <v>2074</v>
      </c>
      <c r="H135" s="11">
        <v>2203.666667</v>
      </c>
      <c r="I135" s="11">
        <v>2233.333333</v>
      </c>
      <c r="J135" s="11">
        <v>2145</v>
      </c>
      <c r="K135" s="11">
        <v>2140</v>
      </c>
      <c r="L135" s="11">
        <v>2130</v>
      </c>
      <c r="M135" s="11">
        <v>2100</v>
      </c>
      <c r="N135" s="11">
        <v>2070</v>
      </c>
      <c r="O135" s="11">
        <v>2080</v>
      </c>
      <c r="P135" s="11">
        <v>2120</v>
      </c>
      <c r="Q135" s="11">
        <v>2130</v>
      </c>
      <c r="R135" s="11">
        <v>2070</v>
      </c>
      <c r="S135" s="11">
        <v>2100</v>
      </c>
      <c r="T135" s="12">
        <v>2150</v>
      </c>
    </row>
    <row r="136" spans="1:20" ht="15" thickBot="1">
      <c r="A136" s="9">
        <v>44399.625</v>
      </c>
      <c r="B136" s="10">
        <f t="shared" si="2"/>
        <v>44399</v>
      </c>
      <c r="C136" s="11">
        <v>2250</v>
      </c>
      <c r="D136">
        <f>IF(WEEKDAY(B136)=2,AVERAGE(_xlfn.IFNA(VLOOKUP(B136-1,Sheet1!$A$4:$B$316,2,FALSE),0),_xlfn.IFNA(VLOOKUP(B136-2,Sheet1!$A$4:$B$316,2,FALSE),0)),_xlfn.IFNA(VLOOKUP(B136-1,Sheet1!$A$4:$B$316,2,FALSE),0))</f>
        <v>0</v>
      </c>
      <c r="E136" s="11">
        <v>2114</v>
      </c>
      <c r="F136" s="11">
        <v>2107</v>
      </c>
      <c r="G136" s="11">
        <v>2075.5</v>
      </c>
      <c r="H136" s="11">
        <v>2198.833333</v>
      </c>
      <c r="I136" s="11">
        <v>2233.333333</v>
      </c>
      <c r="J136" s="11">
        <v>2145</v>
      </c>
      <c r="K136" s="11">
        <v>2130</v>
      </c>
      <c r="L136" s="11">
        <v>2140</v>
      </c>
      <c r="M136" s="11">
        <v>2130</v>
      </c>
      <c r="N136" s="11">
        <v>2100</v>
      </c>
      <c r="O136" s="11">
        <v>2070</v>
      </c>
      <c r="P136" s="11">
        <v>2080</v>
      </c>
      <c r="Q136" s="11">
        <v>2120</v>
      </c>
      <c r="R136" s="11">
        <v>2130</v>
      </c>
      <c r="S136" s="11">
        <v>2070</v>
      </c>
      <c r="T136" s="12">
        <v>2100</v>
      </c>
    </row>
    <row r="137" spans="1:20" ht="15" thickBot="1">
      <c r="A137" s="9">
        <v>44400.625</v>
      </c>
      <c r="B137" s="10">
        <f t="shared" si="2"/>
        <v>44400</v>
      </c>
      <c r="C137" s="11">
        <v>2220</v>
      </c>
      <c r="D137">
        <f>IF(WEEKDAY(B137)=2,AVERAGE(_xlfn.IFNA(VLOOKUP(B137-1,Sheet1!$A$4:$B$316,2,FALSE),0),_xlfn.IFNA(VLOOKUP(B137-2,Sheet1!$A$4:$B$316,2,FALSE),0)),_xlfn.IFNA(VLOOKUP(B137-1,Sheet1!$A$4:$B$316,2,FALSE),0))</f>
        <v>0</v>
      </c>
      <c r="E137" s="11">
        <v>2150</v>
      </c>
      <c r="F137" s="11">
        <v>2122</v>
      </c>
      <c r="G137" s="11">
        <v>2085.5</v>
      </c>
      <c r="H137" s="11">
        <v>2196.5</v>
      </c>
      <c r="I137" s="11">
        <v>2233.333333</v>
      </c>
      <c r="J137" s="11">
        <v>2145</v>
      </c>
      <c r="K137" s="11">
        <v>2250</v>
      </c>
      <c r="L137" s="11">
        <v>2130</v>
      </c>
      <c r="M137" s="11">
        <v>2140</v>
      </c>
      <c r="N137" s="11">
        <v>2130</v>
      </c>
      <c r="O137" s="11">
        <v>2100</v>
      </c>
      <c r="P137" s="11">
        <v>2070</v>
      </c>
      <c r="Q137" s="11">
        <v>2080</v>
      </c>
      <c r="R137" s="11">
        <v>2120</v>
      </c>
      <c r="S137" s="11">
        <v>2130</v>
      </c>
      <c r="T137" s="12">
        <v>2070</v>
      </c>
    </row>
    <row r="138" spans="1:20" ht="15" thickBot="1">
      <c r="A138" s="9">
        <v>44403.625</v>
      </c>
      <c r="B138" s="10">
        <f t="shared" si="2"/>
        <v>44403</v>
      </c>
      <c r="C138" s="11">
        <v>2240</v>
      </c>
      <c r="D138">
        <f>IF(WEEKDAY(B138)=2,AVERAGE(_xlfn.IFNA(VLOOKUP(B138-1,Sheet1!$A$4:$B$316,2,FALSE),0),_xlfn.IFNA(VLOOKUP(B138-2,Sheet1!$A$4:$B$316,2,FALSE),0)),_xlfn.IFNA(VLOOKUP(B138-1,Sheet1!$A$4:$B$316,2,FALSE),0))</f>
        <v>0</v>
      </c>
      <c r="E138" s="11">
        <v>2174</v>
      </c>
      <c r="F138" s="11">
        <v>2137</v>
      </c>
      <c r="G138" s="11">
        <v>2095</v>
      </c>
      <c r="H138" s="11">
        <v>2194.166667</v>
      </c>
      <c r="I138" s="11">
        <v>2233.333333</v>
      </c>
      <c r="J138" s="11">
        <v>2145</v>
      </c>
      <c r="K138" s="11">
        <v>2220</v>
      </c>
      <c r="L138" s="11">
        <v>2250</v>
      </c>
      <c r="M138" s="11">
        <v>2130</v>
      </c>
      <c r="N138" s="11">
        <v>2140</v>
      </c>
      <c r="O138" s="11">
        <v>2130</v>
      </c>
      <c r="P138" s="11">
        <v>2100</v>
      </c>
      <c r="Q138" s="11">
        <v>2070</v>
      </c>
      <c r="R138" s="11">
        <v>2080</v>
      </c>
      <c r="S138" s="11">
        <v>2120</v>
      </c>
      <c r="T138" s="12">
        <v>2130</v>
      </c>
    </row>
    <row r="139" spans="1:20" ht="15" thickBot="1">
      <c r="A139" s="9">
        <v>44404.625</v>
      </c>
      <c r="B139" s="10">
        <f t="shared" si="2"/>
        <v>44404</v>
      </c>
      <c r="C139" s="11">
        <v>2230</v>
      </c>
      <c r="D139">
        <f>IF(WEEKDAY(B139)=2,AVERAGE(_xlfn.IFNA(VLOOKUP(B139-1,Sheet1!$A$4:$B$316,2,FALSE),0),_xlfn.IFNA(VLOOKUP(B139-2,Sheet1!$A$4:$B$316,2,FALSE),0)),_xlfn.IFNA(VLOOKUP(B139-1,Sheet1!$A$4:$B$316,2,FALSE),0))</f>
        <v>0</v>
      </c>
      <c r="E139" s="11">
        <v>2196</v>
      </c>
      <c r="F139" s="11">
        <v>2148</v>
      </c>
      <c r="G139" s="11">
        <v>2105.5</v>
      </c>
      <c r="H139" s="11">
        <v>2191.666667</v>
      </c>
      <c r="I139" s="11">
        <v>2233.333333</v>
      </c>
      <c r="J139" s="11">
        <v>2145</v>
      </c>
      <c r="K139" s="11">
        <v>2240</v>
      </c>
      <c r="L139" s="11">
        <v>2220</v>
      </c>
      <c r="M139" s="11">
        <v>2250</v>
      </c>
      <c r="N139" s="11">
        <v>2130</v>
      </c>
      <c r="O139" s="11">
        <v>2140</v>
      </c>
      <c r="P139" s="11">
        <v>2130</v>
      </c>
      <c r="Q139" s="11">
        <v>2100</v>
      </c>
      <c r="R139" s="11">
        <v>2070</v>
      </c>
      <c r="S139" s="11">
        <v>2080</v>
      </c>
      <c r="T139" s="12">
        <v>2120</v>
      </c>
    </row>
    <row r="140" spans="1:20" ht="15" thickBot="1">
      <c r="A140" s="9">
        <v>44405.625</v>
      </c>
      <c r="B140" s="10">
        <f t="shared" si="2"/>
        <v>44405</v>
      </c>
      <c r="C140" s="11">
        <v>2210</v>
      </c>
      <c r="D140">
        <f>IF(WEEKDAY(B140)=2,AVERAGE(_xlfn.IFNA(VLOOKUP(B140-1,Sheet1!$A$4:$B$316,2,FALSE),0),_xlfn.IFNA(VLOOKUP(B140-2,Sheet1!$A$4:$B$316,2,FALSE),0)),_xlfn.IFNA(VLOOKUP(B140-1,Sheet1!$A$4:$B$316,2,FALSE),0))</f>
        <v>0</v>
      </c>
      <c r="E140" s="11">
        <v>2214</v>
      </c>
      <c r="F140" s="11">
        <v>2159</v>
      </c>
      <c r="G140" s="11">
        <v>2116.5</v>
      </c>
      <c r="H140" s="11">
        <v>2189</v>
      </c>
      <c r="I140" s="11">
        <v>2233.333333</v>
      </c>
      <c r="J140" s="11">
        <v>2145</v>
      </c>
      <c r="K140" s="11">
        <v>2230</v>
      </c>
      <c r="L140" s="11">
        <v>2240</v>
      </c>
      <c r="M140" s="11">
        <v>2220</v>
      </c>
      <c r="N140" s="11">
        <v>2250</v>
      </c>
      <c r="O140" s="11">
        <v>2130</v>
      </c>
      <c r="P140" s="11">
        <v>2140</v>
      </c>
      <c r="Q140" s="11">
        <v>2130</v>
      </c>
      <c r="R140" s="11">
        <v>2100</v>
      </c>
      <c r="S140" s="11">
        <v>2070</v>
      </c>
      <c r="T140" s="12">
        <v>2080</v>
      </c>
    </row>
    <row r="141" spans="1:20" ht="15" thickBot="1">
      <c r="A141" s="9">
        <v>44406.625</v>
      </c>
      <c r="B141" s="10">
        <f t="shared" si="2"/>
        <v>44406</v>
      </c>
      <c r="C141" s="11">
        <v>2240</v>
      </c>
      <c r="D141">
        <f>IF(WEEKDAY(B141)=2,AVERAGE(_xlfn.IFNA(VLOOKUP(B141-1,Sheet1!$A$4:$B$316,2,FALSE),0),_xlfn.IFNA(VLOOKUP(B141-2,Sheet1!$A$4:$B$316,2,FALSE),0)),_xlfn.IFNA(VLOOKUP(B141-1,Sheet1!$A$4:$B$316,2,FALSE),0))</f>
        <v>0</v>
      </c>
      <c r="E141" s="11">
        <v>2230</v>
      </c>
      <c r="F141" s="11">
        <v>2172</v>
      </c>
      <c r="G141" s="11">
        <v>2127</v>
      </c>
      <c r="H141" s="11">
        <v>2186</v>
      </c>
      <c r="I141" s="11">
        <v>2233.333333</v>
      </c>
      <c r="J141" s="11">
        <v>2145</v>
      </c>
      <c r="K141" s="11">
        <v>2210</v>
      </c>
      <c r="L141" s="11">
        <v>2230</v>
      </c>
      <c r="M141" s="11">
        <v>2240</v>
      </c>
      <c r="N141" s="11">
        <v>2220</v>
      </c>
      <c r="O141" s="11">
        <v>2250</v>
      </c>
      <c r="P141" s="11">
        <v>2130</v>
      </c>
      <c r="Q141" s="11">
        <v>2140</v>
      </c>
      <c r="R141" s="11">
        <v>2130</v>
      </c>
      <c r="S141" s="11">
        <v>2100</v>
      </c>
      <c r="T141" s="12">
        <v>2070</v>
      </c>
    </row>
    <row r="142" spans="1:20" ht="15" thickBot="1">
      <c r="A142" s="9">
        <v>44407.625</v>
      </c>
      <c r="B142" s="10">
        <f t="shared" si="2"/>
        <v>44407</v>
      </c>
      <c r="C142" s="11">
        <v>2230</v>
      </c>
      <c r="D142">
        <f>IF(WEEKDAY(B142)=2,AVERAGE(_xlfn.IFNA(VLOOKUP(B142-1,Sheet1!$A$4:$B$316,2,FALSE),0),_xlfn.IFNA(VLOOKUP(B142-2,Sheet1!$A$4:$B$316,2,FALSE),0)),_xlfn.IFNA(VLOOKUP(B142-1,Sheet1!$A$4:$B$316,2,FALSE),0))</f>
        <v>0</v>
      </c>
      <c r="E142" s="11">
        <v>2228</v>
      </c>
      <c r="F142" s="11">
        <v>2189</v>
      </c>
      <c r="G142" s="11">
        <v>2139</v>
      </c>
      <c r="H142" s="11">
        <v>2183.333333</v>
      </c>
      <c r="I142" s="11">
        <v>2233.333333</v>
      </c>
      <c r="J142" s="11">
        <v>2145</v>
      </c>
      <c r="K142" s="11">
        <v>2240</v>
      </c>
      <c r="L142" s="11">
        <v>2210</v>
      </c>
      <c r="M142" s="11">
        <v>2230</v>
      </c>
      <c r="N142" s="11">
        <v>2240</v>
      </c>
      <c r="O142" s="11">
        <v>2220</v>
      </c>
      <c r="P142" s="11">
        <v>2250</v>
      </c>
      <c r="Q142" s="11">
        <v>2130</v>
      </c>
      <c r="R142" s="11">
        <v>2140</v>
      </c>
      <c r="S142" s="11">
        <v>2130</v>
      </c>
      <c r="T142" s="12">
        <v>2100</v>
      </c>
    </row>
    <row r="143" spans="1:20" ht="15" thickBot="1">
      <c r="A143" s="9">
        <v>44410.625</v>
      </c>
      <c r="B143" s="10">
        <f t="shared" si="2"/>
        <v>44410</v>
      </c>
      <c r="C143" s="11">
        <v>2240</v>
      </c>
      <c r="D143">
        <f>IF(WEEKDAY(B143)=2,AVERAGE(_xlfn.IFNA(VLOOKUP(B143-1,Sheet1!$A$4:$B$316,2,FALSE),0),_xlfn.IFNA(VLOOKUP(B143-2,Sheet1!$A$4:$B$316,2,FALSE),0)),_xlfn.IFNA(VLOOKUP(B143-1,Sheet1!$A$4:$B$316,2,FALSE),0))</f>
        <v>0</v>
      </c>
      <c r="E143" s="11">
        <v>2230</v>
      </c>
      <c r="F143" s="11">
        <v>2202</v>
      </c>
      <c r="G143" s="11">
        <v>2150</v>
      </c>
      <c r="H143" s="11">
        <v>2180.166667</v>
      </c>
      <c r="I143" s="11">
        <v>2233.333333</v>
      </c>
      <c r="J143" s="11">
        <v>2145</v>
      </c>
      <c r="K143" s="11">
        <v>2230</v>
      </c>
      <c r="L143" s="11">
        <v>2240</v>
      </c>
      <c r="M143" s="11">
        <v>2210</v>
      </c>
      <c r="N143" s="11">
        <v>2230</v>
      </c>
      <c r="O143" s="11">
        <v>2240</v>
      </c>
      <c r="P143" s="11">
        <v>2220</v>
      </c>
      <c r="Q143" s="11">
        <v>2250</v>
      </c>
      <c r="R143" s="11">
        <v>2130</v>
      </c>
      <c r="S143" s="11">
        <v>2140</v>
      </c>
      <c r="T143" s="12">
        <v>2130</v>
      </c>
    </row>
    <row r="144" spans="1:20" ht="15" thickBot="1">
      <c r="A144" s="9">
        <v>44411.625</v>
      </c>
      <c r="B144" s="10">
        <f t="shared" si="2"/>
        <v>44411</v>
      </c>
      <c r="C144" s="11">
        <v>2220</v>
      </c>
      <c r="D144">
        <f>IF(WEEKDAY(B144)=2,AVERAGE(_xlfn.IFNA(VLOOKUP(B144-1,Sheet1!$A$4:$B$316,2,FALSE),0),_xlfn.IFNA(VLOOKUP(B144-2,Sheet1!$A$4:$B$316,2,FALSE),0)),_xlfn.IFNA(VLOOKUP(B144-1,Sheet1!$A$4:$B$316,2,FALSE),0))</f>
        <v>0</v>
      </c>
      <c r="E144" s="11">
        <v>2230</v>
      </c>
      <c r="F144" s="11">
        <v>2213</v>
      </c>
      <c r="G144" s="11">
        <v>2157</v>
      </c>
      <c r="H144" s="11">
        <v>2178</v>
      </c>
      <c r="I144" s="11">
        <v>2233.333333</v>
      </c>
      <c r="J144" s="11">
        <v>2145</v>
      </c>
      <c r="K144" s="11">
        <v>2240</v>
      </c>
      <c r="L144" s="11">
        <v>2230</v>
      </c>
      <c r="M144" s="11">
        <v>2240</v>
      </c>
      <c r="N144" s="11">
        <v>2210</v>
      </c>
      <c r="O144" s="11">
        <v>2230</v>
      </c>
      <c r="P144" s="11">
        <v>2240</v>
      </c>
      <c r="Q144" s="11">
        <v>2220</v>
      </c>
      <c r="R144" s="11">
        <v>2250</v>
      </c>
      <c r="S144" s="11">
        <v>2130</v>
      </c>
      <c r="T144" s="12">
        <v>2140</v>
      </c>
    </row>
    <row r="145" spans="1:20" ht="15" thickBot="1">
      <c r="A145" s="9">
        <v>44412.625</v>
      </c>
      <c r="B145" s="10">
        <f t="shared" si="2"/>
        <v>44412</v>
      </c>
      <c r="C145" s="11">
        <v>2260</v>
      </c>
      <c r="D145">
        <f>IF(WEEKDAY(B145)=2,AVERAGE(_xlfn.IFNA(VLOOKUP(B145-1,Sheet1!$A$4:$B$316,2,FALSE),0),_xlfn.IFNA(VLOOKUP(B145-2,Sheet1!$A$4:$B$316,2,FALSE),0)),_xlfn.IFNA(VLOOKUP(B145-1,Sheet1!$A$4:$B$316,2,FALSE),0))</f>
        <v>0</v>
      </c>
      <c r="E145" s="11">
        <v>2228</v>
      </c>
      <c r="F145" s="11">
        <v>2221</v>
      </c>
      <c r="G145" s="11">
        <v>2165</v>
      </c>
      <c r="H145" s="11">
        <v>2177</v>
      </c>
      <c r="I145" s="11">
        <v>2233.333333</v>
      </c>
      <c r="J145" s="11">
        <v>2145</v>
      </c>
      <c r="K145" s="11">
        <v>2220</v>
      </c>
      <c r="L145" s="11">
        <v>2240</v>
      </c>
      <c r="M145" s="11">
        <v>2230</v>
      </c>
      <c r="N145" s="11">
        <v>2240</v>
      </c>
      <c r="O145" s="11">
        <v>2210</v>
      </c>
      <c r="P145" s="11">
        <v>2230</v>
      </c>
      <c r="Q145" s="11">
        <v>2240</v>
      </c>
      <c r="R145" s="11">
        <v>2220</v>
      </c>
      <c r="S145" s="11">
        <v>2250</v>
      </c>
      <c r="T145" s="12">
        <v>2130</v>
      </c>
    </row>
    <row r="146" spans="1:20" ht="15" thickBot="1">
      <c r="A146" s="9">
        <v>44413.625</v>
      </c>
      <c r="B146" s="10">
        <f t="shared" si="2"/>
        <v>44413</v>
      </c>
      <c r="C146" s="11">
        <v>2190</v>
      </c>
      <c r="D146">
        <f>IF(WEEKDAY(B146)=2,AVERAGE(_xlfn.IFNA(VLOOKUP(B146-1,Sheet1!$A$4:$B$316,2,FALSE),0),_xlfn.IFNA(VLOOKUP(B146-2,Sheet1!$A$4:$B$316,2,FALSE),0)),_xlfn.IFNA(VLOOKUP(B146-1,Sheet1!$A$4:$B$316,2,FALSE),0))</f>
        <v>0</v>
      </c>
      <c r="E146" s="11">
        <v>2238</v>
      </c>
      <c r="F146" s="11">
        <v>2234</v>
      </c>
      <c r="G146" s="11">
        <v>2170.5</v>
      </c>
      <c r="H146" s="11">
        <v>2176.333333</v>
      </c>
      <c r="I146" s="11">
        <v>2233.333333</v>
      </c>
      <c r="J146" s="11">
        <v>2145</v>
      </c>
      <c r="K146" s="11">
        <v>2260</v>
      </c>
      <c r="L146" s="11">
        <v>2220</v>
      </c>
      <c r="M146" s="11">
        <v>2240</v>
      </c>
      <c r="N146" s="11">
        <v>2230</v>
      </c>
      <c r="O146" s="11">
        <v>2240</v>
      </c>
      <c r="P146" s="11">
        <v>2210</v>
      </c>
      <c r="Q146" s="11">
        <v>2230</v>
      </c>
      <c r="R146" s="11">
        <v>2240</v>
      </c>
      <c r="S146" s="11">
        <v>2220</v>
      </c>
      <c r="T146" s="12">
        <v>2250</v>
      </c>
    </row>
    <row r="147" spans="1:20" ht="15" thickBot="1">
      <c r="A147" s="9">
        <v>44414.625</v>
      </c>
      <c r="B147" s="10">
        <f t="shared" si="2"/>
        <v>44414</v>
      </c>
      <c r="C147" s="11">
        <v>2220</v>
      </c>
      <c r="D147">
        <f>IF(WEEKDAY(B147)=2,AVERAGE(_xlfn.IFNA(VLOOKUP(B147-1,Sheet1!$A$4:$B$316,2,FALSE),0),_xlfn.IFNA(VLOOKUP(B147-2,Sheet1!$A$4:$B$316,2,FALSE),0)),_xlfn.IFNA(VLOOKUP(B147-1,Sheet1!$A$4:$B$316,2,FALSE),0))</f>
        <v>0</v>
      </c>
      <c r="E147" s="11">
        <v>2228</v>
      </c>
      <c r="F147" s="11">
        <v>2228</v>
      </c>
      <c r="G147" s="11">
        <v>2175</v>
      </c>
      <c r="H147" s="11">
        <v>2174.666667</v>
      </c>
      <c r="I147" s="11">
        <v>2233.333333</v>
      </c>
      <c r="J147" s="11">
        <v>2145</v>
      </c>
      <c r="K147" s="11">
        <v>2190</v>
      </c>
      <c r="L147" s="11">
        <v>2260</v>
      </c>
      <c r="M147" s="11">
        <v>2220</v>
      </c>
      <c r="N147" s="11">
        <v>2240</v>
      </c>
      <c r="O147" s="11">
        <v>2230</v>
      </c>
      <c r="P147" s="11">
        <v>2240</v>
      </c>
      <c r="Q147" s="11">
        <v>2210</v>
      </c>
      <c r="R147" s="11">
        <v>2230</v>
      </c>
      <c r="S147" s="11">
        <v>2240</v>
      </c>
      <c r="T147" s="12">
        <v>2220</v>
      </c>
    </row>
    <row r="148" spans="1:20" ht="15" thickBot="1">
      <c r="A148" s="9">
        <v>44417.625</v>
      </c>
      <c r="B148" s="10">
        <f t="shared" si="2"/>
        <v>44417</v>
      </c>
      <c r="C148" s="11">
        <v>2210</v>
      </c>
      <c r="D148">
        <f>IF(WEEKDAY(B148)=2,AVERAGE(_xlfn.IFNA(VLOOKUP(B148-1,Sheet1!$A$4:$B$316,2,FALSE),0),_xlfn.IFNA(VLOOKUP(B148-2,Sheet1!$A$4:$B$316,2,FALSE),0)),_xlfn.IFNA(VLOOKUP(B148-1,Sheet1!$A$4:$B$316,2,FALSE),0))</f>
        <v>0</v>
      </c>
      <c r="E148" s="11">
        <v>2226</v>
      </c>
      <c r="F148" s="11">
        <v>2228</v>
      </c>
      <c r="G148" s="11">
        <v>2182.5</v>
      </c>
      <c r="H148" s="11">
        <v>2173.5</v>
      </c>
      <c r="I148" s="11">
        <v>2233.333333</v>
      </c>
      <c r="J148" s="11">
        <v>2145</v>
      </c>
      <c r="K148" s="11">
        <v>2220</v>
      </c>
      <c r="L148" s="11">
        <v>2190</v>
      </c>
      <c r="M148" s="11">
        <v>2260</v>
      </c>
      <c r="N148" s="11">
        <v>2220</v>
      </c>
      <c r="O148" s="11">
        <v>2240</v>
      </c>
      <c r="P148" s="11">
        <v>2230</v>
      </c>
      <c r="Q148" s="11">
        <v>2240</v>
      </c>
      <c r="R148" s="11">
        <v>2210</v>
      </c>
      <c r="S148" s="11">
        <v>2230</v>
      </c>
      <c r="T148" s="12">
        <v>2240</v>
      </c>
    </row>
    <row r="149" spans="1:20" ht="15" thickBot="1">
      <c r="A149" s="9">
        <v>44418.625</v>
      </c>
      <c r="B149" s="10">
        <f t="shared" si="2"/>
        <v>44418</v>
      </c>
      <c r="C149" s="11">
        <v>2250</v>
      </c>
      <c r="D149">
        <f>IF(WEEKDAY(B149)=2,AVERAGE(_xlfn.IFNA(VLOOKUP(B149-1,Sheet1!$A$4:$B$316,2,FALSE),0),_xlfn.IFNA(VLOOKUP(B149-2,Sheet1!$A$4:$B$316,2,FALSE),0)),_xlfn.IFNA(VLOOKUP(B149-1,Sheet1!$A$4:$B$316,2,FALSE),0))</f>
        <v>0</v>
      </c>
      <c r="E149" s="11">
        <v>2220</v>
      </c>
      <c r="F149" s="11">
        <v>2225</v>
      </c>
      <c r="G149" s="11">
        <v>2186.5</v>
      </c>
      <c r="H149" s="11">
        <v>2172.333333</v>
      </c>
      <c r="I149" s="11">
        <v>2242.5</v>
      </c>
      <c r="J149" s="11">
        <v>2145</v>
      </c>
      <c r="K149" s="11">
        <v>2210</v>
      </c>
      <c r="L149" s="11">
        <v>2220</v>
      </c>
      <c r="M149" s="11">
        <v>2190</v>
      </c>
      <c r="N149" s="11">
        <v>2260</v>
      </c>
      <c r="O149" s="11">
        <v>2220</v>
      </c>
      <c r="P149" s="11">
        <v>2240</v>
      </c>
      <c r="Q149" s="11">
        <v>2230</v>
      </c>
      <c r="R149" s="11">
        <v>2240</v>
      </c>
      <c r="S149" s="11">
        <v>2210</v>
      </c>
      <c r="T149" s="12">
        <v>2230</v>
      </c>
    </row>
    <row r="150" spans="1:20" ht="15" thickBot="1">
      <c r="A150" s="9">
        <v>44420.625</v>
      </c>
      <c r="B150" s="10">
        <f t="shared" si="2"/>
        <v>44420</v>
      </c>
      <c r="C150" s="11">
        <v>2370</v>
      </c>
      <c r="D150">
        <f>IF(WEEKDAY(B150)=2,AVERAGE(_xlfn.IFNA(VLOOKUP(B150-1,Sheet1!$A$4:$B$316,2,FALSE),0),_xlfn.IFNA(VLOOKUP(B150-2,Sheet1!$A$4:$B$316,2,FALSE),0)),_xlfn.IFNA(VLOOKUP(B150-1,Sheet1!$A$4:$B$316,2,FALSE),0))</f>
        <v>0</v>
      </c>
      <c r="E150" s="11">
        <v>2226</v>
      </c>
      <c r="F150" s="11">
        <v>2227</v>
      </c>
      <c r="G150" s="11">
        <v>2193</v>
      </c>
      <c r="H150" s="11">
        <v>2171.833333</v>
      </c>
      <c r="I150" s="11">
        <v>2242.5</v>
      </c>
      <c r="J150" s="11">
        <v>2145</v>
      </c>
      <c r="K150" s="11">
        <v>2250</v>
      </c>
      <c r="L150" s="11">
        <v>2210</v>
      </c>
      <c r="M150" s="11">
        <v>2220</v>
      </c>
      <c r="N150" s="11">
        <v>2190</v>
      </c>
      <c r="O150" s="11">
        <v>2260</v>
      </c>
      <c r="P150" s="11">
        <v>2220</v>
      </c>
      <c r="Q150" s="11">
        <v>2240</v>
      </c>
      <c r="R150" s="11">
        <v>2230</v>
      </c>
      <c r="S150" s="11">
        <v>2240</v>
      </c>
      <c r="T150" s="12">
        <v>2210</v>
      </c>
    </row>
    <row r="151" spans="1:20" ht="15" thickBot="1">
      <c r="A151" s="9">
        <v>44421.625</v>
      </c>
      <c r="B151" s="10">
        <f t="shared" si="2"/>
        <v>44421</v>
      </c>
      <c r="C151" s="11">
        <v>2340</v>
      </c>
      <c r="D151">
        <f>IF(WEEKDAY(B151)=2,AVERAGE(_xlfn.IFNA(VLOOKUP(B151-1,Sheet1!$A$4:$B$316,2,FALSE),0),_xlfn.IFNA(VLOOKUP(B151-2,Sheet1!$A$4:$B$316,2,FALSE),0)),_xlfn.IFNA(VLOOKUP(B151-1,Sheet1!$A$4:$B$316,2,FALSE),0))</f>
        <v>0</v>
      </c>
      <c r="E151" s="11">
        <v>2248</v>
      </c>
      <c r="F151" s="11">
        <v>2243</v>
      </c>
      <c r="G151" s="11">
        <v>2207.5</v>
      </c>
      <c r="H151" s="11">
        <v>2173.333333</v>
      </c>
      <c r="I151" s="11">
        <v>2242.5</v>
      </c>
      <c r="J151" s="11">
        <v>2145</v>
      </c>
      <c r="K151" s="11">
        <v>2370</v>
      </c>
      <c r="L151" s="11">
        <v>2250</v>
      </c>
      <c r="M151" s="11">
        <v>2210</v>
      </c>
      <c r="N151" s="11">
        <v>2220</v>
      </c>
      <c r="O151" s="11">
        <v>2190</v>
      </c>
      <c r="P151" s="11">
        <v>2260</v>
      </c>
      <c r="Q151" s="11">
        <v>2220</v>
      </c>
      <c r="R151" s="11">
        <v>2240</v>
      </c>
      <c r="S151" s="11">
        <v>2230</v>
      </c>
      <c r="T151" s="12">
        <v>2240</v>
      </c>
    </row>
    <row r="152" spans="1:20" ht="15" thickBot="1">
      <c r="A152" s="9">
        <v>44424.625</v>
      </c>
      <c r="B152" s="10">
        <f t="shared" si="2"/>
        <v>44424</v>
      </c>
      <c r="C152" s="11">
        <v>2330</v>
      </c>
      <c r="D152">
        <f>IF(WEEKDAY(B152)=2,AVERAGE(_xlfn.IFNA(VLOOKUP(B152-1,Sheet1!$A$4:$B$316,2,FALSE),0),_xlfn.IFNA(VLOOKUP(B152-2,Sheet1!$A$4:$B$316,2,FALSE),0)),_xlfn.IFNA(VLOOKUP(B152-1,Sheet1!$A$4:$B$316,2,FALSE),0))</f>
        <v>0.3</v>
      </c>
      <c r="E152" s="11">
        <v>2278</v>
      </c>
      <c r="F152" s="11">
        <v>2253</v>
      </c>
      <c r="G152" s="11">
        <v>2221</v>
      </c>
      <c r="H152" s="11">
        <v>2174.666667</v>
      </c>
      <c r="I152" s="11">
        <v>2272</v>
      </c>
      <c r="J152" s="11">
        <v>2145</v>
      </c>
      <c r="K152" s="11">
        <v>2340</v>
      </c>
      <c r="L152" s="11">
        <v>2370</v>
      </c>
      <c r="M152" s="11">
        <v>2250</v>
      </c>
      <c r="N152" s="11">
        <v>2210</v>
      </c>
      <c r="O152" s="11">
        <v>2220</v>
      </c>
      <c r="P152" s="11">
        <v>2190</v>
      </c>
      <c r="Q152" s="11">
        <v>2260</v>
      </c>
      <c r="R152" s="11">
        <v>2220</v>
      </c>
      <c r="S152" s="11">
        <v>2240</v>
      </c>
      <c r="T152" s="12">
        <v>2230</v>
      </c>
    </row>
    <row r="153" spans="1:20" ht="15" thickBot="1">
      <c r="A153" s="9">
        <v>44426.625</v>
      </c>
      <c r="B153" s="10">
        <f t="shared" si="2"/>
        <v>44426</v>
      </c>
      <c r="C153" s="11">
        <v>2250</v>
      </c>
      <c r="D153">
        <f>IF(WEEKDAY(B153)=2,AVERAGE(_xlfn.IFNA(VLOOKUP(B153-1,Sheet1!$A$4:$B$316,2,FALSE),0),_xlfn.IFNA(VLOOKUP(B153-2,Sheet1!$A$4:$B$316,2,FALSE),0)),_xlfn.IFNA(VLOOKUP(B153-1,Sheet1!$A$4:$B$316,2,FALSE),0))</f>
        <v>0.44999999999999901</v>
      </c>
      <c r="E153" s="11">
        <v>2300</v>
      </c>
      <c r="F153" s="11">
        <v>2263</v>
      </c>
      <c r="G153" s="11">
        <v>2232.5</v>
      </c>
      <c r="H153" s="11">
        <v>2175.833333</v>
      </c>
      <c r="I153" s="11">
        <v>2272</v>
      </c>
      <c r="J153" s="11">
        <v>2145</v>
      </c>
      <c r="K153" s="11">
        <v>2330</v>
      </c>
      <c r="L153" s="11">
        <v>2340</v>
      </c>
      <c r="M153" s="11">
        <v>2370</v>
      </c>
      <c r="N153" s="11">
        <v>2250</v>
      </c>
      <c r="O153" s="11">
        <v>2210</v>
      </c>
      <c r="P153" s="11">
        <v>2220</v>
      </c>
      <c r="Q153" s="11">
        <v>2190</v>
      </c>
      <c r="R153" s="11">
        <v>2260</v>
      </c>
      <c r="S153" s="11">
        <v>2220</v>
      </c>
      <c r="T153" s="12">
        <v>2240</v>
      </c>
    </row>
    <row r="154" spans="1:20" ht="15" thickBot="1">
      <c r="A154" s="9">
        <v>44427.625</v>
      </c>
      <c r="B154" s="10">
        <f t="shared" si="2"/>
        <v>44427</v>
      </c>
      <c r="C154" s="11">
        <v>2150</v>
      </c>
      <c r="D154">
        <f>IF(WEEKDAY(B154)=2,AVERAGE(_xlfn.IFNA(VLOOKUP(B154-1,Sheet1!$A$4:$B$316,2,FALSE),0),_xlfn.IFNA(VLOOKUP(B154-2,Sheet1!$A$4:$B$316,2,FALSE),0)),_xlfn.IFNA(VLOOKUP(B154-1,Sheet1!$A$4:$B$316,2,FALSE),0))</f>
        <v>0.51666666666666605</v>
      </c>
      <c r="E154" s="11">
        <v>2308</v>
      </c>
      <c r="F154" s="11">
        <v>2264</v>
      </c>
      <c r="G154" s="11">
        <v>2238.5</v>
      </c>
      <c r="H154" s="11">
        <v>2176.166667</v>
      </c>
      <c r="I154" s="11">
        <v>2272</v>
      </c>
      <c r="J154" s="11">
        <v>2145</v>
      </c>
      <c r="K154" s="11">
        <v>2250</v>
      </c>
      <c r="L154" s="11">
        <v>2330</v>
      </c>
      <c r="M154" s="11">
        <v>2340</v>
      </c>
      <c r="N154" s="11">
        <v>2370</v>
      </c>
      <c r="O154" s="11">
        <v>2250</v>
      </c>
      <c r="P154" s="11">
        <v>2210</v>
      </c>
      <c r="Q154" s="11">
        <v>2220</v>
      </c>
      <c r="R154" s="11">
        <v>2190</v>
      </c>
      <c r="S154" s="11">
        <v>2260</v>
      </c>
      <c r="T154" s="12">
        <v>2220</v>
      </c>
    </row>
    <row r="155" spans="1:20" ht="15" thickBot="1">
      <c r="A155" s="9">
        <v>44428.625</v>
      </c>
      <c r="B155" s="10">
        <f t="shared" si="2"/>
        <v>44428</v>
      </c>
      <c r="C155" s="11">
        <v>2110</v>
      </c>
      <c r="D155">
        <f>IF(WEEKDAY(B155)=2,AVERAGE(_xlfn.IFNA(VLOOKUP(B155-1,Sheet1!$A$4:$B$316,2,FALSE),0),_xlfn.IFNA(VLOOKUP(B155-2,Sheet1!$A$4:$B$316,2,FALSE),0)),_xlfn.IFNA(VLOOKUP(B155-1,Sheet1!$A$4:$B$316,2,FALSE),0))</f>
        <v>0</v>
      </c>
      <c r="E155" s="11">
        <v>2288</v>
      </c>
      <c r="F155" s="11">
        <v>2257</v>
      </c>
      <c r="G155" s="11">
        <v>2239</v>
      </c>
      <c r="H155" s="11">
        <v>2176</v>
      </c>
      <c r="I155" s="11">
        <v>2272</v>
      </c>
      <c r="J155" s="11">
        <v>2145</v>
      </c>
      <c r="K155" s="11">
        <v>2150</v>
      </c>
      <c r="L155" s="11">
        <v>2250</v>
      </c>
      <c r="M155" s="11">
        <v>2330</v>
      </c>
      <c r="N155" s="11">
        <v>2340</v>
      </c>
      <c r="O155" s="11">
        <v>2370</v>
      </c>
      <c r="P155" s="11">
        <v>2250</v>
      </c>
      <c r="Q155" s="11">
        <v>2210</v>
      </c>
      <c r="R155" s="11">
        <v>2220</v>
      </c>
      <c r="S155" s="11">
        <v>2190</v>
      </c>
      <c r="T155" s="12">
        <v>2260</v>
      </c>
    </row>
    <row r="156" spans="1:20" ht="15" thickBot="1">
      <c r="A156" s="9">
        <v>44431.625</v>
      </c>
      <c r="B156" s="10">
        <f t="shared" si="2"/>
        <v>44431</v>
      </c>
      <c r="C156" s="11">
        <v>2100</v>
      </c>
      <c r="D156">
        <f>IF(WEEKDAY(B156)=2,AVERAGE(_xlfn.IFNA(VLOOKUP(B156-1,Sheet1!$A$4:$B$316,2,FALSE),0),_xlfn.IFNA(VLOOKUP(B156-2,Sheet1!$A$4:$B$316,2,FALSE),0)),_xlfn.IFNA(VLOOKUP(B156-1,Sheet1!$A$4:$B$316,2,FALSE),0))</f>
        <v>0</v>
      </c>
      <c r="E156" s="11">
        <v>2236</v>
      </c>
      <c r="F156" s="11">
        <v>2242</v>
      </c>
      <c r="G156" s="11">
        <v>2238</v>
      </c>
      <c r="H156" s="11">
        <v>2175.333333</v>
      </c>
      <c r="I156" s="11">
        <v>2272</v>
      </c>
      <c r="J156" s="11">
        <v>2145</v>
      </c>
      <c r="K156" s="11">
        <v>2110</v>
      </c>
      <c r="L156" s="11">
        <v>2150</v>
      </c>
      <c r="M156" s="11">
        <v>2250</v>
      </c>
      <c r="N156" s="11">
        <v>2330</v>
      </c>
      <c r="O156" s="11">
        <v>2340</v>
      </c>
      <c r="P156" s="11">
        <v>2370</v>
      </c>
      <c r="Q156" s="11">
        <v>2250</v>
      </c>
      <c r="R156" s="11">
        <v>2210</v>
      </c>
      <c r="S156" s="11">
        <v>2220</v>
      </c>
      <c r="T156" s="12">
        <v>2190</v>
      </c>
    </row>
    <row r="157" spans="1:20" ht="15" thickBot="1">
      <c r="A157" s="9">
        <v>44432.625</v>
      </c>
      <c r="B157" s="10">
        <f t="shared" si="2"/>
        <v>44432</v>
      </c>
      <c r="C157" s="11">
        <v>2080</v>
      </c>
      <c r="D157">
        <f>IF(WEEKDAY(B157)=2,AVERAGE(_xlfn.IFNA(VLOOKUP(B157-1,Sheet1!$A$4:$B$316,2,FALSE),0),_xlfn.IFNA(VLOOKUP(B157-2,Sheet1!$A$4:$B$316,2,FALSE),0)),_xlfn.IFNA(VLOOKUP(B157-1,Sheet1!$A$4:$B$316,2,FALSE),0))</f>
        <v>0.23333333333333323</v>
      </c>
      <c r="E157" s="11">
        <v>2188</v>
      </c>
      <c r="F157" s="11">
        <v>2233</v>
      </c>
      <c r="G157" s="11">
        <v>2230.5</v>
      </c>
      <c r="H157" s="11">
        <v>2175</v>
      </c>
      <c r="I157" s="11">
        <v>2272</v>
      </c>
      <c r="J157" s="11">
        <v>2170</v>
      </c>
      <c r="K157" s="11">
        <v>2100</v>
      </c>
      <c r="L157" s="11">
        <v>2110</v>
      </c>
      <c r="M157" s="11">
        <v>2150</v>
      </c>
      <c r="N157" s="11">
        <v>2250</v>
      </c>
      <c r="O157" s="11">
        <v>2330</v>
      </c>
      <c r="P157" s="11">
        <v>2340</v>
      </c>
      <c r="Q157" s="11">
        <v>2370</v>
      </c>
      <c r="R157" s="11">
        <v>2250</v>
      </c>
      <c r="S157" s="11">
        <v>2210</v>
      </c>
      <c r="T157" s="12">
        <v>2220</v>
      </c>
    </row>
    <row r="158" spans="1:20" ht="15" thickBot="1">
      <c r="A158" s="9">
        <v>44433.625</v>
      </c>
      <c r="B158" s="10">
        <f t="shared" si="2"/>
        <v>44433</v>
      </c>
      <c r="C158" s="11">
        <v>2090</v>
      </c>
      <c r="D158">
        <f>IF(WEEKDAY(B158)=2,AVERAGE(_xlfn.IFNA(VLOOKUP(B158-1,Sheet1!$A$4:$B$316,2,FALSE),0),_xlfn.IFNA(VLOOKUP(B158-2,Sheet1!$A$4:$B$316,2,FALSE),0)),_xlfn.IFNA(VLOOKUP(B158-1,Sheet1!$A$4:$B$316,2,FALSE),0))</f>
        <v>0</v>
      </c>
      <c r="E158" s="11">
        <v>2138</v>
      </c>
      <c r="F158" s="11">
        <v>2219</v>
      </c>
      <c r="G158" s="11">
        <v>2223.5</v>
      </c>
      <c r="H158" s="11">
        <v>2173.166667</v>
      </c>
      <c r="I158" s="11">
        <v>2272</v>
      </c>
      <c r="J158" s="11">
        <v>2120</v>
      </c>
      <c r="K158" s="11">
        <v>2080</v>
      </c>
      <c r="L158" s="11">
        <v>2100</v>
      </c>
      <c r="M158" s="11">
        <v>2110</v>
      </c>
      <c r="N158" s="11">
        <v>2150</v>
      </c>
      <c r="O158" s="11">
        <v>2250</v>
      </c>
      <c r="P158" s="11">
        <v>2330</v>
      </c>
      <c r="Q158" s="11">
        <v>2340</v>
      </c>
      <c r="R158" s="11">
        <v>2370</v>
      </c>
      <c r="S158" s="11">
        <v>2250</v>
      </c>
      <c r="T158" s="12">
        <v>2210</v>
      </c>
    </row>
    <row r="159" spans="1:20" ht="15" thickBot="1">
      <c r="A159" s="9">
        <v>44434.625</v>
      </c>
      <c r="B159" s="10">
        <f t="shared" si="2"/>
        <v>44434</v>
      </c>
      <c r="C159" s="11">
        <v>2100</v>
      </c>
      <c r="D159">
        <f>IF(WEEKDAY(B159)=2,AVERAGE(_xlfn.IFNA(VLOOKUP(B159-1,Sheet1!$A$4:$B$316,2,FALSE),0),_xlfn.IFNA(VLOOKUP(B159-2,Sheet1!$A$4:$B$316,2,FALSE),0)),_xlfn.IFNA(VLOOKUP(B159-1,Sheet1!$A$4:$B$316,2,FALSE),0))</f>
        <v>0</v>
      </c>
      <c r="E159" s="11">
        <v>2106</v>
      </c>
      <c r="F159" s="11">
        <v>2207</v>
      </c>
      <c r="G159" s="11">
        <v>2216</v>
      </c>
      <c r="H159" s="11">
        <v>2171.666667</v>
      </c>
      <c r="I159" s="11">
        <v>2272</v>
      </c>
      <c r="J159" s="11">
        <v>2120</v>
      </c>
      <c r="K159" s="11">
        <v>2090</v>
      </c>
      <c r="L159" s="11">
        <v>2080</v>
      </c>
      <c r="M159" s="11">
        <v>2100</v>
      </c>
      <c r="N159" s="11">
        <v>2110</v>
      </c>
      <c r="O159" s="11">
        <v>2150</v>
      </c>
      <c r="P159" s="11">
        <v>2250</v>
      </c>
      <c r="Q159" s="11">
        <v>2330</v>
      </c>
      <c r="R159" s="11">
        <v>2340</v>
      </c>
      <c r="S159" s="11">
        <v>2370</v>
      </c>
      <c r="T159" s="12">
        <v>2250</v>
      </c>
    </row>
    <row r="160" spans="1:20" ht="15" thickBot="1">
      <c r="A160" s="9">
        <v>44435.625</v>
      </c>
      <c r="B160" s="10">
        <f t="shared" si="2"/>
        <v>44435</v>
      </c>
      <c r="C160" s="11">
        <v>2080</v>
      </c>
      <c r="D160">
        <f>IF(WEEKDAY(B160)=2,AVERAGE(_xlfn.IFNA(VLOOKUP(B160-1,Sheet1!$A$4:$B$316,2,FALSE),0),_xlfn.IFNA(VLOOKUP(B160-2,Sheet1!$A$4:$B$316,2,FALSE),0)),_xlfn.IFNA(VLOOKUP(B160-1,Sheet1!$A$4:$B$316,2,FALSE),0))</f>
        <v>0</v>
      </c>
      <c r="E160" s="11">
        <v>2096</v>
      </c>
      <c r="F160" s="11">
        <v>2192</v>
      </c>
      <c r="G160" s="11">
        <v>2209.5</v>
      </c>
      <c r="H160" s="11">
        <v>2170.166667</v>
      </c>
      <c r="I160" s="11">
        <v>2272</v>
      </c>
      <c r="J160" s="11">
        <v>2070</v>
      </c>
      <c r="K160" s="11">
        <v>2100</v>
      </c>
      <c r="L160" s="11">
        <v>2090</v>
      </c>
      <c r="M160" s="11">
        <v>2080</v>
      </c>
      <c r="N160" s="11">
        <v>2100</v>
      </c>
      <c r="O160" s="11">
        <v>2110</v>
      </c>
      <c r="P160" s="11">
        <v>2150</v>
      </c>
      <c r="Q160" s="11">
        <v>2250</v>
      </c>
      <c r="R160" s="11">
        <v>2330</v>
      </c>
      <c r="S160" s="11">
        <v>2340</v>
      </c>
      <c r="T160" s="12">
        <v>2370</v>
      </c>
    </row>
    <row r="161" spans="1:20" ht="15" thickBot="1">
      <c r="A161" s="9">
        <v>44438.625</v>
      </c>
      <c r="B161" s="10">
        <f t="shared" si="2"/>
        <v>44438</v>
      </c>
      <c r="C161" s="11">
        <v>2110</v>
      </c>
      <c r="D161">
        <f>IF(WEEKDAY(B161)=2,AVERAGE(_xlfn.IFNA(VLOOKUP(B161-1,Sheet1!$A$4:$B$316,2,FALSE),0),_xlfn.IFNA(VLOOKUP(B161-2,Sheet1!$A$4:$B$316,2,FALSE),0)),_xlfn.IFNA(VLOOKUP(B161-1,Sheet1!$A$4:$B$316,2,FALSE),0))</f>
        <v>0</v>
      </c>
      <c r="E161" s="11">
        <v>2090</v>
      </c>
      <c r="F161" s="11">
        <v>2163</v>
      </c>
      <c r="G161" s="11">
        <v>2203</v>
      </c>
      <c r="H161" s="11">
        <v>2168</v>
      </c>
      <c r="I161" s="11">
        <v>2272</v>
      </c>
      <c r="J161" s="11">
        <v>2070</v>
      </c>
      <c r="K161" s="11">
        <v>2080</v>
      </c>
      <c r="L161" s="11">
        <v>2100</v>
      </c>
      <c r="M161" s="11">
        <v>2090</v>
      </c>
      <c r="N161" s="11">
        <v>2080</v>
      </c>
      <c r="O161" s="11">
        <v>2100</v>
      </c>
      <c r="P161" s="11">
        <v>2110</v>
      </c>
      <c r="Q161" s="11">
        <v>2150</v>
      </c>
      <c r="R161" s="11">
        <v>2250</v>
      </c>
      <c r="S161" s="11">
        <v>2330</v>
      </c>
      <c r="T161" s="12">
        <v>2340</v>
      </c>
    </row>
    <row r="162" spans="1:20" ht="15" thickBot="1">
      <c r="A162" s="9">
        <v>44439.625</v>
      </c>
      <c r="B162" s="10">
        <f t="shared" si="2"/>
        <v>44439</v>
      </c>
      <c r="C162" s="11">
        <v>2110</v>
      </c>
      <c r="D162">
        <f>IF(WEEKDAY(B162)=2,AVERAGE(_xlfn.IFNA(VLOOKUP(B162-1,Sheet1!$A$4:$B$316,2,FALSE),0),_xlfn.IFNA(VLOOKUP(B162-2,Sheet1!$A$4:$B$316,2,FALSE),0)),_xlfn.IFNA(VLOOKUP(B162-1,Sheet1!$A$4:$B$316,2,FALSE),0))</f>
        <v>0</v>
      </c>
      <c r="E162" s="11">
        <v>2092</v>
      </c>
      <c r="F162" s="11">
        <v>2140</v>
      </c>
      <c r="G162" s="11">
        <v>2196.5</v>
      </c>
      <c r="H162" s="11">
        <v>2164</v>
      </c>
      <c r="I162" s="11">
        <v>2247.5</v>
      </c>
      <c r="J162" s="11">
        <v>2070</v>
      </c>
      <c r="K162" s="11">
        <v>2110</v>
      </c>
      <c r="L162" s="11">
        <v>2080</v>
      </c>
      <c r="M162" s="11">
        <v>2100</v>
      </c>
      <c r="N162" s="11">
        <v>2090</v>
      </c>
      <c r="O162" s="11">
        <v>2080</v>
      </c>
      <c r="P162" s="11">
        <v>2100</v>
      </c>
      <c r="Q162" s="11">
        <v>2110</v>
      </c>
      <c r="R162" s="11">
        <v>2150</v>
      </c>
      <c r="S162" s="11">
        <v>2250</v>
      </c>
      <c r="T162" s="12">
        <v>2330</v>
      </c>
    </row>
    <row r="163" spans="1:20" ht="15" thickBot="1">
      <c r="A163" s="9">
        <v>44440.625</v>
      </c>
      <c r="B163" s="10">
        <f t="shared" si="2"/>
        <v>44440</v>
      </c>
      <c r="C163" s="11">
        <v>2180</v>
      </c>
      <c r="D163">
        <f>IF(WEEKDAY(B163)=2,AVERAGE(_xlfn.IFNA(VLOOKUP(B163-1,Sheet1!$A$4:$B$316,2,FALSE),0),_xlfn.IFNA(VLOOKUP(B163-2,Sheet1!$A$4:$B$316,2,FALSE),0)),_xlfn.IFNA(VLOOKUP(B163-1,Sheet1!$A$4:$B$316,2,FALSE),0))</f>
        <v>0</v>
      </c>
      <c r="E163" s="11">
        <v>2098</v>
      </c>
      <c r="F163" s="11">
        <v>2118</v>
      </c>
      <c r="G163" s="11">
        <v>2190.5</v>
      </c>
      <c r="H163" s="11">
        <v>2160.5</v>
      </c>
      <c r="I163" s="11">
        <v>2247.5</v>
      </c>
      <c r="J163" s="11">
        <v>2070</v>
      </c>
      <c r="K163" s="11">
        <v>2110</v>
      </c>
      <c r="L163" s="11">
        <v>2110</v>
      </c>
      <c r="M163" s="11">
        <v>2080</v>
      </c>
      <c r="N163" s="11">
        <v>2100</v>
      </c>
      <c r="O163" s="11">
        <v>2090</v>
      </c>
      <c r="P163" s="11">
        <v>2080</v>
      </c>
      <c r="Q163" s="11">
        <v>2100</v>
      </c>
      <c r="R163" s="11">
        <v>2110</v>
      </c>
      <c r="S163" s="11">
        <v>2150</v>
      </c>
      <c r="T163" s="12">
        <v>2250</v>
      </c>
    </row>
    <row r="164" spans="1:20" ht="15" thickBot="1">
      <c r="A164" s="9">
        <v>44441.625</v>
      </c>
      <c r="B164" s="10">
        <f t="shared" si="2"/>
        <v>44441</v>
      </c>
      <c r="C164" s="11">
        <v>2190</v>
      </c>
      <c r="D164">
        <f>IF(WEEKDAY(B164)=2,AVERAGE(_xlfn.IFNA(VLOOKUP(B164-1,Sheet1!$A$4:$B$316,2,FALSE),0),_xlfn.IFNA(VLOOKUP(B164-2,Sheet1!$A$4:$B$316,2,FALSE),0)),_xlfn.IFNA(VLOOKUP(B164-1,Sheet1!$A$4:$B$316,2,FALSE),0))</f>
        <v>0</v>
      </c>
      <c r="E164" s="11">
        <v>2116</v>
      </c>
      <c r="F164" s="11">
        <v>2111</v>
      </c>
      <c r="G164" s="11">
        <v>2187.5</v>
      </c>
      <c r="H164" s="11">
        <v>2158.833333</v>
      </c>
      <c r="I164" s="11">
        <v>2247.5</v>
      </c>
      <c r="J164" s="11">
        <v>2070</v>
      </c>
      <c r="K164" s="11">
        <v>2180</v>
      </c>
      <c r="L164" s="11">
        <v>2110</v>
      </c>
      <c r="M164" s="11">
        <v>2110</v>
      </c>
      <c r="N164" s="11">
        <v>2080</v>
      </c>
      <c r="O164" s="11">
        <v>2100</v>
      </c>
      <c r="P164" s="11">
        <v>2090</v>
      </c>
      <c r="Q164" s="11">
        <v>2080</v>
      </c>
      <c r="R164" s="11">
        <v>2100</v>
      </c>
      <c r="S164" s="11">
        <v>2110</v>
      </c>
      <c r="T164" s="12">
        <v>2150</v>
      </c>
    </row>
    <row r="165" spans="1:20" ht="15" thickBot="1">
      <c r="A165" s="9">
        <v>44442.625</v>
      </c>
      <c r="B165" s="10">
        <f t="shared" si="2"/>
        <v>44442</v>
      </c>
      <c r="C165" s="11">
        <v>2290</v>
      </c>
      <c r="D165">
        <f>IF(WEEKDAY(B165)=2,AVERAGE(_xlfn.IFNA(VLOOKUP(B165-1,Sheet1!$A$4:$B$316,2,FALSE),0),_xlfn.IFNA(VLOOKUP(B165-2,Sheet1!$A$4:$B$316,2,FALSE),0)),_xlfn.IFNA(VLOOKUP(B165-1,Sheet1!$A$4:$B$316,2,FALSE),0))</f>
        <v>0</v>
      </c>
      <c r="E165" s="11">
        <v>2134</v>
      </c>
      <c r="F165" s="11">
        <v>2115</v>
      </c>
      <c r="G165" s="11">
        <v>2186</v>
      </c>
      <c r="H165" s="11">
        <v>2158.333333</v>
      </c>
      <c r="I165" s="11">
        <v>2247.5</v>
      </c>
      <c r="J165" s="11">
        <v>2070</v>
      </c>
      <c r="K165" s="11">
        <v>2190</v>
      </c>
      <c r="L165" s="11">
        <v>2180</v>
      </c>
      <c r="M165" s="11">
        <v>2110</v>
      </c>
      <c r="N165" s="11">
        <v>2110</v>
      </c>
      <c r="O165" s="11">
        <v>2080</v>
      </c>
      <c r="P165" s="11">
        <v>2100</v>
      </c>
      <c r="Q165" s="11">
        <v>2090</v>
      </c>
      <c r="R165" s="11">
        <v>2080</v>
      </c>
      <c r="S165" s="11">
        <v>2100</v>
      </c>
      <c r="T165" s="12">
        <v>2110</v>
      </c>
    </row>
    <row r="166" spans="1:20" ht="15" thickBot="1">
      <c r="A166" s="9">
        <v>44445.625</v>
      </c>
      <c r="B166" s="10">
        <f t="shared" si="2"/>
        <v>44445</v>
      </c>
      <c r="C166" s="11">
        <v>2310</v>
      </c>
      <c r="D166">
        <f>IF(WEEKDAY(B166)=2,AVERAGE(_xlfn.IFNA(VLOOKUP(B166-1,Sheet1!$A$4:$B$316,2,FALSE),0),_xlfn.IFNA(VLOOKUP(B166-2,Sheet1!$A$4:$B$316,2,FALSE),0)),_xlfn.IFNA(VLOOKUP(B166-1,Sheet1!$A$4:$B$316,2,FALSE),0))</f>
        <v>0.10606060606060599</v>
      </c>
      <c r="E166" s="11">
        <v>2176</v>
      </c>
      <c r="F166" s="11">
        <v>2133</v>
      </c>
      <c r="G166" s="11">
        <v>2187.5</v>
      </c>
      <c r="H166" s="11">
        <v>2160</v>
      </c>
      <c r="I166" s="11">
        <v>2247.5</v>
      </c>
      <c r="J166" s="11">
        <v>2070</v>
      </c>
      <c r="K166" s="11">
        <v>2290</v>
      </c>
      <c r="L166" s="11">
        <v>2190</v>
      </c>
      <c r="M166" s="11">
        <v>2180</v>
      </c>
      <c r="N166" s="11">
        <v>2110</v>
      </c>
      <c r="O166" s="11">
        <v>2110</v>
      </c>
      <c r="P166" s="11">
        <v>2080</v>
      </c>
      <c r="Q166" s="11">
        <v>2100</v>
      </c>
      <c r="R166" s="11">
        <v>2090</v>
      </c>
      <c r="S166" s="11">
        <v>2080</v>
      </c>
      <c r="T166" s="12">
        <v>2100</v>
      </c>
    </row>
    <row r="167" spans="1:20" ht="15" thickBot="1">
      <c r="A167" s="9">
        <v>44446.625</v>
      </c>
      <c r="B167" s="10">
        <f t="shared" si="2"/>
        <v>44446</v>
      </c>
      <c r="C167" s="11">
        <v>2280</v>
      </c>
      <c r="D167">
        <f>IF(WEEKDAY(B167)=2,AVERAGE(_xlfn.IFNA(VLOOKUP(B167-1,Sheet1!$A$4:$B$316,2,FALSE),0),_xlfn.IFNA(VLOOKUP(B167-2,Sheet1!$A$4:$B$316,2,FALSE),0)),_xlfn.IFNA(VLOOKUP(B167-1,Sheet1!$A$4:$B$316,2,FALSE),0))</f>
        <v>0</v>
      </c>
      <c r="E167" s="11">
        <v>2216</v>
      </c>
      <c r="F167" s="11">
        <v>2154</v>
      </c>
      <c r="G167" s="11">
        <v>2193.5</v>
      </c>
      <c r="H167" s="11">
        <v>2161.5</v>
      </c>
      <c r="I167" s="11">
        <v>2266</v>
      </c>
      <c r="J167" s="11">
        <v>2070</v>
      </c>
      <c r="K167" s="11">
        <v>2310</v>
      </c>
      <c r="L167" s="11">
        <v>2290</v>
      </c>
      <c r="M167" s="11">
        <v>2190</v>
      </c>
      <c r="N167" s="11">
        <v>2180</v>
      </c>
      <c r="O167" s="11">
        <v>2110</v>
      </c>
      <c r="P167" s="11">
        <v>2110</v>
      </c>
      <c r="Q167" s="11">
        <v>2080</v>
      </c>
      <c r="R167" s="11">
        <v>2100</v>
      </c>
      <c r="S167" s="11">
        <v>2090</v>
      </c>
      <c r="T167" s="12">
        <v>2080</v>
      </c>
    </row>
    <row r="168" spans="1:20" ht="15" thickBot="1">
      <c r="A168" s="9">
        <v>44447.625</v>
      </c>
      <c r="B168" s="10">
        <f t="shared" si="2"/>
        <v>44447</v>
      </c>
      <c r="C168" s="11">
        <v>2300</v>
      </c>
      <c r="D168">
        <f>IF(WEEKDAY(B168)=2,AVERAGE(_xlfn.IFNA(VLOOKUP(B168-1,Sheet1!$A$4:$B$316,2,FALSE),0),_xlfn.IFNA(VLOOKUP(B168-2,Sheet1!$A$4:$B$316,2,FALSE),0)),_xlfn.IFNA(VLOOKUP(B168-1,Sheet1!$A$4:$B$316,2,FALSE),0))</f>
        <v>0</v>
      </c>
      <c r="E168" s="11">
        <v>2250</v>
      </c>
      <c r="F168" s="11">
        <v>2174</v>
      </c>
      <c r="G168" s="11">
        <v>2196.5</v>
      </c>
      <c r="H168" s="11">
        <v>2162.833333</v>
      </c>
      <c r="I168" s="11">
        <v>2266</v>
      </c>
      <c r="J168" s="11">
        <v>2070</v>
      </c>
      <c r="K168" s="11">
        <v>2280</v>
      </c>
      <c r="L168" s="11">
        <v>2310</v>
      </c>
      <c r="M168" s="11">
        <v>2290</v>
      </c>
      <c r="N168" s="11">
        <v>2190</v>
      </c>
      <c r="O168" s="11">
        <v>2180</v>
      </c>
      <c r="P168" s="11">
        <v>2110</v>
      </c>
      <c r="Q168" s="11">
        <v>2110</v>
      </c>
      <c r="R168" s="11">
        <v>2080</v>
      </c>
      <c r="S168" s="11">
        <v>2100</v>
      </c>
      <c r="T168" s="12">
        <v>2090</v>
      </c>
    </row>
    <row r="169" spans="1:20" ht="15" thickBot="1">
      <c r="A169" s="9">
        <v>44448.625</v>
      </c>
      <c r="B169" s="10">
        <f t="shared" si="2"/>
        <v>44448</v>
      </c>
      <c r="C169" s="11">
        <v>2340</v>
      </c>
      <c r="D169">
        <f>IF(WEEKDAY(B169)=2,AVERAGE(_xlfn.IFNA(VLOOKUP(B169-1,Sheet1!$A$4:$B$316,2,FALSE),0),_xlfn.IFNA(VLOOKUP(B169-2,Sheet1!$A$4:$B$316,2,FALSE),0)),_xlfn.IFNA(VLOOKUP(B169-1,Sheet1!$A$4:$B$316,2,FALSE),0))</f>
        <v>0</v>
      </c>
      <c r="E169" s="11">
        <v>2274</v>
      </c>
      <c r="F169" s="11">
        <v>2195</v>
      </c>
      <c r="G169" s="11">
        <v>2201</v>
      </c>
      <c r="H169" s="11">
        <v>2163</v>
      </c>
      <c r="I169" s="11">
        <v>2266</v>
      </c>
      <c r="J169" s="11">
        <v>2070</v>
      </c>
      <c r="K169" s="11">
        <v>2300</v>
      </c>
      <c r="L169" s="11">
        <v>2280</v>
      </c>
      <c r="M169" s="11">
        <v>2310</v>
      </c>
      <c r="N169" s="11">
        <v>2290</v>
      </c>
      <c r="O169" s="11">
        <v>2190</v>
      </c>
      <c r="P169" s="11">
        <v>2180</v>
      </c>
      <c r="Q169" s="11">
        <v>2110</v>
      </c>
      <c r="R169" s="11">
        <v>2110</v>
      </c>
      <c r="S169" s="11">
        <v>2080</v>
      </c>
      <c r="T169" s="12">
        <v>2100</v>
      </c>
    </row>
    <row r="170" spans="1:20" ht="15" thickBot="1">
      <c r="A170" s="9">
        <v>44449.625</v>
      </c>
      <c r="B170" s="10">
        <f t="shared" si="2"/>
        <v>44449</v>
      </c>
      <c r="C170" s="11">
        <v>2350</v>
      </c>
      <c r="D170">
        <f>IF(WEEKDAY(B170)=2,AVERAGE(_xlfn.IFNA(VLOOKUP(B170-1,Sheet1!$A$4:$B$316,2,FALSE),0),_xlfn.IFNA(VLOOKUP(B170-2,Sheet1!$A$4:$B$316,2,FALSE),0)),_xlfn.IFNA(VLOOKUP(B170-1,Sheet1!$A$4:$B$316,2,FALSE),0))</f>
        <v>0</v>
      </c>
      <c r="E170" s="11">
        <v>2304</v>
      </c>
      <c r="F170" s="11">
        <v>2219</v>
      </c>
      <c r="G170" s="11">
        <v>2205.5</v>
      </c>
      <c r="H170" s="11">
        <v>2163.833333</v>
      </c>
      <c r="I170" s="11">
        <v>2266</v>
      </c>
      <c r="J170" s="11">
        <v>2070</v>
      </c>
      <c r="K170" s="11">
        <v>2340</v>
      </c>
      <c r="L170" s="11">
        <v>2300</v>
      </c>
      <c r="M170" s="11">
        <v>2280</v>
      </c>
      <c r="N170" s="11">
        <v>2310</v>
      </c>
      <c r="O170" s="11">
        <v>2290</v>
      </c>
      <c r="P170" s="11">
        <v>2190</v>
      </c>
      <c r="Q170" s="11">
        <v>2180</v>
      </c>
      <c r="R170" s="11">
        <v>2110</v>
      </c>
      <c r="S170" s="11">
        <v>2110</v>
      </c>
      <c r="T170" s="12">
        <v>2080</v>
      </c>
    </row>
    <row r="171" spans="1:20" ht="15" thickBot="1">
      <c r="A171" s="9">
        <v>44452.625</v>
      </c>
      <c r="B171" s="10">
        <f t="shared" si="2"/>
        <v>44452</v>
      </c>
      <c r="C171" s="11">
        <v>2330</v>
      </c>
      <c r="D171">
        <f>IF(WEEKDAY(B171)=2,AVERAGE(_xlfn.IFNA(VLOOKUP(B171-1,Sheet1!$A$4:$B$316,2,FALSE),0),_xlfn.IFNA(VLOOKUP(B171-2,Sheet1!$A$4:$B$316,2,FALSE),0)),_xlfn.IFNA(VLOOKUP(B171-1,Sheet1!$A$4:$B$316,2,FALSE),0))</f>
        <v>0</v>
      </c>
      <c r="E171" s="11">
        <v>2316</v>
      </c>
      <c r="F171" s="11">
        <v>2246</v>
      </c>
      <c r="G171" s="11">
        <v>2204.5</v>
      </c>
      <c r="H171" s="11">
        <v>2165.666667</v>
      </c>
      <c r="I171" s="11">
        <v>2266</v>
      </c>
      <c r="J171" s="11">
        <v>2070</v>
      </c>
      <c r="K171" s="11">
        <v>2350</v>
      </c>
      <c r="L171" s="11">
        <v>2340</v>
      </c>
      <c r="M171" s="11">
        <v>2300</v>
      </c>
      <c r="N171" s="11">
        <v>2280</v>
      </c>
      <c r="O171" s="11">
        <v>2310</v>
      </c>
      <c r="P171" s="11">
        <v>2290</v>
      </c>
      <c r="Q171" s="11">
        <v>2190</v>
      </c>
      <c r="R171" s="11">
        <v>2180</v>
      </c>
      <c r="S171" s="11">
        <v>2110</v>
      </c>
      <c r="T171" s="12">
        <v>2110</v>
      </c>
    </row>
    <row r="172" spans="1:20" ht="15" thickBot="1">
      <c r="A172" s="9">
        <v>44453.625</v>
      </c>
      <c r="B172" s="10">
        <f t="shared" si="2"/>
        <v>44453</v>
      </c>
      <c r="C172" s="11">
        <v>2370</v>
      </c>
      <c r="D172">
        <f>IF(WEEKDAY(B172)=2,AVERAGE(_xlfn.IFNA(VLOOKUP(B172-1,Sheet1!$A$4:$B$316,2,FALSE),0),_xlfn.IFNA(VLOOKUP(B172-2,Sheet1!$A$4:$B$316,2,FALSE),0)),_xlfn.IFNA(VLOOKUP(B172-1,Sheet1!$A$4:$B$316,2,FALSE),0))</f>
        <v>0</v>
      </c>
      <c r="E172" s="11">
        <v>2320</v>
      </c>
      <c r="F172" s="11">
        <v>2268</v>
      </c>
      <c r="G172" s="11">
        <v>2204</v>
      </c>
      <c r="H172" s="11">
        <v>2166.833333</v>
      </c>
      <c r="I172" s="11">
        <v>2266</v>
      </c>
      <c r="J172" s="11">
        <v>2070</v>
      </c>
      <c r="K172" s="11">
        <v>2330</v>
      </c>
      <c r="L172" s="11">
        <v>2350</v>
      </c>
      <c r="M172" s="11">
        <v>2340</v>
      </c>
      <c r="N172" s="11">
        <v>2300</v>
      </c>
      <c r="O172" s="11">
        <v>2280</v>
      </c>
      <c r="P172" s="11">
        <v>2310</v>
      </c>
      <c r="Q172" s="11">
        <v>2290</v>
      </c>
      <c r="R172" s="11">
        <v>2190</v>
      </c>
      <c r="S172" s="11">
        <v>2180</v>
      </c>
      <c r="T172" s="12">
        <v>2110</v>
      </c>
    </row>
    <row r="173" spans="1:20" ht="15" thickBot="1">
      <c r="A173" s="9">
        <v>44454.625</v>
      </c>
      <c r="B173" s="10">
        <f t="shared" si="2"/>
        <v>44454</v>
      </c>
      <c r="C173" s="11">
        <v>2410</v>
      </c>
      <c r="D173">
        <f>IF(WEEKDAY(B173)=2,AVERAGE(_xlfn.IFNA(VLOOKUP(B173-1,Sheet1!$A$4:$B$316,2,FALSE),0),_xlfn.IFNA(VLOOKUP(B173-2,Sheet1!$A$4:$B$316,2,FALSE),0)),_xlfn.IFNA(VLOOKUP(B173-1,Sheet1!$A$4:$B$316,2,FALSE),0))</f>
        <v>0</v>
      </c>
      <c r="E173" s="11">
        <v>2338</v>
      </c>
      <c r="F173" s="11">
        <v>2294</v>
      </c>
      <c r="G173" s="11">
        <v>2206</v>
      </c>
      <c r="H173" s="11">
        <v>2169.666667</v>
      </c>
      <c r="I173" s="11">
        <v>2266</v>
      </c>
      <c r="J173" s="11">
        <v>2070</v>
      </c>
      <c r="K173" s="11">
        <v>2370</v>
      </c>
      <c r="L173" s="11">
        <v>2330</v>
      </c>
      <c r="M173" s="11">
        <v>2350</v>
      </c>
      <c r="N173" s="11">
        <v>2340</v>
      </c>
      <c r="O173" s="11">
        <v>2300</v>
      </c>
      <c r="P173" s="11">
        <v>2280</v>
      </c>
      <c r="Q173" s="11">
        <v>2310</v>
      </c>
      <c r="R173" s="11">
        <v>2290</v>
      </c>
      <c r="S173" s="11">
        <v>2190</v>
      </c>
      <c r="T173" s="12">
        <v>2180</v>
      </c>
    </row>
    <row r="174" spans="1:20" ht="15" thickBot="1">
      <c r="A174" s="9">
        <v>44455.625</v>
      </c>
      <c r="B174" s="10">
        <f t="shared" si="2"/>
        <v>44455</v>
      </c>
      <c r="C174" s="11">
        <v>2410</v>
      </c>
      <c r="D174">
        <f>IF(WEEKDAY(B174)=2,AVERAGE(_xlfn.IFNA(VLOOKUP(B174-1,Sheet1!$A$4:$B$316,2,FALSE),0),_xlfn.IFNA(VLOOKUP(B174-2,Sheet1!$A$4:$B$316,2,FALSE),0)),_xlfn.IFNA(VLOOKUP(B174-1,Sheet1!$A$4:$B$316,2,FALSE),0))</f>
        <v>0.214285714285714</v>
      </c>
      <c r="E174" s="11">
        <v>2360</v>
      </c>
      <c r="F174" s="11">
        <v>2317</v>
      </c>
      <c r="G174" s="11">
        <v>2214</v>
      </c>
      <c r="H174" s="11">
        <v>2174.5</v>
      </c>
      <c r="I174" s="11">
        <v>2266</v>
      </c>
      <c r="J174" s="11">
        <v>2070</v>
      </c>
      <c r="K174" s="11">
        <v>2410</v>
      </c>
      <c r="L174" s="11">
        <v>2370</v>
      </c>
      <c r="M174" s="11">
        <v>2330</v>
      </c>
      <c r="N174" s="11">
        <v>2350</v>
      </c>
      <c r="O174" s="11">
        <v>2340</v>
      </c>
      <c r="P174" s="11">
        <v>2300</v>
      </c>
      <c r="Q174" s="11">
        <v>2280</v>
      </c>
      <c r="R174" s="11">
        <v>2310</v>
      </c>
      <c r="S174" s="11">
        <v>2290</v>
      </c>
      <c r="T174" s="12">
        <v>2190</v>
      </c>
    </row>
    <row r="175" spans="1:20" ht="15" thickBot="1">
      <c r="A175" s="9">
        <v>44456.625</v>
      </c>
      <c r="B175" s="10">
        <f t="shared" si="2"/>
        <v>44456</v>
      </c>
      <c r="C175" s="11">
        <v>2320</v>
      </c>
      <c r="D175">
        <f>IF(WEEKDAY(B175)=2,AVERAGE(_xlfn.IFNA(VLOOKUP(B175-1,Sheet1!$A$4:$B$316,2,FALSE),0),_xlfn.IFNA(VLOOKUP(B175-2,Sheet1!$A$4:$B$316,2,FALSE),0)),_xlfn.IFNA(VLOOKUP(B175-1,Sheet1!$A$4:$B$316,2,FALSE),0))</f>
        <v>0</v>
      </c>
      <c r="E175" s="11">
        <v>2374</v>
      </c>
      <c r="F175" s="11">
        <v>2339</v>
      </c>
      <c r="G175" s="11">
        <v>2227</v>
      </c>
      <c r="H175" s="11">
        <v>2180</v>
      </c>
      <c r="I175" s="11">
        <v>2298.333333</v>
      </c>
      <c r="J175" s="11">
        <v>2070</v>
      </c>
      <c r="K175" s="11">
        <v>2410</v>
      </c>
      <c r="L175" s="11">
        <v>2410</v>
      </c>
      <c r="M175" s="11">
        <v>2370</v>
      </c>
      <c r="N175" s="11">
        <v>2330</v>
      </c>
      <c r="O175" s="11">
        <v>2350</v>
      </c>
      <c r="P175" s="11">
        <v>2340</v>
      </c>
      <c r="Q175" s="11">
        <v>2300</v>
      </c>
      <c r="R175" s="11">
        <v>2280</v>
      </c>
      <c r="S175" s="11">
        <v>2310</v>
      </c>
      <c r="T175" s="12">
        <v>2290</v>
      </c>
    </row>
    <row r="176" spans="1:20" ht="15" thickBot="1">
      <c r="A176" s="9">
        <v>44459.625</v>
      </c>
      <c r="B176" s="10">
        <f t="shared" si="2"/>
        <v>44459</v>
      </c>
      <c r="C176" s="11">
        <v>2290</v>
      </c>
      <c r="D176">
        <f>IF(WEEKDAY(B176)=2,AVERAGE(_xlfn.IFNA(VLOOKUP(B176-1,Sheet1!$A$4:$B$316,2,FALSE),0),_xlfn.IFNA(VLOOKUP(B176-2,Sheet1!$A$4:$B$316,2,FALSE),0)),_xlfn.IFNA(VLOOKUP(B176-1,Sheet1!$A$4:$B$316,2,FALSE),0))</f>
        <v>0</v>
      </c>
      <c r="E176" s="11">
        <v>2368</v>
      </c>
      <c r="F176" s="11">
        <v>2342</v>
      </c>
      <c r="G176" s="11">
        <v>2237.5</v>
      </c>
      <c r="H176" s="11">
        <v>2183.666667</v>
      </c>
      <c r="I176" s="11">
        <v>2298.333333</v>
      </c>
      <c r="J176" s="11">
        <v>2070</v>
      </c>
      <c r="K176" s="11">
        <v>2320</v>
      </c>
      <c r="L176" s="11">
        <v>2410</v>
      </c>
      <c r="M176" s="11">
        <v>2410</v>
      </c>
      <c r="N176" s="11">
        <v>2370</v>
      </c>
      <c r="O176" s="11">
        <v>2330</v>
      </c>
      <c r="P176" s="11">
        <v>2350</v>
      </c>
      <c r="Q176" s="11">
        <v>2340</v>
      </c>
      <c r="R176" s="11">
        <v>2300</v>
      </c>
      <c r="S176" s="11">
        <v>2280</v>
      </c>
      <c r="T176" s="12">
        <v>2310</v>
      </c>
    </row>
    <row r="177" spans="1:20" ht="15" thickBot="1">
      <c r="A177" s="9">
        <v>44460.625</v>
      </c>
      <c r="B177" s="10">
        <f t="shared" si="2"/>
        <v>44460</v>
      </c>
      <c r="C177" s="11">
        <v>2280</v>
      </c>
      <c r="D177">
        <f>IF(WEEKDAY(B177)=2,AVERAGE(_xlfn.IFNA(VLOOKUP(B177-1,Sheet1!$A$4:$B$316,2,FALSE),0),_xlfn.IFNA(VLOOKUP(B177-2,Sheet1!$A$4:$B$316,2,FALSE),0)),_xlfn.IFNA(VLOOKUP(B177-1,Sheet1!$A$4:$B$316,2,FALSE),0))</f>
        <v>0</v>
      </c>
      <c r="E177" s="11">
        <v>2360</v>
      </c>
      <c r="F177" s="11">
        <v>2340</v>
      </c>
      <c r="G177" s="11">
        <v>2247</v>
      </c>
      <c r="H177" s="11">
        <v>2187.666667</v>
      </c>
      <c r="I177" s="11">
        <v>2298.333333</v>
      </c>
      <c r="J177" s="11">
        <v>2070</v>
      </c>
      <c r="K177" s="11">
        <v>2290</v>
      </c>
      <c r="L177" s="11">
        <v>2320</v>
      </c>
      <c r="M177" s="11">
        <v>2410</v>
      </c>
      <c r="N177" s="11">
        <v>2410</v>
      </c>
      <c r="O177" s="11">
        <v>2370</v>
      </c>
      <c r="P177" s="11">
        <v>2330</v>
      </c>
      <c r="Q177" s="11">
        <v>2350</v>
      </c>
      <c r="R177" s="11">
        <v>2340</v>
      </c>
      <c r="S177" s="11">
        <v>2300</v>
      </c>
      <c r="T177" s="12">
        <v>2280</v>
      </c>
    </row>
    <row r="178" spans="1:20" ht="15" thickBot="1">
      <c r="A178" s="9">
        <v>44461.625</v>
      </c>
      <c r="B178" s="10">
        <f t="shared" si="2"/>
        <v>44461</v>
      </c>
      <c r="C178" s="11">
        <v>2350</v>
      </c>
      <c r="D178">
        <f>IF(WEEKDAY(B178)=2,AVERAGE(_xlfn.IFNA(VLOOKUP(B178-1,Sheet1!$A$4:$B$316,2,FALSE),0),_xlfn.IFNA(VLOOKUP(B178-2,Sheet1!$A$4:$B$316,2,FALSE),0)),_xlfn.IFNA(VLOOKUP(B178-1,Sheet1!$A$4:$B$316,2,FALSE),0))</f>
        <v>0</v>
      </c>
      <c r="E178" s="11">
        <v>2342</v>
      </c>
      <c r="F178" s="11">
        <v>2340</v>
      </c>
      <c r="G178" s="11">
        <v>2257</v>
      </c>
      <c r="H178" s="11">
        <v>2191.833333</v>
      </c>
      <c r="I178" s="11">
        <v>2298.333333</v>
      </c>
      <c r="J178" s="11">
        <v>2150</v>
      </c>
      <c r="K178" s="11">
        <v>2280</v>
      </c>
      <c r="L178" s="11">
        <v>2290</v>
      </c>
      <c r="M178" s="11">
        <v>2320</v>
      </c>
      <c r="N178" s="11">
        <v>2410</v>
      </c>
      <c r="O178" s="11">
        <v>2410</v>
      </c>
      <c r="P178" s="11">
        <v>2370</v>
      </c>
      <c r="Q178" s="11">
        <v>2330</v>
      </c>
      <c r="R178" s="11">
        <v>2350</v>
      </c>
      <c r="S178" s="11">
        <v>2340</v>
      </c>
      <c r="T178" s="12">
        <v>2300</v>
      </c>
    </row>
    <row r="179" spans="1:20" ht="15" thickBot="1">
      <c r="A179" s="9">
        <v>44462.625</v>
      </c>
      <c r="B179" s="10">
        <f t="shared" si="2"/>
        <v>44462</v>
      </c>
      <c r="C179" s="11">
        <v>2420</v>
      </c>
      <c r="D179">
        <f>IF(WEEKDAY(B179)=2,AVERAGE(_xlfn.IFNA(VLOOKUP(B179-1,Sheet1!$A$4:$B$316,2,FALSE),0),_xlfn.IFNA(VLOOKUP(B179-2,Sheet1!$A$4:$B$316,2,FALSE),0)),_xlfn.IFNA(VLOOKUP(B179-1,Sheet1!$A$4:$B$316,2,FALSE),0))</f>
        <v>0.3</v>
      </c>
      <c r="E179" s="11">
        <v>2330</v>
      </c>
      <c r="F179" s="11">
        <v>2345</v>
      </c>
      <c r="G179" s="11">
        <v>2270</v>
      </c>
      <c r="H179" s="11">
        <v>2197.166667</v>
      </c>
      <c r="I179" s="11">
        <v>2298.333333</v>
      </c>
      <c r="J179" s="11">
        <v>2150</v>
      </c>
      <c r="K179" s="11">
        <v>2350</v>
      </c>
      <c r="L179" s="11">
        <v>2280</v>
      </c>
      <c r="M179" s="11">
        <v>2290</v>
      </c>
      <c r="N179" s="11">
        <v>2320</v>
      </c>
      <c r="O179" s="11">
        <v>2410</v>
      </c>
      <c r="P179" s="11">
        <v>2410</v>
      </c>
      <c r="Q179" s="11">
        <v>2370</v>
      </c>
      <c r="R179" s="11">
        <v>2330</v>
      </c>
      <c r="S179" s="11">
        <v>2350</v>
      </c>
      <c r="T179" s="12">
        <v>2340</v>
      </c>
    </row>
    <row r="180" spans="1:20" ht="15" thickBot="1">
      <c r="A180" s="9">
        <v>44463.625</v>
      </c>
      <c r="B180" s="10">
        <f t="shared" si="2"/>
        <v>44463</v>
      </c>
      <c r="C180" s="11">
        <v>2450</v>
      </c>
      <c r="D180">
        <f>IF(WEEKDAY(B180)=2,AVERAGE(_xlfn.IFNA(VLOOKUP(B180-1,Sheet1!$A$4:$B$316,2,FALSE),0),_xlfn.IFNA(VLOOKUP(B180-2,Sheet1!$A$4:$B$316,2,FALSE),0)),_xlfn.IFNA(VLOOKUP(B180-1,Sheet1!$A$4:$B$316,2,FALSE),0))</f>
        <v>0</v>
      </c>
      <c r="E180" s="11">
        <v>2332</v>
      </c>
      <c r="F180" s="11">
        <v>2353</v>
      </c>
      <c r="G180" s="11">
        <v>2286</v>
      </c>
      <c r="H180" s="11">
        <v>2204</v>
      </c>
      <c r="I180" s="11">
        <v>2298.333333</v>
      </c>
      <c r="J180" s="11">
        <v>2150</v>
      </c>
      <c r="K180" s="11">
        <v>2420</v>
      </c>
      <c r="L180" s="11">
        <v>2350</v>
      </c>
      <c r="M180" s="11">
        <v>2280</v>
      </c>
      <c r="N180" s="11">
        <v>2290</v>
      </c>
      <c r="O180" s="11">
        <v>2320</v>
      </c>
      <c r="P180" s="11">
        <v>2410</v>
      </c>
      <c r="Q180" s="11">
        <v>2410</v>
      </c>
      <c r="R180" s="11">
        <v>2370</v>
      </c>
      <c r="S180" s="11">
        <v>2330</v>
      </c>
      <c r="T180" s="12">
        <v>2350</v>
      </c>
    </row>
    <row r="181" spans="1:20" ht="15" thickBot="1">
      <c r="A181" s="9">
        <v>44466.625</v>
      </c>
      <c r="B181" s="10">
        <f t="shared" si="2"/>
        <v>44466</v>
      </c>
      <c r="C181" s="11">
        <v>2460</v>
      </c>
      <c r="D181">
        <f>IF(WEEKDAY(B181)=2,AVERAGE(_xlfn.IFNA(VLOOKUP(B181-1,Sheet1!$A$4:$B$316,2,FALSE),0),_xlfn.IFNA(VLOOKUP(B181-2,Sheet1!$A$4:$B$316,2,FALSE),0)),_xlfn.IFNA(VLOOKUP(B181-1,Sheet1!$A$4:$B$316,2,FALSE),0))</f>
        <v>0</v>
      </c>
      <c r="E181" s="11">
        <v>2358</v>
      </c>
      <c r="F181" s="11">
        <v>2363</v>
      </c>
      <c r="G181" s="11">
        <v>2304.5</v>
      </c>
      <c r="H181" s="11">
        <v>2211.5</v>
      </c>
      <c r="I181" s="11">
        <v>2298.333333</v>
      </c>
      <c r="J181" s="11">
        <v>2150</v>
      </c>
      <c r="K181" s="11">
        <v>2450</v>
      </c>
      <c r="L181" s="11">
        <v>2420</v>
      </c>
      <c r="M181" s="11">
        <v>2350</v>
      </c>
      <c r="N181" s="11">
        <v>2280</v>
      </c>
      <c r="O181" s="11">
        <v>2290</v>
      </c>
      <c r="P181" s="11">
        <v>2320</v>
      </c>
      <c r="Q181" s="11">
        <v>2410</v>
      </c>
      <c r="R181" s="11">
        <v>2410</v>
      </c>
      <c r="S181" s="11">
        <v>2370</v>
      </c>
      <c r="T181" s="12">
        <v>2330</v>
      </c>
    </row>
    <row r="182" spans="1:20" ht="15" thickBot="1">
      <c r="A182" s="9">
        <v>44467.625</v>
      </c>
      <c r="B182" s="10">
        <f t="shared" si="2"/>
        <v>44467</v>
      </c>
      <c r="C182" s="11">
        <v>2630</v>
      </c>
      <c r="D182">
        <f>IF(WEEKDAY(B182)=2,AVERAGE(_xlfn.IFNA(VLOOKUP(B182-1,Sheet1!$A$4:$B$316,2,FALSE),0),_xlfn.IFNA(VLOOKUP(B182-2,Sheet1!$A$4:$B$316,2,FALSE),0)),_xlfn.IFNA(VLOOKUP(B182-1,Sheet1!$A$4:$B$316,2,FALSE),0))</f>
        <v>0.5</v>
      </c>
      <c r="E182" s="11">
        <v>2392</v>
      </c>
      <c r="F182" s="11">
        <v>2376</v>
      </c>
      <c r="G182" s="11">
        <v>2322</v>
      </c>
      <c r="H182" s="11">
        <v>2219.166667</v>
      </c>
      <c r="I182" s="11">
        <v>2298.333333</v>
      </c>
      <c r="J182" s="11">
        <v>2150</v>
      </c>
      <c r="K182" s="11">
        <v>2460</v>
      </c>
      <c r="L182" s="11">
        <v>2450</v>
      </c>
      <c r="M182" s="11">
        <v>2420</v>
      </c>
      <c r="N182" s="11">
        <v>2350</v>
      </c>
      <c r="O182" s="11">
        <v>2280</v>
      </c>
      <c r="P182" s="11">
        <v>2290</v>
      </c>
      <c r="Q182" s="11">
        <v>2320</v>
      </c>
      <c r="R182" s="11">
        <v>2410</v>
      </c>
      <c r="S182" s="11">
        <v>2410</v>
      </c>
      <c r="T182" s="12">
        <v>2370</v>
      </c>
    </row>
    <row r="183" spans="1:20" ht="15" thickBot="1">
      <c r="A183" s="9">
        <v>44468.625</v>
      </c>
      <c r="B183" s="10">
        <f t="shared" si="2"/>
        <v>44468</v>
      </c>
      <c r="C183" s="11">
        <v>2640</v>
      </c>
      <c r="D183">
        <f>IF(WEEKDAY(B183)=2,AVERAGE(_xlfn.IFNA(VLOOKUP(B183-1,Sheet1!$A$4:$B$316,2,FALSE),0),_xlfn.IFNA(VLOOKUP(B183-2,Sheet1!$A$4:$B$316,2,FALSE),0)),_xlfn.IFNA(VLOOKUP(B183-1,Sheet1!$A$4:$B$316,2,FALSE),0))</f>
        <v>0</v>
      </c>
      <c r="E183" s="11">
        <v>2462</v>
      </c>
      <c r="F183" s="11">
        <v>2402</v>
      </c>
      <c r="G183" s="11">
        <v>2348</v>
      </c>
      <c r="H183" s="11">
        <v>2229.5</v>
      </c>
      <c r="I183" s="11">
        <v>2298.333333</v>
      </c>
      <c r="J183" s="11">
        <v>2150</v>
      </c>
      <c r="K183" s="11">
        <v>2630</v>
      </c>
      <c r="L183" s="11">
        <v>2460</v>
      </c>
      <c r="M183" s="11">
        <v>2450</v>
      </c>
      <c r="N183" s="11">
        <v>2420</v>
      </c>
      <c r="O183" s="11">
        <v>2350</v>
      </c>
      <c r="P183" s="11">
        <v>2280</v>
      </c>
      <c r="Q183" s="11">
        <v>2290</v>
      </c>
      <c r="R183" s="11">
        <v>2320</v>
      </c>
      <c r="S183" s="11">
        <v>2410</v>
      </c>
      <c r="T183" s="12">
        <v>2410</v>
      </c>
    </row>
    <row r="184" spans="1:20" ht="15" thickBot="1">
      <c r="A184" s="9">
        <v>44469.625</v>
      </c>
      <c r="B184" s="10">
        <f t="shared" si="2"/>
        <v>44469</v>
      </c>
      <c r="C184" s="11">
        <v>2760</v>
      </c>
      <c r="D184">
        <f>IF(WEEKDAY(B184)=2,AVERAGE(_xlfn.IFNA(VLOOKUP(B184-1,Sheet1!$A$4:$B$316,2,FALSE),0),_xlfn.IFNA(VLOOKUP(B184-2,Sheet1!$A$4:$B$316,2,FALSE),0)),_xlfn.IFNA(VLOOKUP(B184-1,Sheet1!$A$4:$B$316,2,FALSE),0))</f>
        <v>0</v>
      </c>
      <c r="E184" s="11">
        <v>2520</v>
      </c>
      <c r="F184" s="11">
        <v>2425</v>
      </c>
      <c r="G184" s="11">
        <v>2371</v>
      </c>
      <c r="H184" s="11">
        <v>2238.5</v>
      </c>
      <c r="I184" s="11">
        <v>2298.333333</v>
      </c>
      <c r="J184" s="11">
        <v>2150</v>
      </c>
      <c r="K184" s="11">
        <v>2640</v>
      </c>
      <c r="L184" s="11">
        <v>2630</v>
      </c>
      <c r="M184" s="11">
        <v>2460</v>
      </c>
      <c r="N184" s="11">
        <v>2450</v>
      </c>
      <c r="O184" s="11">
        <v>2420</v>
      </c>
      <c r="P184" s="11">
        <v>2350</v>
      </c>
      <c r="Q184" s="11">
        <v>2280</v>
      </c>
      <c r="R184" s="11">
        <v>2290</v>
      </c>
      <c r="S184" s="11">
        <v>2320</v>
      </c>
      <c r="T184" s="12">
        <v>2410</v>
      </c>
    </row>
    <row r="185" spans="1:20" ht="15" thickBot="1">
      <c r="A185" s="9">
        <v>44470.625</v>
      </c>
      <c r="B185" s="10">
        <f t="shared" si="2"/>
        <v>44470</v>
      </c>
      <c r="C185" s="11">
        <v>2720</v>
      </c>
      <c r="D185">
        <f>IF(WEEKDAY(B185)=2,AVERAGE(_xlfn.IFNA(VLOOKUP(B185-1,Sheet1!$A$4:$B$316,2,FALSE),0),_xlfn.IFNA(VLOOKUP(B185-2,Sheet1!$A$4:$B$316,2,FALSE),0)),_xlfn.IFNA(VLOOKUP(B185-1,Sheet1!$A$4:$B$316,2,FALSE),0))</f>
        <v>0</v>
      </c>
      <c r="E185" s="11">
        <v>2588</v>
      </c>
      <c r="F185" s="11">
        <v>2460</v>
      </c>
      <c r="G185" s="11">
        <v>2399.5</v>
      </c>
      <c r="H185" s="11">
        <v>2250.166667</v>
      </c>
      <c r="I185" s="11">
        <v>2298.333333</v>
      </c>
      <c r="J185" s="11">
        <v>2150</v>
      </c>
      <c r="K185" s="11">
        <v>2760</v>
      </c>
      <c r="L185" s="11">
        <v>2640</v>
      </c>
      <c r="M185" s="11">
        <v>2630</v>
      </c>
      <c r="N185" s="11">
        <v>2460</v>
      </c>
      <c r="O185" s="11">
        <v>2450</v>
      </c>
      <c r="P185" s="11">
        <v>2420</v>
      </c>
      <c r="Q185" s="11">
        <v>2350</v>
      </c>
      <c r="R185" s="11">
        <v>2280</v>
      </c>
      <c r="S185" s="11">
        <v>2290</v>
      </c>
      <c r="T185" s="12">
        <v>2320</v>
      </c>
    </row>
    <row r="186" spans="1:20" ht="15" thickBot="1">
      <c r="A186" s="9">
        <v>44473.625</v>
      </c>
      <c r="B186" s="10">
        <f t="shared" si="2"/>
        <v>44473</v>
      </c>
      <c r="C186" s="11">
        <v>2890</v>
      </c>
      <c r="D186">
        <f>IF(WEEKDAY(B186)=2,AVERAGE(_xlfn.IFNA(VLOOKUP(B186-1,Sheet1!$A$4:$B$316,2,FALSE),0),_xlfn.IFNA(VLOOKUP(B186-2,Sheet1!$A$4:$B$316,2,FALSE),0)),_xlfn.IFNA(VLOOKUP(B186-1,Sheet1!$A$4:$B$316,2,FALSE),0))</f>
        <v>0</v>
      </c>
      <c r="E186" s="11">
        <v>2642</v>
      </c>
      <c r="F186" s="11">
        <v>2500</v>
      </c>
      <c r="G186" s="11">
        <v>2421</v>
      </c>
      <c r="H186" s="11">
        <v>2259.666667</v>
      </c>
      <c r="I186" s="11">
        <v>2324</v>
      </c>
      <c r="J186" s="11">
        <v>2150</v>
      </c>
      <c r="K186" s="11">
        <v>2720</v>
      </c>
      <c r="L186" s="11">
        <v>2760</v>
      </c>
      <c r="M186" s="11">
        <v>2640</v>
      </c>
      <c r="N186" s="11">
        <v>2630</v>
      </c>
      <c r="O186" s="11">
        <v>2460</v>
      </c>
      <c r="P186" s="11">
        <v>2450</v>
      </c>
      <c r="Q186" s="11">
        <v>2420</v>
      </c>
      <c r="R186" s="11">
        <v>2350</v>
      </c>
      <c r="S186" s="11">
        <v>2280</v>
      </c>
      <c r="T186" s="12">
        <v>2290</v>
      </c>
    </row>
    <row r="187" spans="1:20" ht="15" thickBot="1">
      <c r="A187" s="9">
        <v>44474.625</v>
      </c>
      <c r="B187" s="10">
        <f t="shared" si="2"/>
        <v>44474</v>
      </c>
      <c r="C187" s="11">
        <v>2840</v>
      </c>
      <c r="D187">
        <f>IF(WEEKDAY(B187)=2,AVERAGE(_xlfn.IFNA(VLOOKUP(B187-1,Sheet1!$A$4:$B$316,2,FALSE),0),_xlfn.IFNA(VLOOKUP(B187-2,Sheet1!$A$4:$B$316,2,FALSE),0)),_xlfn.IFNA(VLOOKUP(B187-1,Sheet1!$A$4:$B$316,2,FALSE),0))</f>
        <v>0</v>
      </c>
      <c r="E187" s="11">
        <v>2728</v>
      </c>
      <c r="F187" s="11">
        <v>2560</v>
      </c>
      <c r="G187" s="11">
        <v>2450</v>
      </c>
      <c r="H187" s="11">
        <v>2272.833333</v>
      </c>
      <c r="I187" s="11">
        <v>2324</v>
      </c>
      <c r="J187" s="11">
        <v>2150</v>
      </c>
      <c r="K187" s="11">
        <v>2890</v>
      </c>
      <c r="L187" s="11">
        <v>2720</v>
      </c>
      <c r="M187" s="11">
        <v>2760</v>
      </c>
      <c r="N187" s="11">
        <v>2640</v>
      </c>
      <c r="O187" s="11">
        <v>2630</v>
      </c>
      <c r="P187" s="11">
        <v>2460</v>
      </c>
      <c r="Q187" s="11">
        <v>2450</v>
      </c>
      <c r="R187" s="11">
        <v>2420</v>
      </c>
      <c r="S187" s="11">
        <v>2350</v>
      </c>
      <c r="T187" s="12">
        <v>2280</v>
      </c>
    </row>
    <row r="188" spans="1:20" ht="15" thickBot="1">
      <c r="A188" s="9">
        <v>44475.625</v>
      </c>
      <c r="B188" s="10">
        <f t="shared" si="2"/>
        <v>44475</v>
      </c>
      <c r="C188" s="11">
        <v>2840</v>
      </c>
      <c r="D188">
        <f>IF(WEEKDAY(B188)=2,AVERAGE(_xlfn.IFNA(VLOOKUP(B188-1,Sheet1!$A$4:$B$316,2,FALSE),0),_xlfn.IFNA(VLOOKUP(B188-2,Sheet1!$A$4:$B$316,2,FALSE),0)),_xlfn.IFNA(VLOOKUP(B188-1,Sheet1!$A$4:$B$316,2,FALSE),0))</f>
        <v>0</v>
      </c>
      <c r="E188" s="11">
        <v>2770</v>
      </c>
      <c r="F188" s="11">
        <v>2616</v>
      </c>
      <c r="G188" s="11">
        <v>2478</v>
      </c>
      <c r="H188" s="11">
        <v>2285.666667</v>
      </c>
      <c r="I188" s="11">
        <v>2324</v>
      </c>
      <c r="J188" s="11">
        <v>2150</v>
      </c>
      <c r="K188" s="11">
        <v>2840</v>
      </c>
      <c r="L188" s="11">
        <v>2890</v>
      </c>
      <c r="M188" s="11">
        <v>2720</v>
      </c>
      <c r="N188" s="11">
        <v>2760</v>
      </c>
      <c r="O188" s="11">
        <v>2640</v>
      </c>
      <c r="P188" s="11">
        <v>2630</v>
      </c>
      <c r="Q188" s="11">
        <v>2460</v>
      </c>
      <c r="R188" s="11">
        <v>2450</v>
      </c>
      <c r="S188" s="11">
        <v>2420</v>
      </c>
      <c r="T188" s="12">
        <v>2350</v>
      </c>
    </row>
    <row r="189" spans="1:20" ht="15" thickBot="1">
      <c r="A189" s="9">
        <v>44476.625</v>
      </c>
      <c r="B189" s="10">
        <f t="shared" si="2"/>
        <v>44476</v>
      </c>
      <c r="C189" s="11">
        <v>2680</v>
      </c>
      <c r="D189">
        <f>IF(WEEKDAY(B189)=2,AVERAGE(_xlfn.IFNA(VLOOKUP(B189-1,Sheet1!$A$4:$B$316,2,FALSE),0),_xlfn.IFNA(VLOOKUP(B189-2,Sheet1!$A$4:$B$316,2,FALSE),0)),_xlfn.IFNA(VLOOKUP(B189-1,Sheet1!$A$4:$B$316,2,FALSE),0))</f>
        <v>0</v>
      </c>
      <c r="E189" s="11">
        <v>2810</v>
      </c>
      <c r="F189" s="11">
        <v>2665</v>
      </c>
      <c r="G189" s="11">
        <v>2505</v>
      </c>
      <c r="H189" s="11">
        <v>2297.5</v>
      </c>
      <c r="I189" s="11">
        <v>2324</v>
      </c>
      <c r="J189" s="11">
        <v>2150</v>
      </c>
      <c r="K189" s="11">
        <v>2840</v>
      </c>
      <c r="L189" s="11">
        <v>2840</v>
      </c>
      <c r="M189" s="11">
        <v>2890</v>
      </c>
      <c r="N189" s="11">
        <v>2720</v>
      </c>
      <c r="O189" s="11">
        <v>2760</v>
      </c>
      <c r="P189" s="11">
        <v>2640</v>
      </c>
      <c r="Q189" s="11">
        <v>2630</v>
      </c>
      <c r="R189" s="11">
        <v>2460</v>
      </c>
      <c r="S189" s="11">
        <v>2450</v>
      </c>
      <c r="T189" s="12">
        <v>2420</v>
      </c>
    </row>
    <row r="190" spans="1:20" ht="15" thickBot="1">
      <c r="A190" s="9">
        <v>44477.625</v>
      </c>
      <c r="B190" s="10">
        <f t="shared" si="2"/>
        <v>44477</v>
      </c>
      <c r="C190" s="11">
        <v>2780</v>
      </c>
      <c r="D190">
        <f>IF(WEEKDAY(B190)=2,AVERAGE(_xlfn.IFNA(VLOOKUP(B190-1,Sheet1!$A$4:$B$316,2,FALSE),0),_xlfn.IFNA(VLOOKUP(B190-2,Sheet1!$A$4:$B$316,2,FALSE),0)),_xlfn.IFNA(VLOOKUP(B190-1,Sheet1!$A$4:$B$316,2,FALSE),0))</f>
        <v>0</v>
      </c>
      <c r="E190" s="11">
        <v>2794</v>
      </c>
      <c r="F190" s="11">
        <v>2691</v>
      </c>
      <c r="G190" s="11">
        <v>2522</v>
      </c>
      <c r="H190" s="11">
        <v>2306.833333</v>
      </c>
      <c r="I190" s="11">
        <v>2365</v>
      </c>
      <c r="J190" s="11">
        <v>2150</v>
      </c>
      <c r="K190" s="11">
        <v>2680</v>
      </c>
      <c r="L190" s="11">
        <v>2840</v>
      </c>
      <c r="M190" s="11">
        <v>2840</v>
      </c>
      <c r="N190" s="11">
        <v>2890</v>
      </c>
      <c r="O190" s="11">
        <v>2720</v>
      </c>
      <c r="P190" s="11">
        <v>2760</v>
      </c>
      <c r="Q190" s="11">
        <v>2640</v>
      </c>
      <c r="R190" s="11">
        <v>2630</v>
      </c>
      <c r="S190" s="11">
        <v>2460</v>
      </c>
      <c r="T190" s="12">
        <v>2450</v>
      </c>
    </row>
    <row r="191" spans="1:20" ht="15" thickBot="1">
      <c r="A191" s="9">
        <v>44480.625</v>
      </c>
      <c r="B191" s="10">
        <f t="shared" si="2"/>
        <v>44480</v>
      </c>
      <c r="C191" s="11">
        <v>2840</v>
      </c>
      <c r="D191">
        <f>IF(WEEKDAY(B191)=2,AVERAGE(_xlfn.IFNA(VLOOKUP(B191-1,Sheet1!$A$4:$B$316,2,FALSE),0),_xlfn.IFNA(VLOOKUP(B191-2,Sheet1!$A$4:$B$316,2,FALSE),0)),_xlfn.IFNA(VLOOKUP(B191-1,Sheet1!$A$4:$B$316,2,FALSE),0))</f>
        <v>0</v>
      </c>
      <c r="E191" s="11">
        <v>2806</v>
      </c>
      <c r="F191" s="11">
        <v>2724</v>
      </c>
      <c r="G191" s="11">
        <v>2543.5</v>
      </c>
      <c r="H191" s="11">
        <v>2318.5</v>
      </c>
      <c r="I191" s="11">
        <v>2365</v>
      </c>
      <c r="J191" s="11">
        <v>2150</v>
      </c>
      <c r="K191" s="11">
        <v>2780</v>
      </c>
      <c r="L191" s="11">
        <v>2680</v>
      </c>
      <c r="M191" s="11">
        <v>2840</v>
      </c>
      <c r="N191" s="11">
        <v>2840</v>
      </c>
      <c r="O191" s="11">
        <v>2890</v>
      </c>
      <c r="P191" s="11">
        <v>2720</v>
      </c>
      <c r="Q191" s="11">
        <v>2760</v>
      </c>
      <c r="R191" s="11">
        <v>2640</v>
      </c>
      <c r="S191" s="11">
        <v>2630</v>
      </c>
      <c r="T191" s="12">
        <v>2460</v>
      </c>
    </row>
    <row r="192" spans="1:20" ht="15" thickBot="1">
      <c r="A192" s="9">
        <v>44481.625</v>
      </c>
      <c r="B192" s="10">
        <f t="shared" si="2"/>
        <v>44481</v>
      </c>
      <c r="C192" s="11">
        <v>2830</v>
      </c>
      <c r="D192">
        <f>IF(WEEKDAY(B192)=2,AVERAGE(_xlfn.IFNA(VLOOKUP(B192-1,Sheet1!$A$4:$B$316,2,FALSE),0),_xlfn.IFNA(VLOOKUP(B192-2,Sheet1!$A$4:$B$316,2,FALSE),0)),_xlfn.IFNA(VLOOKUP(B192-1,Sheet1!$A$4:$B$316,2,FALSE),0))</f>
        <v>0</v>
      </c>
      <c r="E192" s="11">
        <v>2796</v>
      </c>
      <c r="F192" s="11">
        <v>2762</v>
      </c>
      <c r="G192" s="11">
        <v>2569</v>
      </c>
      <c r="H192" s="11">
        <v>2331.333333</v>
      </c>
      <c r="I192" s="11">
        <v>2365</v>
      </c>
      <c r="J192" s="11">
        <v>2150</v>
      </c>
      <c r="K192" s="11">
        <v>2840</v>
      </c>
      <c r="L192" s="11">
        <v>2780</v>
      </c>
      <c r="M192" s="11">
        <v>2680</v>
      </c>
      <c r="N192" s="11">
        <v>2840</v>
      </c>
      <c r="O192" s="11">
        <v>2840</v>
      </c>
      <c r="P192" s="11">
        <v>2890</v>
      </c>
      <c r="Q192" s="11">
        <v>2720</v>
      </c>
      <c r="R192" s="11">
        <v>2760</v>
      </c>
      <c r="S192" s="11">
        <v>2640</v>
      </c>
      <c r="T192" s="12">
        <v>2630</v>
      </c>
    </row>
    <row r="193" spans="1:20" ht="15" thickBot="1">
      <c r="A193" s="9">
        <v>44482.625</v>
      </c>
      <c r="B193" s="10">
        <f t="shared" si="2"/>
        <v>44482</v>
      </c>
      <c r="C193" s="11">
        <v>2790</v>
      </c>
      <c r="D193">
        <f>IF(WEEKDAY(B193)=2,AVERAGE(_xlfn.IFNA(VLOOKUP(B193-1,Sheet1!$A$4:$B$316,2,FALSE),0),_xlfn.IFNA(VLOOKUP(B193-2,Sheet1!$A$4:$B$316,2,FALSE),0)),_xlfn.IFNA(VLOOKUP(B193-1,Sheet1!$A$4:$B$316,2,FALSE),0))</f>
        <v>0</v>
      </c>
      <c r="E193" s="11">
        <v>2794</v>
      </c>
      <c r="F193" s="11">
        <v>2782</v>
      </c>
      <c r="G193" s="11">
        <v>2592</v>
      </c>
      <c r="H193" s="11">
        <v>2343.5</v>
      </c>
      <c r="I193" s="11">
        <v>2365</v>
      </c>
      <c r="J193" s="11">
        <v>2150</v>
      </c>
      <c r="K193" s="11">
        <v>2830</v>
      </c>
      <c r="L193" s="11">
        <v>2840</v>
      </c>
      <c r="M193" s="11">
        <v>2780</v>
      </c>
      <c r="N193" s="11">
        <v>2680</v>
      </c>
      <c r="O193" s="11">
        <v>2840</v>
      </c>
      <c r="P193" s="11">
        <v>2840</v>
      </c>
      <c r="Q193" s="11">
        <v>2890</v>
      </c>
      <c r="R193" s="11">
        <v>2720</v>
      </c>
      <c r="S193" s="11">
        <v>2760</v>
      </c>
      <c r="T193" s="12">
        <v>2640</v>
      </c>
    </row>
    <row r="194" spans="1:20" ht="15" thickBot="1">
      <c r="A194" s="9">
        <v>44483.625</v>
      </c>
      <c r="B194" s="10">
        <f t="shared" si="2"/>
        <v>44483</v>
      </c>
      <c r="C194" s="11">
        <v>2820</v>
      </c>
      <c r="D194">
        <f>IF(WEEKDAY(B194)=2,AVERAGE(_xlfn.IFNA(VLOOKUP(B194-1,Sheet1!$A$4:$B$316,2,FALSE),0),_xlfn.IFNA(VLOOKUP(B194-2,Sheet1!$A$4:$B$316,2,FALSE),0)),_xlfn.IFNA(VLOOKUP(B194-1,Sheet1!$A$4:$B$316,2,FALSE),0))</f>
        <v>0</v>
      </c>
      <c r="E194" s="11">
        <v>2784</v>
      </c>
      <c r="F194" s="11">
        <v>2797</v>
      </c>
      <c r="G194" s="11">
        <v>2611</v>
      </c>
      <c r="H194" s="11">
        <v>2354.5</v>
      </c>
      <c r="I194" s="11">
        <v>2365</v>
      </c>
      <c r="J194" s="11">
        <v>2150</v>
      </c>
      <c r="K194" s="11">
        <v>2790</v>
      </c>
      <c r="L194" s="11">
        <v>2830</v>
      </c>
      <c r="M194" s="11">
        <v>2840</v>
      </c>
      <c r="N194" s="11">
        <v>2780</v>
      </c>
      <c r="O194" s="11">
        <v>2680</v>
      </c>
      <c r="P194" s="11">
        <v>2840</v>
      </c>
      <c r="Q194" s="11">
        <v>2840</v>
      </c>
      <c r="R194" s="11">
        <v>2890</v>
      </c>
      <c r="S194" s="11">
        <v>2720</v>
      </c>
      <c r="T194" s="12">
        <v>2760</v>
      </c>
    </row>
    <row r="195" spans="1:20" ht="15" thickBot="1">
      <c r="A195" s="9">
        <v>44484.625</v>
      </c>
      <c r="B195" s="10">
        <f t="shared" ref="B195:B258" si="3">ROUNDDOWN(A195,0)</f>
        <v>44484</v>
      </c>
      <c r="C195" s="11">
        <v>2830</v>
      </c>
      <c r="D195">
        <f>IF(WEEKDAY(B195)=2,AVERAGE(_xlfn.IFNA(VLOOKUP(B195-1,Sheet1!$A$4:$B$316,2,FALSE),0),_xlfn.IFNA(VLOOKUP(B195-2,Sheet1!$A$4:$B$316,2,FALSE),0)),_xlfn.IFNA(VLOOKUP(B195-1,Sheet1!$A$4:$B$316,2,FALSE),0))</f>
        <v>0</v>
      </c>
      <c r="E195" s="11">
        <v>2812</v>
      </c>
      <c r="F195" s="11">
        <v>2803</v>
      </c>
      <c r="G195" s="11">
        <v>2631.5</v>
      </c>
      <c r="H195" s="11">
        <v>2365.833333</v>
      </c>
      <c r="I195" s="11">
        <v>2365</v>
      </c>
      <c r="J195" s="11">
        <v>2150</v>
      </c>
      <c r="K195" s="11">
        <v>2820</v>
      </c>
      <c r="L195" s="11">
        <v>2790</v>
      </c>
      <c r="M195" s="11">
        <v>2830</v>
      </c>
      <c r="N195" s="11">
        <v>2840</v>
      </c>
      <c r="O195" s="11">
        <v>2780</v>
      </c>
      <c r="P195" s="11">
        <v>2680</v>
      </c>
      <c r="Q195" s="11">
        <v>2840</v>
      </c>
      <c r="R195" s="11">
        <v>2840</v>
      </c>
      <c r="S195" s="11">
        <v>2890</v>
      </c>
      <c r="T195" s="12">
        <v>2720</v>
      </c>
    </row>
    <row r="196" spans="1:20" ht="15" thickBot="1">
      <c r="A196" s="9">
        <v>44487.625</v>
      </c>
      <c r="B196" s="10">
        <f t="shared" si="3"/>
        <v>44487</v>
      </c>
      <c r="C196" s="11">
        <v>2860</v>
      </c>
      <c r="D196">
        <f>IF(WEEKDAY(B196)=2,AVERAGE(_xlfn.IFNA(VLOOKUP(B196-1,Sheet1!$A$4:$B$316,2,FALSE),0),_xlfn.IFNA(VLOOKUP(B196-2,Sheet1!$A$4:$B$316,2,FALSE),0)),_xlfn.IFNA(VLOOKUP(B196-1,Sheet1!$A$4:$B$316,2,FALSE),0))</f>
        <v>0</v>
      </c>
      <c r="E196" s="11">
        <v>2822</v>
      </c>
      <c r="F196" s="11">
        <v>2814</v>
      </c>
      <c r="G196" s="11">
        <v>2657</v>
      </c>
      <c r="H196" s="11">
        <v>2377.5</v>
      </c>
      <c r="I196" s="11">
        <v>2365</v>
      </c>
      <c r="J196" s="11">
        <v>2150</v>
      </c>
      <c r="K196" s="11">
        <v>2830</v>
      </c>
      <c r="L196" s="11">
        <v>2820</v>
      </c>
      <c r="M196" s="11">
        <v>2790</v>
      </c>
      <c r="N196" s="11">
        <v>2830</v>
      </c>
      <c r="O196" s="11">
        <v>2840</v>
      </c>
      <c r="P196" s="11">
        <v>2780</v>
      </c>
      <c r="Q196" s="11">
        <v>2680</v>
      </c>
      <c r="R196" s="11">
        <v>2840</v>
      </c>
      <c r="S196" s="11">
        <v>2840</v>
      </c>
      <c r="T196" s="12">
        <v>2890</v>
      </c>
    </row>
    <row r="197" spans="1:20" ht="15" thickBot="1">
      <c r="A197" s="9">
        <v>44488.625</v>
      </c>
      <c r="B197" s="10">
        <f t="shared" si="3"/>
        <v>44488</v>
      </c>
      <c r="C197" s="11">
        <v>2820</v>
      </c>
      <c r="D197">
        <f>IF(WEEKDAY(B197)=2,AVERAGE(_xlfn.IFNA(VLOOKUP(B197-1,Sheet1!$A$4:$B$316,2,FALSE),0),_xlfn.IFNA(VLOOKUP(B197-2,Sheet1!$A$4:$B$316,2,FALSE),0)),_xlfn.IFNA(VLOOKUP(B197-1,Sheet1!$A$4:$B$316,2,FALSE),0))</f>
        <v>0</v>
      </c>
      <c r="E197" s="11">
        <v>2826</v>
      </c>
      <c r="F197" s="11">
        <v>2811</v>
      </c>
      <c r="G197" s="11">
        <v>2685.5</v>
      </c>
      <c r="H197" s="11">
        <v>2387.666667</v>
      </c>
      <c r="I197" s="11">
        <v>2468</v>
      </c>
      <c r="J197" s="11">
        <v>2150</v>
      </c>
      <c r="K197" s="11">
        <v>2860</v>
      </c>
      <c r="L197" s="11">
        <v>2830</v>
      </c>
      <c r="M197" s="11">
        <v>2820</v>
      </c>
      <c r="N197" s="11">
        <v>2790</v>
      </c>
      <c r="O197" s="11">
        <v>2830</v>
      </c>
      <c r="P197" s="11">
        <v>2840</v>
      </c>
      <c r="Q197" s="11">
        <v>2780</v>
      </c>
      <c r="R197" s="11">
        <v>2680</v>
      </c>
      <c r="S197" s="11">
        <v>2840</v>
      </c>
      <c r="T197" s="12">
        <v>2840</v>
      </c>
    </row>
    <row r="198" spans="1:20" ht="15" thickBot="1">
      <c r="A198" s="9">
        <v>44490.625</v>
      </c>
      <c r="B198" s="10">
        <f t="shared" si="3"/>
        <v>44490</v>
      </c>
      <c r="C198" s="11">
        <v>2720</v>
      </c>
      <c r="D198">
        <f>IF(WEEKDAY(B198)=2,AVERAGE(_xlfn.IFNA(VLOOKUP(B198-1,Sheet1!$A$4:$B$316,2,FALSE),0),_xlfn.IFNA(VLOOKUP(B198-2,Sheet1!$A$4:$B$316,2,FALSE),0)),_xlfn.IFNA(VLOOKUP(B198-1,Sheet1!$A$4:$B$316,2,FALSE),0))</f>
        <v>0</v>
      </c>
      <c r="E198" s="11">
        <v>2824</v>
      </c>
      <c r="F198" s="11">
        <v>2809</v>
      </c>
      <c r="G198" s="11">
        <v>2712.5</v>
      </c>
      <c r="H198" s="11">
        <v>2397.666667</v>
      </c>
      <c r="I198" s="11">
        <v>2468</v>
      </c>
      <c r="J198" s="11">
        <v>2150</v>
      </c>
      <c r="K198" s="11">
        <v>2820</v>
      </c>
      <c r="L198" s="11">
        <v>2860</v>
      </c>
      <c r="M198" s="11">
        <v>2830</v>
      </c>
      <c r="N198" s="11">
        <v>2820</v>
      </c>
      <c r="O198" s="11">
        <v>2790</v>
      </c>
      <c r="P198" s="11">
        <v>2830</v>
      </c>
      <c r="Q198" s="11">
        <v>2840</v>
      </c>
      <c r="R198" s="11">
        <v>2780</v>
      </c>
      <c r="S198" s="11">
        <v>2680</v>
      </c>
      <c r="T198" s="12">
        <v>2840</v>
      </c>
    </row>
    <row r="199" spans="1:20" ht="15" thickBot="1">
      <c r="A199" s="9">
        <v>44491.625</v>
      </c>
      <c r="B199" s="10">
        <f t="shared" si="3"/>
        <v>44491</v>
      </c>
      <c r="C199" s="11">
        <v>2670</v>
      </c>
      <c r="D199">
        <f>IF(WEEKDAY(B199)=2,AVERAGE(_xlfn.IFNA(VLOOKUP(B199-1,Sheet1!$A$4:$B$316,2,FALSE),0),_xlfn.IFNA(VLOOKUP(B199-2,Sheet1!$A$4:$B$316,2,FALSE),0)),_xlfn.IFNA(VLOOKUP(B199-1,Sheet1!$A$4:$B$316,2,FALSE),0))</f>
        <v>0</v>
      </c>
      <c r="E199" s="11">
        <v>2810</v>
      </c>
      <c r="F199" s="11">
        <v>2797</v>
      </c>
      <c r="G199" s="11">
        <v>2731</v>
      </c>
      <c r="H199" s="11">
        <v>2405.666667</v>
      </c>
      <c r="I199" s="11">
        <v>2468</v>
      </c>
      <c r="J199" s="11">
        <v>2150</v>
      </c>
      <c r="K199" s="11">
        <v>2720</v>
      </c>
      <c r="L199" s="11">
        <v>2820</v>
      </c>
      <c r="M199" s="11">
        <v>2860</v>
      </c>
      <c r="N199" s="11">
        <v>2830</v>
      </c>
      <c r="O199" s="11">
        <v>2820</v>
      </c>
      <c r="P199" s="11">
        <v>2790</v>
      </c>
      <c r="Q199" s="11">
        <v>2830</v>
      </c>
      <c r="R199" s="11">
        <v>2840</v>
      </c>
      <c r="S199" s="11">
        <v>2780</v>
      </c>
      <c r="T199" s="12">
        <v>2680</v>
      </c>
    </row>
    <row r="200" spans="1:20" ht="15" thickBot="1">
      <c r="A200" s="9">
        <v>44494.625</v>
      </c>
      <c r="B200" s="10">
        <f t="shared" si="3"/>
        <v>44494</v>
      </c>
      <c r="C200" s="11">
        <v>2740</v>
      </c>
      <c r="D200">
        <f>IF(WEEKDAY(B200)=2,AVERAGE(_xlfn.IFNA(VLOOKUP(B200-1,Sheet1!$A$4:$B$316,2,FALSE),0),_xlfn.IFNA(VLOOKUP(B200-2,Sheet1!$A$4:$B$316,2,FALSE),0)),_xlfn.IFNA(VLOOKUP(B200-1,Sheet1!$A$4:$B$316,2,FALSE),0))</f>
        <v>0.5</v>
      </c>
      <c r="E200" s="11">
        <v>2780</v>
      </c>
      <c r="F200" s="11">
        <v>2796</v>
      </c>
      <c r="G200" s="11">
        <v>2743.5</v>
      </c>
      <c r="H200" s="11">
        <v>2413</v>
      </c>
      <c r="I200" s="11">
        <v>2468</v>
      </c>
      <c r="J200" s="11">
        <v>2150</v>
      </c>
      <c r="K200" s="11">
        <v>2670</v>
      </c>
      <c r="L200" s="11">
        <v>2720</v>
      </c>
      <c r="M200" s="11">
        <v>2820</v>
      </c>
      <c r="N200" s="11">
        <v>2860</v>
      </c>
      <c r="O200" s="11">
        <v>2830</v>
      </c>
      <c r="P200" s="11">
        <v>2820</v>
      </c>
      <c r="Q200" s="11">
        <v>2790</v>
      </c>
      <c r="R200" s="11">
        <v>2830</v>
      </c>
      <c r="S200" s="11">
        <v>2840</v>
      </c>
      <c r="T200" s="12">
        <v>2780</v>
      </c>
    </row>
    <row r="201" spans="1:20" ht="15" thickBot="1">
      <c r="A201" s="9">
        <v>44495.625</v>
      </c>
      <c r="B201" s="10">
        <f t="shared" si="3"/>
        <v>44495</v>
      </c>
      <c r="C201" s="11">
        <v>2800</v>
      </c>
      <c r="D201">
        <f>IF(WEEKDAY(B201)=2,AVERAGE(_xlfn.IFNA(VLOOKUP(B201-1,Sheet1!$A$4:$B$316,2,FALSE),0),_xlfn.IFNA(VLOOKUP(B201-2,Sheet1!$A$4:$B$316,2,FALSE),0)),_xlfn.IFNA(VLOOKUP(B201-1,Sheet1!$A$4:$B$316,2,FALSE),0))</f>
        <v>0</v>
      </c>
      <c r="E201" s="11">
        <v>2762</v>
      </c>
      <c r="F201" s="11">
        <v>2792</v>
      </c>
      <c r="G201" s="11">
        <v>2758</v>
      </c>
      <c r="H201" s="11">
        <v>2421.833333</v>
      </c>
      <c r="I201" s="11">
        <v>2468</v>
      </c>
      <c r="J201" s="11">
        <v>2150</v>
      </c>
      <c r="K201" s="11">
        <v>2740</v>
      </c>
      <c r="L201" s="11">
        <v>2670</v>
      </c>
      <c r="M201" s="11">
        <v>2720</v>
      </c>
      <c r="N201" s="11">
        <v>2820</v>
      </c>
      <c r="O201" s="11">
        <v>2860</v>
      </c>
      <c r="P201" s="11">
        <v>2830</v>
      </c>
      <c r="Q201" s="11">
        <v>2820</v>
      </c>
      <c r="R201" s="11">
        <v>2790</v>
      </c>
      <c r="S201" s="11">
        <v>2830</v>
      </c>
      <c r="T201" s="12">
        <v>2840</v>
      </c>
    </row>
    <row r="202" spans="1:20" ht="15" thickBot="1">
      <c r="A202" s="9">
        <v>44496.625</v>
      </c>
      <c r="B202" s="10">
        <f t="shared" si="3"/>
        <v>44496</v>
      </c>
      <c r="C202" s="11">
        <v>2780</v>
      </c>
      <c r="D202">
        <f>IF(WEEKDAY(B202)=2,AVERAGE(_xlfn.IFNA(VLOOKUP(B202-1,Sheet1!$A$4:$B$316,2,FALSE),0),_xlfn.IFNA(VLOOKUP(B202-2,Sheet1!$A$4:$B$316,2,FALSE),0)),_xlfn.IFNA(VLOOKUP(B202-1,Sheet1!$A$4:$B$316,2,FALSE),0))</f>
        <v>0</v>
      </c>
      <c r="E202" s="11">
        <v>2750</v>
      </c>
      <c r="F202" s="11">
        <v>2788</v>
      </c>
      <c r="G202" s="11">
        <v>2775</v>
      </c>
      <c r="H202" s="11">
        <v>2431.166667</v>
      </c>
      <c r="I202" s="11">
        <v>2468</v>
      </c>
      <c r="J202" s="11">
        <v>2150</v>
      </c>
      <c r="K202" s="11">
        <v>2800</v>
      </c>
      <c r="L202" s="11">
        <v>2740</v>
      </c>
      <c r="M202" s="11">
        <v>2670</v>
      </c>
      <c r="N202" s="11">
        <v>2720</v>
      </c>
      <c r="O202" s="11">
        <v>2820</v>
      </c>
      <c r="P202" s="11">
        <v>2860</v>
      </c>
      <c r="Q202" s="11">
        <v>2830</v>
      </c>
      <c r="R202" s="11">
        <v>2820</v>
      </c>
      <c r="S202" s="11">
        <v>2790</v>
      </c>
      <c r="T202" s="12">
        <v>2830</v>
      </c>
    </row>
    <row r="203" spans="1:20" ht="15" thickBot="1">
      <c r="A203" s="9">
        <v>44497.625</v>
      </c>
      <c r="B203" s="10">
        <f t="shared" si="3"/>
        <v>44497</v>
      </c>
      <c r="C203" s="11">
        <v>2640</v>
      </c>
      <c r="D203">
        <f>IF(WEEKDAY(B203)=2,AVERAGE(_xlfn.IFNA(VLOOKUP(B203-1,Sheet1!$A$4:$B$316,2,FALSE),0),_xlfn.IFNA(VLOOKUP(B203-2,Sheet1!$A$4:$B$316,2,FALSE),0)),_xlfn.IFNA(VLOOKUP(B203-1,Sheet1!$A$4:$B$316,2,FALSE),0))</f>
        <v>0</v>
      </c>
      <c r="E203" s="11">
        <v>2742</v>
      </c>
      <c r="F203" s="11">
        <v>2783</v>
      </c>
      <c r="G203" s="11">
        <v>2782.5</v>
      </c>
      <c r="H203" s="11">
        <v>2440.333333</v>
      </c>
      <c r="I203" s="11">
        <v>2468</v>
      </c>
      <c r="J203" s="11">
        <v>2150</v>
      </c>
      <c r="K203" s="11">
        <v>2780</v>
      </c>
      <c r="L203" s="11">
        <v>2800</v>
      </c>
      <c r="M203" s="11">
        <v>2740</v>
      </c>
      <c r="N203" s="11">
        <v>2670</v>
      </c>
      <c r="O203" s="11">
        <v>2720</v>
      </c>
      <c r="P203" s="11">
        <v>2820</v>
      </c>
      <c r="Q203" s="11">
        <v>2860</v>
      </c>
      <c r="R203" s="11">
        <v>2830</v>
      </c>
      <c r="S203" s="11">
        <v>2820</v>
      </c>
      <c r="T203" s="12">
        <v>2790</v>
      </c>
    </row>
    <row r="204" spans="1:20" ht="15" thickBot="1">
      <c r="A204" s="9">
        <v>44498.625</v>
      </c>
      <c r="B204" s="10">
        <f t="shared" si="3"/>
        <v>44498</v>
      </c>
      <c r="C204" s="11">
        <v>2680</v>
      </c>
      <c r="D204">
        <f>IF(WEEKDAY(B204)=2,AVERAGE(_xlfn.IFNA(VLOOKUP(B204-1,Sheet1!$A$4:$B$316,2,FALSE),0),_xlfn.IFNA(VLOOKUP(B204-2,Sheet1!$A$4:$B$316,2,FALSE),0)),_xlfn.IFNA(VLOOKUP(B204-1,Sheet1!$A$4:$B$316,2,FALSE),0))</f>
        <v>0</v>
      </c>
      <c r="E204" s="11">
        <v>2726</v>
      </c>
      <c r="F204" s="11">
        <v>2768</v>
      </c>
      <c r="G204" s="11">
        <v>2782.5</v>
      </c>
      <c r="H204" s="11">
        <v>2447</v>
      </c>
      <c r="I204" s="11">
        <v>2468</v>
      </c>
      <c r="J204" s="11">
        <v>2150</v>
      </c>
      <c r="K204" s="11">
        <v>2640</v>
      </c>
      <c r="L204" s="11">
        <v>2780</v>
      </c>
      <c r="M204" s="11">
        <v>2800</v>
      </c>
      <c r="N204" s="11">
        <v>2740</v>
      </c>
      <c r="O204" s="11">
        <v>2670</v>
      </c>
      <c r="P204" s="11">
        <v>2720</v>
      </c>
      <c r="Q204" s="11">
        <v>2820</v>
      </c>
      <c r="R204" s="11">
        <v>2860</v>
      </c>
      <c r="S204" s="11">
        <v>2830</v>
      </c>
      <c r="T204" s="12">
        <v>2820</v>
      </c>
    </row>
    <row r="205" spans="1:20" ht="15" thickBot="1">
      <c r="A205" s="9">
        <v>44501.625</v>
      </c>
      <c r="B205" s="10">
        <f t="shared" si="3"/>
        <v>44501</v>
      </c>
      <c r="C205" s="11">
        <v>2670</v>
      </c>
      <c r="D205">
        <f>IF(WEEKDAY(B205)=2,AVERAGE(_xlfn.IFNA(VLOOKUP(B205-1,Sheet1!$A$4:$B$316,2,FALSE),0),_xlfn.IFNA(VLOOKUP(B205-2,Sheet1!$A$4:$B$316,2,FALSE),0)),_xlfn.IFNA(VLOOKUP(B205-1,Sheet1!$A$4:$B$316,2,FALSE),0))</f>
        <v>0</v>
      </c>
      <c r="E205" s="11">
        <v>2728</v>
      </c>
      <c r="F205" s="11">
        <v>2754</v>
      </c>
      <c r="G205" s="11">
        <v>2778.5</v>
      </c>
      <c r="H205" s="11">
        <v>2454.666667</v>
      </c>
      <c r="I205" s="11">
        <v>2468</v>
      </c>
      <c r="J205" s="11">
        <v>2150</v>
      </c>
      <c r="K205" s="11">
        <v>2680</v>
      </c>
      <c r="L205" s="11">
        <v>2640</v>
      </c>
      <c r="M205" s="11">
        <v>2780</v>
      </c>
      <c r="N205" s="11">
        <v>2800</v>
      </c>
      <c r="O205" s="11">
        <v>2740</v>
      </c>
      <c r="P205" s="11">
        <v>2670</v>
      </c>
      <c r="Q205" s="11">
        <v>2720</v>
      </c>
      <c r="R205" s="11">
        <v>2820</v>
      </c>
      <c r="S205" s="11">
        <v>2860</v>
      </c>
      <c r="T205" s="12">
        <v>2830</v>
      </c>
    </row>
    <row r="206" spans="1:20" ht="15" thickBot="1">
      <c r="A206" s="9">
        <v>44502.625</v>
      </c>
      <c r="B206" s="10">
        <f t="shared" si="3"/>
        <v>44502</v>
      </c>
      <c r="C206" s="11">
        <v>2600</v>
      </c>
      <c r="D206">
        <f>IF(WEEKDAY(B206)=2,AVERAGE(_xlfn.IFNA(VLOOKUP(B206-1,Sheet1!$A$4:$B$316,2,FALSE),0),_xlfn.IFNA(VLOOKUP(B206-2,Sheet1!$A$4:$B$316,2,FALSE),0)),_xlfn.IFNA(VLOOKUP(B206-1,Sheet1!$A$4:$B$316,2,FALSE),0))</f>
        <v>0</v>
      </c>
      <c r="E206" s="11">
        <v>2714</v>
      </c>
      <c r="F206" s="11">
        <v>2738</v>
      </c>
      <c r="G206" s="11">
        <v>2776</v>
      </c>
      <c r="H206" s="11">
        <v>2461.5</v>
      </c>
      <c r="I206" s="11">
        <v>2468</v>
      </c>
      <c r="J206" s="11">
        <v>2150</v>
      </c>
      <c r="K206" s="11">
        <v>2670</v>
      </c>
      <c r="L206" s="11">
        <v>2680</v>
      </c>
      <c r="M206" s="11">
        <v>2640</v>
      </c>
      <c r="N206" s="11">
        <v>2780</v>
      </c>
      <c r="O206" s="11">
        <v>2800</v>
      </c>
      <c r="P206" s="11">
        <v>2740</v>
      </c>
      <c r="Q206" s="11">
        <v>2670</v>
      </c>
      <c r="R206" s="11">
        <v>2720</v>
      </c>
      <c r="S206" s="11">
        <v>2820</v>
      </c>
      <c r="T206" s="12">
        <v>2860</v>
      </c>
    </row>
    <row r="207" spans="1:20" ht="15" thickBot="1">
      <c r="A207" s="9">
        <v>44503.625</v>
      </c>
      <c r="B207" s="10">
        <f t="shared" si="3"/>
        <v>44503</v>
      </c>
      <c r="C207" s="11">
        <v>2640</v>
      </c>
      <c r="D207">
        <f>IF(WEEKDAY(B207)=2,AVERAGE(_xlfn.IFNA(VLOOKUP(B207-1,Sheet1!$A$4:$B$316,2,FALSE),0),_xlfn.IFNA(VLOOKUP(B207-2,Sheet1!$A$4:$B$316,2,FALSE),0)),_xlfn.IFNA(VLOOKUP(B207-1,Sheet1!$A$4:$B$316,2,FALSE),0))</f>
        <v>0</v>
      </c>
      <c r="E207" s="11">
        <v>2674</v>
      </c>
      <c r="F207" s="11">
        <v>2712</v>
      </c>
      <c r="G207" s="11">
        <v>2761.5</v>
      </c>
      <c r="H207" s="11">
        <v>2468.333333</v>
      </c>
      <c r="I207" s="11">
        <v>2468</v>
      </c>
      <c r="J207" s="11">
        <v>2150</v>
      </c>
      <c r="K207" s="11">
        <v>2600</v>
      </c>
      <c r="L207" s="11">
        <v>2670</v>
      </c>
      <c r="M207" s="11">
        <v>2680</v>
      </c>
      <c r="N207" s="11">
        <v>2640</v>
      </c>
      <c r="O207" s="11">
        <v>2780</v>
      </c>
      <c r="P207" s="11">
        <v>2800</v>
      </c>
      <c r="Q207" s="11">
        <v>2740</v>
      </c>
      <c r="R207" s="11">
        <v>2670</v>
      </c>
      <c r="S207" s="11">
        <v>2720</v>
      </c>
      <c r="T207" s="12">
        <v>2820</v>
      </c>
    </row>
    <row r="208" spans="1:20" ht="15" thickBot="1">
      <c r="A208" s="9">
        <v>44504.625</v>
      </c>
      <c r="B208" s="10">
        <f t="shared" si="3"/>
        <v>44504</v>
      </c>
      <c r="C208" s="11">
        <v>2680</v>
      </c>
      <c r="D208">
        <f>IF(WEEKDAY(B208)=2,AVERAGE(_xlfn.IFNA(VLOOKUP(B208-1,Sheet1!$A$4:$B$316,2,FALSE),0),_xlfn.IFNA(VLOOKUP(B208-2,Sheet1!$A$4:$B$316,2,FALSE),0)),_xlfn.IFNA(VLOOKUP(B208-1,Sheet1!$A$4:$B$316,2,FALSE),0))</f>
        <v>0</v>
      </c>
      <c r="E208" s="11">
        <v>2646</v>
      </c>
      <c r="F208" s="11">
        <v>2694</v>
      </c>
      <c r="G208" s="11">
        <v>2751.5</v>
      </c>
      <c r="H208" s="11">
        <v>2475.333333</v>
      </c>
      <c r="I208" s="11">
        <v>2468</v>
      </c>
      <c r="J208" s="11">
        <v>2150</v>
      </c>
      <c r="K208" s="11">
        <v>2640</v>
      </c>
      <c r="L208" s="11">
        <v>2600</v>
      </c>
      <c r="M208" s="11">
        <v>2670</v>
      </c>
      <c r="N208" s="11">
        <v>2680</v>
      </c>
      <c r="O208" s="11">
        <v>2640</v>
      </c>
      <c r="P208" s="11">
        <v>2780</v>
      </c>
      <c r="Q208" s="11">
        <v>2800</v>
      </c>
      <c r="R208" s="11">
        <v>2740</v>
      </c>
      <c r="S208" s="11">
        <v>2670</v>
      </c>
      <c r="T208" s="12">
        <v>2720</v>
      </c>
    </row>
    <row r="209" spans="1:20" ht="15" thickBot="1">
      <c r="A209" s="9">
        <v>44505.625</v>
      </c>
      <c r="B209" s="10">
        <f t="shared" si="3"/>
        <v>44505</v>
      </c>
      <c r="C209" s="11">
        <v>2650</v>
      </c>
      <c r="D209">
        <f>IF(WEEKDAY(B209)=2,AVERAGE(_xlfn.IFNA(VLOOKUP(B209-1,Sheet1!$A$4:$B$316,2,FALSE),0),_xlfn.IFNA(VLOOKUP(B209-2,Sheet1!$A$4:$B$316,2,FALSE),0)),_xlfn.IFNA(VLOOKUP(B209-1,Sheet1!$A$4:$B$316,2,FALSE),0))</f>
        <v>0</v>
      </c>
      <c r="E209" s="11">
        <v>2654</v>
      </c>
      <c r="F209" s="11">
        <v>2690</v>
      </c>
      <c r="G209" s="11">
        <v>2743.5</v>
      </c>
      <c r="H209" s="11">
        <v>2483.166667</v>
      </c>
      <c r="I209" s="11">
        <v>2517.5</v>
      </c>
      <c r="J209" s="11">
        <v>2150</v>
      </c>
      <c r="K209" s="11">
        <v>2680</v>
      </c>
      <c r="L209" s="11">
        <v>2640</v>
      </c>
      <c r="M209" s="11">
        <v>2600</v>
      </c>
      <c r="N209" s="11">
        <v>2670</v>
      </c>
      <c r="O209" s="11">
        <v>2680</v>
      </c>
      <c r="P209" s="11">
        <v>2640</v>
      </c>
      <c r="Q209" s="11">
        <v>2780</v>
      </c>
      <c r="R209" s="11">
        <v>2800</v>
      </c>
      <c r="S209" s="11">
        <v>2740</v>
      </c>
      <c r="T209" s="12">
        <v>2670</v>
      </c>
    </row>
    <row r="210" spans="1:20" ht="15" thickBot="1">
      <c r="A210" s="9">
        <v>44508.625</v>
      </c>
      <c r="B210" s="10">
        <f t="shared" si="3"/>
        <v>44508</v>
      </c>
      <c r="C210" s="11">
        <v>2680</v>
      </c>
      <c r="D210">
        <f>IF(WEEKDAY(B210)=2,AVERAGE(_xlfn.IFNA(VLOOKUP(B210-1,Sheet1!$A$4:$B$316,2,FALSE),0),_xlfn.IFNA(VLOOKUP(B210-2,Sheet1!$A$4:$B$316,2,FALSE),0)),_xlfn.IFNA(VLOOKUP(B210-1,Sheet1!$A$4:$B$316,2,FALSE),0))</f>
        <v>0</v>
      </c>
      <c r="E210" s="11">
        <v>2648</v>
      </c>
      <c r="F210" s="11">
        <v>2688</v>
      </c>
      <c r="G210" s="11">
        <v>2742</v>
      </c>
      <c r="H210" s="11">
        <v>2489.833333</v>
      </c>
      <c r="I210" s="11">
        <v>2517.5</v>
      </c>
      <c r="J210" s="11">
        <v>2150</v>
      </c>
      <c r="K210" s="11">
        <v>2650</v>
      </c>
      <c r="L210" s="11">
        <v>2680</v>
      </c>
      <c r="M210" s="11">
        <v>2640</v>
      </c>
      <c r="N210" s="11">
        <v>2600</v>
      </c>
      <c r="O210" s="11">
        <v>2670</v>
      </c>
      <c r="P210" s="11">
        <v>2680</v>
      </c>
      <c r="Q210" s="11">
        <v>2640</v>
      </c>
      <c r="R210" s="11">
        <v>2780</v>
      </c>
      <c r="S210" s="11">
        <v>2800</v>
      </c>
      <c r="T210" s="12">
        <v>2740</v>
      </c>
    </row>
    <row r="211" spans="1:20" ht="15" thickBot="1">
      <c r="A211" s="9">
        <v>44509.625</v>
      </c>
      <c r="B211" s="10">
        <f t="shared" si="3"/>
        <v>44509</v>
      </c>
      <c r="C211" s="11">
        <v>2680</v>
      </c>
      <c r="D211">
        <f>IF(WEEKDAY(B211)=2,AVERAGE(_xlfn.IFNA(VLOOKUP(B211-1,Sheet1!$A$4:$B$316,2,FALSE),0),_xlfn.IFNA(VLOOKUP(B211-2,Sheet1!$A$4:$B$316,2,FALSE),0)),_xlfn.IFNA(VLOOKUP(B211-1,Sheet1!$A$4:$B$316,2,FALSE),0))</f>
        <v>0</v>
      </c>
      <c r="E211" s="11">
        <v>2650</v>
      </c>
      <c r="F211" s="11">
        <v>2682</v>
      </c>
      <c r="G211" s="11">
        <v>2737</v>
      </c>
      <c r="H211" s="11">
        <v>2495</v>
      </c>
      <c r="I211" s="11">
        <v>2517.5</v>
      </c>
      <c r="J211" s="11">
        <v>2150</v>
      </c>
      <c r="K211" s="11">
        <v>2680</v>
      </c>
      <c r="L211" s="11">
        <v>2650</v>
      </c>
      <c r="M211" s="11">
        <v>2680</v>
      </c>
      <c r="N211" s="11">
        <v>2640</v>
      </c>
      <c r="O211" s="11">
        <v>2600</v>
      </c>
      <c r="P211" s="11">
        <v>2670</v>
      </c>
      <c r="Q211" s="11">
        <v>2680</v>
      </c>
      <c r="R211" s="11">
        <v>2640</v>
      </c>
      <c r="S211" s="11">
        <v>2780</v>
      </c>
      <c r="T211" s="12">
        <v>2800</v>
      </c>
    </row>
    <row r="212" spans="1:20" ht="15" thickBot="1">
      <c r="A212" s="9">
        <v>44510.625</v>
      </c>
      <c r="B212" s="10">
        <f t="shared" si="3"/>
        <v>44510</v>
      </c>
      <c r="C212" s="11">
        <v>2680</v>
      </c>
      <c r="D212">
        <f>IF(WEEKDAY(B212)=2,AVERAGE(_xlfn.IFNA(VLOOKUP(B212-1,Sheet1!$A$4:$B$316,2,FALSE),0),_xlfn.IFNA(VLOOKUP(B212-2,Sheet1!$A$4:$B$316,2,FALSE),0)),_xlfn.IFNA(VLOOKUP(B212-1,Sheet1!$A$4:$B$316,2,FALSE),0))</f>
        <v>0</v>
      </c>
      <c r="E212" s="11">
        <v>2666</v>
      </c>
      <c r="F212" s="11">
        <v>2670</v>
      </c>
      <c r="G212" s="11">
        <v>2729</v>
      </c>
      <c r="H212" s="11">
        <v>2500.666667</v>
      </c>
      <c r="I212" s="11">
        <v>2605</v>
      </c>
      <c r="J212" s="11">
        <v>2150</v>
      </c>
      <c r="K212" s="11">
        <v>2680</v>
      </c>
      <c r="L212" s="11">
        <v>2680</v>
      </c>
      <c r="M212" s="11">
        <v>2650</v>
      </c>
      <c r="N212" s="11">
        <v>2680</v>
      </c>
      <c r="O212" s="11">
        <v>2640</v>
      </c>
      <c r="P212" s="11">
        <v>2600</v>
      </c>
      <c r="Q212" s="11">
        <v>2670</v>
      </c>
      <c r="R212" s="11">
        <v>2680</v>
      </c>
      <c r="S212" s="11">
        <v>2640</v>
      </c>
      <c r="T212" s="12">
        <v>2780</v>
      </c>
    </row>
    <row r="213" spans="1:20" ht="15" thickBot="1">
      <c r="A213" s="9">
        <v>44511.625</v>
      </c>
      <c r="B213" s="10">
        <f t="shared" si="3"/>
        <v>44511</v>
      </c>
      <c r="C213" s="11">
        <v>2680</v>
      </c>
      <c r="D213">
        <f>IF(WEEKDAY(B213)=2,AVERAGE(_xlfn.IFNA(VLOOKUP(B213-1,Sheet1!$A$4:$B$316,2,FALSE),0),_xlfn.IFNA(VLOOKUP(B213-2,Sheet1!$A$4:$B$316,2,FALSE),0)),_xlfn.IFNA(VLOOKUP(B213-1,Sheet1!$A$4:$B$316,2,FALSE),0))</f>
        <v>0</v>
      </c>
      <c r="E213" s="11">
        <v>2674</v>
      </c>
      <c r="F213" s="11">
        <v>2660</v>
      </c>
      <c r="G213" s="11">
        <v>2721.5</v>
      </c>
      <c r="H213" s="11">
        <v>2506.5</v>
      </c>
      <c r="I213" s="11">
        <v>2605</v>
      </c>
      <c r="J213" s="11">
        <v>2150</v>
      </c>
      <c r="K213" s="11">
        <v>2680</v>
      </c>
      <c r="L213" s="11">
        <v>2680</v>
      </c>
      <c r="M213" s="11">
        <v>2680</v>
      </c>
      <c r="N213" s="11">
        <v>2650</v>
      </c>
      <c r="O213" s="11">
        <v>2680</v>
      </c>
      <c r="P213" s="11">
        <v>2640</v>
      </c>
      <c r="Q213" s="11">
        <v>2600</v>
      </c>
      <c r="R213" s="11">
        <v>2670</v>
      </c>
      <c r="S213" s="11">
        <v>2680</v>
      </c>
      <c r="T213" s="12">
        <v>2640</v>
      </c>
    </row>
    <row r="214" spans="1:20" ht="15" thickBot="1">
      <c r="A214" s="9">
        <v>44512.625</v>
      </c>
      <c r="B214" s="10">
        <f t="shared" si="3"/>
        <v>44512</v>
      </c>
      <c r="C214" s="11">
        <v>2660</v>
      </c>
      <c r="D214">
        <f>IF(WEEKDAY(B214)=2,AVERAGE(_xlfn.IFNA(VLOOKUP(B214-1,Sheet1!$A$4:$B$316,2,FALSE),0),_xlfn.IFNA(VLOOKUP(B214-2,Sheet1!$A$4:$B$316,2,FALSE),0)),_xlfn.IFNA(VLOOKUP(B214-1,Sheet1!$A$4:$B$316,2,FALSE),0))</f>
        <v>0</v>
      </c>
      <c r="E214" s="11">
        <v>2674</v>
      </c>
      <c r="F214" s="11">
        <v>2664</v>
      </c>
      <c r="G214" s="11">
        <v>2716</v>
      </c>
      <c r="H214" s="11">
        <v>2513.666667</v>
      </c>
      <c r="I214" s="11">
        <v>2605</v>
      </c>
      <c r="J214" s="11">
        <v>2150</v>
      </c>
      <c r="K214" s="11">
        <v>2680</v>
      </c>
      <c r="L214" s="11">
        <v>2680</v>
      </c>
      <c r="M214" s="11">
        <v>2680</v>
      </c>
      <c r="N214" s="11">
        <v>2680</v>
      </c>
      <c r="O214" s="11">
        <v>2650</v>
      </c>
      <c r="P214" s="11">
        <v>2680</v>
      </c>
      <c r="Q214" s="11">
        <v>2640</v>
      </c>
      <c r="R214" s="11">
        <v>2600</v>
      </c>
      <c r="S214" s="11">
        <v>2670</v>
      </c>
      <c r="T214" s="12">
        <v>2680</v>
      </c>
    </row>
    <row r="215" spans="1:20" ht="15" thickBot="1">
      <c r="A215" s="9">
        <v>44515.625</v>
      </c>
      <c r="B215" s="10">
        <f t="shared" si="3"/>
        <v>44515</v>
      </c>
      <c r="C215" s="11">
        <v>2510</v>
      </c>
      <c r="D215">
        <f>IF(WEEKDAY(B215)=2,AVERAGE(_xlfn.IFNA(VLOOKUP(B215-1,Sheet1!$A$4:$B$316,2,FALSE),0),_xlfn.IFNA(VLOOKUP(B215-2,Sheet1!$A$4:$B$316,2,FALSE),0)),_xlfn.IFNA(VLOOKUP(B215-1,Sheet1!$A$4:$B$316,2,FALSE),0))</f>
        <v>0</v>
      </c>
      <c r="E215" s="11">
        <v>2676</v>
      </c>
      <c r="F215" s="11">
        <v>2662</v>
      </c>
      <c r="G215" s="11">
        <v>2708</v>
      </c>
      <c r="H215" s="11">
        <v>2522.166667</v>
      </c>
      <c r="I215" s="11">
        <v>2624</v>
      </c>
      <c r="J215" s="11">
        <v>2150</v>
      </c>
      <c r="K215" s="11">
        <v>2660</v>
      </c>
      <c r="L215" s="11">
        <v>2680</v>
      </c>
      <c r="M215" s="11">
        <v>2680</v>
      </c>
      <c r="N215" s="11">
        <v>2680</v>
      </c>
      <c r="O215" s="11">
        <v>2680</v>
      </c>
      <c r="P215" s="11">
        <v>2650</v>
      </c>
      <c r="Q215" s="11">
        <v>2680</v>
      </c>
      <c r="R215" s="11">
        <v>2640</v>
      </c>
      <c r="S215" s="11">
        <v>2600</v>
      </c>
      <c r="T215" s="12">
        <v>2670</v>
      </c>
    </row>
    <row r="216" spans="1:20" ht="15" thickBot="1">
      <c r="A216" s="9">
        <v>44516.625</v>
      </c>
      <c r="B216" s="10">
        <f t="shared" si="3"/>
        <v>44516</v>
      </c>
      <c r="C216" s="11">
        <v>2510</v>
      </c>
      <c r="D216">
        <f>IF(WEEKDAY(B216)=2,AVERAGE(_xlfn.IFNA(VLOOKUP(B216-1,Sheet1!$A$4:$B$316,2,FALSE),0),_xlfn.IFNA(VLOOKUP(B216-2,Sheet1!$A$4:$B$316,2,FALSE),0)),_xlfn.IFNA(VLOOKUP(B216-1,Sheet1!$A$4:$B$316,2,FALSE),0))</f>
        <v>0</v>
      </c>
      <c r="E216" s="11">
        <v>2642</v>
      </c>
      <c r="F216" s="11">
        <v>2646</v>
      </c>
      <c r="G216" s="11">
        <v>2692</v>
      </c>
      <c r="H216" s="11">
        <v>2528.833333</v>
      </c>
      <c r="I216" s="11">
        <v>2624</v>
      </c>
      <c r="J216" s="11">
        <v>2150</v>
      </c>
      <c r="K216" s="11">
        <v>2510</v>
      </c>
      <c r="L216" s="11">
        <v>2660</v>
      </c>
      <c r="M216" s="11">
        <v>2680</v>
      </c>
      <c r="N216" s="11">
        <v>2680</v>
      </c>
      <c r="O216" s="11">
        <v>2680</v>
      </c>
      <c r="P216" s="11">
        <v>2680</v>
      </c>
      <c r="Q216" s="11">
        <v>2650</v>
      </c>
      <c r="R216" s="11">
        <v>2680</v>
      </c>
      <c r="S216" s="11">
        <v>2640</v>
      </c>
      <c r="T216" s="12">
        <v>2600</v>
      </c>
    </row>
    <row r="217" spans="1:20" ht="15" thickBot="1">
      <c r="A217" s="9">
        <v>44517.625</v>
      </c>
      <c r="B217" s="10">
        <f t="shared" si="3"/>
        <v>44517</v>
      </c>
      <c r="C217" s="11">
        <v>2550</v>
      </c>
      <c r="D217">
        <f>IF(WEEKDAY(B217)=2,AVERAGE(_xlfn.IFNA(VLOOKUP(B217-1,Sheet1!$A$4:$B$316,2,FALSE),0),_xlfn.IFNA(VLOOKUP(B217-2,Sheet1!$A$4:$B$316,2,FALSE),0)),_xlfn.IFNA(VLOOKUP(B217-1,Sheet1!$A$4:$B$316,2,FALSE),0))</f>
        <v>1</v>
      </c>
      <c r="E217" s="11">
        <v>2608</v>
      </c>
      <c r="F217" s="11">
        <v>2637</v>
      </c>
      <c r="G217" s="11">
        <v>2674.5</v>
      </c>
      <c r="H217" s="11">
        <v>2535.666667</v>
      </c>
      <c r="I217" s="11">
        <v>2624</v>
      </c>
      <c r="J217" s="11">
        <v>2150</v>
      </c>
      <c r="K217" s="11">
        <v>2510</v>
      </c>
      <c r="L217" s="11">
        <v>2510</v>
      </c>
      <c r="M217" s="11">
        <v>2660</v>
      </c>
      <c r="N217" s="11">
        <v>2680</v>
      </c>
      <c r="O217" s="11">
        <v>2680</v>
      </c>
      <c r="P217" s="11">
        <v>2680</v>
      </c>
      <c r="Q217" s="11">
        <v>2680</v>
      </c>
      <c r="R217" s="11">
        <v>2650</v>
      </c>
      <c r="S217" s="11">
        <v>2680</v>
      </c>
      <c r="T217" s="12">
        <v>2640</v>
      </c>
    </row>
    <row r="218" spans="1:20" ht="15" thickBot="1">
      <c r="A218" s="9">
        <v>44518.625</v>
      </c>
      <c r="B218" s="10">
        <f t="shared" si="3"/>
        <v>44518</v>
      </c>
      <c r="C218" s="11">
        <v>2540</v>
      </c>
      <c r="D218">
        <f>IF(WEEKDAY(B218)=2,AVERAGE(_xlfn.IFNA(VLOOKUP(B218-1,Sheet1!$A$4:$B$316,2,FALSE),0),_xlfn.IFNA(VLOOKUP(B218-2,Sheet1!$A$4:$B$316,2,FALSE),0)),_xlfn.IFNA(VLOOKUP(B218-1,Sheet1!$A$4:$B$316,2,FALSE),0))</f>
        <v>0</v>
      </c>
      <c r="E218" s="11">
        <v>2582</v>
      </c>
      <c r="F218" s="11">
        <v>2628</v>
      </c>
      <c r="G218" s="11">
        <v>2661</v>
      </c>
      <c r="H218" s="11">
        <v>2543.5</v>
      </c>
      <c r="I218" s="11">
        <v>2624</v>
      </c>
      <c r="J218" s="11">
        <v>2230</v>
      </c>
      <c r="K218" s="11">
        <v>2550</v>
      </c>
      <c r="L218" s="11">
        <v>2510</v>
      </c>
      <c r="M218" s="11">
        <v>2510</v>
      </c>
      <c r="N218" s="11">
        <v>2660</v>
      </c>
      <c r="O218" s="11">
        <v>2680</v>
      </c>
      <c r="P218" s="11">
        <v>2680</v>
      </c>
      <c r="Q218" s="11">
        <v>2680</v>
      </c>
      <c r="R218" s="11">
        <v>2680</v>
      </c>
      <c r="S218" s="11">
        <v>2650</v>
      </c>
      <c r="T218" s="12">
        <v>2680</v>
      </c>
    </row>
    <row r="219" spans="1:20" ht="15" thickBot="1">
      <c r="A219" s="9">
        <v>44519.625</v>
      </c>
      <c r="B219" s="10">
        <f t="shared" si="3"/>
        <v>44519</v>
      </c>
      <c r="C219" s="11">
        <v>2620</v>
      </c>
      <c r="D219">
        <f>IF(WEEKDAY(B219)=2,AVERAGE(_xlfn.IFNA(VLOOKUP(B219-1,Sheet1!$A$4:$B$316,2,FALSE),0),_xlfn.IFNA(VLOOKUP(B219-2,Sheet1!$A$4:$B$316,2,FALSE),0)),_xlfn.IFNA(VLOOKUP(B219-1,Sheet1!$A$4:$B$316,2,FALSE),0))</f>
        <v>0.13636363636363599</v>
      </c>
      <c r="E219" s="11">
        <v>2554</v>
      </c>
      <c r="F219" s="11">
        <v>2614</v>
      </c>
      <c r="G219" s="11">
        <v>2652</v>
      </c>
      <c r="H219" s="11">
        <v>2551</v>
      </c>
      <c r="I219" s="11">
        <v>2624</v>
      </c>
      <c r="J219" s="11">
        <v>2230</v>
      </c>
      <c r="K219" s="11">
        <v>2540</v>
      </c>
      <c r="L219" s="11">
        <v>2550</v>
      </c>
      <c r="M219" s="11">
        <v>2510</v>
      </c>
      <c r="N219" s="11">
        <v>2510</v>
      </c>
      <c r="O219" s="11">
        <v>2660</v>
      </c>
      <c r="P219" s="11">
        <v>2680</v>
      </c>
      <c r="Q219" s="11">
        <v>2680</v>
      </c>
      <c r="R219" s="11">
        <v>2680</v>
      </c>
      <c r="S219" s="11">
        <v>2680</v>
      </c>
      <c r="T219" s="12">
        <v>2650</v>
      </c>
    </row>
    <row r="220" spans="1:20" ht="15" thickBot="1">
      <c r="A220" s="9">
        <v>44522.625</v>
      </c>
      <c r="B220" s="10">
        <f t="shared" si="3"/>
        <v>44522</v>
      </c>
      <c r="C220" s="11">
        <v>2600</v>
      </c>
      <c r="D220">
        <f>IF(WEEKDAY(B220)=2,AVERAGE(_xlfn.IFNA(VLOOKUP(B220-1,Sheet1!$A$4:$B$316,2,FALSE),0),_xlfn.IFNA(VLOOKUP(B220-2,Sheet1!$A$4:$B$316,2,FALSE),0)),_xlfn.IFNA(VLOOKUP(B220-1,Sheet1!$A$4:$B$316,2,FALSE),0))</f>
        <v>0</v>
      </c>
      <c r="E220" s="11">
        <v>2546</v>
      </c>
      <c r="F220" s="11">
        <v>2611</v>
      </c>
      <c r="G220" s="11">
        <v>2649.5</v>
      </c>
      <c r="H220" s="11">
        <v>2559.666667</v>
      </c>
      <c r="I220" s="11">
        <v>2624</v>
      </c>
      <c r="J220" s="11">
        <v>2230</v>
      </c>
      <c r="K220" s="11">
        <v>2620</v>
      </c>
      <c r="L220" s="11">
        <v>2540</v>
      </c>
      <c r="M220" s="11">
        <v>2550</v>
      </c>
      <c r="N220" s="11">
        <v>2510</v>
      </c>
      <c r="O220" s="11">
        <v>2510</v>
      </c>
      <c r="P220" s="11">
        <v>2660</v>
      </c>
      <c r="Q220" s="11">
        <v>2680</v>
      </c>
      <c r="R220" s="11">
        <v>2680</v>
      </c>
      <c r="S220" s="11">
        <v>2680</v>
      </c>
      <c r="T220" s="12">
        <v>2680</v>
      </c>
    </row>
    <row r="221" spans="1:20" ht="15" thickBot="1">
      <c r="A221" s="9">
        <v>44523.625</v>
      </c>
      <c r="B221" s="10">
        <f t="shared" si="3"/>
        <v>44523</v>
      </c>
      <c r="C221" s="11">
        <v>2640</v>
      </c>
      <c r="D221">
        <f>IF(WEEKDAY(B221)=2,AVERAGE(_xlfn.IFNA(VLOOKUP(B221-1,Sheet1!$A$4:$B$316,2,FALSE),0),_xlfn.IFNA(VLOOKUP(B221-2,Sheet1!$A$4:$B$316,2,FALSE),0)),_xlfn.IFNA(VLOOKUP(B221-1,Sheet1!$A$4:$B$316,2,FALSE),0))</f>
        <v>0</v>
      </c>
      <c r="E221" s="11">
        <v>2564</v>
      </c>
      <c r="F221" s="11">
        <v>2603</v>
      </c>
      <c r="G221" s="11">
        <v>2642.5</v>
      </c>
      <c r="H221" s="11">
        <v>2568.333333</v>
      </c>
      <c r="I221" s="11">
        <v>2624</v>
      </c>
      <c r="J221" s="11">
        <v>2230</v>
      </c>
      <c r="K221" s="11">
        <v>2600</v>
      </c>
      <c r="L221" s="11">
        <v>2620</v>
      </c>
      <c r="M221" s="11">
        <v>2540</v>
      </c>
      <c r="N221" s="11">
        <v>2550</v>
      </c>
      <c r="O221" s="11">
        <v>2510</v>
      </c>
      <c r="P221" s="11">
        <v>2510</v>
      </c>
      <c r="Q221" s="11">
        <v>2660</v>
      </c>
      <c r="R221" s="11">
        <v>2680</v>
      </c>
      <c r="S221" s="11">
        <v>2680</v>
      </c>
      <c r="T221" s="12">
        <v>2680</v>
      </c>
    </row>
    <row r="222" spans="1:20" ht="15" thickBot="1">
      <c r="A222" s="9">
        <v>44524.625</v>
      </c>
      <c r="B222" s="10">
        <f t="shared" si="3"/>
        <v>44524</v>
      </c>
      <c r="C222" s="11">
        <v>2660</v>
      </c>
      <c r="D222">
        <f>IF(WEEKDAY(B222)=2,AVERAGE(_xlfn.IFNA(VLOOKUP(B222-1,Sheet1!$A$4:$B$316,2,FALSE),0),_xlfn.IFNA(VLOOKUP(B222-2,Sheet1!$A$4:$B$316,2,FALSE),0)),_xlfn.IFNA(VLOOKUP(B222-1,Sheet1!$A$4:$B$316,2,FALSE),0))</f>
        <v>0</v>
      </c>
      <c r="E222" s="11">
        <v>2590</v>
      </c>
      <c r="F222" s="11">
        <v>2599</v>
      </c>
      <c r="G222" s="11">
        <v>2634.5</v>
      </c>
      <c r="H222" s="11">
        <v>2577.166667</v>
      </c>
      <c r="I222" s="11">
        <v>2624</v>
      </c>
      <c r="J222" s="11">
        <v>2230</v>
      </c>
      <c r="K222" s="11">
        <v>2640</v>
      </c>
      <c r="L222" s="11">
        <v>2600</v>
      </c>
      <c r="M222" s="11">
        <v>2620</v>
      </c>
      <c r="N222" s="11">
        <v>2540</v>
      </c>
      <c r="O222" s="11">
        <v>2550</v>
      </c>
      <c r="P222" s="11">
        <v>2510</v>
      </c>
      <c r="Q222" s="11">
        <v>2510</v>
      </c>
      <c r="R222" s="11">
        <v>2660</v>
      </c>
      <c r="S222" s="11">
        <v>2680</v>
      </c>
      <c r="T222" s="12">
        <v>2680</v>
      </c>
    </row>
    <row r="223" spans="1:20" ht="15" thickBot="1">
      <c r="A223" s="9">
        <v>44525.625</v>
      </c>
      <c r="B223" s="10">
        <f t="shared" si="3"/>
        <v>44525</v>
      </c>
      <c r="C223" s="11">
        <v>2700</v>
      </c>
      <c r="D223">
        <f>IF(WEEKDAY(B223)=2,AVERAGE(_xlfn.IFNA(VLOOKUP(B223-1,Sheet1!$A$4:$B$316,2,FALSE),0),_xlfn.IFNA(VLOOKUP(B223-2,Sheet1!$A$4:$B$316,2,FALSE),0)),_xlfn.IFNA(VLOOKUP(B223-1,Sheet1!$A$4:$B$316,2,FALSE),0))</f>
        <v>0</v>
      </c>
      <c r="E223" s="11">
        <v>2612</v>
      </c>
      <c r="F223" s="11">
        <v>2597</v>
      </c>
      <c r="G223" s="11">
        <v>2628.5</v>
      </c>
      <c r="H223" s="11">
        <v>2586.333333</v>
      </c>
      <c r="I223" s="11">
        <v>2624</v>
      </c>
      <c r="J223" s="11">
        <v>2230</v>
      </c>
      <c r="K223" s="11">
        <v>2660</v>
      </c>
      <c r="L223" s="11">
        <v>2640</v>
      </c>
      <c r="M223" s="11">
        <v>2600</v>
      </c>
      <c r="N223" s="11">
        <v>2620</v>
      </c>
      <c r="O223" s="11">
        <v>2540</v>
      </c>
      <c r="P223" s="11">
        <v>2550</v>
      </c>
      <c r="Q223" s="11">
        <v>2510</v>
      </c>
      <c r="R223" s="11">
        <v>2510</v>
      </c>
      <c r="S223" s="11">
        <v>2660</v>
      </c>
      <c r="T223" s="12">
        <v>2680</v>
      </c>
    </row>
    <row r="224" spans="1:20" ht="15" thickBot="1">
      <c r="A224" s="9">
        <v>44526.625</v>
      </c>
      <c r="B224" s="10">
        <f t="shared" si="3"/>
        <v>44526</v>
      </c>
      <c r="C224" s="11">
        <v>2600</v>
      </c>
      <c r="D224">
        <f>IF(WEEKDAY(B224)=2,AVERAGE(_xlfn.IFNA(VLOOKUP(B224-1,Sheet1!$A$4:$B$316,2,FALSE),0),_xlfn.IFNA(VLOOKUP(B224-2,Sheet1!$A$4:$B$316,2,FALSE),0)),_xlfn.IFNA(VLOOKUP(B224-1,Sheet1!$A$4:$B$316,2,FALSE),0))</f>
        <v>0</v>
      </c>
      <c r="E224" s="11">
        <v>2644</v>
      </c>
      <c r="F224" s="11">
        <v>2599</v>
      </c>
      <c r="G224" s="11">
        <v>2631.5</v>
      </c>
      <c r="H224" s="11">
        <v>2595</v>
      </c>
      <c r="I224" s="11">
        <v>2638.333333</v>
      </c>
      <c r="J224" s="11">
        <v>2230</v>
      </c>
      <c r="K224" s="11">
        <v>2700</v>
      </c>
      <c r="L224" s="11">
        <v>2660</v>
      </c>
      <c r="M224" s="11">
        <v>2640</v>
      </c>
      <c r="N224" s="11">
        <v>2600</v>
      </c>
      <c r="O224" s="11">
        <v>2620</v>
      </c>
      <c r="P224" s="11">
        <v>2540</v>
      </c>
      <c r="Q224" s="11">
        <v>2550</v>
      </c>
      <c r="R224" s="11">
        <v>2510</v>
      </c>
      <c r="S224" s="11">
        <v>2510</v>
      </c>
      <c r="T224" s="12">
        <v>2660</v>
      </c>
    </row>
    <row r="225" spans="1:20" ht="15" thickBot="1">
      <c r="A225" s="9">
        <v>44529.625</v>
      </c>
      <c r="B225" s="10">
        <f t="shared" si="3"/>
        <v>44529</v>
      </c>
      <c r="C225" s="11">
        <v>2660</v>
      </c>
      <c r="D225">
        <f>IF(WEEKDAY(B225)=2,AVERAGE(_xlfn.IFNA(VLOOKUP(B225-1,Sheet1!$A$4:$B$316,2,FALSE),0),_xlfn.IFNA(VLOOKUP(B225-2,Sheet1!$A$4:$B$316,2,FALSE),0)),_xlfn.IFNA(VLOOKUP(B225-1,Sheet1!$A$4:$B$316,2,FALSE),0))</f>
        <v>0</v>
      </c>
      <c r="E225" s="11">
        <v>2640</v>
      </c>
      <c r="F225" s="11">
        <v>2593</v>
      </c>
      <c r="G225" s="11">
        <v>2627.5</v>
      </c>
      <c r="H225" s="11">
        <v>2601.833333</v>
      </c>
      <c r="I225" s="11">
        <v>2638.333333</v>
      </c>
      <c r="J225" s="11">
        <v>2230</v>
      </c>
      <c r="K225" s="11">
        <v>2600</v>
      </c>
      <c r="L225" s="11">
        <v>2700</v>
      </c>
      <c r="M225" s="11">
        <v>2660</v>
      </c>
      <c r="N225" s="11">
        <v>2640</v>
      </c>
      <c r="O225" s="11">
        <v>2600</v>
      </c>
      <c r="P225" s="11">
        <v>2620</v>
      </c>
      <c r="Q225" s="11">
        <v>2540</v>
      </c>
      <c r="R225" s="11">
        <v>2550</v>
      </c>
      <c r="S225" s="11">
        <v>2510</v>
      </c>
      <c r="T225" s="12">
        <v>2510</v>
      </c>
    </row>
    <row r="226" spans="1:20" ht="15" thickBot="1">
      <c r="A226" s="9">
        <v>44530.625</v>
      </c>
      <c r="B226" s="10">
        <f t="shared" si="3"/>
        <v>44530</v>
      </c>
      <c r="C226" s="11">
        <v>2600</v>
      </c>
      <c r="D226">
        <f>IF(WEEKDAY(B226)=2,AVERAGE(_xlfn.IFNA(VLOOKUP(B226-1,Sheet1!$A$4:$B$316,2,FALSE),0),_xlfn.IFNA(VLOOKUP(B226-2,Sheet1!$A$4:$B$316,2,FALSE),0)),_xlfn.IFNA(VLOOKUP(B226-1,Sheet1!$A$4:$B$316,2,FALSE),0))</f>
        <v>0</v>
      </c>
      <c r="E226" s="11">
        <v>2652</v>
      </c>
      <c r="F226" s="11">
        <v>2608</v>
      </c>
      <c r="G226" s="11">
        <v>2627</v>
      </c>
      <c r="H226" s="11">
        <v>2608</v>
      </c>
      <c r="I226" s="11">
        <v>2638.333333</v>
      </c>
      <c r="J226" s="11">
        <v>2230</v>
      </c>
      <c r="K226" s="11">
        <v>2660</v>
      </c>
      <c r="L226" s="11">
        <v>2600</v>
      </c>
      <c r="M226" s="11">
        <v>2700</v>
      </c>
      <c r="N226" s="11">
        <v>2660</v>
      </c>
      <c r="O226" s="11">
        <v>2640</v>
      </c>
      <c r="P226" s="11">
        <v>2600</v>
      </c>
      <c r="Q226" s="11">
        <v>2620</v>
      </c>
      <c r="R226" s="11">
        <v>2540</v>
      </c>
      <c r="S226" s="11">
        <v>2550</v>
      </c>
      <c r="T226" s="12">
        <v>2510</v>
      </c>
    </row>
    <row r="227" spans="1:20" ht="15" thickBot="1">
      <c r="A227" s="9">
        <v>44531.625</v>
      </c>
      <c r="B227" s="10">
        <f t="shared" si="3"/>
        <v>44531</v>
      </c>
      <c r="C227" s="11">
        <v>2600</v>
      </c>
      <c r="D227">
        <f>IF(WEEKDAY(B227)=2,AVERAGE(_xlfn.IFNA(VLOOKUP(B227-1,Sheet1!$A$4:$B$316,2,FALSE),0),_xlfn.IFNA(VLOOKUP(B227-2,Sheet1!$A$4:$B$316,2,FALSE),0)),_xlfn.IFNA(VLOOKUP(B227-1,Sheet1!$A$4:$B$316,2,FALSE),0))</f>
        <v>0</v>
      </c>
      <c r="E227" s="11">
        <v>2644</v>
      </c>
      <c r="F227" s="11">
        <v>2617</v>
      </c>
      <c r="G227" s="11">
        <v>2627</v>
      </c>
      <c r="H227" s="11">
        <v>2612.833333</v>
      </c>
      <c r="I227" s="11">
        <v>2698</v>
      </c>
      <c r="J227" s="11">
        <v>2230</v>
      </c>
      <c r="K227" s="11">
        <v>2600</v>
      </c>
      <c r="L227" s="11">
        <v>2660</v>
      </c>
      <c r="M227" s="11">
        <v>2600</v>
      </c>
      <c r="N227" s="11">
        <v>2700</v>
      </c>
      <c r="O227" s="11">
        <v>2660</v>
      </c>
      <c r="P227" s="11">
        <v>2640</v>
      </c>
      <c r="Q227" s="11">
        <v>2600</v>
      </c>
      <c r="R227" s="11">
        <v>2620</v>
      </c>
      <c r="S227" s="11">
        <v>2540</v>
      </c>
      <c r="T227" s="12">
        <v>2550</v>
      </c>
    </row>
    <row r="228" spans="1:20" ht="15" thickBot="1">
      <c r="A228" s="9">
        <v>44532.625</v>
      </c>
      <c r="B228" s="10">
        <f t="shared" si="3"/>
        <v>44532</v>
      </c>
      <c r="C228" s="11">
        <v>2740</v>
      </c>
      <c r="D228">
        <f>IF(WEEKDAY(B228)=2,AVERAGE(_xlfn.IFNA(VLOOKUP(B228-1,Sheet1!$A$4:$B$316,2,FALSE),0),_xlfn.IFNA(VLOOKUP(B228-2,Sheet1!$A$4:$B$316,2,FALSE),0)),_xlfn.IFNA(VLOOKUP(B228-1,Sheet1!$A$4:$B$316,2,FALSE),0))</f>
        <v>0</v>
      </c>
      <c r="E228" s="11">
        <v>2632</v>
      </c>
      <c r="F228" s="11">
        <v>2622</v>
      </c>
      <c r="G228" s="11">
        <v>2625</v>
      </c>
      <c r="H228" s="11">
        <v>2618.166667</v>
      </c>
      <c r="I228" s="11">
        <v>2698</v>
      </c>
      <c r="J228" s="11">
        <v>2230</v>
      </c>
      <c r="K228" s="11">
        <v>2600</v>
      </c>
      <c r="L228" s="11">
        <v>2600</v>
      </c>
      <c r="M228" s="11">
        <v>2660</v>
      </c>
      <c r="N228" s="11">
        <v>2600</v>
      </c>
      <c r="O228" s="11">
        <v>2700</v>
      </c>
      <c r="P228" s="11">
        <v>2660</v>
      </c>
      <c r="Q228" s="11">
        <v>2640</v>
      </c>
      <c r="R228" s="11">
        <v>2600</v>
      </c>
      <c r="S228" s="11">
        <v>2620</v>
      </c>
      <c r="T228" s="12">
        <v>2540</v>
      </c>
    </row>
    <row r="229" spans="1:20" ht="15" thickBot="1">
      <c r="A229" s="9">
        <v>44533.625</v>
      </c>
      <c r="B229" s="10">
        <f t="shared" si="3"/>
        <v>44533</v>
      </c>
      <c r="C229" s="11">
        <v>2710</v>
      </c>
      <c r="D229">
        <f>IF(WEEKDAY(B229)=2,AVERAGE(_xlfn.IFNA(VLOOKUP(B229-1,Sheet1!$A$4:$B$316,2,FALSE),0),_xlfn.IFNA(VLOOKUP(B229-2,Sheet1!$A$4:$B$316,2,FALSE),0)),_xlfn.IFNA(VLOOKUP(B229-1,Sheet1!$A$4:$B$316,2,FALSE),0))</f>
        <v>0</v>
      </c>
      <c r="E229" s="11">
        <v>2640</v>
      </c>
      <c r="F229" s="11">
        <v>2642</v>
      </c>
      <c r="G229" s="11">
        <v>2628</v>
      </c>
      <c r="H229" s="11">
        <v>2625.5</v>
      </c>
      <c r="I229" s="11">
        <v>2698</v>
      </c>
      <c r="J229" s="11">
        <v>2230</v>
      </c>
      <c r="K229" s="11">
        <v>2740</v>
      </c>
      <c r="L229" s="11">
        <v>2600</v>
      </c>
      <c r="M229" s="11">
        <v>2600</v>
      </c>
      <c r="N229" s="11">
        <v>2660</v>
      </c>
      <c r="O229" s="11">
        <v>2600</v>
      </c>
      <c r="P229" s="11">
        <v>2700</v>
      </c>
      <c r="Q229" s="11">
        <v>2660</v>
      </c>
      <c r="R229" s="11">
        <v>2640</v>
      </c>
      <c r="S229" s="11">
        <v>2600</v>
      </c>
      <c r="T229" s="12">
        <v>2620</v>
      </c>
    </row>
    <row r="230" spans="1:20" ht="15" thickBot="1">
      <c r="A230" s="9">
        <v>44536.625</v>
      </c>
      <c r="B230" s="10">
        <f t="shared" si="3"/>
        <v>44536</v>
      </c>
      <c r="C230" s="11">
        <v>2750</v>
      </c>
      <c r="D230">
        <f>IF(WEEKDAY(B230)=2,AVERAGE(_xlfn.IFNA(VLOOKUP(B230-1,Sheet1!$A$4:$B$316,2,FALSE),0),_xlfn.IFNA(VLOOKUP(B230-2,Sheet1!$A$4:$B$316,2,FALSE),0)),_xlfn.IFNA(VLOOKUP(B230-1,Sheet1!$A$4:$B$316,2,FALSE),0))</f>
        <v>0</v>
      </c>
      <c r="E230" s="11">
        <v>2662</v>
      </c>
      <c r="F230" s="11">
        <v>2651</v>
      </c>
      <c r="G230" s="11">
        <v>2631</v>
      </c>
      <c r="H230" s="11">
        <v>2631.666667</v>
      </c>
      <c r="I230" s="11">
        <v>2698</v>
      </c>
      <c r="J230" s="11">
        <v>2230</v>
      </c>
      <c r="K230" s="11">
        <v>2710</v>
      </c>
      <c r="L230" s="11">
        <v>2740</v>
      </c>
      <c r="M230" s="11">
        <v>2600</v>
      </c>
      <c r="N230" s="11">
        <v>2600</v>
      </c>
      <c r="O230" s="11">
        <v>2660</v>
      </c>
      <c r="P230" s="11">
        <v>2600</v>
      </c>
      <c r="Q230" s="11">
        <v>2700</v>
      </c>
      <c r="R230" s="11">
        <v>2660</v>
      </c>
      <c r="S230" s="11">
        <v>2640</v>
      </c>
      <c r="T230" s="12">
        <v>2600</v>
      </c>
    </row>
    <row r="231" spans="1:20" ht="15" thickBot="1">
      <c r="A231" s="9">
        <v>44537.625</v>
      </c>
      <c r="B231" s="10">
        <f t="shared" si="3"/>
        <v>44537</v>
      </c>
      <c r="C231" s="11">
        <v>2750</v>
      </c>
      <c r="D231">
        <f>IF(WEEKDAY(B231)=2,AVERAGE(_xlfn.IFNA(VLOOKUP(B231-1,Sheet1!$A$4:$B$316,2,FALSE),0),_xlfn.IFNA(VLOOKUP(B231-2,Sheet1!$A$4:$B$316,2,FALSE),0)),_xlfn.IFNA(VLOOKUP(B231-1,Sheet1!$A$4:$B$316,2,FALSE),0))</f>
        <v>0</v>
      </c>
      <c r="E231" s="11">
        <v>2680</v>
      </c>
      <c r="F231" s="11">
        <v>2666</v>
      </c>
      <c r="G231" s="11">
        <v>2634.5</v>
      </c>
      <c r="H231" s="11">
        <v>2638.333333</v>
      </c>
      <c r="I231" s="11">
        <v>2698</v>
      </c>
      <c r="J231" s="11">
        <v>2230</v>
      </c>
      <c r="K231" s="11">
        <v>2750</v>
      </c>
      <c r="L231" s="11">
        <v>2710</v>
      </c>
      <c r="M231" s="11">
        <v>2740</v>
      </c>
      <c r="N231" s="11">
        <v>2600</v>
      </c>
      <c r="O231" s="11">
        <v>2600</v>
      </c>
      <c r="P231" s="11">
        <v>2660</v>
      </c>
      <c r="Q231" s="11">
        <v>2600</v>
      </c>
      <c r="R231" s="11">
        <v>2700</v>
      </c>
      <c r="S231" s="11">
        <v>2660</v>
      </c>
      <c r="T231" s="12">
        <v>2640</v>
      </c>
    </row>
    <row r="232" spans="1:20" ht="15" thickBot="1">
      <c r="A232" s="9">
        <v>44538.625</v>
      </c>
      <c r="B232" s="10">
        <f t="shared" si="3"/>
        <v>44538</v>
      </c>
      <c r="C232" s="11">
        <v>2720</v>
      </c>
      <c r="D232">
        <f>IF(WEEKDAY(B232)=2,AVERAGE(_xlfn.IFNA(VLOOKUP(B232-1,Sheet1!$A$4:$B$316,2,FALSE),0),_xlfn.IFNA(VLOOKUP(B232-2,Sheet1!$A$4:$B$316,2,FALSE),0)),_xlfn.IFNA(VLOOKUP(B232-1,Sheet1!$A$4:$B$316,2,FALSE),0))</f>
        <v>0</v>
      </c>
      <c r="E232" s="11">
        <v>2710</v>
      </c>
      <c r="F232" s="11">
        <v>2677</v>
      </c>
      <c r="G232" s="11">
        <v>2638</v>
      </c>
      <c r="H232" s="11">
        <v>2645.333333</v>
      </c>
      <c r="I232" s="11">
        <v>2715</v>
      </c>
      <c r="J232" s="11">
        <v>2230</v>
      </c>
      <c r="K232" s="11">
        <v>2750</v>
      </c>
      <c r="L232" s="11">
        <v>2750</v>
      </c>
      <c r="M232" s="11">
        <v>2710</v>
      </c>
      <c r="N232" s="11">
        <v>2740</v>
      </c>
      <c r="O232" s="11">
        <v>2600</v>
      </c>
      <c r="P232" s="11">
        <v>2600</v>
      </c>
      <c r="Q232" s="11">
        <v>2660</v>
      </c>
      <c r="R232" s="11">
        <v>2600</v>
      </c>
      <c r="S232" s="11">
        <v>2700</v>
      </c>
      <c r="T232" s="12">
        <v>2660</v>
      </c>
    </row>
    <row r="233" spans="1:20" ht="15" thickBot="1">
      <c r="A233" s="9">
        <v>44539.625</v>
      </c>
      <c r="B233" s="10">
        <f t="shared" si="3"/>
        <v>44539</v>
      </c>
      <c r="C233" s="11">
        <v>2720</v>
      </c>
      <c r="D233">
        <f>IF(WEEKDAY(B233)=2,AVERAGE(_xlfn.IFNA(VLOOKUP(B233-1,Sheet1!$A$4:$B$316,2,FALSE),0),_xlfn.IFNA(VLOOKUP(B233-2,Sheet1!$A$4:$B$316,2,FALSE),0)),_xlfn.IFNA(VLOOKUP(B233-1,Sheet1!$A$4:$B$316,2,FALSE),0))</f>
        <v>0</v>
      </c>
      <c r="E233" s="11">
        <v>2734</v>
      </c>
      <c r="F233" s="11">
        <v>2683</v>
      </c>
      <c r="G233" s="11">
        <v>2640</v>
      </c>
      <c r="H233" s="11">
        <v>2651.166667</v>
      </c>
      <c r="I233" s="11">
        <v>2715</v>
      </c>
      <c r="J233" s="11">
        <v>2230</v>
      </c>
      <c r="K233" s="11">
        <v>2720</v>
      </c>
      <c r="L233" s="11">
        <v>2750</v>
      </c>
      <c r="M233" s="11">
        <v>2750</v>
      </c>
      <c r="N233" s="11">
        <v>2710</v>
      </c>
      <c r="O233" s="11">
        <v>2740</v>
      </c>
      <c r="P233" s="11">
        <v>2600</v>
      </c>
      <c r="Q233" s="11">
        <v>2600</v>
      </c>
      <c r="R233" s="11">
        <v>2660</v>
      </c>
      <c r="S233" s="11">
        <v>2600</v>
      </c>
      <c r="T233" s="12">
        <v>2700</v>
      </c>
    </row>
    <row r="234" spans="1:20" ht="15" thickBot="1">
      <c r="A234" s="9">
        <v>44540.625</v>
      </c>
      <c r="B234" s="10">
        <f t="shared" si="3"/>
        <v>44540</v>
      </c>
      <c r="C234" s="11">
        <v>2740</v>
      </c>
      <c r="D234">
        <f>IF(WEEKDAY(B234)=2,AVERAGE(_xlfn.IFNA(VLOOKUP(B234-1,Sheet1!$A$4:$B$316,2,FALSE),0),_xlfn.IFNA(VLOOKUP(B234-2,Sheet1!$A$4:$B$316,2,FALSE),0)),_xlfn.IFNA(VLOOKUP(B234-1,Sheet1!$A$4:$B$316,2,FALSE),0))</f>
        <v>0</v>
      </c>
      <c r="E234" s="11">
        <v>2730</v>
      </c>
      <c r="F234" s="11">
        <v>2685</v>
      </c>
      <c r="G234" s="11">
        <v>2642</v>
      </c>
      <c r="H234" s="11">
        <v>2656.333333</v>
      </c>
      <c r="I234" s="11">
        <v>2715</v>
      </c>
      <c r="J234" s="11">
        <v>2230</v>
      </c>
      <c r="K234" s="11">
        <v>2720</v>
      </c>
      <c r="L234" s="11">
        <v>2720</v>
      </c>
      <c r="M234" s="11">
        <v>2750</v>
      </c>
      <c r="N234" s="11">
        <v>2750</v>
      </c>
      <c r="O234" s="11">
        <v>2710</v>
      </c>
      <c r="P234" s="11">
        <v>2740</v>
      </c>
      <c r="Q234" s="11">
        <v>2600</v>
      </c>
      <c r="R234" s="11">
        <v>2600</v>
      </c>
      <c r="S234" s="11">
        <v>2660</v>
      </c>
      <c r="T234" s="12">
        <v>2600</v>
      </c>
    </row>
    <row r="235" spans="1:20" ht="15" thickBot="1">
      <c r="A235" s="9">
        <v>44543.625</v>
      </c>
      <c r="B235" s="10">
        <f t="shared" si="3"/>
        <v>44543</v>
      </c>
      <c r="C235" s="11">
        <v>2710</v>
      </c>
      <c r="D235">
        <f>IF(WEEKDAY(B235)=2,AVERAGE(_xlfn.IFNA(VLOOKUP(B235-1,Sheet1!$A$4:$B$316,2,FALSE),0),_xlfn.IFNA(VLOOKUP(B235-2,Sheet1!$A$4:$B$316,2,FALSE),0)),_xlfn.IFNA(VLOOKUP(B235-1,Sheet1!$A$4:$B$316,2,FALSE),0))</f>
        <v>0</v>
      </c>
      <c r="E235" s="11">
        <v>2736</v>
      </c>
      <c r="F235" s="11">
        <v>2699</v>
      </c>
      <c r="G235" s="11">
        <v>2646</v>
      </c>
      <c r="H235" s="11">
        <v>2661.833333</v>
      </c>
      <c r="I235" s="11">
        <v>2766</v>
      </c>
      <c r="J235" s="11">
        <v>2230</v>
      </c>
      <c r="K235" s="11">
        <v>2740</v>
      </c>
      <c r="L235" s="11">
        <v>2720</v>
      </c>
      <c r="M235" s="11">
        <v>2720</v>
      </c>
      <c r="N235" s="11">
        <v>2750</v>
      </c>
      <c r="O235" s="11">
        <v>2750</v>
      </c>
      <c r="P235" s="11">
        <v>2710</v>
      </c>
      <c r="Q235" s="11">
        <v>2740</v>
      </c>
      <c r="R235" s="11">
        <v>2600</v>
      </c>
      <c r="S235" s="11">
        <v>2600</v>
      </c>
      <c r="T235" s="12">
        <v>2660</v>
      </c>
    </row>
    <row r="236" spans="1:20" ht="15" thickBot="1">
      <c r="A236" s="9">
        <v>44544.625</v>
      </c>
      <c r="B236" s="10">
        <f t="shared" si="3"/>
        <v>44544</v>
      </c>
      <c r="C236" s="11">
        <v>2730</v>
      </c>
      <c r="D236">
        <f>IF(WEEKDAY(B236)=2,AVERAGE(_xlfn.IFNA(VLOOKUP(B236-1,Sheet1!$A$4:$B$316,2,FALSE),0),_xlfn.IFNA(VLOOKUP(B236-2,Sheet1!$A$4:$B$316,2,FALSE),0)),_xlfn.IFNA(VLOOKUP(B236-1,Sheet1!$A$4:$B$316,2,FALSE),0))</f>
        <v>0</v>
      </c>
      <c r="E236" s="11">
        <v>2728</v>
      </c>
      <c r="F236" s="11">
        <v>2704</v>
      </c>
      <c r="G236" s="11">
        <v>2656</v>
      </c>
      <c r="H236" s="11">
        <v>2668.333333</v>
      </c>
      <c r="I236" s="11">
        <v>2766</v>
      </c>
      <c r="J236" s="11">
        <v>2230</v>
      </c>
      <c r="K236" s="11">
        <v>2710</v>
      </c>
      <c r="L236" s="11">
        <v>2740</v>
      </c>
      <c r="M236" s="11">
        <v>2720</v>
      </c>
      <c r="N236" s="11">
        <v>2720</v>
      </c>
      <c r="O236" s="11">
        <v>2750</v>
      </c>
      <c r="P236" s="11">
        <v>2750</v>
      </c>
      <c r="Q236" s="11">
        <v>2710</v>
      </c>
      <c r="R236" s="11">
        <v>2740</v>
      </c>
      <c r="S236" s="11">
        <v>2600</v>
      </c>
      <c r="T236" s="12">
        <v>2600</v>
      </c>
    </row>
    <row r="237" spans="1:20" ht="15" thickBot="1">
      <c r="A237" s="9">
        <v>44545.625</v>
      </c>
      <c r="B237" s="10">
        <f t="shared" si="3"/>
        <v>44545</v>
      </c>
      <c r="C237" s="11">
        <v>2700</v>
      </c>
      <c r="D237">
        <f>IF(WEEKDAY(B237)=2,AVERAGE(_xlfn.IFNA(VLOOKUP(B237-1,Sheet1!$A$4:$B$316,2,FALSE),0),_xlfn.IFNA(VLOOKUP(B237-2,Sheet1!$A$4:$B$316,2,FALSE),0)),_xlfn.IFNA(VLOOKUP(B237-1,Sheet1!$A$4:$B$316,2,FALSE),0))</f>
        <v>0</v>
      </c>
      <c r="E237" s="11">
        <v>2724</v>
      </c>
      <c r="F237" s="11">
        <v>2717</v>
      </c>
      <c r="G237" s="11">
        <v>2667</v>
      </c>
      <c r="H237" s="11">
        <v>2675.666667</v>
      </c>
      <c r="I237" s="11">
        <v>2766</v>
      </c>
      <c r="J237" s="11">
        <v>2230</v>
      </c>
      <c r="K237" s="11">
        <v>2730</v>
      </c>
      <c r="L237" s="11">
        <v>2710</v>
      </c>
      <c r="M237" s="11">
        <v>2740</v>
      </c>
      <c r="N237" s="11">
        <v>2720</v>
      </c>
      <c r="O237" s="11">
        <v>2720</v>
      </c>
      <c r="P237" s="11">
        <v>2750</v>
      </c>
      <c r="Q237" s="11">
        <v>2750</v>
      </c>
      <c r="R237" s="11">
        <v>2710</v>
      </c>
      <c r="S237" s="11">
        <v>2740</v>
      </c>
      <c r="T237" s="12">
        <v>2600</v>
      </c>
    </row>
    <row r="238" spans="1:20" ht="15" thickBot="1">
      <c r="A238" s="9">
        <v>44546.625</v>
      </c>
      <c r="B238" s="10">
        <f t="shared" si="3"/>
        <v>44546</v>
      </c>
      <c r="C238" s="11">
        <v>2680</v>
      </c>
      <c r="D238">
        <f>IF(WEEKDAY(B238)=2,AVERAGE(_xlfn.IFNA(VLOOKUP(B238-1,Sheet1!$A$4:$B$316,2,FALSE),0),_xlfn.IFNA(VLOOKUP(B238-2,Sheet1!$A$4:$B$316,2,FALSE),0)),_xlfn.IFNA(VLOOKUP(B238-1,Sheet1!$A$4:$B$316,2,FALSE),0))</f>
        <v>0</v>
      </c>
      <c r="E238" s="11">
        <v>2720</v>
      </c>
      <c r="F238" s="11">
        <v>2727</v>
      </c>
      <c r="G238" s="11">
        <v>2674.5</v>
      </c>
      <c r="H238" s="11">
        <v>2682.666667</v>
      </c>
      <c r="I238" s="11">
        <v>2766</v>
      </c>
      <c r="J238" s="11">
        <v>2230</v>
      </c>
      <c r="K238" s="11">
        <v>2700</v>
      </c>
      <c r="L238" s="11">
        <v>2730</v>
      </c>
      <c r="M238" s="11">
        <v>2710</v>
      </c>
      <c r="N238" s="11">
        <v>2740</v>
      </c>
      <c r="O238" s="11">
        <v>2720</v>
      </c>
      <c r="P238" s="11">
        <v>2720</v>
      </c>
      <c r="Q238" s="11">
        <v>2750</v>
      </c>
      <c r="R238" s="11">
        <v>2750</v>
      </c>
      <c r="S238" s="11">
        <v>2710</v>
      </c>
      <c r="T238" s="12">
        <v>2740</v>
      </c>
    </row>
    <row r="239" spans="1:20" ht="15" thickBot="1">
      <c r="A239" s="9">
        <v>44547.625</v>
      </c>
      <c r="B239" s="10">
        <f t="shared" si="3"/>
        <v>44547</v>
      </c>
      <c r="C239" s="11">
        <v>2730</v>
      </c>
      <c r="D239">
        <f>IF(WEEKDAY(B239)=2,AVERAGE(_xlfn.IFNA(VLOOKUP(B239-1,Sheet1!$A$4:$B$316,2,FALSE),0),_xlfn.IFNA(VLOOKUP(B239-2,Sheet1!$A$4:$B$316,2,FALSE),0)),_xlfn.IFNA(VLOOKUP(B239-1,Sheet1!$A$4:$B$316,2,FALSE),0))</f>
        <v>0</v>
      </c>
      <c r="E239" s="11">
        <v>2712</v>
      </c>
      <c r="F239" s="11">
        <v>2721</v>
      </c>
      <c r="G239" s="11">
        <v>2681.5</v>
      </c>
      <c r="H239" s="11">
        <v>2688.166667</v>
      </c>
      <c r="I239" s="11">
        <v>2766</v>
      </c>
      <c r="J239" s="11">
        <v>2230</v>
      </c>
      <c r="K239" s="11">
        <v>2680</v>
      </c>
      <c r="L239" s="11">
        <v>2700</v>
      </c>
      <c r="M239" s="11">
        <v>2730</v>
      </c>
      <c r="N239" s="11">
        <v>2710</v>
      </c>
      <c r="O239" s="11">
        <v>2740</v>
      </c>
      <c r="P239" s="11">
        <v>2720</v>
      </c>
      <c r="Q239" s="11">
        <v>2720</v>
      </c>
      <c r="R239" s="11">
        <v>2750</v>
      </c>
      <c r="S239" s="11">
        <v>2750</v>
      </c>
      <c r="T239" s="12">
        <v>2710</v>
      </c>
    </row>
    <row r="240" spans="1:20" ht="15" thickBot="1">
      <c r="A240" s="9">
        <v>44550.625</v>
      </c>
      <c r="B240" s="10">
        <f t="shared" si="3"/>
        <v>44550</v>
      </c>
      <c r="C240" s="11">
        <v>2650</v>
      </c>
      <c r="D240">
        <f>IF(WEEKDAY(B240)=2,AVERAGE(_xlfn.IFNA(VLOOKUP(B240-1,Sheet1!$A$4:$B$316,2,FALSE),0),_xlfn.IFNA(VLOOKUP(B240-2,Sheet1!$A$4:$B$316,2,FALSE),0)),_xlfn.IFNA(VLOOKUP(B240-1,Sheet1!$A$4:$B$316,2,FALSE),0))</f>
        <v>0</v>
      </c>
      <c r="E240" s="11">
        <v>2710</v>
      </c>
      <c r="F240" s="11">
        <v>2723</v>
      </c>
      <c r="G240" s="11">
        <v>2687</v>
      </c>
      <c r="H240" s="11">
        <v>2693.333333</v>
      </c>
      <c r="I240" s="11">
        <v>2766</v>
      </c>
      <c r="J240" s="11">
        <v>2230</v>
      </c>
      <c r="K240" s="11">
        <v>2730</v>
      </c>
      <c r="L240" s="11">
        <v>2680</v>
      </c>
      <c r="M240" s="11">
        <v>2700</v>
      </c>
      <c r="N240" s="11">
        <v>2730</v>
      </c>
      <c r="O240" s="11">
        <v>2710</v>
      </c>
      <c r="P240" s="11">
        <v>2740</v>
      </c>
      <c r="Q240" s="11">
        <v>2720</v>
      </c>
      <c r="R240" s="11">
        <v>2720</v>
      </c>
      <c r="S240" s="11">
        <v>2750</v>
      </c>
      <c r="T240" s="12">
        <v>2750</v>
      </c>
    </row>
    <row r="241" spans="1:20" ht="15" thickBot="1">
      <c r="A241" s="9">
        <v>44551.625</v>
      </c>
      <c r="B241" s="10">
        <f t="shared" si="3"/>
        <v>44551</v>
      </c>
      <c r="C241" s="11">
        <v>2690</v>
      </c>
      <c r="D241">
        <f>IF(WEEKDAY(B241)=2,AVERAGE(_xlfn.IFNA(VLOOKUP(B241-1,Sheet1!$A$4:$B$316,2,FALSE),0),_xlfn.IFNA(VLOOKUP(B241-2,Sheet1!$A$4:$B$316,2,FALSE),0)),_xlfn.IFNA(VLOOKUP(B241-1,Sheet1!$A$4:$B$316,2,FALSE),0))</f>
        <v>0</v>
      </c>
      <c r="E241" s="11">
        <v>2698</v>
      </c>
      <c r="F241" s="11">
        <v>2713</v>
      </c>
      <c r="G241" s="11">
        <v>2689.5</v>
      </c>
      <c r="H241" s="11">
        <v>2696.666667</v>
      </c>
      <c r="I241" s="11">
        <v>2766</v>
      </c>
      <c r="J241" s="11">
        <v>2230</v>
      </c>
      <c r="K241" s="11">
        <v>2650</v>
      </c>
      <c r="L241" s="11">
        <v>2730</v>
      </c>
      <c r="M241" s="11">
        <v>2680</v>
      </c>
      <c r="N241" s="11">
        <v>2700</v>
      </c>
      <c r="O241" s="11">
        <v>2730</v>
      </c>
      <c r="P241" s="11">
        <v>2710</v>
      </c>
      <c r="Q241" s="11">
        <v>2740</v>
      </c>
      <c r="R241" s="11">
        <v>2720</v>
      </c>
      <c r="S241" s="11">
        <v>2720</v>
      </c>
      <c r="T241" s="12">
        <v>2750</v>
      </c>
    </row>
    <row r="242" spans="1:20" ht="15" thickBot="1">
      <c r="A242" s="9">
        <v>44552.625</v>
      </c>
      <c r="B242" s="10">
        <f t="shared" si="3"/>
        <v>44552</v>
      </c>
      <c r="C242" s="11">
        <v>2700</v>
      </c>
      <c r="D242">
        <f>IF(WEEKDAY(B242)=2,AVERAGE(_xlfn.IFNA(VLOOKUP(B242-1,Sheet1!$A$4:$B$316,2,FALSE),0),_xlfn.IFNA(VLOOKUP(B242-2,Sheet1!$A$4:$B$316,2,FALSE),0)),_xlfn.IFNA(VLOOKUP(B242-1,Sheet1!$A$4:$B$316,2,FALSE),0))</f>
        <v>0</v>
      </c>
      <c r="E242" s="11">
        <v>2690</v>
      </c>
      <c r="F242" s="11">
        <v>2707</v>
      </c>
      <c r="G242" s="11">
        <v>2692</v>
      </c>
      <c r="H242" s="11">
        <v>2700.5</v>
      </c>
      <c r="I242" s="11">
        <v>2766</v>
      </c>
      <c r="J242" s="11">
        <v>2230</v>
      </c>
      <c r="K242" s="11">
        <v>2690</v>
      </c>
      <c r="L242" s="11">
        <v>2650</v>
      </c>
      <c r="M242" s="11">
        <v>2730</v>
      </c>
      <c r="N242" s="11">
        <v>2680</v>
      </c>
      <c r="O242" s="11">
        <v>2700</v>
      </c>
      <c r="P242" s="11">
        <v>2730</v>
      </c>
      <c r="Q242" s="11">
        <v>2710</v>
      </c>
      <c r="R242" s="11">
        <v>2740</v>
      </c>
      <c r="S242" s="11">
        <v>2720</v>
      </c>
      <c r="T242" s="12">
        <v>2720</v>
      </c>
    </row>
    <row r="243" spans="1:20" ht="15" thickBot="1">
      <c r="A243" s="9">
        <v>44553.625</v>
      </c>
      <c r="B243" s="10">
        <f t="shared" si="3"/>
        <v>44553</v>
      </c>
      <c r="C243" s="11">
        <v>2700</v>
      </c>
      <c r="D243">
        <f>IF(WEEKDAY(B243)=2,AVERAGE(_xlfn.IFNA(VLOOKUP(B243-1,Sheet1!$A$4:$B$316,2,FALSE),0),_xlfn.IFNA(VLOOKUP(B243-2,Sheet1!$A$4:$B$316,2,FALSE),0)),_xlfn.IFNA(VLOOKUP(B243-1,Sheet1!$A$4:$B$316,2,FALSE),0))</f>
        <v>0</v>
      </c>
      <c r="E243" s="11">
        <v>2690</v>
      </c>
      <c r="F243" s="11">
        <v>2705</v>
      </c>
      <c r="G243" s="11">
        <v>2694</v>
      </c>
      <c r="H243" s="11">
        <v>2701.666667</v>
      </c>
      <c r="I243" s="11">
        <v>2766</v>
      </c>
      <c r="J243" s="11">
        <v>2230</v>
      </c>
      <c r="K243" s="11">
        <v>2700</v>
      </c>
      <c r="L243" s="11">
        <v>2690</v>
      </c>
      <c r="M243" s="11">
        <v>2650</v>
      </c>
      <c r="N243" s="11">
        <v>2730</v>
      </c>
      <c r="O243" s="11">
        <v>2680</v>
      </c>
      <c r="P243" s="11">
        <v>2700</v>
      </c>
      <c r="Q243" s="11">
        <v>2730</v>
      </c>
      <c r="R243" s="11">
        <v>2710</v>
      </c>
      <c r="S243" s="11">
        <v>2740</v>
      </c>
      <c r="T243" s="12">
        <v>2720</v>
      </c>
    </row>
    <row r="244" spans="1:20" ht="15" thickBot="1">
      <c r="A244" s="9">
        <v>44554.625</v>
      </c>
      <c r="B244" s="10">
        <f t="shared" si="3"/>
        <v>44554</v>
      </c>
      <c r="C244" s="11">
        <v>2710</v>
      </c>
      <c r="D244">
        <f>IF(WEEKDAY(B244)=2,AVERAGE(_xlfn.IFNA(VLOOKUP(B244-1,Sheet1!$A$4:$B$316,2,FALSE),0),_xlfn.IFNA(VLOOKUP(B244-2,Sheet1!$A$4:$B$316,2,FALSE),0)),_xlfn.IFNA(VLOOKUP(B244-1,Sheet1!$A$4:$B$316,2,FALSE),0))</f>
        <v>0</v>
      </c>
      <c r="E244" s="11">
        <v>2694</v>
      </c>
      <c r="F244" s="11">
        <v>2703</v>
      </c>
      <c r="G244" s="11">
        <v>2694</v>
      </c>
      <c r="H244" s="11">
        <v>2702.666667</v>
      </c>
      <c r="I244" s="11">
        <v>2766</v>
      </c>
      <c r="J244" s="11">
        <v>2230</v>
      </c>
      <c r="K244" s="11">
        <v>2700</v>
      </c>
      <c r="L244" s="11">
        <v>2700</v>
      </c>
      <c r="M244" s="11">
        <v>2690</v>
      </c>
      <c r="N244" s="11">
        <v>2650</v>
      </c>
      <c r="O244" s="11">
        <v>2730</v>
      </c>
      <c r="P244" s="11">
        <v>2680</v>
      </c>
      <c r="Q244" s="11">
        <v>2700</v>
      </c>
      <c r="R244" s="11">
        <v>2730</v>
      </c>
      <c r="S244" s="11">
        <v>2710</v>
      </c>
      <c r="T244" s="12">
        <v>2740</v>
      </c>
    </row>
    <row r="245" spans="1:20" ht="15" thickBot="1">
      <c r="A245" s="9">
        <v>44557.625</v>
      </c>
      <c r="B245" s="10">
        <f t="shared" si="3"/>
        <v>44557</v>
      </c>
      <c r="C245" s="11">
        <v>2700</v>
      </c>
      <c r="D245">
        <f>IF(WEEKDAY(B245)=2,AVERAGE(_xlfn.IFNA(VLOOKUP(B245-1,Sheet1!$A$4:$B$316,2,FALSE),0),_xlfn.IFNA(VLOOKUP(B245-2,Sheet1!$A$4:$B$316,2,FALSE),0)),_xlfn.IFNA(VLOOKUP(B245-1,Sheet1!$A$4:$B$316,2,FALSE),0))</f>
        <v>0</v>
      </c>
      <c r="E245" s="11">
        <v>2690</v>
      </c>
      <c r="F245" s="11">
        <v>2700</v>
      </c>
      <c r="G245" s="11">
        <v>2699.5</v>
      </c>
      <c r="H245" s="11">
        <v>2701.833333</v>
      </c>
      <c r="I245" s="11">
        <v>2766</v>
      </c>
      <c r="J245" s="11">
        <v>2670</v>
      </c>
      <c r="K245" s="11">
        <v>2710</v>
      </c>
      <c r="L245" s="11">
        <v>2700</v>
      </c>
      <c r="M245" s="11">
        <v>2700</v>
      </c>
      <c r="N245" s="11">
        <v>2690</v>
      </c>
      <c r="O245" s="11">
        <v>2650</v>
      </c>
      <c r="P245" s="11">
        <v>2730</v>
      </c>
      <c r="Q245" s="11">
        <v>2680</v>
      </c>
      <c r="R245" s="11">
        <v>2700</v>
      </c>
      <c r="S245" s="11">
        <v>2730</v>
      </c>
      <c r="T245" s="12">
        <v>2710</v>
      </c>
    </row>
    <row r="246" spans="1:20" ht="15" thickBot="1">
      <c r="A246" s="9">
        <v>44558.625</v>
      </c>
      <c r="B246" s="10">
        <f t="shared" si="3"/>
        <v>44558</v>
      </c>
      <c r="C246" s="11">
        <v>2800</v>
      </c>
      <c r="D246">
        <f>IF(WEEKDAY(B246)=2,AVERAGE(_xlfn.IFNA(VLOOKUP(B246-1,Sheet1!$A$4:$B$316,2,FALSE),0),_xlfn.IFNA(VLOOKUP(B246-2,Sheet1!$A$4:$B$316,2,FALSE),0)),_xlfn.IFNA(VLOOKUP(B246-1,Sheet1!$A$4:$B$316,2,FALSE),0))</f>
        <v>0</v>
      </c>
      <c r="E246" s="11">
        <v>2700</v>
      </c>
      <c r="F246" s="11">
        <v>2699</v>
      </c>
      <c r="G246" s="11">
        <v>2701.5</v>
      </c>
      <c r="H246" s="11">
        <v>2701.5</v>
      </c>
      <c r="I246" s="11">
        <v>2766</v>
      </c>
      <c r="J246" s="11">
        <v>2670</v>
      </c>
      <c r="K246" s="11">
        <v>2700</v>
      </c>
      <c r="L246" s="11">
        <v>2710</v>
      </c>
      <c r="M246" s="11">
        <v>2700</v>
      </c>
      <c r="N246" s="11">
        <v>2700</v>
      </c>
      <c r="O246" s="11">
        <v>2690</v>
      </c>
      <c r="P246" s="11">
        <v>2650</v>
      </c>
      <c r="Q246" s="11">
        <v>2730</v>
      </c>
      <c r="R246" s="11">
        <v>2680</v>
      </c>
      <c r="S246" s="11">
        <v>2700</v>
      </c>
      <c r="T246" s="12">
        <v>2730</v>
      </c>
    </row>
    <row r="247" spans="1:20" ht="15" thickBot="1">
      <c r="A247" s="9">
        <v>44559.625</v>
      </c>
      <c r="B247" s="10">
        <f t="shared" si="3"/>
        <v>44559</v>
      </c>
      <c r="C247" s="11">
        <v>2790</v>
      </c>
      <c r="D247">
        <f>IF(WEEKDAY(B247)=2,AVERAGE(_xlfn.IFNA(VLOOKUP(B247-1,Sheet1!$A$4:$B$316,2,FALSE),0),_xlfn.IFNA(VLOOKUP(B247-2,Sheet1!$A$4:$B$316,2,FALSE),0)),_xlfn.IFNA(VLOOKUP(B247-1,Sheet1!$A$4:$B$316,2,FALSE),0))</f>
        <v>0</v>
      </c>
      <c r="E247" s="11">
        <v>2722</v>
      </c>
      <c r="F247" s="11">
        <v>2706</v>
      </c>
      <c r="G247" s="11">
        <v>2711.5</v>
      </c>
      <c r="H247" s="11">
        <v>2700</v>
      </c>
      <c r="I247" s="11">
        <v>2776.666667</v>
      </c>
      <c r="J247" s="11">
        <v>2670</v>
      </c>
      <c r="K247" s="11">
        <v>2800</v>
      </c>
      <c r="L247" s="11">
        <v>2700</v>
      </c>
      <c r="M247" s="11">
        <v>2710</v>
      </c>
      <c r="N247" s="11">
        <v>2700</v>
      </c>
      <c r="O247" s="11">
        <v>2700</v>
      </c>
      <c r="P247" s="11">
        <v>2690</v>
      </c>
      <c r="Q247" s="11">
        <v>2650</v>
      </c>
      <c r="R247" s="11">
        <v>2730</v>
      </c>
      <c r="S247" s="11">
        <v>2680</v>
      </c>
      <c r="T247" s="12">
        <v>2700</v>
      </c>
    </row>
    <row r="248" spans="1:20" ht="15" thickBot="1">
      <c r="A248" s="9">
        <v>44560.625</v>
      </c>
      <c r="B248" s="10">
        <f t="shared" si="3"/>
        <v>44560</v>
      </c>
      <c r="C248" s="11">
        <v>2710</v>
      </c>
      <c r="D248">
        <f>IF(WEEKDAY(B248)=2,AVERAGE(_xlfn.IFNA(VLOOKUP(B248-1,Sheet1!$A$4:$B$316,2,FALSE),0),_xlfn.IFNA(VLOOKUP(B248-2,Sheet1!$A$4:$B$316,2,FALSE),0)),_xlfn.IFNA(VLOOKUP(B248-1,Sheet1!$A$4:$B$316,2,FALSE),0))</f>
        <v>0</v>
      </c>
      <c r="E248" s="11">
        <v>2740</v>
      </c>
      <c r="F248" s="11">
        <v>2715</v>
      </c>
      <c r="G248" s="11">
        <v>2721</v>
      </c>
      <c r="H248" s="11">
        <v>2699.166667</v>
      </c>
      <c r="I248" s="11">
        <v>2776.666667</v>
      </c>
      <c r="J248" s="11">
        <v>2670</v>
      </c>
      <c r="K248" s="11">
        <v>2790</v>
      </c>
      <c r="L248" s="11">
        <v>2800</v>
      </c>
      <c r="M248" s="11">
        <v>2700</v>
      </c>
      <c r="N248" s="11">
        <v>2710</v>
      </c>
      <c r="O248" s="11">
        <v>2700</v>
      </c>
      <c r="P248" s="11">
        <v>2700</v>
      </c>
      <c r="Q248" s="11">
        <v>2690</v>
      </c>
      <c r="R248" s="11">
        <v>2650</v>
      </c>
      <c r="S248" s="11">
        <v>2730</v>
      </c>
      <c r="T248" s="12">
        <v>2680</v>
      </c>
    </row>
    <row r="249" spans="1:20" ht="15" thickBot="1">
      <c r="A249" s="9">
        <v>44564.625</v>
      </c>
      <c r="B249" s="10">
        <f t="shared" si="3"/>
        <v>44564</v>
      </c>
      <c r="C249" s="11">
        <v>2670</v>
      </c>
      <c r="D249">
        <f>IF(WEEKDAY(B249)=2,AVERAGE(_xlfn.IFNA(VLOOKUP(B249-1,Sheet1!$A$4:$B$316,2,FALSE),0),_xlfn.IFNA(VLOOKUP(B249-2,Sheet1!$A$4:$B$316,2,FALSE),0)),_xlfn.IFNA(VLOOKUP(B249-1,Sheet1!$A$4:$B$316,2,FALSE),0))</f>
        <v>0</v>
      </c>
      <c r="E249" s="11">
        <v>2742</v>
      </c>
      <c r="F249" s="11">
        <v>2718</v>
      </c>
      <c r="G249" s="11">
        <v>2719.5</v>
      </c>
      <c r="H249" s="11">
        <v>2697</v>
      </c>
      <c r="I249" s="11">
        <v>2776.666667</v>
      </c>
      <c r="J249" s="11">
        <v>2670</v>
      </c>
      <c r="K249" s="11">
        <v>2710</v>
      </c>
      <c r="L249" s="11">
        <v>2790</v>
      </c>
      <c r="M249" s="11">
        <v>2800</v>
      </c>
      <c r="N249" s="11">
        <v>2700</v>
      </c>
      <c r="O249" s="11">
        <v>2710</v>
      </c>
      <c r="P249" s="11">
        <v>2700</v>
      </c>
      <c r="Q249" s="11">
        <v>2700</v>
      </c>
      <c r="R249" s="11">
        <v>2690</v>
      </c>
      <c r="S249" s="11">
        <v>2650</v>
      </c>
      <c r="T249" s="12">
        <v>2730</v>
      </c>
    </row>
    <row r="250" spans="1:20" ht="15" thickBot="1">
      <c r="A250" s="9">
        <v>44565.625</v>
      </c>
      <c r="B250" s="10">
        <f t="shared" si="3"/>
        <v>44565</v>
      </c>
      <c r="C250" s="11">
        <v>2700</v>
      </c>
      <c r="D250">
        <f>IF(WEEKDAY(B250)=2,AVERAGE(_xlfn.IFNA(VLOOKUP(B250-1,Sheet1!$A$4:$B$316,2,FALSE),0),_xlfn.IFNA(VLOOKUP(B250-2,Sheet1!$A$4:$B$316,2,FALSE),0)),_xlfn.IFNA(VLOOKUP(B250-1,Sheet1!$A$4:$B$316,2,FALSE),0))</f>
        <v>0</v>
      </c>
      <c r="E250" s="11">
        <v>2734</v>
      </c>
      <c r="F250" s="11">
        <v>2712</v>
      </c>
      <c r="G250" s="11">
        <v>2717.5</v>
      </c>
      <c r="H250" s="11">
        <v>2696.833333</v>
      </c>
      <c r="I250" s="11">
        <v>2776.666667</v>
      </c>
      <c r="J250" s="11">
        <v>2670</v>
      </c>
      <c r="K250" s="11">
        <v>2670</v>
      </c>
      <c r="L250" s="11">
        <v>2710</v>
      </c>
      <c r="M250" s="11">
        <v>2790</v>
      </c>
      <c r="N250" s="11">
        <v>2800</v>
      </c>
      <c r="O250" s="11">
        <v>2700</v>
      </c>
      <c r="P250" s="11">
        <v>2710</v>
      </c>
      <c r="Q250" s="11">
        <v>2700</v>
      </c>
      <c r="R250" s="11">
        <v>2700</v>
      </c>
      <c r="S250" s="11">
        <v>2690</v>
      </c>
      <c r="T250" s="12">
        <v>2650</v>
      </c>
    </row>
    <row r="251" spans="1:20" ht="15" thickBot="1">
      <c r="A251" s="9">
        <v>44566.625</v>
      </c>
      <c r="B251" s="10">
        <f t="shared" si="3"/>
        <v>44566</v>
      </c>
      <c r="C251" s="11">
        <v>2730</v>
      </c>
      <c r="D251">
        <f>IF(WEEKDAY(B251)=2,AVERAGE(_xlfn.IFNA(VLOOKUP(B251-1,Sheet1!$A$4:$B$316,2,FALSE),0),_xlfn.IFNA(VLOOKUP(B251-2,Sheet1!$A$4:$B$316,2,FALSE),0)),_xlfn.IFNA(VLOOKUP(B251-1,Sheet1!$A$4:$B$316,2,FALSE),0))</f>
        <v>0</v>
      </c>
      <c r="E251" s="11">
        <v>2734</v>
      </c>
      <c r="F251" s="11">
        <v>2717</v>
      </c>
      <c r="G251" s="11">
        <v>2715</v>
      </c>
      <c r="H251" s="11">
        <v>2695.5</v>
      </c>
      <c r="I251" s="11">
        <v>2776.666667</v>
      </c>
      <c r="J251" s="11">
        <v>2670</v>
      </c>
      <c r="K251" s="11">
        <v>2700</v>
      </c>
      <c r="L251" s="11">
        <v>2670</v>
      </c>
      <c r="M251" s="11">
        <v>2710</v>
      </c>
      <c r="N251" s="11">
        <v>2790</v>
      </c>
      <c r="O251" s="11">
        <v>2800</v>
      </c>
      <c r="P251" s="11">
        <v>2700</v>
      </c>
      <c r="Q251" s="11">
        <v>2710</v>
      </c>
      <c r="R251" s="11">
        <v>2700</v>
      </c>
      <c r="S251" s="11">
        <v>2700</v>
      </c>
      <c r="T251" s="12">
        <v>2690</v>
      </c>
    </row>
    <row r="252" spans="1:20" ht="15" thickBot="1">
      <c r="A252" s="9">
        <v>44567.625</v>
      </c>
      <c r="B252" s="10">
        <f t="shared" si="3"/>
        <v>44567</v>
      </c>
      <c r="C252" s="11">
        <v>2700</v>
      </c>
      <c r="D252">
        <f>IF(WEEKDAY(B252)=2,AVERAGE(_xlfn.IFNA(VLOOKUP(B252-1,Sheet1!$A$4:$B$316,2,FALSE),0),_xlfn.IFNA(VLOOKUP(B252-2,Sheet1!$A$4:$B$316,2,FALSE),0)),_xlfn.IFNA(VLOOKUP(B252-1,Sheet1!$A$4:$B$316,2,FALSE),0))</f>
        <v>0</v>
      </c>
      <c r="E252" s="11">
        <v>2720</v>
      </c>
      <c r="F252" s="11">
        <v>2721</v>
      </c>
      <c r="G252" s="11">
        <v>2714</v>
      </c>
      <c r="H252" s="11">
        <v>2693.666667</v>
      </c>
      <c r="I252" s="11">
        <v>2776.666667</v>
      </c>
      <c r="J252" s="11">
        <v>2670</v>
      </c>
      <c r="K252" s="11">
        <v>2730</v>
      </c>
      <c r="L252" s="11">
        <v>2700</v>
      </c>
      <c r="M252" s="11">
        <v>2670</v>
      </c>
      <c r="N252" s="11">
        <v>2710</v>
      </c>
      <c r="O252" s="11">
        <v>2790</v>
      </c>
      <c r="P252" s="11">
        <v>2800</v>
      </c>
      <c r="Q252" s="11">
        <v>2700</v>
      </c>
      <c r="R252" s="11">
        <v>2710</v>
      </c>
      <c r="S252" s="11">
        <v>2700</v>
      </c>
      <c r="T252" s="12">
        <v>2700</v>
      </c>
    </row>
    <row r="253" spans="1:20" ht="15" thickBot="1">
      <c r="A253" s="9">
        <v>44568.625</v>
      </c>
      <c r="B253" s="10">
        <f t="shared" si="3"/>
        <v>44568</v>
      </c>
      <c r="C253" s="11">
        <v>2790</v>
      </c>
      <c r="D253">
        <f>IF(WEEKDAY(B253)=2,AVERAGE(_xlfn.IFNA(VLOOKUP(B253-1,Sheet1!$A$4:$B$316,2,FALSE),0),_xlfn.IFNA(VLOOKUP(B253-2,Sheet1!$A$4:$B$316,2,FALSE),0)),_xlfn.IFNA(VLOOKUP(B253-1,Sheet1!$A$4:$B$316,2,FALSE),0))</f>
        <v>0</v>
      </c>
      <c r="E253" s="11">
        <v>2702</v>
      </c>
      <c r="F253" s="11">
        <v>2721</v>
      </c>
      <c r="G253" s="11">
        <v>2713</v>
      </c>
      <c r="H253" s="11">
        <v>2691.5</v>
      </c>
      <c r="I253" s="11">
        <v>2776.666667</v>
      </c>
      <c r="J253" s="11">
        <v>2665</v>
      </c>
      <c r="K253" s="11">
        <v>2700</v>
      </c>
      <c r="L253" s="11">
        <v>2730</v>
      </c>
      <c r="M253" s="11">
        <v>2700</v>
      </c>
      <c r="N253" s="11">
        <v>2670</v>
      </c>
      <c r="O253" s="11">
        <v>2710</v>
      </c>
      <c r="P253" s="11">
        <v>2790</v>
      </c>
      <c r="Q253" s="11">
        <v>2800</v>
      </c>
      <c r="R253" s="11">
        <v>2700</v>
      </c>
      <c r="S253" s="11">
        <v>2710</v>
      </c>
      <c r="T253" s="12">
        <v>2700</v>
      </c>
    </row>
    <row r="254" spans="1:20" ht="15" thickBot="1">
      <c r="A254" s="9">
        <v>44571.625</v>
      </c>
      <c r="B254" s="10">
        <f t="shared" si="3"/>
        <v>44571</v>
      </c>
      <c r="C254" s="11">
        <v>2780</v>
      </c>
      <c r="D254">
        <f>IF(WEEKDAY(B254)=2,AVERAGE(_xlfn.IFNA(VLOOKUP(B254-1,Sheet1!$A$4:$B$316,2,FALSE),0),_xlfn.IFNA(VLOOKUP(B254-2,Sheet1!$A$4:$B$316,2,FALSE),0)),_xlfn.IFNA(VLOOKUP(B254-1,Sheet1!$A$4:$B$316,2,FALSE),0))</f>
        <v>0</v>
      </c>
      <c r="E254" s="11">
        <v>2718</v>
      </c>
      <c r="F254" s="11">
        <v>2730</v>
      </c>
      <c r="G254" s="11">
        <v>2716.5</v>
      </c>
      <c r="H254" s="11">
        <v>2691.5</v>
      </c>
      <c r="I254" s="11">
        <v>2776.666667</v>
      </c>
      <c r="J254" s="11">
        <v>2665</v>
      </c>
      <c r="K254" s="11">
        <v>2790</v>
      </c>
      <c r="L254" s="11">
        <v>2700</v>
      </c>
      <c r="M254" s="11">
        <v>2730</v>
      </c>
      <c r="N254" s="11">
        <v>2700</v>
      </c>
      <c r="O254" s="11">
        <v>2670</v>
      </c>
      <c r="P254" s="11">
        <v>2710</v>
      </c>
      <c r="Q254" s="11">
        <v>2790</v>
      </c>
      <c r="R254" s="11">
        <v>2800</v>
      </c>
      <c r="S254" s="11">
        <v>2700</v>
      </c>
      <c r="T254" s="12">
        <v>2710</v>
      </c>
    </row>
    <row r="255" spans="1:20" ht="15" thickBot="1">
      <c r="A255" s="9">
        <v>44572.625</v>
      </c>
      <c r="B255" s="10">
        <f t="shared" si="3"/>
        <v>44572</v>
      </c>
      <c r="C255" s="11">
        <v>2830</v>
      </c>
      <c r="D255">
        <f>IF(WEEKDAY(B255)=2,AVERAGE(_xlfn.IFNA(VLOOKUP(B255-1,Sheet1!$A$4:$B$316,2,FALSE),0),_xlfn.IFNA(VLOOKUP(B255-2,Sheet1!$A$4:$B$316,2,FALSE),0)),_xlfn.IFNA(VLOOKUP(B255-1,Sheet1!$A$4:$B$316,2,FALSE),0))</f>
        <v>0</v>
      </c>
      <c r="E255" s="11">
        <v>2740</v>
      </c>
      <c r="F255" s="11">
        <v>2737</v>
      </c>
      <c r="G255" s="11">
        <v>2718.5</v>
      </c>
      <c r="H255" s="11">
        <v>2690.833333</v>
      </c>
      <c r="I255" s="11">
        <v>2776.666667</v>
      </c>
      <c r="J255" s="11">
        <v>2665</v>
      </c>
      <c r="K255" s="11">
        <v>2780</v>
      </c>
      <c r="L255" s="11">
        <v>2790</v>
      </c>
      <c r="M255" s="11">
        <v>2700</v>
      </c>
      <c r="N255" s="11">
        <v>2730</v>
      </c>
      <c r="O255" s="11">
        <v>2700</v>
      </c>
      <c r="P255" s="11">
        <v>2670</v>
      </c>
      <c r="Q255" s="11">
        <v>2710</v>
      </c>
      <c r="R255" s="11">
        <v>2790</v>
      </c>
      <c r="S255" s="11">
        <v>2800</v>
      </c>
      <c r="T255" s="12">
        <v>2700</v>
      </c>
    </row>
    <row r="256" spans="1:20" ht="15" thickBot="1">
      <c r="A256" s="9">
        <v>44573.625</v>
      </c>
      <c r="B256" s="10">
        <f t="shared" si="3"/>
        <v>44573</v>
      </c>
      <c r="C256" s="11">
        <v>2760</v>
      </c>
      <c r="D256">
        <f>IF(WEEKDAY(B256)=2,AVERAGE(_xlfn.IFNA(VLOOKUP(B256-1,Sheet1!$A$4:$B$316,2,FALSE),0),_xlfn.IFNA(VLOOKUP(B256-2,Sheet1!$A$4:$B$316,2,FALSE),0)),_xlfn.IFNA(VLOOKUP(B256-1,Sheet1!$A$4:$B$316,2,FALSE),0))</f>
        <v>0</v>
      </c>
      <c r="E256" s="11">
        <v>2766</v>
      </c>
      <c r="F256" s="11">
        <v>2750</v>
      </c>
      <c r="G256" s="11">
        <v>2724.5</v>
      </c>
      <c r="H256" s="11">
        <v>2690.833333</v>
      </c>
      <c r="I256" s="11">
        <v>2791.4285709999999</v>
      </c>
      <c r="J256" s="11">
        <v>2665</v>
      </c>
      <c r="K256" s="11">
        <v>2830</v>
      </c>
      <c r="L256" s="11">
        <v>2780</v>
      </c>
      <c r="M256" s="11">
        <v>2790</v>
      </c>
      <c r="N256" s="11">
        <v>2700</v>
      </c>
      <c r="O256" s="11">
        <v>2730</v>
      </c>
      <c r="P256" s="11">
        <v>2700</v>
      </c>
      <c r="Q256" s="11">
        <v>2670</v>
      </c>
      <c r="R256" s="11">
        <v>2710</v>
      </c>
      <c r="S256" s="11">
        <v>2790</v>
      </c>
      <c r="T256" s="12">
        <v>2800</v>
      </c>
    </row>
    <row r="257" spans="1:20" ht="15" thickBot="1">
      <c r="A257" s="9">
        <v>44574.625</v>
      </c>
      <c r="B257" s="10">
        <f t="shared" si="3"/>
        <v>44574</v>
      </c>
      <c r="C257" s="11">
        <v>2810</v>
      </c>
      <c r="D257">
        <f>IF(WEEKDAY(B257)=2,AVERAGE(_xlfn.IFNA(VLOOKUP(B257-1,Sheet1!$A$4:$B$316,2,FALSE),0),_xlfn.IFNA(VLOOKUP(B257-2,Sheet1!$A$4:$B$316,2,FALSE),0)),_xlfn.IFNA(VLOOKUP(B257-1,Sheet1!$A$4:$B$316,2,FALSE),0))</f>
        <v>0</v>
      </c>
      <c r="E257" s="11">
        <v>2772</v>
      </c>
      <c r="F257" s="11">
        <v>2746</v>
      </c>
      <c r="G257" s="11">
        <v>2726</v>
      </c>
      <c r="H257" s="11">
        <v>2689.166667</v>
      </c>
      <c r="I257" s="11">
        <v>2776.666667</v>
      </c>
      <c r="J257" s="11">
        <v>2665</v>
      </c>
      <c r="K257" s="11">
        <v>2760</v>
      </c>
      <c r="L257" s="11">
        <v>2830</v>
      </c>
      <c r="M257" s="11">
        <v>2780</v>
      </c>
      <c r="N257" s="11">
        <v>2790</v>
      </c>
      <c r="O257" s="11">
        <v>2700</v>
      </c>
      <c r="P257" s="11">
        <v>2730</v>
      </c>
      <c r="Q257" s="11">
        <v>2700</v>
      </c>
      <c r="R257" s="11">
        <v>2670</v>
      </c>
      <c r="S257" s="11">
        <v>2710</v>
      </c>
      <c r="T257" s="12">
        <v>2790</v>
      </c>
    </row>
    <row r="258" spans="1:20" ht="15" thickBot="1">
      <c r="A258" s="9">
        <v>44575.625</v>
      </c>
      <c r="B258" s="10">
        <f t="shared" si="3"/>
        <v>44575</v>
      </c>
      <c r="C258" s="11">
        <v>2830</v>
      </c>
      <c r="D258">
        <f>IF(WEEKDAY(B258)=2,AVERAGE(_xlfn.IFNA(VLOOKUP(B258-1,Sheet1!$A$4:$B$316,2,FALSE),0),_xlfn.IFNA(VLOOKUP(B258-2,Sheet1!$A$4:$B$316,2,FALSE),0)),_xlfn.IFNA(VLOOKUP(B258-1,Sheet1!$A$4:$B$316,2,FALSE),0))</f>
        <v>0</v>
      </c>
      <c r="E258" s="11">
        <v>2794</v>
      </c>
      <c r="F258" s="11">
        <v>2748</v>
      </c>
      <c r="G258" s="11">
        <v>2731.5</v>
      </c>
      <c r="H258" s="11">
        <v>2689</v>
      </c>
      <c r="I258" s="11">
        <v>2776.666667</v>
      </c>
      <c r="J258" s="11">
        <v>2665</v>
      </c>
      <c r="K258" s="11">
        <v>2810</v>
      </c>
      <c r="L258" s="11">
        <v>2760</v>
      </c>
      <c r="M258" s="11">
        <v>2830</v>
      </c>
      <c r="N258" s="11">
        <v>2780</v>
      </c>
      <c r="O258" s="11">
        <v>2790</v>
      </c>
      <c r="P258" s="11">
        <v>2700</v>
      </c>
      <c r="Q258" s="11">
        <v>2730</v>
      </c>
      <c r="R258" s="11">
        <v>2700</v>
      </c>
      <c r="S258" s="11">
        <v>2670</v>
      </c>
      <c r="T258" s="12">
        <v>2710</v>
      </c>
    </row>
    <row r="259" spans="1:20" ht="15" thickBot="1">
      <c r="A259" s="9">
        <v>44578.625</v>
      </c>
      <c r="B259" s="10">
        <f t="shared" ref="B259:B322" si="4">ROUNDDOWN(A259,0)</f>
        <v>44578</v>
      </c>
      <c r="C259" s="11">
        <v>2810</v>
      </c>
      <c r="D259">
        <f>IF(WEEKDAY(B259)=2,AVERAGE(_xlfn.IFNA(VLOOKUP(B259-1,Sheet1!$A$4:$B$316,2,FALSE),0),_xlfn.IFNA(VLOOKUP(B259-2,Sheet1!$A$4:$B$316,2,FALSE),0)),_xlfn.IFNA(VLOOKUP(B259-1,Sheet1!$A$4:$B$316,2,FALSE),0))</f>
        <v>0</v>
      </c>
      <c r="E259" s="11">
        <v>2802</v>
      </c>
      <c r="F259" s="11">
        <v>2760</v>
      </c>
      <c r="G259" s="11">
        <v>2739</v>
      </c>
      <c r="H259" s="11">
        <v>2690.833333</v>
      </c>
      <c r="I259" s="11">
        <v>2776.666667</v>
      </c>
      <c r="J259" s="11">
        <v>2665</v>
      </c>
      <c r="K259" s="11">
        <v>2830</v>
      </c>
      <c r="L259" s="11">
        <v>2810</v>
      </c>
      <c r="M259" s="11">
        <v>2760</v>
      </c>
      <c r="N259" s="11">
        <v>2830</v>
      </c>
      <c r="O259" s="11">
        <v>2780</v>
      </c>
      <c r="P259" s="11">
        <v>2790</v>
      </c>
      <c r="Q259" s="11">
        <v>2700</v>
      </c>
      <c r="R259" s="11">
        <v>2730</v>
      </c>
      <c r="S259" s="11">
        <v>2700</v>
      </c>
      <c r="T259" s="12">
        <v>2670</v>
      </c>
    </row>
    <row r="260" spans="1:20" ht="15" thickBot="1">
      <c r="A260" s="9">
        <v>44579.625</v>
      </c>
      <c r="B260" s="10">
        <f t="shared" si="4"/>
        <v>44579</v>
      </c>
      <c r="C260" s="11">
        <v>2820</v>
      </c>
      <c r="D260">
        <f>IF(WEEKDAY(B260)=2,AVERAGE(_xlfn.IFNA(VLOOKUP(B260-1,Sheet1!$A$4:$B$316,2,FALSE),0),_xlfn.IFNA(VLOOKUP(B260-2,Sheet1!$A$4:$B$316,2,FALSE),0)),_xlfn.IFNA(VLOOKUP(B260-1,Sheet1!$A$4:$B$316,2,FALSE),0))</f>
        <v>0</v>
      </c>
      <c r="E260" s="11">
        <v>2808</v>
      </c>
      <c r="F260" s="11">
        <v>2774</v>
      </c>
      <c r="G260" s="11">
        <v>2743</v>
      </c>
      <c r="H260" s="11">
        <v>2693.166667</v>
      </c>
      <c r="I260" s="11">
        <v>2776.666667</v>
      </c>
      <c r="J260" s="11">
        <v>2665</v>
      </c>
      <c r="K260" s="11">
        <v>2810</v>
      </c>
      <c r="L260" s="11">
        <v>2830</v>
      </c>
      <c r="M260" s="11">
        <v>2810</v>
      </c>
      <c r="N260" s="11">
        <v>2760</v>
      </c>
      <c r="O260" s="11">
        <v>2830</v>
      </c>
      <c r="P260" s="11">
        <v>2780</v>
      </c>
      <c r="Q260" s="11">
        <v>2790</v>
      </c>
      <c r="R260" s="11">
        <v>2700</v>
      </c>
      <c r="S260" s="11">
        <v>2730</v>
      </c>
      <c r="T260" s="12">
        <v>2700</v>
      </c>
    </row>
    <row r="261" spans="1:20" ht="15" thickBot="1">
      <c r="A261" s="9">
        <v>44580.625</v>
      </c>
      <c r="B261" s="10">
        <f t="shared" si="4"/>
        <v>44580</v>
      </c>
      <c r="C261" s="11">
        <v>2810</v>
      </c>
      <c r="D261">
        <f>IF(WEEKDAY(B261)=2,AVERAGE(_xlfn.IFNA(VLOOKUP(B261-1,Sheet1!$A$4:$B$316,2,FALSE),0),_xlfn.IFNA(VLOOKUP(B261-2,Sheet1!$A$4:$B$316,2,FALSE),0)),_xlfn.IFNA(VLOOKUP(B261-1,Sheet1!$A$4:$B$316,2,FALSE),0))</f>
        <v>0</v>
      </c>
      <c r="E261" s="11">
        <v>2806</v>
      </c>
      <c r="F261" s="11">
        <v>2786</v>
      </c>
      <c r="G261" s="11">
        <v>2751.5</v>
      </c>
      <c r="H261" s="11">
        <v>2694.5</v>
      </c>
      <c r="I261" s="11">
        <v>2776.666667</v>
      </c>
      <c r="J261" s="11">
        <v>2686.666667</v>
      </c>
      <c r="K261" s="11">
        <v>2820</v>
      </c>
      <c r="L261" s="11">
        <v>2810</v>
      </c>
      <c r="M261" s="11">
        <v>2830</v>
      </c>
      <c r="N261" s="11">
        <v>2810</v>
      </c>
      <c r="O261" s="11">
        <v>2760</v>
      </c>
      <c r="P261" s="11">
        <v>2830</v>
      </c>
      <c r="Q261" s="11">
        <v>2780</v>
      </c>
      <c r="R261" s="11">
        <v>2790</v>
      </c>
      <c r="S261" s="11">
        <v>2700</v>
      </c>
      <c r="T261" s="12">
        <v>2730</v>
      </c>
    </row>
    <row r="262" spans="1:20" ht="15" thickBot="1">
      <c r="A262" s="9">
        <v>44581.625</v>
      </c>
      <c r="B262" s="10">
        <f t="shared" si="4"/>
        <v>44581</v>
      </c>
      <c r="C262" s="11">
        <v>2820</v>
      </c>
      <c r="D262">
        <f>IF(WEEKDAY(B262)=2,AVERAGE(_xlfn.IFNA(VLOOKUP(B262-1,Sheet1!$A$4:$B$316,2,FALSE),0),_xlfn.IFNA(VLOOKUP(B262-2,Sheet1!$A$4:$B$316,2,FALSE),0)),_xlfn.IFNA(VLOOKUP(B262-1,Sheet1!$A$4:$B$316,2,FALSE),0))</f>
        <v>0</v>
      </c>
      <c r="E262" s="11">
        <v>2816</v>
      </c>
      <c r="F262" s="11">
        <v>2794</v>
      </c>
      <c r="G262" s="11">
        <v>2757.5</v>
      </c>
      <c r="H262" s="11">
        <v>2694.666667</v>
      </c>
      <c r="I262" s="11">
        <v>2776.666667</v>
      </c>
      <c r="J262" s="11">
        <v>2686.666667</v>
      </c>
      <c r="K262" s="11">
        <v>2810</v>
      </c>
      <c r="L262" s="11">
        <v>2820</v>
      </c>
      <c r="M262" s="11">
        <v>2810</v>
      </c>
      <c r="N262" s="11">
        <v>2830</v>
      </c>
      <c r="O262" s="11">
        <v>2810</v>
      </c>
      <c r="P262" s="11">
        <v>2760</v>
      </c>
      <c r="Q262" s="11">
        <v>2830</v>
      </c>
      <c r="R262" s="11">
        <v>2780</v>
      </c>
      <c r="S262" s="11">
        <v>2790</v>
      </c>
      <c r="T262" s="12">
        <v>2700</v>
      </c>
    </row>
    <row r="263" spans="1:20" ht="15" thickBot="1">
      <c r="A263" s="9">
        <v>44582.625</v>
      </c>
      <c r="B263" s="10">
        <f t="shared" si="4"/>
        <v>44582</v>
      </c>
      <c r="C263" s="11">
        <v>2830</v>
      </c>
      <c r="D263">
        <f>IF(WEEKDAY(B263)=2,AVERAGE(_xlfn.IFNA(VLOOKUP(B263-1,Sheet1!$A$4:$B$316,2,FALSE),0),_xlfn.IFNA(VLOOKUP(B263-2,Sheet1!$A$4:$B$316,2,FALSE),0)),_xlfn.IFNA(VLOOKUP(B263-1,Sheet1!$A$4:$B$316,2,FALSE),0))</f>
        <v>0</v>
      </c>
      <c r="E263" s="11">
        <v>2818</v>
      </c>
      <c r="F263" s="11">
        <v>2806</v>
      </c>
      <c r="G263" s="11">
        <v>2763.5</v>
      </c>
      <c r="H263" s="11">
        <v>2695.333333</v>
      </c>
      <c r="I263" s="11">
        <v>2787.1428569999998</v>
      </c>
      <c r="J263" s="11">
        <v>2686.666667</v>
      </c>
      <c r="K263" s="11">
        <v>2820</v>
      </c>
      <c r="L263" s="11">
        <v>2810</v>
      </c>
      <c r="M263" s="11">
        <v>2820</v>
      </c>
      <c r="N263" s="11">
        <v>2810</v>
      </c>
      <c r="O263" s="11">
        <v>2830</v>
      </c>
      <c r="P263" s="11">
        <v>2810</v>
      </c>
      <c r="Q263" s="11">
        <v>2760</v>
      </c>
      <c r="R263" s="11">
        <v>2830</v>
      </c>
      <c r="S263" s="11">
        <v>2780</v>
      </c>
      <c r="T263" s="12">
        <v>2790</v>
      </c>
    </row>
    <row r="264" spans="1:20" ht="15" thickBot="1">
      <c r="A264" s="9">
        <v>44585.625</v>
      </c>
      <c r="B264" s="10">
        <f t="shared" si="4"/>
        <v>44585</v>
      </c>
      <c r="C264" s="11">
        <v>2870</v>
      </c>
      <c r="D264">
        <f>IF(WEEKDAY(B264)=2,AVERAGE(_xlfn.IFNA(VLOOKUP(B264-1,Sheet1!$A$4:$B$316,2,FALSE),0),_xlfn.IFNA(VLOOKUP(B264-2,Sheet1!$A$4:$B$316,2,FALSE),0)),_xlfn.IFNA(VLOOKUP(B264-1,Sheet1!$A$4:$B$316,2,FALSE),0))</f>
        <v>0</v>
      </c>
      <c r="E264" s="11">
        <v>2818</v>
      </c>
      <c r="F264" s="11">
        <v>2810</v>
      </c>
      <c r="G264" s="11">
        <v>2770</v>
      </c>
      <c r="H264" s="11">
        <v>2698.5</v>
      </c>
      <c r="I264" s="11">
        <v>2787.1428569999998</v>
      </c>
      <c r="J264" s="11">
        <v>2712.5</v>
      </c>
      <c r="K264" s="11">
        <v>2830</v>
      </c>
      <c r="L264" s="11">
        <v>2820</v>
      </c>
      <c r="M264" s="11">
        <v>2810</v>
      </c>
      <c r="N264" s="11">
        <v>2820</v>
      </c>
      <c r="O264" s="11">
        <v>2810</v>
      </c>
      <c r="P264" s="11">
        <v>2830</v>
      </c>
      <c r="Q264" s="11">
        <v>2810</v>
      </c>
      <c r="R264" s="11">
        <v>2760</v>
      </c>
      <c r="S264" s="11">
        <v>2830</v>
      </c>
      <c r="T264" s="12">
        <v>2780</v>
      </c>
    </row>
    <row r="265" spans="1:20" ht="15" thickBot="1">
      <c r="A265" s="9">
        <v>44586.625</v>
      </c>
      <c r="B265" s="10">
        <f t="shared" si="4"/>
        <v>44586</v>
      </c>
      <c r="C265" s="11">
        <v>2810</v>
      </c>
      <c r="D265">
        <f>IF(WEEKDAY(B265)=2,AVERAGE(_xlfn.IFNA(VLOOKUP(B265-1,Sheet1!$A$4:$B$316,2,FALSE),0),_xlfn.IFNA(VLOOKUP(B265-2,Sheet1!$A$4:$B$316,2,FALSE),0)),_xlfn.IFNA(VLOOKUP(B265-1,Sheet1!$A$4:$B$316,2,FALSE),0))</f>
        <v>0</v>
      </c>
      <c r="E265" s="11">
        <v>2830</v>
      </c>
      <c r="F265" s="11">
        <v>2819</v>
      </c>
      <c r="G265" s="11">
        <v>2778</v>
      </c>
      <c r="H265" s="11">
        <v>2701.666667</v>
      </c>
      <c r="I265" s="11">
        <v>2787.1428569999998</v>
      </c>
      <c r="J265" s="11">
        <v>2712.5</v>
      </c>
      <c r="K265" s="11">
        <v>2870</v>
      </c>
      <c r="L265" s="11">
        <v>2830</v>
      </c>
      <c r="M265" s="11">
        <v>2820</v>
      </c>
      <c r="N265" s="11">
        <v>2810</v>
      </c>
      <c r="O265" s="11">
        <v>2820</v>
      </c>
      <c r="P265" s="11">
        <v>2810</v>
      </c>
      <c r="Q265" s="11">
        <v>2830</v>
      </c>
      <c r="R265" s="11">
        <v>2810</v>
      </c>
      <c r="S265" s="11">
        <v>2760</v>
      </c>
      <c r="T265" s="12">
        <v>2830</v>
      </c>
    </row>
    <row r="266" spans="1:20" ht="15" thickBot="1">
      <c r="A266" s="9">
        <v>44587.625</v>
      </c>
      <c r="B266" s="10">
        <f t="shared" si="4"/>
        <v>44587</v>
      </c>
      <c r="C266" s="11">
        <v>2870</v>
      </c>
      <c r="D266">
        <f>IF(WEEKDAY(B266)=2,AVERAGE(_xlfn.IFNA(VLOOKUP(B266-1,Sheet1!$A$4:$B$316,2,FALSE),0),_xlfn.IFNA(VLOOKUP(B266-2,Sheet1!$A$4:$B$316,2,FALSE),0)),_xlfn.IFNA(VLOOKUP(B266-1,Sheet1!$A$4:$B$316,2,FALSE),0))</f>
        <v>0</v>
      </c>
      <c r="E266" s="11">
        <v>2828</v>
      </c>
      <c r="F266" s="11">
        <v>2817</v>
      </c>
      <c r="G266" s="11">
        <v>2783.5</v>
      </c>
      <c r="H266" s="11">
        <v>2704</v>
      </c>
      <c r="I266" s="11">
        <v>2787.1428569999998</v>
      </c>
      <c r="J266" s="11">
        <v>2712.5</v>
      </c>
      <c r="K266" s="11">
        <v>2810</v>
      </c>
      <c r="L266" s="11">
        <v>2870</v>
      </c>
      <c r="M266" s="11">
        <v>2830</v>
      </c>
      <c r="N266" s="11">
        <v>2820</v>
      </c>
      <c r="O266" s="11">
        <v>2810</v>
      </c>
      <c r="P266" s="11">
        <v>2820</v>
      </c>
      <c r="Q266" s="11">
        <v>2810</v>
      </c>
      <c r="R266" s="11">
        <v>2830</v>
      </c>
      <c r="S266" s="11">
        <v>2810</v>
      </c>
      <c r="T266" s="12">
        <v>2760</v>
      </c>
    </row>
    <row r="267" spans="1:20" ht="15" thickBot="1">
      <c r="A267" s="9">
        <v>44588.625</v>
      </c>
      <c r="B267" s="10">
        <f t="shared" si="4"/>
        <v>44588</v>
      </c>
      <c r="C267" s="11">
        <v>2900</v>
      </c>
      <c r="D267">
        <f>IF(WEEKDAY(B267)=2,AVERAGE(_xlfn.IFNA(VLOOKUP(B267-1,Sheet1!$A$4:$B$316,2,FALSE),0),_xlfn.IFNA(VLOOKUP(B267-2,Sheet1!$A$4:$B$316,2,FALSE),0)),_xlfn.IFNA(VLOOKUP(B267-1,Sheet1!$A$4:$B$316,2,FALSE),0))</f>
        <v>0</v>
      </c>
      <c r="E267" s="11">
        <v>2840</v>
      </c>
      <c r="F267" s="11">
        <v>2828</v>
      </c>
      <c r="G267" s="11">
        <v>2787</v>
      </c>
      <c r="H267" s="11">
        <v>2708.5</v>
      </c>
      <c r="I267" s="11">
        <v>2787.1428569999998</v>
      </c>
      <c r="J267" s="11">
        <v>2712.5</v>
      </c>
      <c r="K267" s="11">
        <v>2870</v>
      </c>
      <c r="L267" s="11">
        <v>2810</v>
      </c>
      <c r="M267" s="11">
        <v>2870</v>
      </c>
      <c r="N267" s="11">
        <v>2830</v>
      </c>
      <c r="O267" s="11">
        <v>2820</v>
      </c>
      <c r="P267" s="11">
        <v>2810</v>
      </c>
      <c r="Q267" s="11">
        <v>2820</v>
      </c>
      <c r="R267" s="11">
        <v>2810</v>
      </c>
      <c r="S267" s="11">
        <v>2830</v>
      </c>
      <c r="T267" s="12">
        <v>2810</v>
      </c>
    </row>
    <row r="268" spans="1:20" ht="15" thickBot="1">
      <c r="A268" s="9">
        <v>44589.625</v>
      </c>
      <c r="B268" s="10">
        <f t="shared" si="4"/>
        <v>44589</v>
      </c>
      <c r="C268" s="11">
        <v>2880</v>
      </c>
      <c r="D268">
        <f>IF(WEEKDAY(B268)=2,AVERAGE(_xlfn.IFNA(VLOOKUP(B268-1,Sheet1!$A$4:$B$316,2,FALSE),0),_xlfn.IFNA(VLOOKUP(B268-2,Sheet1!$A$4:$B$316,2,FALSE),0)),_xlfn.IFNA(VLOOKUP(B268-1,Sheet1!$A$4:$B$316,2,FALSE),0))</f>
        <v>0</v>
      </c>
      <c r="E268" s="11">
        <v>2856</v>
      </c>
      <c r="F268" s="11">
        <v>2837</v>
      </c>
      <c r="G268" s="11">
        <v>2792.5</v>
      </c>
      <c r="H268" s="11">
        <v>2712.833333</v>
      </c>
      <c r="I268" s="11">
        <v>2787.1428569999998</v>
      </c>
      <c r="J268" s="11">
        <v>2712.5</v>
      </c>
      <c r="K268" s="11">
        <v>2900</v>
      </c>
      <c r="L268" s="11">
        <v>2870</v>
      </c>
      <c r="M268" s="11">
        <v>2810</v>
      </c>
      <c r="N268" s="11">
        <v>2870</v>
      </c>
      <c r="O268" s="11">
        <v>2830</v>
      </c>
      <c r="P268" s="11">
        <v>2820</v>
      </c>
      <c r="Q268" s="11">
        <v>2810</v>
      </c>
      <c r="R268" s="11">
        <v>2820</v>
      </c>
      <c r="S268" s="11">
        <v>2810</v>
      </c>
      <c r="T268" s="12">
        <v>2830</v>
      </c>
    </row>
    <row r="269" spans="1:20" ht="15" thickBot="1">
      <c r="A269" s="9">
        <v>44592.625</v>
      </c>
      <c r="B269" s="10">
        <f t="shared" si="4"/>
        <v>44592</v>
      </c>
      <c r="C269" s="11">
        <v>2850</v>
      </c>
      <c r="D269">
        <f>IF(WEEKDAY(B269)=2,AVERAGE(_xlfn.IFNA(VLOOKUP(B269-1,Sheet1!$A$4:$B$316,2,FALSE),0),_xlfn.IFNA(VLOOKUP(B269-2,Sheet1!$A$4:$B$316,2,FALSE),0)),_xlfn.IFNA(VLOOKUP(B269-1,Sheet1!$A$4:$B$316,2,FALSE),0))</f>
        <v>0</v>
      </c>
      <c r="E269" s="11">
        <v>2866</v>
      </c>
      <c r="F269" s="11">
        <v>2842</v>
      </c>
      <c r="G269" s="11">
        <v>2801</v>
      </c>
      <c r="H269" s="11">
        <v>2716.166667</v>
      </c>
      <c r="I269" s="11">
        <v>2787.1428569999998</v>
      </c>
      <c r="J269" s="11">
        <v>2712.5</v>
      </c>
      <c r="K269" s="11">
        <v>2880</v>
      </c>
      <c r="L269" s="11">
        <v>2900</v>
      </c>
      <c r="M269" s="11">
        <v>2870</v>
      </c>
      <c r="N269" s="11">
        <v>2810</v>
      </c>
      <c r="O269" s="11">
        <v>2870</v>
      </c>
      <c r="P269" s="11">
        <v>2830</v>
      </c>
      <c r="Q269" s="11">
        <v>2820</v>
      </c>
      <c r="R269" s="11">
        <v>2810</v>
      </c>
      <c r="S269" s="11">
        <v>2820</v>
      </c>
      <c r="T269" s="12">
        <v>2810</v>
      </c>
    </row>
    <row r="270" spans="1:20" ht="15" thickBot="1">
      <c r="A270" s="9">
        <v>44594.625</v>
      </c>
      <c r="B270" s="10">
        <f t="shared" si="4"/>
        <v>44594</v>
      </c>
      <c r="C270" s="11">
        <v>2810</v>
      </c>
      <c r="D270">
        <f>IF(WEEKDAY(B270)=2,AVERAGE(_xlfn.IFNA(VLOOKUP(B270-1,Sheet1!$A$4:$B$316,2,FALSE),0),_xlfn.IFNA(VLOOKUP(B270-2,Sheet1!$A$4:$B$316,2,FALSE),0)),_xlfn.IFNA(VLOOKUP(B270-1,Sheet1!$A$4:$B$316,2,FALSE),0))</f>
        <v>0</v>
      </c>
      <c r="E270" s="11">
        <v>2862</v>
      </c>
      <c r="F270" s="11">
        <v>2846</v>
      </c>
      <c r="G270" s="11">
        <v>2810</v>
      </c>
      <c r="H270" s="11">
        <v>2719.5</v>
      </c>
      <c r="I270" s="11">
        <v>2787.1428569999998</v>
      </c>
      <c r="J270" s="11">
        <v>2712.5</v>
      </c>
      <c r="K270" s="11">
        <v>2850</v>
      </c>
      <c r="L270" s="11">
        <v>2880</v>
      </c>
      <c r="M270" s="11">
        <v>2900</v>
      </c>
      <c r="N270" s="11">
        <v>2870</v>
      </c>
      <c r="O270" s="11">
        <v>2810</v>
      </c>
      <c r="P270" s="11">
        <v>2870</v>
      </c>
      <c r="Q270" s="11">
        <v>2830</v>
      </c>
      <c r="R270" s="11">
        <v>2820</v>
      </c>
      <c r="S270" s="11">
        <v>2810</v>
      </c>
      <c r="T270" s="12">
        <v>2820</v>
      </c>
    </row>
    <row r="271" spans="1:20" ht="15" thickBot="1">
      <c r="A271" s="9">
        <v>44595.625</v>
      </c>
      <c r="B271" s="10">
        <f t="shared" si="4"/>
        <v>44595</v>
      </c>
      <c r="C271" s="11">
        <v>2820</v>
      </c>
      <c r="D271">
        <f>IF(WEEKDAY(B271)=2,AVERAGE(_xlfn.IFNA(VLOOKUP(B271-1,Sheet1!$A$4:$B$316,2,FALSE),0),_xlfn.IFNA(VLOOKUP(B271-2,Sheet1!$A$4:$B$316,2,FALSE),0)),_xlfn.IFNA(VLOOKUP(B271-1,Sheet1!$A$4:$B$316,2,FALSE),0))</f>
        <v>0</v>
      </c>
      <c r="E271" s="11">
        <v>2862</v>
      </c>
      <c r="F271" s="11">
        <v>2845</v>
      </c>
      <c r="G271" s="11">
        <v>2815.5</v>
      </c>
      <c r="H271" s="11">
        <v>2721.666667</v>
      </c>
      <c r="I271" s="11">
        <v>2787.1428569999998</v>
      </c>
      <c r="J271" s="11">
        <v>2712.5</v>
      </c>
      <c r="K271" s="11">
        <v>2810</v>
      </c>
      <c r="L271" s="11">
        <v>2850</v>
      </c>
      <c r="M271" s="11">
        <v>2880</v>
      </c>
      <c r="N271" s="11">
        <v>2900</v>
      </c>
      <c r="O271" s="11">
        <v>2870</v>
      </c>
      <c r="P271" s="11">
        <v>2810</v>
      </c>
      <c r="Q271" s="11">
        <v>2870</v>
      </c>
      <c r="R271" s="11">
        <v>2830</v>
      </c>
      <c r="S271" s="11">
        <v>2820</v>
      </c>
      <c r="T271" s="12">
        <v>2810</v>
      </c>
    </row>
    <row r="272" spans="1:20" ht="15" thickBot="1">
      <c r="A272" s="9">
        <v>44596.625</v>
      </c>
      <c r="B272" s="10">
        <f t="shared" si="4"/>
        <v>44596</v>
      </c>
      <c r="C272" s="11">
        <v>2790</v>
      </c>
      <c r="D272">
        <f>IF(WEEKDAY(B272)=2,AVERAGE(_xlfn.IFNA(VLOOKUP(B272-1,Sheet1!$A$4:$B$316,2,FALSE),0),_xlfn.IFNA(VLOOKUP(B272-2,Sheet1!$A$4:$B$316,2,FALSE),0)),_xlfn.IFNA(VLOOKUP(B272-1,Sheet1!$A$4:$B$316,2,FALSE),0))</f>
        <v>0</v>
      </c>
      <c r="E272" s="11">
        <v>2852</v>
      </c>
      <c r="F272" s="11">
        <v>2846</v>
      </c>
      <c r="G272" s="11">
        <v>2820</v>
      </c>
      <c r="H272" s="11">
        <v>2724</v>
      </c>
      <c r="I272" s="11">
        <v>2795</v>
      </c>
      <c r="J272" s="11">
        <v>2720</v>
      </c>
      <c r="K272" s="11">
        <v>2820</v>
      </c>
      <c r="L272" s="11">
        <v>2810</v>
      </c>
      <c r="M272" s="11">
        <v>2850</v>
      </c>
      <c r="N272" s="11">
        <v>2880</v>
      </c>
      <c r="O272" s="11">
        <v>2900</v>
      </c>
      <c r="P272" s="11">
        <v>2870</v>
      </c>
      <c r="Q272" s="11">
        <v>2810</v>
      </c>
      <c r="R272" s="11">
        <v>2870</v>
      </c>
      <c r="S272" s="11">
        <v>2830</v>
      </c>
      <c r="T272" s="12">
        <v>2820</v>
      </c>
    </row>
    <row r="273" spans="1:20" ht="15" thickBot="1">
      <c r="A273" s="9">
        <v>44599.625</v>
      </c>
      <c r="B273" s="10">
        <f t="shared" si="4"/>
        <v>44599</v>
      </c>
      <c r="C273" s="11">
        <v>2820</v>
      </c>
      <c r="D273">
        <f>IF(WEEKDAY(B273)=2,AVERAGE(_xlfn.IFNA(VLOOKUP(B273-1,Sheet1!$A$4:$B$316,2,FALSE),0),_xlfn.IFNA(VLOOKUP(B273-2,Sheet1!$A$4:$B$316,2,FALSE),0)),_xlfn.IFNA(VLOOKUP(B273-1,Sheet1!$A$4:$B$316,2,FALSE),0))</f>
        <v>0</v>
      </c>
      <c r="E273" s="11">
        <v>2830</v>
      </c>
      <c r="F273" s="11">
        <v>2843</v>
      </c>
      <c r="G273" s="11">
        <v>2824.5</v>
      </c>
      <c r="H273" s="11">
        <v>2725.833333</v>
      </c>
      <c r="I273" s="11">
        <v>2795</v>
      </c>
      <c r="J273" s="11">
        <v>2720</v>
      </c>
      <c r="K273" s="11">
        <v>2790</v>
      </c>
      <c r="L273" s="11">
        <v>2820</v>
      </c>
      <c r="M273" s="11">
        <v>2810</v>
      </c>
      <c r="N273" s="11">
        <v>2850</v>
      </c>
      <c r="O273" s="11">
        <v>2880</v>
      </c>
      <c r="P273" s="11">
        <v>2900</v>
      </c>
      <c r="Q273" s="11">
        <v>2870</v>
      </c>
      <c r="R273" s="11">
        <v>2810</v>
      </c>
      <c r="S273" s="11">
        <v>2870</v>
      </c>
      <c r="T273" s="12">
        <v>2830</v>
      </c>
    </row>
    <row r="274" spans="1:20" ht="15" thickBot="1">
      <c r="A274" s="9">
        <v>44600.625</v>
      </c>
      <c r="B274" s="10">
        <f t="shared" si="4"/>
        <v>44600</v>
      </c>
      <c r="C274" s="11">
        <v>2840</v>
      </c>
      <c r="D274">
        <f>IF(WEEKDAY(B274)=2,AVERAGE(_xlfn.IFNA(VLOOKUP(B274-1,Sheet1!$A$4:$B$316,2,FALSE),0),_xlfn.IFNA(VLOOKUP(B274-2,Sheet1!$A$4:$B$316,2,FALSE),0)),_xlfn.IFNA(VLOOKUP(B274-1,Sheet1!$A$4:$B$316,2,FALSE),0))</f>
        <v>0</v>
      </c>
      <c r="E274" s="11">
        <v>2818</v>
      </c>
      <c r="F274" s="11">
        <v>2842</v>
      </c>
      <c r="G274" s="11">
        <v>2826</v>
      </c>
      <c r="H274" s="11">
        <v>2728.166667</v>
      </c>
      <c r="I274" s="11">
        <v>2795</v>
      </c>
      <c r="J274" s="11">
        <v>2720</v>
      </c>
      <c r="K274" s="11">
        <v>2820</v>
      </c>
      <c r="L274" s="11">
        <v>2790</v>
      </c>
      <c r="M274" s="11">
        <v>2820</v>
      </c>
      <c r="N274" s="11">
        <v>2810</v>
      </c>
      <c r="O274" s="11">
        <v>2850</v>
      </c>
      <c r="P274" s="11">
        <v>2880</v>
      </c>
      <c r="Q274" s="11">
        <v>2900</v>
      </c>
      <c r="R274" s="11">
        <v>2870</v>
      </c>
      <c r="S274" s="11">
        <v>2810</v>
      </c>
      <c r="T274" s="12">
        <v>2870</v>
      </c>
    </row>
    <row r="275" spans="1:20" ht="15" thickBot="1">
      <c r="A275" s="9">
        <v>44601.625</v>
      </c>
      <c r="B275" s="10">
        <f t="shared" si="4"/>
        <v>44601</v>
      </c>
      <c r="C275" s="11">
        <v>2870</v>
      </c>
      <c r="D275">
        <f>IF(WEEKDAY(B275)=2,AVERAGE(_xlfn.IFNA(VLOOKUP(B275-1,Sheet1!$A$4:$B$316,2,FALSE),0),_xlfn.IFNA(VLOOKUP(B275-2,Sheet1!$A$4:$B$316,2,FALSE),0)),_xlfn.IFNA(VLOOKUP(B275-1,Sheet1!$A$4:$B$316,2,FALSE),0))</f>
        <v>0</v>
      </c>
      <c r="E275" s="11">
        <v>2816</v>
      </c>
      <c r="F275" s="11">
        <v>2839</v>
      </c>
      <c r="G275" s="11">
        <v>2829</v>
      </c>
      <c r="H275" s="11">
        <v>2731.166667</v>
      </c>
      <c r="I275" s="11">
        <v>2814</v>
      </c>
      <c r="J275" s="11">
        <v>2720</v>
      </c>
      <c r="K275" s="11">
        <v>2840</v>
      </c>
      <c r="L275" s="11">
        <v>2820</v>
      </c>
      <c r="M275" s="11">
        <v>2790</v>
      </c>
      <c r="N275" s="11">
        <v>2820</v>
      </c>
      <c r="O275" s="11">
        <v>2810</v>
      </c>
      <c r="P275" s="11">
        <v>2850</v>
      </c>
      <c r="Q275" s="11">
        <v>2880</v>
      </c>
      <c r="R275" s="11">
        <v>2900</v>
      </c>
      <c r="S275" s="11">
        <v>2870</v>
      </c>
      <c r="T275" s="12">
        <v>2810</v>
      </c>
    </row>
    <row r="276" spans="1:20" ht="15" thickBot="1">
      <c r="A276" s="9">
        <v>44602.625</v>
      </c>
      <c r="B276" s="10">
        <f t="shared" si="4"/>
        <v>44602</v>
      </c>
      <c r="C276" s="11">
        <v>2840</v>
      </c>
      <c r="D276">
        <f>IF(WEEKDAY(B276)=2,AVERAGE(_xlfn.IFNA(VLOOKUP(B276-1,Sheet1!$A$4:$B$316,2,FALSE),0),_xlfn.IFNA(VLOOKUP(B276-2,Sheet1!$A$4:$B$316,2,FALSE),0)),_xlfn.IFNA(VLOOKUP(B276-1,Sheet1!$A$4:$B$316,2,FALSE),0))</f>
        <v>0</v>
      </c>
      <c r="E276" s="11">
        <v>2828</v>
      </c>
      <c r="F276" s="11">
        <v>2845</v>
      </c>
      <c r="G276" s="11">
        <v>2831</v>
      </c>
      <c r="H276" s="11">
        <v>2737.166667</v>
      </c>
      <c r="I276" s="11">
        <v>2814</v>
      </c>
      <c r="J276" s="11">
        <v>2720</v>
      </c>
      <c r="K276" s="11">
        <v>2870</v>
      </c>
      <c r="L276" s="11">
        <v>2840</v>
      </c>
      <c r="M276" s="11">
        <v>2820</v>
      </c>
      <c r="N276" s="11">
        <v>2790</v>
      </c>
      <c r="O276" s="11">
        <v>2820</v>
      </c>
      <c r="P276" s="11">
        <v>2810</v>
      </c>
      <c r="Q276" s="11">
        <v>2850</v>
      </c>
      <c r="R276" s="11">
        <v>2880</v>
      </c>
      <c r="S276" s="11">
        <v>2900</v>
      </c>
      <c r="T276" s="12">
        <v>2870</v>
      </c>
    </row>
    <row r="277" spans="1:20" ht="15" thickBot="1">
      <c r="A277" s="9">
        <v>44603.625</v>
      </c>
      <c r="B277" s="10">
        <f t="shared" si="4"/>
        <v>44603</v>
      </c>
      <c r="C277" s="11">
        <v>2880</v>
      </c>
      <c r="D277">
        <f>IF(WEEKDAY(B277)=2,AVERAGE(_xlfn.IFNA(VLOOKUP(B277-1,Sheet1!$A$4:$B$316,2,FALSE),0),_xlfn.IFNA(VLOOKUP(B277-2,Sheet1!$A$4:$B$316,2,FALSE),0)),_xlfn.IFNA(VLOOKUP(B277-1,Sheet1!$A$4:$B$316,2,FALSE),0))</f>
        <v>0</v>
      </c>
      <c r="E277" s="11">
        <v>2832</v>
      </c>
      <c r="F277" s="11">
        <v>2842</v>
      </c>
      <c r="G277" s="11">
        <v>2835</v>
      </c>
      <c r="H277" s="11">
        <v>2742.666667</v>
      </c>
      <c r="I277" s="11">
        <v>2814</v>
      </c>
      <c r="J277" s="11">
        <v>2720</v>
      </c>
      <c r="K277" s="11">
        <v>2840</v>
      </c>
      <c r="L277" s="11">
        <v>2870</v>
      </c>
      <c r="M277" s="11">
        <v>2840</v>
      </c>
      <c r="N277" s="11">
        <v>2820</v>
      </c>
      <c r="O277" s="11">
        <v>2790</v>
      </c>
      <c r="P277" s="11">
        <v>2820</v>
      </c>
      <c r="Q277" s="11">
        <v>2810</v>
      </c>
      <c r="R277" s="11">
        <v>2850</v>
      </c>
      <c r="S277" s="11">
        <v>2880</v>
      </c>
      <c r="T277" s="12">
        <v>2900</v>
      </c>
    </row>
    <row r="278" spans="1:20" ht="15" thickBot="1">
      <c r="A278" s="9">
        <v>44606.625</v>
      </c>
      <c r="B278" s="10">
        <f t="shared" si="4"/>
        <v>44606</v>
      </c>
      <c r="C278" s="11">
        <v>2910</v>
      </c>
      <c r="D278">
        <f>IF(WEEKDAY(B278)=2,AVERAGE(_xlfn.IFNA(VLOOKUP(B278-1,Sheet1!$A$4:$B$316,2,FALSE),0),_xlfn.IFNA(VLOOKUP(B278-2,Sheet1!$A$4:$B$316,2,FALSE),0)),_xlfn.IFNA(VLOOKUP(B278-1,Sheet1!$A$4:$B$316,2,FALSE),0))</f>
        <v>0</v>
      </c>
      <c r="E278" s="11">
        <v>2850</v>
      </c>
      <c r="F278" s="11">
        <v>2840</v>
      </c>
      <c r="G278" s="11">
        <v>2838.5</v>
      </c>
      <c r="H278" s="11">
        <v>2748.166667</v>
      </c>
      <c r="I278" s="11">
        <v>2814</v>
      </c>
      <c r="J278" s="11">
        <v>2720</v>
      </c>
      <c r="K278" s="11">
        <v>2880</v>
      </c>
      <c r="L278" s="11">
        <v>2840</v>
      </c>
      <c r="M278" s="11">
        <v>2870</v>
      </c>
      <c r="N278" s="11">
        <v>2840</v>
      </c>
      <c r="O278" s="11">
        <v>2820</v>
      </c>
      <c r="P278" s="11">
        <v>2790</v>
      </c>
      <c r="Q278" s="11">
        <v>2820</v>
      </c>
      <c r="R278" s="11">
        <v>2810</v>
      </c>
      <c r="S278" s="11">
        <v>2850</v>
      </c>
      <c r="T278" s="12">
        <v>2880</v>
      </c>
    </row>
    <row r="279" spans="1:20" ht="15" thickBot="1">
      <c r="A279" s="9">
        <v>44607.625</v>
      </c>
      <c r="B279" s="10">
        <f t="shared" si="4"/>
        <v>44607</v>
      </c>
      <c r="C279" s="11">
        <v>2910</v>
      </c>
      <c r="D279">
        <f>IF(WEEKDAY(B279)=2,AVERAGE(_xlfn.IFNA(VLOOKUP(B279-1,Sheet1!$A$4:$B$316,2,FALSE),0),_xlfn.IFNA(VLOOKUP(B279-2,Sheet1!$A$4:$B$316,2,FALSE),0)),_xlfn.IFNA(VLOOKUP(B279-1,Sheet1!$A$4:$B$316,2,FALSE),0))</f>
        <v>0</v>
      </c>
      <c r="E279" s="11">
        <v>2868</v>
      </c>
      <c r="F279" s="11">
        <v>2843</v>
      </c>
      <c r="G279" s="11">
        <v>2842.5</v>
      </c>
      <c r="H279" s="11">
        <v>2754.333333</v>
      </c>
      <c r="I279" s="11">
        <v>2814</v>
      </c>
      <c r="J279" s="11">
        <v>2720</v>
      </c>
      <c r="K279" s="11">
        <v>2910</v>
      </c>
      <c r="L279" s="11">
        <v>2880</v>
      </c>
      <c r="M279" s="11">
        <v>2840</v>
      </c>
      <c r="N279" s="11">
        <v>2870</v>
      </c>
      <c r="O279" s="11">
        <v>2840</v>
      </c>
      <c r="P279" s="11">
        <v>2820</v>
      </c>
      <c r="Q279" s="11">
        <v>2790</v>
      </c>
      <c r="R279" s="11">
        <v>2820</v>
      </c>
      <c r="S279" s="11">
        <v>2810</v>
      </c>
      <c r="T279" s="12">
        <v>2850</v>
      </c>
    </row>
    <row r="280" spans="1:20" ht="15" thickBot="1">
      <c r="A280" s="9">
        <v>44608.625</v>
      </c>
      <c r="B280" s="10">
        <f t="shared" si="4"/>
        <v>44608</v>
      </c>
      <c r="C280" s="11">
        <v>2900</v>
      </c>
      <c r="D280">
        <f>IF(WEEKDAY(B280)=2,AVERAGE(_xlfn.IFNA(VLOOKUP(B280-1,Sheet1!$A$4:$B$316,2,FALSE),0),_xlfn.IFNA(VLOOKUP(B280-2,Sheet1!$A$4:$B$316,2,FALSE),0)),_xlfn.IFNA(VLOOKUP(B280-1,Sheet1!$A$4:$B$316,2,FALSE),0))</f>
        <v>0</v>
      </c>
      <c r="E280" s="11">
        <v>2882</v>
      </c>
      <c r="F280" s="11">
        <v>2849</v>
      </c>
      <c r="G280" s="11">
        <v>2847.5</v>
      </c>
      <c r="H280" s="11">
        <v>2759.166667</v>
      </c>
      <c r="I280" s="11">
        <v>2814</v>
      </c>
      <c r="J280" s="11">
        <v>2720</v>
      </c>
      <c r="K280" s="11">
        <v>2910</v>
      </c>
      <c r="L280" s="11">
        <v>2910</v>
      </c>
      <c r="M280" s="11">
        <v>2880</v>
      </c>
      <c r="N280" s="11">
        <v>2840</v>
      </c>
      <c r="O280" s="11">
        <v>2870</v>
      </c>
      <c r="P280" s="11">
        <v>2840</v>
      </c>
      <c r="Q280" s="11">
        <v>2820</v>
      </c>
      <c r="R280" s="11">
        <v>2790</v>
      </c>
      <c r="S280" s="11">
        <v>2820</v>
      </c>
      <c r="T280" s="12">
        <v>2810</v>
      </c>
    </row>
    <row r="281" spans="1:20" ht="15" thickBot="1">
      <c r="A281" s="9">
        <v>44609.625</v>
      </c>
      <c r="B281" s="10">
        <f t="shared" si="4"/>
        <v>44609</v>
      </c>
      <c r="C281" s="11">
        <v>2900</v>
      </c>
      <c r="D281">
        <f>IF(WEEKDAY(B281)=2,AVERAGE(_xlfn.IFNA(VLOOKUP(B281-1,Sheet1!$A$4:$B$316,2,FALSE),0),_xlfn.IFNA(VLOOKUP(B281-2,Sheet1!$A$4:$B$316,2,FALSE),0)),_xlfn.IFNA(VLOOKUP(B281-1,Sheet1!$A$4:$B$316,2,FALSE),0))</f>
        <v>0</v>
      </c>
      <c r="E281" s="11">
        <v>2888</v>
      </c>
      <c r="F281" s="11">
        <v>2858</v>
      </c>
      <c r="G281" s="11">
        <v>2851.5</v>
      </c>
      <c r="H281" s="11">
        <v>2764.166667</v>
      </c>
      <c r="I281" s="11">
        <v>2814</v>
      </c>
      <c r="J281" s="11">
        <v>2720</v>
      </c>
      <c r="K281" s="11">
        <v>2900</v>
      </c>
      <c r="L281" s="11">
        <v>2910</v>
      </c>
      <c r="M281" s="11">
        <v>2910</v>
      </c>
      <c r="N281" s="11">
        <v>2880</v>
      </c>
      <c r="O281" s="11">
        <v>2840</v>
      </c>
      <c r="P281" s="11">
        <v>2870</v>
      </c>
      <c r="Q281" s="11">
        <v>2840</v>
      </c>
      <c r="R281" s="11">
        <v>2820</v>
      </c>
      <c r="S281" s="11">
        <v>2790</v>
      </c>
      <c r="T281" s="12">
        <v>2820</v>
      </c>
    </row>
    <row r="282" spans="1:20" ht="15" thickBot="1">
      <c r="A282" s="9">
        <v>44610.625</v>
      </c>
      <c r="B282" s="10">
        <f t="shared" si="4"/>
        <v>44610</v>
      </c>
      <c r="C282" s="11">
        <v>2930</v>
      </c>
      <c r="D282">
        <f>IF(WEEKDAY(B282)=2,AVERAGE(_xlfn.IFNA(VLOOKUP(B282-1,Sheet1!$A$4:$B$316,2,FALSE),0),_xlfn.IFNA(VLOOKUP(B282-2,Sheet1!$A$4:$B$316,2,FALSE),0)),_xlfn.IFNA(VLOOKUP(B282-1,Sheet1!$A$4:$B$316,2,FALSE),0))</f>
        <v>0</v>
      </c>
      <c r="E282" s="11">
        <v>2900</v>
      </c>
      <c r="F282" s="11">
        <v>2866</v>
      </c>
      <c r="G282" s="11">
        <v>2856</v>
      </c>
      <c r="H282" s="11">
        <v>2768.5</v>
      </c>
      <c r="I282" s="11">
        <v>2814</v>
      </c>
      <c r="J282" s="11">
        <v>2720</v>
      </c>
      <c r="K282" s="11">
        <v>2900</v>
      </c>
      <c r="L282" s="11">
        <v>2900</v>
      </c>
      <c r="M282" s="11">
        <v>2910</v>
      </c>
      <c r="N282" s="11">
        <v>2910</v>
      </c>
      <c r="O282" s="11">
        <v>2880</v>
      </c>
      <c r="P282" s="11">
        <v>2840</v>
      </c>
      <c r="Q282" s="11">
        <v>2870</v>
      </c>
      <c r="R282" s="11">
        <v>2840</v>
      </c>
      <c r="S282" s="11">
        <v>2820</v>
      </c>
      <c r="T282" s="12">
        <v>2790</v>
      </c>
    </row>
    <row r="283" spans="1:20" ht="15" thickBot="1">
      <c r="A283" s="9">
        <v>44613.625</v>
      </c>
      <c r="B283" s="10">
        <f t="shared" si="4"/>
        <v>44613</v>
      </c>
      <c r="C283" s="11">
        <v>2940</v>
      </c>
      <c r="D283">
        <f>IF(WEEKDAY(B283)=2,AVERAGE(_xlfn.IFNA(VLOOKUP(B283-1,Sheet1!$A$4:$B$316,2,FALSE),0),_xlfn.IFNA(VLOOKUP(B283-2,Sheet1!$A$4:$B$316,2,FALSE),0)),_xlfn.IFNA(VLOOKUP(B283-1,Sheet1!$A$4:$B$316,2,FALSE),0))</f>
        <v>0</v>
      </c>
      <c r="E283" s="11">
        <v>2910</v>
      </c>
      <c r="F283" s="11">
        <v>2880</v>
      </c>
      <c r="G283" s="11">
        <v>2861.5</v>
      </c>
      <c r="H283" s="11">
        <v>2773</v>
      </c>
      <c r="I283" s="11">
        <v>2814</v>
      </c>
      <c r="J283" s="11">
        <v>2720</v>
      </c>
      <c r="K283" s="11">
        <v>2930</v>
      </c>
      <c r="L283" s="11">
        <v>2900</v>
      </c>
      <c r="M283" s="11">
        <v>2900</v>
      </c>
      <c r="N283" s="11">
        <v>2910</v>
      </c>
      <c r="O283" s="11">
        <v>2910</v>
      </c>
      <c r="P283" s="11">
        <v>2880</v>
      </c>
      <c r="Q283" s="11">
        <v>2840</v>
      </c>
      <c r="R283" s="11">
        <v>2870</v>
      </c>
      <c r="S283" s="11">
        <v>2840</v>
      </c>
      <c r="T283" s="12">
        <v>2820</v>
      </c>
    </row>
    <row r="284" spans="1:20" ht="15" thickBot="1">
      <c r="A284" s="9">
        <v>44614.625</v>
      </c>
      <c r="B284" s="10">
        <f t="shared" si="4"/>
        <v>44614</v>
      </c>
      <c r="C284" s="11">
        <v>2940</v>
      </c>
      <c r="D284">
        <f>IF(WEEKDAY(B284)=2,AVERAGE(_xlfn.IFNA(VLOOKUP(B284-1,Sheet1!$A$4:$B$316,2,FALSE),0),_xlfn.IFNA(VLOOKUP(B284-2,Sheet1!$A$4:$B$316,2,FALSE),0)),_xlfn.IFNA(VLOOKUP(B284-1,Sheet1!$A$4:$B$316,2,FALSE),0))</f>
        <v>0</v>
      </c>
      <c r="E284" s="11">
        <v>2916</v>
      </c>
      <c r="F284" s="11">
        <v>2892</v>
      </c>
      <c r="G284" s="11">
        <v>2867</v>
      </c>
      <c r="H284" s="11">
        <v>2777</v>
      </c>
      <c r="I284" s="11">
        <v>2840</v>
      </c>
      <c r="J284" s="11">
        <v>2720</v>
      </c>
      <c r="K284" s="11">
        <v>2940</v>
      </c>
      <c r="L284" s="11">
        <v>2930</v>
      </c>
      <c r="M284" s="11">
        <v>2900</v>
      </c>
      <c r="N284" s="11">
        <v>2900</v>
      </c>
      <c r="O284" s="11">
        <v>2910</v>
      </c>
      <c r="P284" s="11">
        <v>2910</v>
      </c>
      <c r="Q284" s="11">
        <v>2880</v>
      </c>
      <c r="R284" s="11">
        <v>2840</v>
      </c>
      <c r="S284" s="11">
        <v>2870</v>
      </c>
      <c r="T284" s="12">
        <v>2840</v>
      </c>
    </row>
    <row r="285" spans="1:20" ht="15" thickBot="1">
      <c r="A285" s="9">
        <v>44615.625</v>
      </c>
      <c r="B285" s="10">
        <f t="shared" si="4"/>
        <v>44615</v>
      </c>
      <c r="C285" s="11">
        <v>3010</v>
      </c>
      <c r="D285">
        <f>IF(WEEKDAY(B285)=2,AVERAGE(_xlfn.IFNA(VLOOKUP(B285-1,Sheet1!$A$4:$B$316,2,FALSE),0),_xlfn.IFNA(VLOOKUP(B285-2,Sheet1!$A$4:$B$316,2,FALSE),0)),_xlfn.IFNA(VLOOKUP(B285-1,Sheet1!$A$4:$B$316,2,FALSE),0))</f>
        <v>0</v>
      </c>
      <c r="E285" s="11">
        <v>2922</v>
      </c>
      <c r="F285" s="11">
        <v>2902</v>
      </c>
      <c r="G285" s="11">
        <v>2870.5</v>
      </c>
      <c r="H285" s="11">
        <v>2782.666667</v>
      </c>
      <c r="I285" s="11">
        <v>2840</v>
      </c>
      <c r="J285" s="11">
        <v>2720</v>
      </c>
      <c r="K285" s="11">
        <v>2940</v>
      </c>
      <c r="L285" s="11">
        <v>2940</v>
      </c>
      <c r="M285" s="11">
        <v>2930</v>
      </c>
      <c r="N285" s="11">
        <v>2900</v>
      </c>
      <c r="O285" s="11">
        <v>2900</v>
      </c>
      <c r="P285" s="11">
        <v>2910</v>
      </c>
      <c r="Q285" s="11">
        <v>2910</v>
      </c>
      <c r="R285" s="11">
        <v>2880</v>
      </c>
      <c r="S285" s="11">
        <v>2840</v>
      </c>
      <c r="T285" s="12">
        <v>2870</v>
      </c>
    </row>
    <row r="286" spans="1:20" ht="15" thickBot="1">
      <c r="A286" s="9">
        <v>44616.625</v>
      </c>
      <c r="B286" s="10">
        <f t="shared" si="4"/>
        <v>44616</v>
      </c>
      <c r="C286" s="11">
        <v>3170</v>
      </c>
      <c r="D286">
        <f>IF(WEEKDAY(B286)=2,AVERAGE(_xlfn.IFNA(VLOOKUP(B286-1,Sheet1!$A$4:$B$316,2,FALSE),0),_xlfn.IFNA(VLOOKUP(B286-2,Sheet1!$A$4:$B$316,2,FALSE),0)),_xlfn.IFNA(VLOOKUP(B286-1,Sheet1!$A$4:$B$316,2,FALSE),0))</f>
        <v>0</v>
      </c>
      <c r="E286" s="11">
        <v>2944</v>
      </c>
      <c r="F286" s="11">
        <v>2916</v>
      </c>
      <c r="G286" s="11">
        <v>2880.5</v>
      </c>
      <c r="H286" s="11">
        <v>2788.5</v>
      </c>
      <c r="I286" s="11">
        <v>2840</v>
      </c>
      <c r="J286" s="11">
        <v>2720</v>
      </c>
      <c r="K286" s="11">
        <v>3010</v>
      </c>
      <c r="L286" s="11">
        <v>2940</v>
      </c>
      <c r="M286" s="11">
        <v>2940</v>
      </c>
      <c r="N286" s="11">
        <v>2930</v>
      </c>
      <c r="O286" s="11">
        <v>2900</v>
      </c>
      <c r="P286" s="11">
        <v>2900</v>
      </c>
      <c r="Q286" s="11">
        <v>2910</v>
      </c>
      <c r="R286" s="11">
        <v>2910</v>
      </c>
      <c r="S286" s="11">
        <v>2880</v>
      </c>
      <c r="T286" s="12">
        <v>2840</v>
      </c>
    </row>
    <row r="287" spans="1:20" ht="15" thickBot="1">
      <c r="A287" s="9">
        <v>44617.625</v>
      </c>
      <c r="B287" s="10">
        <f t="shared" si="4"/>
        <v>44617</v>
      </c>
      <c r="C287" s="11">
        <v>3140</v>
      </c>
      <c r="D287">
        <f>IF(WEEKDAY(B287)=2,AVERAGE(_xlfn.IFNA(VLOOKUP(B287-1,Sheet1!$A$4:$B$316,2,FALSE),0),_xlfn.IFNA(VLOOKUP(B287-2,Sheet1!$A$4:$B$316,2,FALSE),0)),_xlfn.IFNA(VLOOKUP(B287-1,Sheet1!$A$4:$B$316,2,FALSE),0))</f>
        <v>0</v>
      </c>
      <c r="E287" s="11">
        <v>2998</v>
      </c>
      <c r="F287" s="11">
        <v>2949</v>
      </c>
      <c r="G287" s="11">
        <v>2895.5</v>
      </c>
      <c r="H287" s="11">
        <v>2798</v>
      </c>
      <c r="I287" s="11">
        <v>2840</v>
      </c>
      <c r="J287" s="11">
        <v>2720</v>
      </c>
      <c r="K287" s="11">
        <v>3170</v>
      </c>
      <c r="L287" s="11">
        <v>3010</v>
      </c>
      <c r="M287" s="11">
        <v>2940</v>
      </c>
      <c r="N287" s="11">
        <v>2940</v>
      </c>
      <c r="O287" s="11">
        <v>2930</v>
      </c>
      <c r="P287" s="11">
        <v>2900</v>
      </c>
      <c r="Q287" s="11">
        <v>2900</v>
      </c>
      <c r="R287" s="11">
        <v>2910</v>
      </c>
      <c r="S287" s="11">
        <v>2910</v>
      </c>
      <c r="T287" s="12">
        <v>2880</v>
      </c>
    </row>
    <row r="288" spans="1:20" ht="15" thickBot="1">
      <c r="A288" s="9">
        <v>44621.625</v>
      </c>
      <c r="B288" s="10">
        <f t="shared" si="4"/>
        <v>44621</v>
      </c>
      <c r="C288" s="11">
        <v>3190</v>
      </c>
      <c r="D288">
        <f>IF(WEEKDAY(B288)=2,AVERAGE(_xlfn.IFNA(VLOOKUP(B288-1,Sheet1!$A$4:$B$316,2,FALSE),0),_xlfn.IFNA(VLOOKUP(B288-2,Sheet1!$A$4:$B$316,2,FALSE),0)),_xlfn.IFNA(VLOOKUP(B288-1,Sheet1!$A$4:$B$316,2,FALSE),0))</f>
        <v>0</v>
      </c>
      <c r="E288" s="11">
        <v>3040</v>
      </c>
      <c r="F288" s="11">
        <v>2975</v>
      </c>
      <c r="G288" s="11">
        <v>2907.5</v>
      </c>
      <c r="H288" s="11">
        <v>2807</v>
      </c>
      <c r="I288" s="11">
        <v>2840</v>
      </c>
      <c r="J288" s="11">
        <v>2720</v>
      </c>
      <c r="K288" s="11">
        <v>3140</v>
      </c>
      <c r="L288" s="11">
        <v>3170</v>
      </c>
      <c r="M288" s="11">
        <v>3010</v>
      </c>
      <c r="N288" s="11">
        <v>2940</v>
      </c>
      <c r="O288" s="11">
        <v>2940</v>
      </c>
      <c r="P288" s="11">
        <v>2930</v>
      </c>
      <c r="Q288" s="11">
        <v>2900</v>
      </c>
      <c r="R288" s="11">
        <v>2900</v>
      </c>
      <c r="S288" s="11">
        <v>2910</v>
      </c>
      <c r="T288" s="12">
        <v>2910</v>
      </c>
    </row>
    <row r="289" spans="1:20" ht="15" thickBot="1">
      <c r="A289" s="9">
        <v>44622.625</v>
      </c>
      <c r="B289" s="10">
        <f t="shared" si="4"/>
        <v>44622</v>
      </c>
      <c r="C289" s="11">
        <v>3250</v>
      </c>
      <c r="D289">
        <f>IF(WEEKDAY(B289)=2,AVERAGE(_xlfn.IFNA(VLOOKUP(B289-1,Sheet1!$A$4:$B$316,2,FALSE),0),_xlfn.IFNA(VLOOKUP(B289-2,Sheet1!$A$4:$B$316,2,FALSE),0)),_xlfn.IFNA(VLOOKUP(B289-1,Sheet1!$A$4:$B$316,2,FALSE),0))</f>
        <v>0.13636363636363599</v>
      </c>
      <c r="E289" s="11">
        <v>3090</v>
      </c>
      <c r="F289" s="11">
        <v>3003</v>
      </c>
      <c r="G289" s="11">
        <v>2923</v>
      </c>
      <c r="H289" s="11">
        <v>2814.5</v>
      </c>
      <c r="I289" s="11">
        <v>2840</v>
      </c>
      <c r="J289" s="11">
        <v>2720</v>
      </c>
      <c r="K289" s="11">
        <v>3190</v>
      </c>
      <c r="L289" s="11">
        <v>3140</v>
      </c>
      <c r="M289" s="11">
        <v>3170</v>
      </c>
      <c r="N289" s="11">
        <v>3010</v>
      </c>
      <c r="O289" s="11">
        <v>2940</v>
      </c>
      <c r="P289" s="11">
        <v>2940</v>
      </c>
      <c r="Q289" s="11">
        <v>2930</v>
      </c>
      <c r="R289" s="11">
        <v>2900</v>
      </c>
      <c r="S289" s="11">
        <v>2900</v>
      </c>
      <c r="T289" s="12">
        <v>2910</v>
      </c>
    </row>
    <row r="290" spans="1:20" ht="15" thickBot="1">
      <c r="A290" s="9">
        <v>44624.625</v>
      </c>
      <c r="B290" s="10">
        <f t="shared" si="4"/>
        <v>44624</v>
      </c>
      <c r="C290" s="11">
        <v>3540</v>
      </c>
      <c r="D290">
        <f>IF(WEEKDAY(B290)=2,AVERAGE(_xlfn.IFNA(VLOOKUP(B290-1,Sheet1!$A$4:$B$316,2,FALSE),0),_xlfn.IFNA(VLOOKUP(B290-2,Sheet1!$A$4:$B$316,2,FALSE),0)),_xlfn.IFNA(VLOOKUP(B290-1,Sheet1!$A$4:$B$316,2,FALSE),0))</f>
        <v>0</v>
      </c>
      <c r="E290" s="11">
        <v>3152</v>
      </c>
      <c r="F290" s="11">
        <v>3037</v>
      </c>
      <c r="G290" s="11">
        <v>2943</v>
      </c>
      <c r="H290" s="11">
        <v>2823.5</v>
      </c>
      <c r="I290" s="11">
        <v>2840</v>
      </c>
      <c r="J290" s="11">
        <v>2720</v>
      </c>
      <c r="K290" s="11">
        <v>3250</v>
      </c>
      <c r="L290" s="11">
        <v>3190</v>
      </c>
      <c r="M290" s="11">
        <v>3140</v>
      </c>
      <c r="N290" s="11">
        <v>3170</v>
      </c>
      <c r="O290" s="11">
        <v>3010</v>
      </c>
      <c r="P290" s="11">
        <v>2940</v>
      </c>
      <c r="Q290" s="11">
        <v>2940</v>
      </c>
      <c r="R290" s="11">
        <v>2930</v>
      </c>
      <c r="S290" s="11">
        <v>2900</v>
      </c>
      <c r="T290" s="12">
        <v>2900</v>
      </c>
    </row>
    <row r="291" spans="1:20" ht="15" thickBot="1">
      <c r="A291" s="9">
        <v>44627.625</v>
      </c>
      <c r="B291" s="10">
        <f t="shared" si="4"/>
        <v>44627</v>
      </c>
      <c r="C291" s="11">
        <v>3620</v>
      </c>
      <c r="D291">
        <f>IF(WEEKDAY(B291)=2,AVERAGE(_xlfn.IFNA(VLOOKUP(B291-1,Sheet1!$A$4:$B$316,2,FALSE),0),_xlfn.IFNA(VLOOKUP(B291-2,Sheet1!$A$4:$B$316,2,FALSE),0)),_xlfn.IFNA(VLOOKUP(B291-1,Sheet1!$A$4:$B$316,2,FALSE),0))</f>
        <v>0</v>
      </c>
      <c r="E291" s="11">
        <v>3258</v>
      </c>
      <c r="F291" s="11">
        <v>3101</v>
      </c>
      <c r="G291" s="11">
        <v>2979.5</v>
      </c>
      <c r="H291" s="11">
        <v>2836.666667</v>
      </c>
      <c r="I291" s="11">
        <v>2840</v>
      </c>
      <c r="J291" s="11">
        <v>2720</v>
      </c>
      <c r="K291" s="11">
        <v>3540</v>
      </c>
      <c r="L291" s="11">
        <v>3250</v>
      </c>
      <c r="M291" s="11">
        <v>3190</v>
      </c>
      <c r="N291" s="11">
        <v>3140</v>
      </c>
      <c r="O291" s="11">
        <v>3170</v>
      </c>
      <c r="P291" s="11">
        <v>3010</v>
      </c>
      <c r="Q291" s="11">
        <v>2940</v>
      </c>
      <c r="R291" s="11">
        <v>2940</v>
      </c>
      <c r="S291" s="11">
        <v>2930</v>
      </c>
      <c r="T291" s="12">
        <v>2900</v>
      </c>
    </row>
    <row r="292" spans="1:20" ht="15" thickBot="1">
      <c r="A292" s="9">
        <v>44628.625</v>
      </c>
      <c r="B292" s="10">
        <f t="shared" si="4"/>
        <v>44628</v>
      </c>
      <c r="C292" s="11">
        <v>3480</v>
      </c>
      <c r="D292">
        <f>IF(WEEKDAY(B292)=2,AVERAGE(_xlfn.IFNA(VLOOKUP(B292-1,Sheet1!$A$4:$B$316,2,FALSE),0),_xlfn.IFNA(VLOOKUP(B292-2,Sheet1!$A$4:$B$316,2,FALSE),0)),_xlfn.IFNA(VLOOKUP(B292-1,Sheet1!$A$4:$B$316,2,FALSE),0))</f>
        <v>0.875</v>
      </c>
      <c r="E292" s="11">
        <v>3348</v>
      </c>
      <c r="F292" s="11">
        <v>3173</v>
      </c>
      <c r="G292" s="11">
        <v>3019.5</v>
      </c>
      <c r="H292" s="11">
        <v>2851.166667</v>
      </c>
      <c r="I292" s="11">
        <v>3080</v>
      </c>
      <c r="J292" s="11">
        <v>2720</v>
      </c>
      <c r="K292" s="11">
        <v>3620</v>
      </c>
      <c r="L292" s="11">
        <v>3540</v>
      </c>
      <c r="M292" s="11">
        <v>3250</v>
      </c>
      <c r="N292" s="11">
        <v>3190</v>
      </c>
      <c r="O292" s="11">
        <v>3140</v>
      </c>
      <c r="P292" s="11">
        <v>3170</v>
      </c>
      <c r="Q292" s="11">
        <v>3010</v>
      </c>
      <c r="R292" s="11">
        <v>2940</v>
      </c>
      <c r="S292" s="11">
        <v>2940</v>
      </c>
      <c r="T292" s="12">
        <v>2930</v>
      </c>
    </row>
    <row r="293" spans="1:20" ht="15" thickBot="1">
      <c r="A293" s="9">
        <v>44629.625</v>
      </c>
      <c r="B293" s="10">
        <f t="shared" si="4"/>
        <v>44629</v>
      </c>
      <c r="C293" s="11">
        <v>3540</v>
      </c>
      <c r="D293">
        <f>IF(WEEKDAY(B293)=2,AVERAGE(_xlfn.IFNA(VLOOKUP(B293-1,Sheet1!$A$4:$B$316,2,FALSE),0),_xlfn.IFNA(VLOOKUP(B293-2,Sheet1!$A$4:$B$316,2,FALSE),0)),_xlfn.IFNA(VLOOKUP(B293-1,Sheet1!$A$4:$B$316,2,FALSE),0))</f>
        <v>1.6666666666666601E-2</v>
      </c>
      <c r="E293" s="11">
        <v>3416</v>
      </c>
      <c r="F293" s="11">
        <v>3228</v>
      </c>
      <c r="G293" s="11">
        <v>3054</v>
      </c>
      <c r="H293" s="11">
        <v>2863.833333</v>
      </c>
      <c r="I293" s="11">
        <v>3080</v>
      </c>
      <c r="J293" s="11">
        <v>2720</v>
      </c>
      <c r="K293" s="11">
        <v>3480</v>
      </c>
      <c r="L293" s="11">
        <v>3620</v>
      </c>
      <c r="M293" s="11">
        <v>3540</v>
      </c>
      <c r="N293" s="11">
        <v>3250</v>
      </c>
      <c r="O293" s="11">
        <v>3190</v>
      </c>
      <c r="P293" s="11">
        <v>3140</v>
      </c>
      <c r="Q293" s="11">
        <v>3170</v>
      </c>
      <c r="R293" s="11">
        <v>3010</v>
      </c>
      <c r="S293" s="11">
        <v>2940</v>
      </c>
      <c r="T293" s="12">
        <v>2940</v>
      </c>
    </row>
    <row r="294" spans="1:20" ht="15" thickBot="1">
      <c r="A294" s="9">
        <v>44630.625</v>
      </c>
      <c r="B294" s="10">
        <f t="shared" si="4"/>
        <v>44630</v>
      </c>
      <c r="C294" s="11">
        <v>3470</v>
      </c>
      <c r="D294">
        <f>IF(WEEKDAY(B294)=2,AVERAGE(_xlfn.IFNA(VLOOKUP(B294-1,Sheet1!$A$4:$B$316,2,FALSE),0),_xlfn.IFNA(VLOOKUP(B294-2,Sheet1!$A$4:$B$316,2,FALSE),0)),_xlfn.IFNA(VLOOKUP(B294-1,Sheet1!$A$4:$B$316,2,FALSE),0))</f>
        <v>1.6666666666666601E-2</v>
      </c>
      <c r="E294" s="11">
        <v>3486</v>
      </c>
      <c r="F294" s="11">
        <v>3288</v>
      </c>
      <c r="G294" s="11">
        <v>3090</v>
      </c>
      <c r="H294" s="11">
        <v>2877.5</v>
      </c>
      <c r="I294" s="11">
        <v>3080</v>
      </c>
      <c r="J294" s="11">
        <v>2720</v>
      </c>
      <c r="K294" s="11">
        <v>3540</v>
      </c>
      <c r="L294" s="11">
        <v>3480</v>
      </c>
      <c r="M294" s="11">
        <v>3620</v>
      </c>
      <c r="N294" s="11">
        <v>3540</v>
      </c>
      <c r="O294" s="11">
        <v>3250</v>
      </c>
      <c r="P294" s="11">
        <v>3190</v>
      </c>
      <c r="Q294" s="11">
        <v>3140</v>
      </c>
      <c r="R294" s="11">
        <v>3170</v>
      </c>
      <c r="S294" s="11">
        <v>3010</v>
      </c>
      <c r="T294" s="12">
        <v>2940</v>
      </c>
    </row>
    <row r="295" spans="1:20" ht="15" thickBot="1">
      <c r="A295" s="9">
        <v>44631.625</v>
      </c>
      <c r="B295" s="10">
        <f t="shared" si="4"/>
        <v>44631</v>
      </c>
      <c r="C295" s="11">
        <v>3480</v>
      </c>
      <c r="D295">
        <f>IF(WEEKDAY(B295)=2,AVERAGE(_xlfn.IFNA(VLOOKUP(B295-1,Sheet1!$A$4:$B$316,2,FALSE),0),_xlfn.IFNA(VLOOKUP(B295-2,Sheet1!$A$4:$B$316,2,FALSE),0)),_xlfn.IFNA(VLOOKUP(B295-1,Sheet1!$A$4:$B$316,2,FALSE),0))</f>
        <v>0</v>
      </c>
      <c r="E295" s="11">
        <v>3530</v>
      </c>
      <c r="F295" s="11">
        <v>3341</v>
      </c>
      <c r="G295" s="11">
        <v>3121.5</v>
      </c>
      <c r="H295" s="11">
        <v>2889.666667</v>
      </c>
      <c r="I295" s="11">
        <v>3080</v>
      </c>
      <c r="J295" s="11">
        <v>2720</v>
      </c>
      <c r="K295" s="11">
        <v>3470</v>
      </c>
      <c r="L295" s="11">
        <v>3540</v>
      </c>
      <c r="M295" s="11">
        <v>3480</v>
      </c>
      <c r="N295" s="11">
        <v>3620</v>
      </c>
      <c r="O295" s="11">
        <v>3540</v>
      </c>
      <c r="P295" s="11">
        <v>3250</v>
      </c>
      <c r="Q295" s="11">
        <v>3190</v>
      </c>
      <c r="R295" s="11">
        <v>3140</v>
      </c>
      <c r="S295" s="11">
        <v>3170</v>
      </c>
      <c r="T295" s="12">
        <v>3010</v>
      </c>
    </row>
    <row r="296" spans="1:20" ht="15" thickBot="1">
      <c r="A296" s="9">
        <v>44634.625</v>
      </c>
      <c r="B296" s="10">
        <f t="shared" si="4"/>
        <v>44634</v>
      </c>
      <c r="C296" s="11">
        <v>3310</v>
      </c>
      <c r="D296">
        <f>IF(WEEKDAY(B296)=2,AVERAGE(_xlfn.IFNA(VLOOKUP(B296-1,Sheet1!$A$4:$B$316,2,FALSE),0),_xlfn.IFNA(VLOOKUP(B296-2,Sheet1!$A$4:$B$316,2,FALSE),0)),_xlfn.IFNA(VLOOKUP(B296-1,Sheet1!$A$4:$B$316,2,FALSE),0))</f>
        <v>0</v>
      </c>
      <c r="E296" s="11">
        <v>3518</v>
      </c>
      <c r="F296" s="11">
        <v>3388</v>
      </c>
      <c r="G296" s="11">
        <v>3152</v>
      </c>
      <c r="H296" s="11">
        <v>2902.5</v>
      </c>
      <c r="I296" s="11">
        <v>3080</v>
      </c>
      <c r="J296" s="11">
        <v>2720</v>
      </c>
      <c r="K296" s="11">
        <v>3480</v>
      </c>
      <c r="L296" s="11">
        <v>3470</v>
      </c>
      <c r="M296" s="11">
        <v>3540</v>
      </c>
      <c r="N296" s="11">
        <v>3480</v>
      </c>
      <c r="O296" s="11">
        <v>3620</v>
      </c>
      <c r="P296" s="11">
        <v>3540</v>
      </c>
      <c r="Q296" s="11">
        <v>3250</v>
      </c>
      <c r="R296" s="11">
        <v>3190</v>
      </c>
      <c r="S296" s="11">
        <v>3140</v>
      </c>
      <c r="T296" s="12">
        <v>3170</v>
      </c>
    </row>
    <row r="297" spans="1:20" ht="15" thickBot="1">
      <c r="A297" s="9">
        <v>44635.625</v>
      </c>
      <c r="B297" s="10">
        <f t="shared" si="4"/>
        <v>44635</v>
      </c>
      <c r="C297" s="11">
        <v>3300</v>
      </c>
      <c r="D297">
        <f>IF(WEEKDAY(B297)=2,AVERAGE(_xlfn.IFNA(VLOOKUP(B297-1,Sheet1!$A$4:$B$316,2,FALSE),0),_xlfn.IFNA(VLOOKUP(B297-2,Sheet1!$A$4:$B$316,2,FALSE),0)),_xlfn.IFNA(VLOOKUP(B297-1,Sheet1!$A$4:$B$316,2,FALSE),0))</f>
        <v>0</v>
      </c>
      <c r="E297" s="11">
        <v>3456</v>
      </c>
      <c r="F297" s="11">
        <v>3402</v>
      </c>
      <c r="G297" s="11">
        <v>3175.5</v>
      </c>
      <c r="H297" s="11">
        <v>2912.166667</v>
      </c>
      <c r="I297" s="11">
        <v>3080</v>
      </c>
      <c r="J297" s="11">
        <v>2720</v>
      </c>
      <c r="K297" s="11">
        <v>3310</v>
      </c>
      <c r="L297" s="11">
        <v>3480</v>
      </c>
      <c r="M297" s="11">
        <v>3470</v>
      </c>
      <c r="N297" s="11">
        <v>3540</v>
      </c>
      <c r="O297" s="11">
        <v>3480</v>
      </c>
      <c r="P297" s="11">
        <v>3620</v>
      </c>
      <c r="Q297" s="11">
        <v>3540</v>
      </c>
      <c r="R297" s="11">
        <v>3250</v>
      </c>
      <c r="S297" s="11">
        <v>3190</v>
      </c>
      <c r="T297" s="12">
        <v>3140</v>
      </c>
    </row>
    <row r="298" spans="1:20" ht="15" thickBot="1">
      <c r="A298" s="9">
        <v>44636.625</v>
      </c>
      <c r="B298" s="10">
        <f t="shared" si="4"/>
        <v>44636</v>
      </c>
      <c r="C298" s="11">
        <v>3380</v>
      </c>
      <c r="D298">
        <f>IF(WEEKDAY(B298)=2,AVERAGE(_xlfn.IFNA(VLOOKUP(B298-1,Sheet1!$A$4:$B$316,2,FALSE),0),_xlfn.IFNA(VLOOKUP(B298-2,Sheet1!$A$4:$B$316,2,FALSE),0)),_xlfn.IFNA(VLOOKUP(B298-1,Sheet1!$A$4:$B$316,2,FALSE),0))</f>
        <v>0.25</v>
      </c>
      <c r="E298" s="11">
        <v>3420</v>
      </c>
      <c r="F298" s="11">
        <v>3418</v>
      </c>
      <c r="G298" s="11">
        <v>3196.5</v>
      </c>
      <c r="H298" s="11">
        <v>2922.166667</v>
      </c>
      <c r="I298" s="11">
        <v>3080</v>
      </c>
      <c r="J298" s="11">
        <v>2720</v>
      </c>
      <c r="K298" s="11">
        <v>3300</v>
      </c>
      <c r="L298" s="11">
        <v>3310</v>
      </c>
      <c r="M298" s="11">
        <v>3480</v>
      </c>
      <c r="N298" s="11">
        <v>3470</v>
      </c>
      <c r="O298" s="11">
        <v>3540</v>
      </c>
      <c r="P298" s="11">
        <v>3480</v>
      </c>
      <c r="Q298" s="11">
        <v>3620</v>
      </c>
      <c r="R298" s="11">
        <v>3540</v>
      </c>
      <c r="S298" s="11">
        <v>3250</v>
      </c>
      <c r="T298" s="12">
        <v>3190</v>
      </c>
    </row>
    <row r="299" spans="1:20" ht="15" thickBot="1">
      <c r="A299" s="9">
        <v>44637.625</v>
      </c>
      <c r="B299" s="10">
        <f t="shared" si="4"/>
        <v>44637</v>
      </c>
      <c r="C299" s="11">
        <v>3320</v>
      </c>
      <c r="D299">
        <f>IF(WEEKDAY(B299)=2,AVERAGE(_xlfn.IFNA(VLOOKUP(B299-1,Sheet1!$A$4:$B$316,2,FALSE),0),_xlfn.IFNA(VLOOKUP(B299-2,Sheet1!$A$4:$B$316,2,FALSE),0)),_xlfn.IFNA(VLOOKUP(B299-1,Sheet1!$A$4:$B$316,2,FALSE),0))</f>
        <v>0</v>
      </c>
      <c r="E299" s="11">
        <v>3388</v>
      </c>
      <c r="F299" s="11">
        <v>3437</v>
      </c>
      <c r="G299" s="11">
        <v>3220</v>
      </c>
      <c r="H299" s="11">
        <v>2933.833333</v>
      </c>
      <c r="I299" s="11">
        <v>3080</v>
      </c>
      <c r="J299" s="11">
        <v>2720</v>
      </c>
      <c r="K299" s="11">
        <v>3380</v>
      </c>
      <c r="L299" s="11">
        <v>3300</v>
      </c>
      <c r="M299" s="11">
        <v>3310</v>
      </c>
      <c r="N299" s="11">
        <v>3480</v>
      </c>
      <c r="O299" s="11">
        <v>3470</v>
      </c>
      <c r="P299" s="11">
        <v>3540</v>
      </c>
      <c r="Q299" s="11">
        <v>3480</v>
      </c>
      <c r="R299" s="11">
        <v>3620</v>
      </c>
      <c r="S299" s="11">
        <v>3540</v>
      </c>
      <c r="T299" s="12">
        <v>3250</v>
      </c>
    </row>
    <row r="300" spans="1:20" ht="15" thickBot="1">
      <c r="A300" s="9">
        <v>44638.625</v>
      </c>
      <c r="B300" s="10">
        <f t="shared" si="4"/>
        <v>44638</v>
      </c>
      <c r="C300" s="11">
        <v>3190</v>
      </c>
      <c r="D300">
        <f>IF(WEEKDAY(B300)=2,AVERAGE(_xlfn.IFNA(VLOOKUP(B300-1,Sheet1!$A$4:$B$316,2,FALSE),0),_xlfn.IFNA(VLOOKUP(B300-2,Sheet1!$A$4:$B$316,2,FALSE),0)),_xlfn.IFNA(VLOOKUP(B300-1,Sheet1!$A$4:$B$316,2,FALSE),0))</f>
        <v>0</v>
      </c>
      <c r="E300" s="11">
        <v>3358</v>
      </c>
      <c r="F300" s="11">
        <v>3444</v>
      </c>
      <c r="G300" s="11">
        <v>3240.5</v>
      </c>
      <c r="H300" s="11">
        <v>2943.666667</v>
      </c>
      <c r="I300" s="11">
        <v>3080</v>
      </c>
      <c r="J300" s="11">
        <v>2720</v>
      </c>
      <c r="K300" s="11">
        <v>3320</v>
      </c>
      <c r="L300" s="11">
        <v>3380</v>
      </c>
      <c r="M300" s="11">
        <v>3300</v>
      </c>
      <c r="N300" s="11">
        <v>3310</v>
      </c>
      <c r="O300" s="11">
        <v>3480</v>
      </c>
      <c r="P300" s="11">
        <v>3470</v>
      </c>
      <c r="Q300" s="11">
        <v>3540</v>
      </c>
      <c r="R300" s="11">
        <v>3480</v>
      </c>
      <c r="S300" s="11">
        <v>3620</v>
      </c>
      <c r="T300" s="12">
        <v>3540</v>
      </c>
    </row>
    <row r="301" spans="1:20" ht="15" thickBot="1">
      <c r="A301" s="9">
        <v>44641.625</v>
      </c>
      <c r="B301" s="10">
        <f t="shared" si="4"/>
        <v>44641</v>
      </c>
      <c r="C301" s="11">
        <v>3220</v>
      </c>
      <c r="D301">
        <f>IF(WEEKDAY(B301)=2,AVERAGE(_xlfn.IFNA(VLOOKUP(B301-1,Sheet1!$A$4:$B$316,2,FALSE),0),_xlfn.IFNA(VLOOKUP(B301-2,Sheet1!$A$4:$B$316,2,FALSE),0)),_xlfn.IFNA(VLOOKUP(B301-1,Sheet1!$A$4:$B$316,2,FALSE),0))</f>
        <v>0</v>
      </c>
      <c r="E301" s="11">
        <v>3300</v>
      </c>
      <c r="F301" s="11">
        <v>3409</v>
      </c>
      <c r="G301" s="11">
        <v>3255</v>
      </c>
      <c r="H301" s="11">
        <v>2952.666667</v>
      </c>
      <c r="I301" s="11">
        <v>3080</v>
      </c>
      <c r="J301" s="11">
        <v>2720</v>
      </c>
      <c r="K301" s="11">
        <v>3190</v>
      </c>
      <c r="L301" s="11">
        <v>3320</v>
      </c>
      <c r="M301" s="11">
        <v>3380</v>
      </c>
      <c r="N301" s="11">
        <v>3300</v>
      </c>
      <c r="O301" s="11">
        <v>3310</v>
      </c>
      <c r="P301" s="11">
        <v>3480</v>
      </c>
      <c r="Q301" s="11">
        <v>3470</v>
      </c>
      <c r="R301" s="11">
        <v>3540</v>
      </c>
      <c r="S301" s="11">
        <v>3480</v>
      </c>
      <c r="T301" s="12">
        <v>3620</v>
      </c>
    </row>
    <row r="302" spans="1:20" ht="15" thickBot="1">
      <c r="A302" s="9">
        <v>44642.625</v>
      </c>
      <c r="B302" s="10">
        <f t="shared" si="4"/>
        <v>44642</v>
      </c>
      <c r="C302" s="11">
        <v>3300</v>
      </c>
      <c r="D302">
        <f>IF(WEEKDAY(B302)=2,AVERAGE(_xlfn.IFNA(VLOOKUP(B302-1,Sheet1!$A$4:$B$316,2,FALSE),0),_xlfn.IFNA(VLOOKUP(B302-2,Sheet1!$A$4:$B$316,2,FALSE),0)),_xlfn.IFNA(VLOOKUP(B302-1,Sheet1!$A$4:$B$316,2,FALSE),0))</f>
        <v>0</v>
      </c>
      <c r="E302" s="11">
        <v>3282</v>
      </c>
      <c r="F302" s="11">
        <v>3369</v>
      </c>
      <c r="G302" s="11">
        <v>3271</v>
      </c>
      <c r="H302" s="11">
        <v>2961.5</v>
      </c>
      <c r="I302" s="11">
        <v>3080</v>
      </c>
      <c r="J302" s="11">
        <v>2720</v>
      </c>
      <c r="K302" s="11">
        <v>3220</v>
      </c>
      <c r="L302" s="11">
        <v>3190</v>
      </c>
      <c r="M302" s="11">
        <v>3320</v>
      </c>
      <c r="N302" s="11">
        <v>3380</v>
      </c>
      <c r="O302" s="11">
        <v>3300</v>
      </c>
      <c r="P302" s="11">
        <v>3310</v>
      </c>
      <c r="Q302" s="11">
        <v>3480</v>
      </c>
      <c r="R302" s="11">
        <v>3470</v>
      </c>
      <c r="S302" s="11">
        <v>3540</v>
      </c>
      <c r="T302" s="12">
        <v>3480</v>
      </c>
    </row>
    <row r="303" spans="1:20" ht="15" thickBot="1">
      <c r="A303" s="9">
        <v>44643.625</v>
      </c>
      <c r="B303" s="10">
        <f t="shared" si="4"/>
        <v>44643</v>
      </c>
      <c r="C303" s="11">
        <v>3330</v>
      </c>
      <c r="D303">
        <f>IF(WEEKDAY(B303)=2,AVERAGE(_xlfn.IFNA(VLOOKUP(B303-1,Sheet1!$A$4:$B$316,2,FALSE),0),_xlfn.IFNA(VLOOKUP(B303-2,Sheet1!$A$4:$B$316,2,FALSE),0)),_xlfn.IFNA(VLOOKUP(B303-1,Sheet1!$A$4:$B$316,2,FALSE),0))</f>
        <v>0</v>
      </c>
      <c r="E303" s="11">
        <v>3282</v>
      </c>
      <c r="F303" s="11">
        <v>3351</v>
      </c>
      <c r="G303" s="11">
        <v>3289.5</v>
      </c>
      <c r="H303" s="11">
        <v>2971.5</v>
      </c>
      <c r="I303" s="11">
        <v>3080</v>
      </c>
      <c r="J303" s="11">
        <v>2720</v>
      </c>
      <c r="K303" s="11">
        <v>3300</v>
      </c>
      <c r="L303" s="11">
        <v>3220</v>
      </c>
      <c r="M303" s="11">
        <v>3190</v>
      </c>
      <c r="N303" s="11">
        <v>3320</v>
      </c>
      <c r="O303" s="11">
        <v>3380</v>
      </c>
      <c r="P303" s="11">
        <v>3300</v>
      </c>
      <c r="Q303" s="11">
        <v>3310</v>
      </c>
      <c r="R303" s="11">
        <v>3480</v>
      </c>
      <c r="S303" s="11">
        <v>3470</v>
      </c>
      <c r="T303" s="12">
        <v>3540</v>
      </c>
    </row>
    <row r="304" spans="1:20" ht="15" thickBot="1">
      <c r="A304" s="9">
        <v>44644.625</v>
      </c>
      <c r="B304" s="10">
        <f t="shared" si="4"/>
        <v>44644</v>
      </c>
      <c r="C304" s="11">
        <v>3350</v>
      </c>
      <c r="D304">
        <f>IF(WEEKDAY(B304)=2,AVERAGE(_xlfn.IFNA(VLOOKUP(B304-1,Sheet1!$A$4:$B$316,2,FALSE),0),_xlfn.IFNA(VLOOKUP(B304-2,Sheet1!$A$4:$B$316,2,FALSE),0)),_xlfn.IFNA(VLOOKUP(B304-1,Sheet1!$A$4:$B$316,2,FALSE),0))</f>
        <v>-0.05</v>
      </c>
      <c r="E304" s="11">
        <v>3272</v>
      </c>
      <c r="F304" s="11">
        <v>3330</v>
      </c>
      <c r="G304" s="11">
        <v>3309</v>
      </c>
      <c r="H304" s="11">
        <v>2982</v>
      </c>
      <c r="I304" s="11">
        <v>3080</v>
      </c>
      <c r="J304" s="11">
        <v>2720</v>
      </c>
      <c r="K304" s="11">
        <v>3330</v>
      </c>
      <c r="L304" s="11">
        <v>3300</v>
      </c>
      <c r="M304" s="11">
        <v>3220</v>
      </c>
      <c r="N304" s="11">
        <v>3190</v>
      </c>
      <c r="O304" s="11">
        <v>3320</v>
      </c>
      <c r="P304" s="11">
        <v>3380</v>
      </c>
      <c r="Q304" s="11">
        <v>3300</v>
      </c>
      <c r="R304" s="11">
        <v>3310</v>
      </c>
      <c r="S304" s="11">
        <v>3480</v>
      </c>
      <c r="T304" s="12">
        <v>3470</v>
      </c>
    </row>
    <row r="305" spans="1:20" ht="15" thickBot="1">
      <c r="A305" s="9">
        <v>44645.625</v>
      </c>
      <c r="B305" s="10">
        <f t="shared" si="4"/>
        <v>44645</v>
      </c>
      <c r="C305" s="11">
        <v>3320</v>
      </c>
      <c r="D305">
        <f>IF(WEEKDAY(B305)=2,AVERAGE(_xlfn.IFNA(VLOOKUP(B305-1,Sheet1!$A$4:$B$316,2,FALSE),0),_xlfn.IFNA(VLOOKUP(B305-2,Sheet1!$A$4:$B$316,2,FALSE),0)),_xlfn.IFNA(VLOOKUP(B305-1,Sheet1!$A$4:$B$316,2,FALSE),0))</f>
        <v>0</v>
      </c>
      <c r="E305" s="11">
        <v>3278</v>
      </c>
      <c r="F305" s="11">
        <v>3318</v>
      </c>
      <c r="G305" s="11">
        <v>3329.5</v>
      </c>
      <c r="H305" s="11">
        <v>2992.666667</v>
      </c>
      <c r="I305" s="11">
        <v>3142</v>
      </c>
      <c r="J305" s="11">
        <v>2732.5</v>
      </c>
      <c r="K305" s="11">
        <v>3350</v>
      </c>
      <c r="L305" s="11">
        <v>3330</v>
      </c>
      <c r="M305" s="11">
        <v>3300</v>
      </c>
      <c r="N305" s="11">
        <v>3220</v>
      </c>
      <c r="O305" s="11">
        <v>3190</v>
      </c>
      <c r="P305" s="11">
        <v>3320</v>
      </c>
      <c r="Q305" s="11">
        <v>3380</v>
      </c>
      <c r="R305" s="11">
        <v>3300</v>
      </c>
      <c r="S305" s="11">
        <v>3310</v>
      </c>
      <c r="T305" s="12">
        <v>3480</v>
      </c>
    </row>
    <row r="306" spans="1:20" ht="15" thickBot="1">
      <c r="A306" s="9">
        <v>44648.625</v>
      </c>
      <c r="B306" s="10">
        <f t="shared" si="4"/>
        <v>44648</v>
      </c>
      <c r="C306" s="11">
        <v>3430</v>
      </c>
      <c r="D306">
        <f>IF(WEEKDAY(B306)=2,AVERAGE(_xlfn.IFNA(VLOOKUP(B306-1,Sheet1!$A$4:$B$316,2,FALSE),0),_xlfn.IFNA(VLOOKUP(B306-2,Sheet1!$A$4:$B$316,2,FALSE),0)),_xlfn.IFNA(VLOOKUP(B306-1,Sheet1!$A$4:$B$316,2,FALSE),0))</f>
        <v>0</v>
      </c>
      <c r="E306" s="11">
        <v>3304</v>
      </c>
      <c r="F306" s="11">
        <v>3302</v>
      </c>
      <c r="G306" s="11">
        <v>3345</v>
      </c>
      <c r="H306" s="11">
        <v>3003</v>
      </c>
      <c r="I306" s="11">
        <v>3142</v>
      </c>
      <c r="J306" s="11">
        <v>2732.5</v>
      </c>
      <c r="K306" s="11">
        <v>3320</v>
      </c>
      <c r="L306" s="11">
        <v>3350</v>
      </c>
      <c r="M306" s="11">
        <v>3330</v>
      </c>
      <c r="N306" s="11">
        <v>3300</v>
      </c>
      <c r="O306" s="11">
        <v>3220</v>
      </c>
      <c r="P306" s="11">
        <v>3190</v>
      </c>
      <c r="Q306" s="11">
        <v>3320</v>
      </c>
      <c r="R306" s="11">
        <v>3380</v>
      </c>
      <c r="S306" s="11">
        <v>3300</v>
      </c>
      <c r="T306" s="12">
        <v>3310</v>
      </c>
    </row>
    <row r="307" spans="1:20" ht="15" thickBot="1">
      <c r="A307" s="9">
        <v>44649.625</v>
      </c>
      <c r="B307" s="10">
        <f t="shared" si="4"/>
        <v>44649</v>
      </c>
      <c r="C307" s="11">
        <v>3370</v>
      </c>
      <c r="D307">
        <f>IF(WEEKDAY(B307)=2,AVERAGE(_xlfn.IFNA(VLOOKUP(B307-1,Sheet1!$A$4:$B$316,2,FALSE),0),_xlfn.IFNA(VLOOKUP(B307-2,Sheet1!$A$4:$B$316,2,FALSE),0)),_xlfn.IFNA(VLOOKUP(B307-1,Sheet1!$A$4:$B$316,2,FALSE),0))</f>
        <v>0</v>
      </c>
      <c r="E307" s="11">
        <v>3346</v>
      </c>
      <c r="F307" s="11">
        <v>3314</v>
      </c>
      <c r="G307" s="11">
        <v>3358</v>
      </c>
      <c r="H307" s="11">
        <v>3013.5</v>
      </c>
      <c r="I307" s="11">
        <v>3220</v>
      </c>
      <c r="J307" s="11">
        <v>2732.5</v>
      </c>
      <c r="K307" s="11">
        <v>3430</v>
      </c>
      <c r="L307" s="11">
        <v>3320</v>
      </c>
      <c r="M307" s="11">
        <v>3350</v>
      </c>
      <c r="N307" s="11">
        <v>3330</v>
      </c>
      <c r="O307" s="11">
        <v>3300</v>
      </c>
      <c r="P307" s="11">
        <v>3220</v>
      </c>
      <c r="Q307" s="11">
        <v>3190</v>
      </c>
      <c r="R307" s="11">
        <v>3320</v>
      </c>
      <c r="S307" s="11">
        <v>3380</v>
      </c>
      <c r="T307" s="12">
        <v>3300</v>
      </c>
    </row>
    <row r="308" spans="1:20" ht="15" thickBot="1">
      <c r="A308" s="9">
        <v>44650.625</v>
      </c>
      <c r="B308" s="10">
        <f t="shared" si="4"/>
        <v>44650</v>
      </c>
      <c r="C308" s="11">
        <v>3280</v>
      </c>
      <c r="D308">
        <f>IF(WEEKDAY(B308)=2,AVERAGE(_xlfn.IFNA(VLOOKUP(B308-1,Sheet1!$A$4:$B$316,2,FALSE),0),_xlfn.IFNA(VLOOKUP(B308-2,Sheet1!$A$4:$B$316,2,FALSE),0)),_xlfn.IFNA(VLOOKUP(B308-1,Sheet1!$A$4:$B$316,2,FALSE),0))</f>
        <v>0</v>
      </c>
      <c r="E308" s="11">
        <v>3360</v>
      </c>
      <c r="F308" s="11">
        <v>3321</v>
      </c>
      <c r="G308" s="11">
        <v>3369.5</v>
      </c>
      <c r="H308" s="11">
        <v>3023.166667</v>
      </c>
      <c r="I308" s="11">
        <v>3220</v>
      </c>
      <c r="J308" s="11">
        <v>2732.5</v>
      </c>
      <c r="K308" s="11">
        <v>3370</v>
      </c>
      <c r="L308" s="11">
        <v>3430</v>
      </c>
      <c r="M308" s="11">
        <v>3320</v>
      </c>
      <c r="N308" s="11">
        <v>3350</v>
      </c>
      <c r="O308" s="11">
        <v>3330</v>
      </c>
      <c r="P308" s="11">
        <v>3300</v>
      </c>
      <c r="Q308" s="11">
        <v>3220</v>
      </c>
      <c r="R308" s="11">
        <v>3190</v>
      </c>
      <c r="S308" s="11">
        <v>3320</v>
      </c>
      <c r="T308" s="12">
        <v>3380</v>
      </c>
    </row>
    <row r="309" spans="1:20" ht="15" thickBot="1">
      <c r="A309" s="9">
        <v>44651.625</v>
      </c>
      <c r="B309" s="10">
        <f t="shared" si="4"/>
        <v>44651</v>
      </c>
      <c r="C309" s="11">
        <v>3290</v>
      </c>
      <c r="D309">
        <f>IF(WEEKDAY(B309)=2,AVERAGE(_xlfn.IFNA(VLOOKUP(B309-1,Sheet1!$A$4:$B$316,2,FALSE),0),_xlfn.IFNA(VLOOKUP(B309-2,Sheet1!$A$4:$B$316,2,FALSE),0)),_xlfn.IFNA(VLOOKUP(B309-1,Sheet1!$A$4:$B$316,2,FALSE),0))</f>
        <v>0</v>
      </c>
      <c r="E309" s="11">
        <v>3350</v>
      </c>
      <c r="F309" s="11">
        <v>3311</v>
      </c>
      <c r="G309" s="11">
        <v>3374</v>
      </c>
      <c r="H309" s="11">
        <v>3032.666667</v>
      </c>
      <c r="I309" s="11">
        <v>3220</v>
      </c>
      <c r="J309" s="11">
        <v>2732.5</v>
      </c>
      <c r="K309" s="11">
        <v>3280</v>
      </c>
      <c r="L309" s="11">
        <v>3370</v>
      </c>
      <c r="M309" s="11">
        <v>3430</v>
      </c>
      <c r="N309" s="11">
        <v>3320</v>
      </c>
      <c r="O309" s="11">
        <v>3350</v>
      </c>
      <c r="P309" s="11">
        <v>3330</v>
      </c>
      <c r="Q309" s="11">
        <v>3300</v>
      </c>
      <c r="R309" s="11">
        <v>3220</v>
      </c>
      <c r="S309" s="11">
        <v>3190</v>
      </c>
      <c r="T309" s="12">
        <v>3320</v>
      </c>
    </row>
    <row r="310" spans="1:20" ht="15" thickBot="1">
      <c r="A310" s="9">
        <v>44652.625</v>
      </c>
      <c r="B310" s="10">
        <f t="shared" si="4"/>
        <v>44652</v>
      </c>
      <c r="C310" s="11">
        <v>3330</v>
      </c>
      <c r="D310">
        <f>IF(WEEKDAY(B310)=2,AVERAGE(_xlfn.IFNA(VLOOKUP(B310-1,Sheet1!$A$4:$B$316,2,FALSE),0),_xlfn.IFNA(VLOOKUP(B310-2,Sheet1!$A$4:$B$316,2,FALSE),0)),_xlfn.IFNA(VLOOKUP(B310-1,Sheet1!$A$4:$B$316,2,FALSE),0))</f>
        <v>0</v>
      </c>
      <c r="E310" s="11">
        <v>3338</v>
      </c>
      <c r="F310" s="11">
        <v>3308</v>
      </c>
      <c r="G310" s="11">
        <v>3376</v>
      </c>
      <c r="H310" s="11">
        <v>3043</v>
      </c>
      <c r="I310" s="11">
        <v>3220</v>
      </c>
      <c r="J310" s="11">
        <v>2732.5</v>
      </c>
      <c r="K310" s="11">
        <v>3290</v>
      </c>
      <c r="L310" s="11">
        <v>3280</v>
      </c>
      <c r="M310" s="11">
        <v>3370</v>
      </c>
      <c r="N310" s="11">
        <v>3430</v>
      </c>
      <c r="O310" s="11">
        <v>3320</v>
      </c>
      <c r="P310" s="11">
        <v>3350</v>
      </c>
      <c r="Q310" s="11">
        <v>3330</v>
      </c>
      <c r="R310" s="11">
        <v>3300</v>
      </c>
      <c r="S310" s="11">
        <v>3220</v>
      </c>
      <c r="T310" s="12">
        <v>3190</v>
      </c>
    </row>
    <row r="311" spans="1:20" ht="15" thickBot="1">
      <c r="A311" s="9">
        <v>44655.625</v>
      </c>
      <c r="B311" s="10">
        <f t="shared" si="4"/>
        <v>44655</v>
      </c>
      <c r="C311" s="11">
        <v>3360</v>
      </c>
      <c r="D311">
        <f>IF(WEEKDAY(B311)=2,AVERAGE(_xlfn.IFNA(VLOOKUP(B311-1,Sheet1!$A$4:$B$316,2,FALSE),0),_xlfn.IFNA(VLOOKUP(B311-2,Sheet1!$A$4:$B$316,2,FALSE),0)),_xlfn.IFNA(VLOOKUP(B311-1,Sheet1!$A$4:$B$316,2,FALSE),0))</f>
        <v>0</v>
      </c>
      <c r="E311" s="11">
        <v>3340</v>
      </c>
      <c r="F311" s="11">
        <v>3322</v>
      </c>
      <c r="G311" s="11">
        <v>3365.5</v>
      </c>
      <c r="H311" s="11">
        <v>3053.5</v>
      </c>
      <c r="I311" s="11">
        <v>3220</v>
      </c>
      <c r="J311" s="11">
        <v>2732.5</v>
      </c>
      <c r="K311" s="11">
        <v>3330</v>
      </c>
      <c r="L311" s="11">
        <v>3290</v>
      </c>
      <c r="M311" s="11">
        <v>3280</v>
      </c>
      <c r="N311" s="11">
        <v>3370</v>
      </c>
      <c r="O311" s="11">
        <v>3430</v>
      </c>
      <c r="P311" s="11">
        <v>3320</v>
      </c>
      <c r="Q311" s="11">
        <v>3350</v>
      </c>
      <c r="R311" s="11">
        <v>3330</v>
      </c>
      <c r="S311" s="11">
        <v>3300</v>
      </c>
      <c r="T311" s="12">
        <v>3220</v>
      </c>
    </row>
    <row r="312" spans="1:20" ht="15" thickBot="1">
      <c r="A312" s="9">
        <v>44656.625</v>
      </c>
      <c r="B312" s="10">
        <f t="shared" si="4"/>
        <v>44656</v>
      </c>
      <c r="C312" s="11">
        <v>3480</v>
      </c>
      <c r="D312">
        <f>IF(WEEKDAY(B312)=2,AVERAGE(_xlfn.IFNA(VLOOKUP(B312-1,Sheet1!$A$4:$B$316,2,FALSE),0),_xlfn.IFNA(VLOOKUP(B312-2,Sheet1!$A$4:$B$316,2,FALSE),0)),_xlfn.IFNA(VLOOKUP(B312-1,Sheet1!$A$4:$B$316,2,FALSE),0))</f>
        <v>0</v>
      </c>
      <c r="E312" s="11">
        <v>3326</v>
      </c>
      <c r="F312" s="11">
        <v>3336</v>
      </c>
      <c r="G312" s="11">
        <v>3352.5</v>
      </c>
      <c r="H312" s="11">
        <v>3064</v>
      </c>
      <c r="I312" s="11">
        <v>3220</v>
      </c>
      <c r="J312" s="11">
        <v>2732.5</v>
      </c>
      <c r="K312" s="11">
        <v>3360</v>
      </c>
      <c r="L312" s="11">
        <v>3330</v>
      </c>
      <c r="M312" s="11">
        <v>3290</v>
      </c>
      <c r="N312" s="11">
        <v>3280</v>
      </c>
      <c r="O312" s="11">
        <v>3370</v>
      </c>
      <c r="P312" s="11">
        <v>3430</v>
      </c>
      <c r="Q312" s="11">
        <v>3320</v>
      </c>
      <c r="R312" s="11">
        <v>3350</v>
      </c>
      <c r="S312" s="11">
        <v>3330</v>
      </c>
      <c r="T312" s="12">
        <v>3300</v>
      </c>
    </row>
    <row r="313" spans="1:20" ht="15" thickBot="1">
      <c r="A313" s="9">
        <v>44657.625</v>
      </c>
      <c r="B313" s="10">
        <f t="shared" si="4"/>
        <v>44657</v>
      </c>
      <c r="C313" s="11">
        <v>3490</v>
      </c>
      <c r="D313">
        <f>IF(WEEKDAY(B313)=2,AVERAGE(_xlfn.IFNA(VLOOKUP(B313-1,Sheet1!$A$4:$B$316,2,FALSE),0),_xlfn.IFNA(VLOOKUP(B313-2,Sheet1!$A$4:$B$316,2,FALSE),0)),_xlfn.IFNA(VLOOKUP(B313-1,Sheet1!$A$4:$B$316,2,FALSE),0))</f>
        <v>0</v>
      </c>
      <c r="E313" s="11">
        <v>3348</v>
      </c>
      <c r="F313" s="11">
        <v>3354</v>
      </c>
      <c r="G313" s="11">
        <v>3352.5</v>
      </c>
      <c r="H313" s="11">
        <v>3077</v>
      </c>
      <c r="I313" s="11">
        <v>3220</v>
      </c>
      <c r="J313" s="11">
        <v>2756.666667</v>
      </c>
      <c r="K313" s="11">
        <v>3480</v>
      </c>
      <c r="L313" s="11">
        <v>3360</v>
      </c>
      <c r="M313" s="11">
        <v>3330</v>
      </c>
      <c r="N313" s="11">
        <v>3290</v>
      </c>
      <c r="O313" s="11">
        <v>3280</v>
      </c>
      <c r="P313" s="11">
        <v>3370</v>
      </c>
      <c r="Q313" s="11">
        <v>3430</v>
      </c>
      <c r="R313" s="11">
        <v>3320</v>
      </c>
      <c r="S313" s="11">
        <v>3350</v>
      </c>
      <c r="T313" s="12">
        <v>3330</v>
      </c>
    </row>
    <row r="314" spans="1:20" ht="15" thickBot="1">
      <c r="A314" s="9">
        <v>44658.625</v>
      </c>
      <c r="B314" s="10">
        <f t="shared" si="4"/>
        <v>44658</v>
      </c>
      <c r="C314" s="11">
        <v>3500</v>
      </c>
      <c r="D314">
        <f>IF(WEEKDAY(B314)=2,AVERAGE(_xlfn.IFNA(VLOOKUP(B314-1,Sheet1!$A$4:$B$316,2,FALSE),0),_xlfn.IFNA(VLOOKUP(B314-2,Sheet1!$A$4:$B$316,2,FALSE),0)),_xlfn.IFNA(VLOOKUP(B314-1,Sheet1!$A$4:$B$316,2,FALSE),0))</f>
        <v>0</v>
      </c>
      <c r="E314" s="11">
        <v>3390</v>
      </c>
      <c r="F314" s="11">
        <v>3370</v>
      </c>
      <c r="G314" s="11">
        <v>3350</v>
      </c>
      <c r="H314" s="11">
        <v>3088.666667</v>
      </c>
      <c r="I314" s="11">
        <v>3220</v>
      </c>
      <c r="J314" s="11">
        <v>2756.666667</v>
      </c>
      <c r="K314" s="11">
        <v>3490</v>
      </c>
      <c r="L314" s="11">
        <v>3480</v>
      </c>
      <c r="M314" s="11">
        <v>3360</v>
      </c>
      <c r="N314" s="11">
        <v>3330</v>
      </c>
      <c r="O314" s="11">
        <v>3290</v>
      </c>
      <c r="P314" s="11">
        <v>3280</v>
      </c>
      <c r="Q314" s="11">
        <v>3370</v>
      </c>
      <c r="R314" s="11">
        <v>3430</v>
      </c>
      <c r="S314" s="11">
        <v>3320</v>
      </c>
      <c r="T314" s="12">
        <v>3350</v>
      </c>
    </row>
    <row r="315" spans="1:20" ht="15" thickBot="1">
      <c r="A315" s="9">
        <v>44659.625</v>
      </c>
      <c r="B315" s="10">
        <f t="shared" si="4"/>
        <v>44659</v>
      </c>
      <c r="C315" s="11">
        <v>3600</v>
      </c>
      <c r="D315">
        <f>IF(WEEKDAY(B315)=2,AVERAGE(_xlfn.IFNA(VLOOKUP(B315-1,Sheet1!$A$4:$B$316,2,FALSE),0),_xlfn.IFNA(VLOOKUP(B315-2,Sheet1!$A$4:$B$316,2,FALSE),0)),_xlfn.IFNA(VLOOKUP(B315-1,Sheet1!$A$4:$B$316,2,FALSE),0))</f>
        <v>0</v>
      </c>
      <c r="E315" s="11">
        <v>3432</v>
      </c>
      <c r="F315" s="11">
        <v>3385</v>
      </c>
      <c r="G315" s="11">
        <v>3351.5</v>
      </c>
      <c r="H315" s="11">
        <v>3100.666667</v>
      </c>
      <c r="I315" s="11">
        <v>3220</v>
      </c>
      <c r="J315" s="11">
        <v>2756.666667</v>
      </c>
      <c r="K315" s="11">
        <v>3500</v>
      </c>
      <c r="L315" s="11">
        <v>3490</v>
      </c>
      <c r="M315" s="11">
        <v>3480</v>
      </c>
      <c r="N315" s="11">
        <v>3360</v>
      </c>
      <c r="O315" s="11">
        <v>3330</v>
      </c>
      <c r="P315" s="11">
        <v>3290</v>
      </c>
      <c r="Q315" s="11">
        <v>3280</v>
      </c>
      <c r="R315" s="11">
        <v>3370</v>
      </c>
      <c r="S315" s="11">
        <v>3430</v>
      </c>
      <c r="T315" s="12">
        <v>3320</v>
      </c>
    </row>
    <row r="316" spans="1:20" ht="15" thickBot="1">
      <c r="A316" s="9">
        <v>44662.625</v>
      </c>
      <c r="B316" s="10">
        <f t="shared" si="4"/>
        <v>44662</v>
      </c>
      <c r="C316" s="11">
        <v>3550</v>
      </c>
      <c r="D316">
        <f>IF(WEEKDAY(B316)=2,AVERAGE(_xlfn.IFNA(VLOOKUP(B316-1,Sheet1!$A$4:$B$316,2,FALSE),0),_xlfn.IFNA(VLOOKUP(B316-2,Sheet1!$A$4:$B$316,2,FALSE),0)),_xlfn.IFNA(VLOOKUP(B316-1,Sheet1!$A$4:$B$316,2,FALSE),0))</f>
        <v>0</v>
      </c>
      <c r="E316" s="11">
        <v>3486</v>
      </c>
      <c r="F316" s="11">
        <v>3413</v>
      </c>
      <c r="G316" s="11">
        <v>3357.5</v>
      </c>
      <c r="H316" s="11">
        <v>3113.5</v>
      </c>
      <c r="I316" s="11">
        <v>3333.333333</v>
      </c>
      <c r="J316" s="11">
        <v>2756.666667</v>
      </c>
      <c r="K316" s="11">
        <v>3600</v>
      </c>
      <c r="L316" s="11">
        <v>3500</v>
      </c>
      <c r="M316" s="11">
        <v>3490</v>
      </c>
      <c r="N316" s="11">
        <v>3480</v>
      </c>
      <c r="O316" s="11">
        <v>3360</v>
      </c>
      <c r="P316" s="11">
        <v>3330</v>
      </c>
      <c r="Q316" s="11">
        <v>3290</v>
      </c>
      <c r="R316" s="11">
        <v>3280</v>
      </c>
      <c r="S316" s="11">
        <v>3370</v>
      </c>
      <c r="T316" s="12">
        <v>3430</v>
      </c>
    </row>
    <row r="317" spans="1:20" ht="15" thickBot="1">
      <c r="A317" s="9">
        <v>44663.625</v>
      </c>
      <c r="B317" s="10">
        <f t="shared" si="4"/>
        <v>44663</v>
      </c>
      <c r="C317" s="11">
        <v>3510</v>
      </c>
      <c r="D317">
        <f>IF(WEEKDAY(B317)=2,AVERAGE(_xlfn.IFNA(VLOOKUP(B317-1,Sheet1!$A$4:$B$316,2,FALSE),0),_xlfn.IFNA(VLOOKUP(B317-2,Sheet1!$A$4:$B$316,2,FALSE),0)),_xlfn.IFNA(VLOOKUP(B317-1,Sheet1!$A$4:$B$316,2,FALSE),0))</f>
        <v>0</v>
      </c>
      <c r="E317" s="11">
        <v>3524</v>
      </c>
      <c r="F317" s="11">
        <v>3425</v>
      </c>
      <c r="G317" s="11">
        <v>3369.5</v>
      </c>
      <c r="H317" s="11">
        <v>3126.666667</v>
      </c>
      <c r="I317" s="11">
        <v>3333.333333</v>
      </c>
      <c r="J317" s="11">
        <v>2756.666667</v>
      </c>
      <c r="K317" s="11">
        <v>3550</v>
      </c>
      <c r="L317" s="11">
        <v>3600</v>
      </c>
      <c r="M317" s="11">
        <v>3500</v>
      </c>
      <c r="N317" s="11">
        <v>3490</v>
      </c>
      <c r="O317" s="11">
        <v>3480</v>
      </c>
      <c r="P317" s="11">
        <v>3360</v>
      </c>
      <c r="Q317" s="11">
        <v>3330</v>
      </c>
      <c r="R317" s="11">
        <v>3290</v>
      </c>
      <c r="S317" s="11">
        <v>3280</v>
      </c>
      <c r="T317" s="12">
        <v>3370</v>
      </c>
    </row>
    <row r="318" spans="1:20" ht="15" thickBot="1">
      <c r="A318" s="9">
        <v>44664.625</v>
      </c>
      <c r="B318" s="10">
        <f t="shared" si="4"/>
        <v>44664</v>
      </c>
      <c r="C318" s="11">
        <v>3760</v>
      </c>
      <c r="D318">
        <f>IF(WEEKDAY(B318)=2,AVERAGE(_xlfn.IFNA(VLOOKUP(B318-1,Sheet1!$A$4:$B$316,2,FALSE),0),_xlfn.IFNA(VLOOKUP(B318-2,Sheet1!$A$4:$B$316,2,FALSE),0)),_xlfn.IFNA(VLOOKUP(B318-1,Sheet1!$A$4:$B$316,2,FALSE),0))</f>
        <v>0</v>
      </c>
      <c r="E318" s="11">
        <v>3530</v>
      </c>
      <c r="F318" s="11">
        <v>3439</v>
      </c>
      <c r="G318" s="11">
        <v>3380</v>
      </c>
      <c r="H318" s="11">
        <v>3138.333333</v>
      </c>
      <c r="I318" s="11">
        <v>3333.333333</v>
      </c>
      <c r="J318" s="11">
        <v>2756.666667</v>
      </c>
      <c r="K318" s="11">
        <v>3510</v>
      </c>
      <c r="L318" s="11">
        <v>3550</v>
      </c>
      <c r="M318" s="11">
        <v>3600</v>
      </c>
      <c r="N318" s="11">
        <v>3500</v>
      </c>
      <c r="O318" s="11">
        <v>3490</v>
      </c>
      <c r="P318" s="11">
        <v>3480</v>
      </c>
      <c r="Q318" s="11">
        <v>3360</v>
      </c>
      <c r="R318" s="11">
        <v>3330</v>
      </c>
      <c r="S318" s="11">
        <v>3290</v>
      </c>
      <c r="T318" s="12">
        <v>3280</v>
      </c>
    </row>
    <row r="319" spans="1:20" ht="15" thickBot="1">
      <c r="A319" s="9">
        <v>44665.625</v>
      </c>
      <c r="B319" s="10">
        <f t="shared" si="4"/>
        <v>44665</v>
      </c>
      <c r="C319" s="11">
        <v>3770</v>
      </c>
      <c r="D319">
        <f>IF(WEEKDAY(B319)=2,AVERAGE(_xlfn.IFNA(VLOOKUP(B319-1,Sheet1!$A$4:$B$316,2,FALSE),0),_xlfn.IFNA(VLOOKUP(B319-2,Sheet1!$A$4:$B$316,2,FALSE),0)),_xlfn.IFNA(VLOOKUP(B319-1,Sheet1!$A$4:$B$316,2,FALSE),0))</f>
        <v>0</v>
      </c>
      <c r="E319" s="11">
        <v>3584</v>
      </c>
      <c r="F319" s="11">
        <v>3487</v>
      </c>
      <c r="G319" s="11">
        <v>3399</v>
      </c>
      <c r="H319" s="11">
        <v>3153.833333</v>
      </c>
      <c r="I319" s="11">
        <v>3333.333333</v>
      </c>
      <c r="J319" s="11">
        <v>2756.666667</v>
      </c>
      <c r="K319" s="11">
        <v>3760</v>
      </c>
      <c r="L319" s="11">
        <v>3510</v>
      </c>
      <c r="M319" s="11">
        <v>3550</v>
      </c>
      <c r="N319" s="11">
        <v>3600</v>
      </c>
      <c r="O319" s="11">
        <v>3500</v>
      </c>
      <c r="P319" s="11">
        <v>3490</v>
      </c>
      <c r="Q319" s="11">
        <v>3480</v>
      </c>
      <c r="R319" s="11">
        <v>3360</v>
      </c>
      <c r="S319" s="11">
        <v>3330</v>
      </c>
      <c r="T319" s="12">
        <v>3290</v>
      </c>
    </row>
    <row r="320" spans="1:20" ht="15" thickBot="1">
      <c r="A320" s="9">
        <v>44669.625</v>
      </c>
      <c r="B320" s="10">
        <f t="shared" si="4"/>
        <v>44669</v>
      </c>
      <c r="C320" s="11">
        <v>3760</v>
      </c>
      <c r="D320">
        <f>IF(WEEKDAY(B320)=2,AVERAGE(_xlfn.IFNA(VLOOKUP(B320-1,Sheet1!$A$4:$B$316,2,FALSE),0),_xlfn.IFNA(VLOOKUP(B320-2,Sheet1!$A$4:$B$316,2,FALSE),0)),_xlfn.IFNA(VLOOKUP(B320-1,Sheet1!$A$4:$B$316,2,FALSE),0))</f>
        <v>0</v>
      </c>
      <c r="E320" s="11">
        <v>3638</v>
      </c>
      <c r="F320" s="11">
        <v>3535</v>
      </c>
      <c r="G320" s="11">
        <v>3421.5</v>
      </c>
      <c r="H320" s="11">
        <v>3169.833333</v>
      </c>
      <c r="I320" s="11">
        <v>3333.333333</v>
      </c>
      <c r="J320" s="11">
        <v>2756.666667</v>
      </c>
      <c r="K320" s="11">
        <v>3770</v>
      </c>
      <c r="L320" s="11">
        <v>3760</v>
      </c>
      <c r="M320" s="11">
        <v>3510</v>
      </c>
      <c r="N320" s="11">
        <v>3550</v>
      </c>
      <c r="O320" s="11">
        <v>3600</v>
      </c>
      <c r="P320" s="11">
        <v>3500</v>
      </c>
      <c r="Q320" s="11">
        <v>3490</v>
      </c>
      <c r="R320" s="11">
        <v>3480</v>
      </c>
      <c r="S320" s="11">
        <v>3360</v>
      </c>
      <c r="T320" s="12">
        <v>3330</v>
      </c>
    </row>
    <row r="321" spans="1:20" ht="15" thickBot="1">
      <c r="A321" s="9">
        <v>44670.625</v>
      </c>
      <c r="B321" s="10">
        <f t="shared" si="4"/>
        <v>44670</v>
      </c>
      <c r="C321" s="11">
        <v>3750</v>
      </c>
      <c r="D321">
        <f>IF(WEEKDAY(B321)=2,AVERAGE(_xlfn.IFNA(VLOOKUP(B321-1,Sheet1!$A$4:$B$316,2,FALSE),0),_xlfn.IFNA(VLOOKUP(B321-2,Sheet1!$A$4:$B$316,2,FALSE),0)),_xlfn.IFNA(VLOOKUP(B321-1,Sheet1!$A$4:$B$316,2,FALSE),0))</f>
        <v>0</v>
      </c>
      <c r="E321" s="11">
        <v>3670</v>
      </c>
      <c r="F321" s="11">
        <v>3578</v>
      </c>
      <c r="G321" s="11">
        <v>3450</v>
      </c>
      <c r="H321" s="11">
        <v>3185.5</v>
      </c>
      <c r="I321" s="11">
        <v>3455</v>
      </c>
      <c r="J321" s="11">
        <v>2770</v>
      </c>
      <c r="K321" s="11">
        <v>3760</v>
      </c>
      <c r="L321" s="11">
        <v>3770</v>
      </c>
      <c r="M321" s="11">
        <v>3760</v>
      </c>
      <c r="N321" s="11">
        <v>3510</v>
      </c>
      <c r="O321" s="11">
        <v>3550</v>
      </c>
      <c r="P321" s="11">
        <v>3600</v>
      </c>
      <c r="Q321" s="11">
        <v>3500</v>
      </c>
      <c r="R321" s="11">
        <v>3490</v>
      </c>
      <c r="S321" s="11">
        <v>3480</v>
      </c>
      <c r="T321" s="12">
        <v>3360</v>
      </c>
    </row>
    <row r="322" spans="1:20" ht="15" thickBot="1">
      <c r="A322" s="9">
        <v>44671.625</v>
      </c>
      <c r="B322" s="10">
        <f t="shared" si="4"/>
        <v>44671</v>
      </c>
      <c r="C322" s="11">
        <v>3700</v>
      </c>
      <c r="D322">
        <f>IF(WEEKDAY(B322)=2,AVERAGE(_xlfn.IFNA(VLOOKUP(B322-1,Sheet1!$A$4:$B$316,2,FALSE),0),_xlfn.IFNA(VLOOKUP(B322-2,Sheet1!$A$4:$B$316,2,FALSE),0)),_xlfn.IFNA(VLOOKUP(B322-1,Sheet1!$A$4:$B$316,2,FALSE),0))</f>
        <v>0</v>
      </c>
      <c r="E322" s="11">
        <v>3710</v>
      </c>
      <c r="F322" s="11">
        <v>3617</v>
      </c>
      <c r="G322" s="11">
        <v>3476.5</v>
      </c>
      <c r="H322" s="11">
        <v>3201.166667</v>
      </c>
      <c r="I322" s="11">
        <v>3455</v>
      </c>
      <c r="J322" s="11">
        <v>2770</v>
      </c>
      <c r="K322" s="11">
        <v>3750</v>
      </c>
      <c r="L322" s="11">
        <v>3760</v>
      </c>
      <c r="M322" s="11">
        <v>3770</v>
      </c>
      <c r="N322" s="11">
        <v>3760</v>
      </c>
      <c r="O322" s="11">
        <v>3510</v>
      </c>
      <c r="P322" s="11">
        <v>3550</v>
      </c>
      <c r="Q322" s="11">
        <v>3600</v>
      </c>
      <c r="R322" s="11">
        <v>3500</v>
      </c>
      <c r="S322" s="11">
        <v>3490</v>
      </c>
      <c r="T322" s="12">
        <v>3480</v>
      </c>
    </row>
    <row r="323" spans="1:20" ht="15" thickBot="1">
      <c r="A323" s="9">
        <v>44672.625</v>
      </c>
      <c r="B323" s="10">
        <f t="shared" ref="B323:B355" si="5">ROUNDDOWN(A323,0)</f>
        <v>44672</v>
      </c>
      <c r="C323" s="11">
        <v>3720</v>
      </c>
      <c r="D323">
        <f>IF(WEEKDAY(B323)=2,AVERAGE(_xlfn.IFNA(VLOOKUP(B323-1,Sheet1!$A$4:$B$316,2,FALSE),0),_xlfn.IFNA(VLOOKUP(B323-2,Sheet1!$A$4:$B$316,2,FALSE),0)),_xlfn.IFNA(VLOOKUP(B323-1,Sheet1!$A$4:$B$316,2,FALSE),0))</f>
        <v>0</v>
      </c>
      <c r="E323" s="11">
        <v>3748</v>
      </c>
      <c r="F323" s="11">
        <v>3639</v>
      </c>
      <c r="G323" s="11">
        <v>3496.5</v>
      </c>
      <c r="H323" s="11">
        <v>3215.833333</v>
      </c>
      <c r="I323" s="11">
        <v>3656.666667</v>
      </c>
      <c r="J323" s="11">
        <v>2770</v>
      </c>
      <c r="K323" s="11">
        <v>3700</v>
      </c>
      <c r="L323" s="11">
        <v>3750</v>
      </c>
      <c r="M323" s="11">
        <v>3760</v>
      </c>
      <c r="N323" s="11">
        <v>3770</v>
      </c>
      <c r="O323" s="11">
        <v>3760</v>
      </c>
      <c r="P323" s="11">
        <v>3510</v>
      </c>
      <c r="Q323" s="11">
        <v>3550</v>
      </c>
      <c r="R323" s="11">
        <v>3600</v>
      </c>
      <c r="S323" s="11">
        <v>3500</v>
      </c>
      <c r="T323" s="12">
        <v>3490</v>
      </c>
    </row>
    <row r="324" spans="1:20" ht="15" thickBot="1">
      <c r="A324" s="9">
        <v>44673.625</v>
      </c>
      <c r="B324" s="10">
        <f t="shared" si="5"/>
        <v>44673</v>
      </c>
      <c r="C324" s="11">
        <v>3690</v>
      </c>
      <c r="D324">
        <f>IF(WEEKDAY(B324)=2,AVERAGE(_xlfn.IFNA(VLOOKUP(B324-1,Sheet1!$A$4:$B$316,2,FALSE),0),_xlfn.IFNA(VLOOKUP(B324-2,Sheet1!$A$4:$B$316,2,FALSE),0)),_xlfn.IFNA(VLOOKUP(B324-1,Sheet1!$A$4:$B$316,2,FALSE),0))</f>
        <v>0</v>
      </c>
      <c r="E324" s="11">
        <v>3740</v>
      </c>
      <c r="F324" s="11">
        <v>3662</v>
      </c>
      <c r="G324" s="11">
        <v>3516</v>
      </c>
      <c r="H324" s="11">
        <v>3230.666667</v>
      </c>
      <c r="I324" s="11">
        <v>3656.666667</v>
      </c>
      <c r="J324" s="11">
        <v>2750</v>
      </c>
      <c r="K324" s="11">
        <v>3720</v>
      </c>
      <c r="L324" s="11">
        <v>3700</v>
      </c>
      <c r="M324" s="11">
        <v>3750</v>
      </c>
      <c r="N324" s="11">
        <v>3760</v>
      </c>
      <c r="O324" s="11">
        <v>3770</v>
      </c>
      <c r="P324" s="11">
        <v>3760</v>
      </c>
      <c r="Q324" s="11">
        <v>3510</v>
      </c>
      <c r="R324" s="11">
        <v>3550</v>
      </c>
      <c r="S324" s="11">
        <v>3600</v>
      </c>
      <c r="T324" s="12">
        <v>3500</v>
      </c>
    </row>
    <row r="325" spans="1:20" ht="15" thickBot="1">
      <c r="A325" s="9">
        <v>44676.625</v>
      </c>
      <c r="B325" s="10">
        <f t="shared" si="5"/>
        <v>44676</v>
      </c>
      <c r="C325" s="11">
        <v>3700</v>
      </c>
      <c r="D325">
        <f>IF(WEEKDAY(B325)=2,AVERAGE(_xlfn.IFNA(VLOOKUP(B325-1,Sheet1!$A$4:$B$316,2,FALSE),0),_xlfn.IFNA(VLOOKUP(B325-2,Sheet1!$A$4:$B$316,2,FALSE),0)),_xlfn.IFNA(VLOOKUP(B325-1,Sheet1!$A$4:$B$316,2,FALSE),0))</f>
        <v>0</v>
      </c>
      <c r="E325" s="11">
        <v>3724</v>
      </c>
      <c r="F325" s="11">
        <v>3681</v>
      </c>
      <c r="G325" s="11">
        <v>3533</v>
      </c>
      <c r="H325" s="11">
        <v>3244.333333</v>
      </c>
      <c r="I325" s="11">
        <v>3656.666667</v>
      </c>
      <c r="J325" s="11">
        <v>2750</v>
      </c>
      <c r="K325" s="11">
        <v>3690</v>
      </c>
      <c r="L325" s="11">
        <v>3720</v>
      </c>
      <c r="M325" s="11">
        <v>3700</v>
      </c>
      <c r="N325" s="11">
        <v>3750</v>
      </c>
      <c r="O325" s="11">
        <v>3760</v>
      </c>
      <c r="P325" s="11">
        <v>3770</v>
      </c>
      <c r="Q325" s="11">
        <v>3760</v>
      </c>
      <c r="R325" s="11">
        <v>3510</v>
      </c>
      <c r="S325" s="11">
        <v>3550</v>
      </c>
      <c r="T325" s="12">
        <v>3600</v>
      </c>
    </row>
    <row r="326" spans="1:20" ht="15" thickBot="1">
      <c r="A326" s="9">
        <v>44677.625</v>
      </c>
      <c r="B326" s="10">
        <f t="shared" si="5"/>
        <v>44677</v>
      </c>
      <c r="C326" s="11">
        <v>3640</v>
      </c>
      <c r="D326">
        <f>IF(WEEKDAY(B326)=2,AVERAGE(_xlfn.IFNA(VLOOKUP(B326-1,Sheet1!$A$4:$B$316,2,FALSE),0),_xlfn.IFNA(VLOOKUP(B326-2,Sheet1!$A$4:$B$316,2,FALSE),0)),_xlfn.IFNA(VLOOKUP(B326-1,Sheet1!$A$4:$B$316,2,FALSE),0))</f>
        <v>0</v>
      </c>
      <c r="E326" s="11">
        <v>3712</v>
      </c>
      <c r="F326" s="11">
        <v>3691</v>
      </c>
      <c r="G326" s="11">
        <v>3552</v>
      </c>
      <c r="H326" s="11">
        <v>3259.166667</v>
      </c>
      <c r="I326" s="11">
        <v>3656.666667</v>
      </c>
      <c r="J326" s="11">
        <v>2750</v>
      </c>
      <c r="K326" s="11">
        <v>3700</v>
      </c>
      <c r="L326" s="11">
        <v>3690</v>
      </c>
      <c r="M326" s="11">
        <v>3720</v>
      </c>
      <c r="N326" s="11">
        <v>3700</v>
      </c>
      <c r="O326" s="11">
        <v>3750</v>
      </c>
      <c r="P326" s="11">
        <v>3760</v>
      </c>
      <c r="Q326" s="11">
        <v>3770</v>
      </c>
      <c r="R326" s="11">
        <v>3760</v>
      </c>
      <c r="S326" s="11">
        <v>3510</v>
      </c>
      <c r="T326" s="12">
        <v>3550</v>
      </c>
    </row>
    <row r="327" spans="1:20" ht="15" thickBot="1">
      <c r="A327" s="9">
        <v>44678.625</v>
      </c>
      <c r="B327" s="10">
        <f t="shared" si="5"/>
        <v>44678</v>
      </c>
      <c r="C327" s="11">
        <v>3700</v>
      </c>
      <c r="D327">
        <f>IF(WEEKDAY(B327)=2,AVERAGE(_xlfn.IFNA(VLOOKUP(B327-1,Sheet1!$A$4:$B$316,2,FALSE),0),_xlfn.IFNA(VLOOKUP(B327-2,Sheet1!$A$4:$B$316,2,FALSE),0)),_xlfn.IFNA(VLOOKUP(B327-1,Sheet1!$A$4:$B$316,2,FALSE),0))</f>
        <v>0</v>
      </c>
      <c r="E327" s="11">
        <v>3690</v>
      </c>
      <c r="F327" s="11">
        <v>3700</v>
      </c>
      <c r="G327" s="11">
        <v>3562.5</v>
      </c>
      <c r="H327" s="11">
        <v>3272</v>
      </c>
      <c r="I327" s="11">
        <v>3656.666667</v>
      </c>
      <c r="J327" s="11">
        <v>2750</v>
      </c>
      <c r="K327" s="11">
        <v>3640</v>
      </c>
      <c r="L327" s="11">
        <v>3700</v>
      </c>
      <c r="M327" s="11">
        <v>3690</v>
      </c>
      <c r="N327" s="11">
        <v>3720</v>
      </c>
      <c r="O327" s="11">
        <v>3700</v>
      </c>
      <c r="P327" s="11">
        <v>3750</v>
      </c>
      <c r="Q327" s="11">
        <v>3760</v>
      </c>
      <c r="R327" s="11">
        <v>3770</v>
      </c>
      <c r="S327" s="11">
        <v>3760</v>
      </c>
      <c r="T327" s="12">
        <v>3510</v>
      </c>
    </row>
    <row r="328" spans="1:20" ht="15" thickBot="1">
      <c r="A328" s="9">
        <v>44679.625</v>
      </c>
      <c r="B328" s="10">
        <f t="shared" si="5"/>
        <v>44679</v>
      </c>
      <c r="C328" s="11">
        <v>3820</v>
      </c>
      <c r="D328">
        <f>IF(WEEKDAY(B328)=2,AVERAGE(_xlfn.IFNA(VLOOKUP(B328-1,Sheet1!$A$4:$B$316,2,FALSE),0),_xlfn.IFNA(VLOOKUP(B328-2,Sheet1!$A$4:$B$316,2,FALSE),0)),_xlfn.IFNA(VLOOKUP(B328-1,Sheet1!$A$4:$B$316,2,FALSE),0))</f>
        <v>0</v>
      </c>
      <c r="E328" s="11">
        <v>3690</v>
      </c>
      <c r="F328" s="11">
        <v>3719</v>
      </c>
      <c r="G328" s="11">
        <v>3579</v>
      </c>
      <c r="H328" s="11">
        <v>3285.333333</v>
      </c>
      <c r="I328" s="11">
        <v>3656.666667</v>
      </c>
      <c r="J328" s="11">
        <v>2750</v>
      </c>
      <c r="K328" s="11">
        <v>3700</v>
      </c>
      <c r="L328" s="11">
        <v>3640</v>
      </c>
      <c r="M328" s="11">
        <v>3700</v>
      </c>
      <c r="N328" s="11">
        <v>3690</v>
      </c>
      <c r="O328" s="11">
        <v>3720</v>
      </c>
      <c r="P328" s="11">
        <v>3700</v>
      </c>
      <c r="Q328" s="11">
        <v>3750</v>
      </c>
      <c r="R328" s="11">
        <v>3760</v>
      </c>
      <c r="S328" s="11">
        <v>3770</v>
      </c>
      <c r="T328" s="12">
        <v>3760</v>
      </c>
    </row>
    <row r="329" spans="1:20" ht="15" thickBot="1">
      <c r="A329" s="9">
        <v>44690.625</v>
      </c>
      <c r="B329" s="10">
        <f t="shared" si="5"/>
        <v>44690</v>
      </c>
      <c r="C329" s="11">
        <v>3770</v>
      </c>
      <c r="D329">
        <f>IF(WEEKDAY(B329)=2,AVERAGE(_xlfn.IFNA(VLOOKUP(B329-1,Sheet1!$A$4:$B$316,2,FALSE),0),_xlfn.IFNA(VLOOKUP(B329-2,Sheet1!$A$4:$B$316,2,FALSE),0)),_xlfn.IFNA(VLOOKUP(B329-1,Sheet1!$A$4:$B$316,2,FALSE),0))</f>
        <v>0</v>
      </c>
      <c r="E329" s="11">
        <v>3710</v>
      </c>
      <c r="F329" s="11">
        <v>3725</v>
      </c>
      <c r="G329" s="11">
        <v>3606</v>
      </c>
      <c r="H329" s="11">
        <v>3301</v>
      </c>
      <c r="I329" s="11">
        <v>3656.666667</v>
      </c>
      <c r="J329" s="11">
        <v>2750</v>
      </c>
      <c r="K329" s="11">
        <v>3820</v>
      </c>
      <c r="L329" s="11">
        <v>3700</v>
      </c>
      <c r="M329" s="11">
        <v>3640</v>
      </c>
      <c r="N329" s="11">
        <v>3700</v>
      </c>
      <c r="O329" s="11">
        <v>3690</v>
      </c>
      <c r="P329" s="11">
        <v>3720</v>
      </c>
      <c r="Q329" s="11">
        <v>3700</v>
      </c>
      <c r="R329" s="11">
        <v>3750</v>
      </c>
      <c r="S329" s="11">
        <v>3760</v>
      </c>
      <c r="T329" s="12">
        <v>3770</v>
      </c>
    </row>
    <row r="330" spans="1:20" ht="15" thickBot="1">
      <c r="A330" s="9">
        <v>44691.625</v>
      </c>
      <c r="B330" s="10">
        <f t="shared" si="5"/>
        <v>44691</v>
      </c>
      <c r="C330" s="11">
        <v>3660</v>
      </c>
      <c r="D330">
        <f>IF(WEEKDAY(B330)=2,AVERAGE(_xlfn.IFNA(VLOOKUP(B330-1,Sheet1!$A$4:$B$316,2,FALSE),0),_xlfn.IFNA(VLOOKUP(B330-2,Sheet1!$A$4:$B$316,2,FALSE),0)),_xlfn.IFNA(VLOOKUP(B330-1,Sheet1!$A$4:$B$316,2,FALSE),0))</f>
        <v>0</v>
      </c>
      <c r="E330" s="11">
        <v>3726</v>
      </c>
      <c r="F330" s="11">
        <v>3725</v>
      </c>
      <c r="G330" s="11">
        <v>3630</v>
      </c>
      <c r="H330" s="11">
        <v>3316.333333</v>
      </c>
      <c r="I330" s="11">
        <v>3656.666667</v>
      </c>
      <c r="J330" s="11">
        <v>2750</v>
      </c>
      <c r="K330" s="11">
        <v>3770</v>
      </c>
      <c r="L330" s="11">
        <v>3820</v>
      </c>
      <c r="M330" s="11">
        <v>3700</v>
      </c>
      <c r="N330" s="11">
        <v>3640</v>
      </c>
      <c r="O330" s="11">
        <v>3700</v>
      </c>
      <c r="P330" s="11">
        <v>3690</v>
      </c>
      <c r="Q330" s="11">
        <v>3720</v>
      </c>
      <c r="R330" s="11">
        <v>3700</v>
      </c>
      <c r="S330" s="11">
        <v>3750</v>
      </c>
      <c r="T330" s="12">
        <v>3760</v>
      </c>
    </row>
    <row r="331" spans="1:20" ht="15" thickBot="1">
      <c r="A331" s="9">
        <v>44692.625</v>
      </c>
      <c r="B331" s="10">
        <f t="shared" si="5"/>
        <v>44692</v>
      </c>
      <c r="C331" s="11">
        <v>3710</v>
      </c>
      <c r="D331">
        <f>IF(WEEKDAY(B331)=2,AVERAGE(_xlfn.IFNA(VLOOKUP(B331-1,Sheet1!$A$4:$B$316,2,FALSE),0),_xlfn.IFNA(VLOOKUP(B331-2,Sheet1!$A$4:$B$316,2,FALSE),0)),_xlfn.IFNA(VLOOKUP(B331-1,Sheet1!$A$4:$B$316,2,FALSE),0))</f>
        <v>0</v>
      </c>
      <c r="E331" s="11">
        <v>3718</v>
      </c>
      <c r="F331" s="11">
        <v>3715</v>
      </c>
      <c r="G331" s="11">
        <v>3646.5</v>
      </c>
      <c r="H331" s="11">
        <v>3330.5</v>
      </c>
      <c r="I331" s="11">
        <v>3656.666667</v>
      </c>
      <c r="J331" s="11">
        <v>2750</v>
      </c>
      <c r="K331" s="11">
        <v>3660</v>
      </c>
      <c r="L331" s="11">
        <v>3770</v>
      </c>
      <c r="M331" s="11">
        <v>3820</v>
      </c>
      <c r="N331" s="11">
        <v>3700</v>
      </c>
      <c r="O331" s="11">
        <v>3640</v>
      </c>
      <c r="P331" s="11">
        <v>3700</v>
      </c>
      <c r="Q331" s="11">
        <v>3690</v>
      </c>
      <c r="R331" s="11">
        <v>3720</v>
      </c>
      <c r="S331" s="11">
        <v>3700</v>
      </c>
      <c r="T331" s="12">
        <v>3750</v>
      </c>
    </row>
    <row r="332" spans="1:20" ht="15" thickBot="1">
      <c r="A332" s="9">
        <v>44693.625</v>
      </c>
      <c r="B332" s="10">
        <f t="shared" si="5"/>
        <v>44693</v>
      </c>
      <c r="C332" s="11">
        <v>3650</v>
      </c>
      <c r="D332">
        <f>IF(WEEKDAY(B332)=2,AVERAGE(_xlfn.IFNA(VLOOKUP(B332-1,Sheet1!$A$4:$B$316,2,FALSE),0),_xlfn.IFNA(VLOOKUP(B332-2,Sheet1!$A$4:$B$316,2,FALSE),0)),_xlfn.IFNA(VLOOKUP(B332-1,Sheet1!$A$4:$B$316,2,FALSE),0))</f>
        <v>0</v>
      </c>
      <c r="E332" s="11">
        <v>3732</v>
      </c>
      <c r="F332" s="11">
        <v>3711</v>
      </c>
      <c r="G332" s="11">
        <v>3664</v>
      </c>
      <c r="H332" s="11">
        <v>3345.333333</v>
      </c>
      <c r="I332" s="11">
        <v>3656.666667</v>
      </c>
      <c r="J332" s="11">
        <v>2750</v>
      </c>
      <c r="K332" s="11">
        <v>3710</v>
      </c>
      <c r="L332" s="11">
        <v>3660</v>
      </c>
      <c r="M332" s="11">
        <v>3770</v>
      </c>
      <c r="N332" s="11">
        <v>3820</v>
      </c>
      <c r="O332" s="11">
        <v>3700</v>
      </c>
      <c r="P332" s="11">
        <v>3640</v>
      </c>
      <c r="Q332" s="11">
        <v>3700</v>
      </c>
      <c r="R332" s="11">
        <v>3690</v>
      </c>
      <c r="S332" s="11">
        <v>3720</v>
      </c>
      <c r="T332" s="12">
        <v>3700</v>
      </c>
    </row>
    <row r="333" spans="1:20" ht="15" thickBot="1">
      <c r="A333" s="9">
        <v>44694.625</v>
      </c>
      <c r="B333" s="10">
        <f t="shared" si="5"/>
        <v>44694</v>
      </c>
      <c r="C333" s="11">
        <v>3800</v>
      </c>
      <c r="D333">
        <f>IF(WEEKDAY(B333)=2,AVERAGE(_xlfn.IFNA(VLOOKUP(B333-1,Sheet1!$A$4:$B$316,2,FALSE),0),_xlfn.IFNA(VLOOKUP(B333-2,Sheet1!$A$4:$B$316,2,FALSE),0)),_xlfn.IFNA(VLOOKUP(B333-1,Sheet1!$A$4:$B$316,2,FALSE),0))</f>
        <v>0</v>
      </c>
      <c r="E333" s="11">
        <v>3722</v>
      </c>
      <c r="F333" s="11">
        <v>3706</v>
      </c>
      <c r="G333" s="11">
        <v>3672.5</v>
      </c>
      <c r="H333" s="11">
        <v>3359.666667</v>
      </c>
      <c r="I333" s="11">
        <v>3656.666667</v>
      </c>
      <c r="J333" s="11">
        <v>2750</v>
      </c>
      <c r="K333" s="11">
        <v>3650</v>
      </c>
      <c r="L333" s="11">
        <v>3710</v>
      </c>
      <c r="M333" s="11">
        <v>3660</v>
      </c>
      <c r="N333" s="11">
        <v>3770</v>
      </c>
      <c r="O333" s="11">
        <v>3820</v>
      </c>
      <c r="P333" s="11">
        <v>3700</v>
      </c>
      <c r="Q333" s="11">
        <v>3640</v>
      </c>
      <c r="R333" s="11">
        <v>3700</v>
      </c>
      <c r="S333" s="11">
        <v>3690</v>
      </c>
      <c r="T333" s="12">
        <v>3720</v>
      </c>
    </row>
    <row r="334" spans="1:20" ht="15" thickBot="1">
      <c r="A334" s="9">
        <v>44698.625</v>
      </c>
      <c r="B334" s="10">
        <f t="shared" si="5"/>
        <v>44698</v>
      </c>
      <c r="C334" s="11">
        <v>4100</v>
      </c>
      <c r="D334">
        <f>IF(WEEKDAY(B334)=2,AVERAGE(_xlfn.IFNA(VLOOKUP(B334-1,Sheet1!$A$4:$B$316,2,FALSE),0),_xlfn.IFNA(VLOOKUP(B334-2,Sheet1!$A$4:$B$316,2,FALSE),0)),_xlfn.IFNA(VLOOKUP(B334-1,Sheet1!$A$4:$B$316,2,FALSE),0))</f>
        <v>0</v>
      </c>
      <c r="E334" s="11">
        <v>3718</v>
      </c>
      <c r="F334" s="11">
        <v>3714</v>
      </c>
      <c r="G334" s="11">
        <v>3688</v>
      </c>
      <c r="H334" s="11">
        <v>3376</v>
      </c>
      <c r="I334" s="11">
        <v>3656.666667</v>
      </c>
      <c r="J334" s="11">
        <v>2750</v>
      </c>
      <c r="K334" s="11">
        <v>3800</v>
      </c>
      <c r="L334" s="11">
        <v>3650</v>
      </c>
      <c r="M334" s="11">
        <v>3710</v>
      </c>
      <c r="N334" s="11">
        <v>3660</v>
      </c>
      <c r="O334" s="11">
        <v>3770</v>
      </c>
      <c r="P334" s="11">
        <v>3820</v>
      </c>
      <c r="Q334" s="11">
        <v>3700</v>
      </c>
      <c r="R334" s="11">
        <v>3640</v>
      </c>
      <c r="S334" s="11">
        <v>3700</v>
      </c>
      <c r="T334" s="12">
        <v>3690</v>
      </c>
    </row>
    <row r="335" spans="1:20" ht="15" thickBot="1">
      <c r="A335" s="9">
        <v>44699.625</v>
      </c>
      <c r="B335" s="10">
        <f t="shared" si="5"/>
        <v>44699</v>
      </c>
      <c r="C335" s="11">
        <v>4000</v>
      </c>
      <c r="D335">
        <f>IF(WEEKDAY(B335)=2,AVERAGE(_xlfn.IFNA(VLOOKUP(B335-1,Sheet1!$A$4:$B$316,2,FALSE),0),_xlfn.IFNA(VLOOKUP(B335-2,Sheet1!$A$4:$B$316,2,FALSE),0)),_xlfn.IFNA(VLOOKUP(B335-1,Sheet1!$A$4:$B$316,2,FALSE),0))</f>
        <v>0</v>
      </c>
      <c r="E335" s="11">
        <v>3784</v>
      </c>
      <c r="F335" s="11">
        <v>3755</v>
      </c>
      <c r="G335" s="11">
        <v>3718</v>
      </c>
      <c r="H335" s="11">
        <v>3397</v>
      </c>
      <c r="I335" s="11">
        <v>3656.666667</v>
      </c>
      <c r="J335" s="11">
        <v>2750</v>
      </c>
      <c r="K335" s="11">
        <v>4100</v>
      </c>
      <c r="L335" s="11">
        <v>3800</v>
      </c>
      <c r="M335" s="11">
        <v>3650</v>
      </c>
      <c r="N335" s="11">
        <v>3710</v>
      </c>
      <c r="O335" s="11">
        <v>3660</v>
      </c>
      <c r="P335" s="11">
        <v>3770</v>
      </c>
      <c r="Q335" s="11">
        <v>3820</v>
      </c>
      <c r="R335" s="11">
        <v>3700</v>
      </c>
      <c r="S335" s="11">
        <v>3640</v>
      </c>
      <c r="T335" s="12">
        <v>3700</v>
      </c>
    </row>
    <row r="336" spans="1:20" ht="15" thickBot="1">
      <c r="A336" s="9">
        <v>44700.625</v>
      </c>
      <c r="B336" s="10">
        <f t="shared" si="5"/>
        <v>44700</v>
      </c>
      <c r="C336" s="11">
        <v>3950</v>
      </c>
      <c r="D336">
        <f>IF(WEEKDAY(B336)=2,AVERAGE(_xlfn.IFNA(VLOOKUP(B336-1,Sheet1!$A$4:$B$316,2,FALSE),0),_xlfn.IFNA(VLOOKUP(B336-2,Sheet1!$A$4:$B$316,2,FALSE),0)),_xlfn.IFNA(VLOOKUP(B336-1,Sheet1!$A$4:$B$316,2,FALSE),0))</f>
        <v>0</v>
      </c>
      <c r="E336" s="11">
        <v>3852</v>
      </c>
      <c r="F336" s="11">
        <v>3785</v>
      </c>
      <c r="G336" s="11">
        <v>3738</v>
      </c>
      <c r="H336" s="11">
        <v>3415.833333</v>
      </c>
      <c r="I336" s="11">
        <v>3656.666667</v>
      </c>
      <c r="J336" s="11">
        <v>2750</v>
      </c>
      <c r="K336" s="11">
        <v>4000</v>
      </c>
      <c r="L336" s="11">
        <v>4100</v>
      </c>
      <c r="M336" s="11">
        <v>3800</v>
      </c>
      <c r="N336" s="11">
        <v>3650</v>
      </c>
      <c r="O336" s="11">
        <v>3710</v>
      </c>
      <c r="P336" s="11">
        <v>3660</v>
      </c>
      <c r="Q336" s="11">
        <v>3770</v>
      </c>
      <c r="R336" s="11">
        <v>3820</v>
      </c>
      <c r="S336" s="11">
        <v>3700</v>
      </c>
      <c r="T336" s="12">
        <v>3640</v>
      </c>
    </row>
    <row r="337" spans="1:20" ht="15" thickBot="1">
      <c r="A337" s="9">
        <v>44701.625</v>
      </c>
      <c r="B337" s="10">
        <f t="shared" si="5"/>
        <v>44701</v>
      </c>
      <c r="C337" s="11">
        <v>4050</v>
      </c>
      <c r="D337">
        <f>IF(WEEKDAY(B337)=2,AVERAGE(_xlfn.IFNA(VLOOKUP(B337-1,Sheet1!$A$4:$B$316,2,FALSE),0),_xlfn.IFNA(VLOOKUP(B337-2,Sheet1!$A$4:$B$316,2,FALSE),0)),_xlfn.IFNA(VLOOKUP(B337-1,Sheet1!$A$4:$B$316,2,FALSE),0))</f>
        <v>0</v>
      </c>
      <c r="E337" s="11">
        <v>3900</v>
      </c>
      <c r="F337" s="11">
        <v>3816</v>
      </c>
      <c r="G337" s="11">
        <v>3758</v>
      </c>
      <c r="H337" s="11">
        <v>3434.333333</v>
      </c>
      <c r="I337" s="11">
        <v>3656.666667</v>
      </c>
      <c r="J337" s="11">
        <v>2750</v>
      </c>
      <c r="K337" s="11">
        <v>3950</v>
      </c>
      <c r="L337" s="11">
        <v>4000</v>
      </c>
      <c r="M337" s="11">
        <v>4100</v>
      </c>
      <c r="N337" s="11">
        <v>3800</v>
      </c>
      <c r="O337" s="11">
        <v>3650</v>
      </c>
      <c r="P337" s="11">
        <v>3710</v>
      </c>
      <c r="Q337" s="11">
        <v>3660</v>
      </c>
      <c r="R337" s="11">
        <v>3770</v>
      </c>
      <c r="S337" s="11">
        <v>3820</v>
      </c>
      <c r="T337" s="12">
        <v>3700</v>
      </c>
    </row>
    <row r="338" spans="1:20" ht="15" thickBot="1">
      <c r="A338" s="9">
        <v>44704.625</v>
      </c>
      <c r="B338" s="10">
        <f t="shared" si="5"/>
        <v>44704</v>
      </c>
      <c r="C338" s="11">
        <v>4100</v>
      </c>
      <c r="D338">
        <f>IF(WEEKDAY(B338)=2,AVERAGE(_xlfn.IFNA(VLOOKUP(B338-1,Sheet1!$A$4:$B$316,2,FALSE),0),_xlfn.IFNA(VLOOKUP(B338-2,Sheet1!$A$4:$B$316,2,FALSE),0)),_xlfn.IFNA(VLOOKUP(B338-1,Sheet1!$A$4:$B$316,2,FALSE),0))</f>
        <v>0</v>
      </c>
      <c r="E338" s="11">
        <v>3980</v>
      </c>
      <c r="F338" s="11">
        <v>3851</v>
      </c>
      <c r="G338" s="11">
        <v>3785</v>
      </c>
      <c r="H338" s="11">
        <v>3453.833333</v>
      </c>
      <c r="I338" s="11">
        <v>3656.666667</v>
      </c>
      <c r="J338" s="11">
        <v>2750</v>
      </c>
      <c r="K338" s="11">
        <v>4050</v>
      </c>
      <c r="L338" s="11">
        <v>3950</v>
      </c>
      <c r="M338" s="11">
        <v>4000</v>
      </c>
      <c r="N338" s="11">
        <v>4100</v>
      </c>
      <c r="O338" s="11">
        <v>3800</v>
      </c>
      <c r="P338" s="11">
        <v>3650</v>
      </c>
      <c r="Q338" s="11">
        <v>3710</v>
      </c>
      <c r="R338" s="11">
        <v>3660</v>
      </c>
      <c r="S338" s="11">
        <v>3770</v>
      </c>
      <c r="T338" s="12">
        <v>3820</v>
      </c>
    </row>
    <row r="339" spans="1:20" ht="15" thickBot="1">
      <c r="A339" s="9">
        <v>44705.625</v>
      </c>
      <c r="B339" s="10">
        <f t="shared" si="5"/>
        <v>44705</v>
      </c>
      <c r="C339" s="11">
        <v>4400</v>
      </c>
      <c r="D339">
        <f>IF(WEEKDAY(B339)=2,AVERAGE(_xlfn.IFNA(VLOOKUP(B339-1,Sheet1!$A$4:$B$316,2,FALSE),0),_xlfn.IFNA(VLOOKUP(B339-2,Sheet1!$A$4:$B$316,2,FALSE),0)),_xlfn.IFNA(VLOOKUP(B339-1,Sheet1!$A$4:$B$316,2,FALSE),0))</f>
        <v>0</v>
      </c>
      <c r="E339" s="11">
        <v>4040</v>
      </c>
      <c r="F339" s="11">
        <v>3879</v>
      </c>
      <c r="G339" s="11">
        <v>3802</v>
      </c>
      <c r="H339" s="11">
        <v>3473.666667</v>
      </c>
      <c r="I339" s="11">
        <v>3656.666667</v>
      </c>
      <c r="J339" s="11">
        <v>2750</v>
      </c>
      <c r="K339" s="11">
        <v>4100</v>
      </c>
      <c r="L339" s="11">
        <v>4050</v>
      </c>
      <c r="M339" s="11">
        <v>3950</v>
      </c>
      <c r="N339" s="11">
        <v>4000</v>
      </c>
      <c r="O339" s="11">
        <v>4100</v>
      </c>
      <c r="P339" s="11">
        <v>3800</v>
      </c>
      <c r="Q339" s="11">
        <v>3650</v>
      </c>
      <c r="R339" s="11">
        <v>3710</v>
      </c>
      <c r="S339" s="11">
        <v>3660</v>
      </c>
      <c r="T339" s="12">
        <v>3770</v>
      </c>
    </row>
    <row r="340" spans="1:20" ht="15" thickBot="1">
      <c r="A340" s="9">
        <v>44706.625</v>
      </c>
      <c r="B340" s="10">
        <f t="shared" si="5"/>
        <v>44706</v>
      </c>
      <c r="C340" s="11">
        <v>4390</v>
      </c>
      <c r="D340">
        <f>IF(WEEKDAY(B340)=2,AVERAGE(_xlfn.IFNA(VLOOKUP(B340-1,Sheet1!$A$4:$B$316,2,FALSE),0),_xlfn.IFNA(VLOOKUP(B340-2,Sheet1!$A$4:$B$316,2,FALSE),0)),_xlfn.IFNA(VLOOKUP(B340-1,Sheet1!$A$4:$B$316,2,FALSE),0))</f>
        <v>0</v>
      </c>
      <c r="E340" s="11">
        <v>4100</v>
      </c>
      <c r="F340" s="11">
        <v>3942</v>
      </c>
      <c r="G340" s="11">
        <v>3833.5</v>
      </c>
      <c r="H340" s="11">
        <v>3498.5</v>
      </c>
      <c r="I340" s="11">
        <v>3656.666667</v>
      </c>
      <c r="J340" s="11">
        <v>2750</v>
      </c>
      <c r="K340" s="11">
        <v>4400</v>
      </c>
      <c r="L340" s="11">
        <v>4100</v>
      </c>
      <c r="M340" s="11">
        <v>4050</v>
      </c>
      <c r="N340" s="11">
        <v>3950</v>
      </c>
      <c r="O340" s="11">
        <v>4000</v>
      </c>
      <c r="P340" s="11">
        <v>4100</v>
      </c>
      <c r="Q340" s="11">
        <v>3800</v>
      </c>
      <c r="R340" s="11">
        <v>3650</v>
      </c>
      <c r="S340" s="11">
        <v>3710</v>
      </c>
      <c r="T340" s="12">
        <v>3660</v>
      </c>
    </row>
    <row r="341" spans="1:20" ht="15" thickBot="1">
      <c r="A341" s="9">
        <v>44708.625</v>
      </c>
      <c r="B341" s="10">
        <f t="shared" si="5"/>
        <v>44708</v>
      </c>
      <c r="C341" s="11">
        <v>4420</v>
      </c>
      <c r="D341">
        <f>IF(WEEKDAY(B341)=2,AVERAGE(_xlfn.IFNA(VLOOKUP(B341-1,Sheet1!$A$4:$B$316,2,FALSE),0),_xlfn.IFNA(VLOOKUP(B341-2,Sheet1!$A$4:$B$316,2,FALSE),0)),_xlfn.IFNA(VLOOKUP(B341-1,Sheet1!$A$4:$B$316,2,FALSE),0))</f>
        <v>0</v>
      </c>
      <c r="E341" s="11">
        <v>4178</v>
      </c>
      <c r="F341" s="11">
        <v>4015</v>
      </c>
      <c r="G341" s="11">
        <v>3865</v>
      </c>
      <c r="H341" s="11">
        <v>3523.333333</v>
      </c>
      <c r="I341" s="11">
        <v>3656.666667</v>
      </c>
      <c r="J341" s="11">
        <v>2750</v>
      </c>
      <c r="K341" s="11">
        <v>4390</v>
      </c>
      <c r="L341" s="11">
        <v>4400</v>
      </c>
      <c r="M341" s="11">
        <v>4100</v>
      </c>
      <c r="N341" s="11">
        <v>4050</v>
      </c>
      <c r="O341" s="11">
        <v>3950</v>
      </c>
      <c r="P341" s="11">
        <v>4000</v>
      </c>
      <c r="Q341" s="11">
        <v>4100</v>
      </c>
      <c r="R341" s="11">
        <v>3800</v>
      </c>
      <c r="S341" s="11">
        <v>3650</v>
      </c>
      <c r="T341" s="12">
        <v>3710</v>
      </c>
    </row>
    <row r="342" spans="1:20" ht="15" thickBot="1">
      <c r="A342" s="9">
        <v>44711.625</v>
      </c>
      <c r="B342" s="10">
        <f t="shared" si="5"/>
        <v>44711</v>
      </c>
      <c r="C342" s="11">
        <v>4430</v>
      </c>
      <c r="D342">
        <f>IF(WEEKDAY(B342)=2,AVERAGE(_xlfn.IFNA(VLOOKUP(B342-1,Sheet1!$A$4:$B$316,2,FALSE),0),_xlfn.IFNA(VLOOKUP(B342-2,Sheet1!$A$4:$B$316,2,FALSE),0)),_xlfn.IFNA(VLOOKUP(B342-1,Sheet1!$A$4:$B$316,2,FALSE),0))</f>
        <v>0</v>
      </c>
      <c r="E342" s="11">
        <v>4272</v>
      </c>
      <c r="F342" s="11">
        <v>4086</v>
      </c>
      <c r="G342" s="11">
        <v>3898.5</v>
      </c>
      <c r="H342" s="11">
        <v>3548.666667</v>
      </c>
      <c r="I342" s="11">
        <v>3656.666667</v>
      </c>
      <c r="J342" s="11">
        <v>2750</v>
      </c>
      <c r="K342" s="11">
        <v>4420</v>
      </c>
      <c r="L342" s="11">
        <v>4390</v>
      </c>
      <c r="M342" s="11">
        <v>4400</v>
      </c>
      <c r="N342" s="11">
        <v>4100</v>
      </c>
      <c r="O342" s="11">
        <v>4050</v>
      </c>
      <c r="P342" s="11">
        <v>3950</v>
      </c>
      <c r="Q342" s="11">
        <v>4000</v>
      </c>
      <c r="R342" s="11">
        <v>4100</v>
      </c>
      <c r="S342" s="11">
        <v>3800</v>
      </c>
      <c r="T342" s="12">
        <v>3650</v>
      </c>
    </row>
    <row r="343" spans="1:20" ht="15" thickBot="1">
      <c r="A343" s="9">
        <v>44712.625</v>
      </c>
      <c r="B343" s="10">
        <f t="shared" si="5"/>
        <v>44712</v>
      </c>
      <c r="C343" s="11">
        <v>4530</v>
      </c>
      <c r="D343">
        <f>IF(WEEKDAY(B343)=2,AVERAGE(_xlfn.IFNA(VLOOKUP(B343-1,Sheet1!$A$4:$B$316,2,FALSE),0),_xlfn.IFNA(VLOOKUP(B343-2,Sheet1!$A$4:$B$316,2,FALSE),0)),_xlfn.IFNA(VLOOKUP(B343-1,Sheet1!$A$4:$B$316,2,FALSE),0))</f>
        <v>0</v>
      </c>
      <c r="E343" s="11">
        <v>4348</v>
      </c>
      <c r="F343" s="11">
        <v>4164</v>
      </c>
      <c r="G343" s="11">
        <v>3935</v>
      </c>
      <c r="H343" s="11">
        <v>3573.666667</v>
      </c>
      <c r="I343" s="11">
        <v>3656.666667</v>
      </c>
      <c r="J343" s="11">
        <v>2750</v>
      </c>
      <c r="K343" s="11">
        <v>4430</v>
      </c>
      <c r="L343" s="11">
        <v>4420</v>
      </c>
      <c r="M343" s="11">
        <v>4390</v>
      </c>
      <c r="N343" s="11">
        <v>4400</v>
      </c>
      <c r="O343" s="11">
        <v>4100</v>
      </c>
      <c r="P343" s="11">
        <v>4050</v>
      </c>
      <c r="Q343" s="11">
        <v>3950</v>
      </c>
      <c r="R343" s="11">
        <v>4000</v>
      </c>
      <c r="S343" s="11">
        <v>4100</v>
      </c>
      <c r="T343" s="12">
        <v>3800</v>
      </c>
    </row>
    <row r="344" spans="1:20" ht="15" thickBot="1">
      <c r="A344" s="9">
        <v>44714.625</v>
      </c>
      <c r="B344" s="10">
        <f t="shared" si="5"/>
        <v>44714</v>
      </c>
      <c r="C344" s="11">
        <v>4550</v>
      </c>
      <c r="D344">
        <f>IF(WEEKDAY(B344)=2,AVERAGE(_xlfn.IFNA(VLOOKUP(B344-1,Sheet1!$A$4:$B$316,2,FALSE),0),_xlfn.IFNA(VLOOKUP(B344-2,Sheet1!$A$4:$B$316,2,FALSE),0)),_xlfn.IFNA(VLOOKUP(B344-1,Sheet1!$A$4:$B$316,2,FALSE),0))</f>
        <v>0</v>
      </c>
      <c r="E344" s="11">
        <v>4434</v>
      </c>
      <c r="F344" s="11">
        <v>4237</v>
      </c>
      <c r="G344" s="11">
        <v>3975.5</v>
      </c>
      <c r="H344" s="11">
        <v>3600.166667</v>
      </c>
      <c r="I344" s="11">
        <v>3656.666667</v>
      </c>
      <c r="J344" s="11">
        <v>2750</v>
      </c>
      <c r="K344" s="11">
        <v>4530</v>
      </c>
      <c r="L344" s="11">
        <v>4430</v>
      </c>
      <c r="M344" s="11">
        <v>4420</v>
      </c>
      <c r="N344" s="11">
        <v>4390</v>
      </c>
      <c r="O344" s="11">
        <v>4400</v>
      </c>
      <c r="P344" s="11">
        <v>4100</v>
      </c>
      <c r="Q344" s="11">
        <v>4050</v>
      </c>
      <c r="R344" s="11">
        <v>3950</v>
      </c>
      <c r="S344" s="11">
        <v>4000</v>
      </c>
      <c r="T344" s="12">
        <v>4100</v>
      </c>
    </row>
    <row r="345" spans="1:20" ht="15" thickBot="1">
      <c r="A345" s="9">
        <v>44715.625</v>
      </c>
      <c r="B345" s="10">
        <f t="shared" si="5"/>
        <v>44715</v>
      </c>
      <c r="C345" s="11">
        <v>4630</v>
      </c>
      <c r="D345">
        <f>IF(WEEKDAY(B345)=2,AVERAGE(_xlfn.IFNA(VLOOKUP(B345-1,Sheet1!$A$4:$B$316,2,FALSE),0),_xlfn.IFNA(VLOOKUP(B345-2,Sheet1!$A$4:$B$316,2,FALSE),0)),_xlfn.IFNA(VLOOKUP(B345-1,Sheet1!$A$4:$B$316,2,FALSE),0))</f>
        <v>0</v>
      </c>
      <c r="E345" s="11">
        <v>4464</v>
      </c>
      <c r="F345" s="11">
        <v>4282</v>
      </c>
      <c r="G345" s="11">
        <v>4018.5</v>
      </c>
      <c r="H345" s="11">
        <v>3627</v>
      </c>
      <c r="I345" s="11">
        <v>3656.666667</v>
      </c>
      <c r="J345" s="11">
        <v>2750</v>
      </c>
      <c r="K345" s="11">
        <v>4550</v>
      </c>
      <c r="L345" s="11">
        <v>4530</v>
      </c>
      <c r="M345" s="11">
        <v>4430</v>
      </c>
      <c r="N345" s="11">
        <v>4420</v>
      </c>
      <c r="O345" s="11">
        <v>4390</v>
      </c>
      <c r="P345" s="11">
        <v>4400</v>
      </c>
      <c r="Q345" s="11">
        <v>4100</v>
      </c>
      <c r="R345" s="11">
        <v>4050</v>
      </c>
      <c r="S345" s="11">
        <v>3950</v>
      </c>
      <c r="T345" s="12">
        <v>4000</v>
      </c>
    </row>
    <row r="346" spans="1:20" ht="15" thickBot="1">
      <c r="A346" s="9">
        <v>44718.625</v>
      </c>
      <c r="B346" s="10">
        <f t="shared" si="5"/>
        <v>44718</v>
      </c>
      <c r="C346" s="11">
        <v>4310</v>
      </c>
      <c r="D346">
        <f>IF(WEEKDAY(B346)=2,AVERAGE(_xlfn.IFNA(VLOOKUP(B346-1,Sheet1!$A$4:$B$316,2,FALSE),0),_xlfn.IFNA(VLOOKUP(B346-2,Sheet1!$A$4:$B$316,2,FALSE),0)),_xlfn.IFNA(VLOOKUP(B346-1,Sheet1!$A$4:$B$316,2,FALSE),0))</f>
        <v>0</v>
      </c>
      <c r="E346" s="11">
        <v>4512</v>
      </c>
      <c r="F346" s="11">
        <v>4345</v>
      </c>
      <c r="G346" s="11">
        <v>4065</v>
      </c>
      <c r="H346" s="11">
        <v>3654</v>
      </c>
      <c r="I346" s="11">
        <v>3656.666667</v>
      </c>
      <c r="J346" s="11">
        <v>2750</v>
      </c>
      <c r="K346" s="11">
        <v>4630</v>
      </c>
      <c r="L346" s="11">
        <v>4550</v>
      </c>
      <c r="M346" s="11">
        <v>4530</v>
      </c>
      <c r="N346" s="11">
        <v>4430</v>
      </c>
      <c r="O346" s="11">
        <v>4420</v>
      </c>
      <c r="P346" s="11">
        <v>4390</v>
      </c>
      <c r="Q346" s="11">
        <v>4400</v>
      </c>
      <c r="R346" s="11">
        <v>4100</v>
      </c>
      <c r="S346" s="11">
        <v>4050</v>
      </c>
      <c r="T346" s="12">
        <v>3950</v>
      </c>
    </row>
    <row r="347" spans="1:20" ht="15" thickBot="1">
      <c r="A347" s="9">
        <v>44719.625</v>
      </c>
      <c r="B347" s="10">
        <f t="shared" si="5"/>
        <v>44719</v>
      </c>
      <c r="C347" s="11">
        <v>4070</v>
      </c>
      <c r="D347">
        <f>IF(WEEKDAY(B347)=2,AVERAGE(_xlfn.IFNA(VLOOKUP(B347-1,Sheet1!$A$4:$B$316,2,FALSE),0),_xlfn.IFNA(VLOOKUP(B347-2,Sheet1!$A$4:$B$316,2,FALSE),0)),_xlfn.IFNA(VLOOKUP(B347-1,Sheet1!$A$4:$B$316,2,FALSE),0))</f>
        <v>0</v>
      </c>
      <c r="E347" s="11">
        <v>4490</v>
      </c>
      <c r="F347" s="11">
        <v>4381</v>
      </c>
      <c r="G347" s="11">
        <v>4098.5</v>
      </c>
      <c r="H347" s="11">
        <v>3673</v>
      </c>
      <c r="I347" s="11">
        <v>3656.666667</v>
      </c>
      <c r="J347" s="11">
        <v>2750</v>
      </c>
      <c r="K347" s="11">
        <v>4310</v>
      </c>
      <c r="L347" s="11">
        <v>4630</v>
      </c>
      <c r="M347" s="11">
        <v>4550</v>
      </c>
      <c r="N347" s="11">
        <v>4530</v>
      </c>
      <c r="O347" s="11">
        <v>4430</v>
      </c>
      <c r="P347" s="11">
        <v>4420</v>
      </c>
      <c r="Q347" s="11">
        <v>4390</v>
      </c>
      <c r="R347" s="11">
        <v>4400</v>
      </c>
      <c r="S347" s="11">
        <v>4100</v>
      </c>
      <c r="T347" s="12">
        <v>4050</v>
      </c>
    </row>
    <row r="348" spans="1:20" ht="15" thickBot="1">
      <c r="A348" s="9">
        <v>44720.625</v>
      </c>
      <c r="B348" s="10">
        <f t="shared" si="5"/>
        <v>44720</v>
      </c>
      <c r="C348" s="11">
        <v>4050</v>
      </c>
      <c r="D348">
        <f>IF(WEEKDAY(B348)=2,AVERAGE(_xlfn.IFNA(VLOOKUP(B348-1,Sheet1!$A$4:$B$316,2,FALSE),0),_xlfn.IFNA(VLOOKUP(B348-2,Sheet1!$A$4:$B$316,2,FALSE),0)),_xlfn.IFNA(VLOOKUP(B348-1,Sheet1!$A$4:$B$316,2,FALSE),0))</f>
        <v>0</v>
      </c>
      <c r="E348" s="11">
        <v>4418</v>
      </c>
      <c r="F348" s="11">
        <v>4383</v>
      </c>
      <c r="G348" s="11">
        <v>4117</v>
      </c>
      <c r="H348" s="11">
        <v>3688.5</v>
      </c>
      <c r="I348" s="11">
        <v>3656.666667</v>
      </c>
      <c r="J348" s="11">
        <v>2750</v>
      </c>
      <c r="K348" s="11">
        <v>4070</v>
      </c>
      <c r="L348" s="11">
        <v>4310</v>
      </c>
      <c r="M348" s="11">
        <v>4630</v>
      </c>
      <c r="N348" s="11">
        <v>4550</v>
      </c>
      <c r="O348" s="11">
        <v>4530</v>
      </c>
      <c r="P348" s="11">
        <v>4430</v>
      </c>
      <c r="Q348" s="11">
        <v>4420</v>
      </c>
      <c r="R348" s="11">
        <v>4390</v>
      </c>
      <c r="S348" s="11">
        <v>4400</v>
      </c>
      <c r="T348" s="12">
        <v>4100</v>
      </c>
    </row>
    <row r="349" spans="1:20" ht="15" thickBot="1">
      <c r="A349" s="9">
        <v>44721.625</v>
      </c>
      <c r="B349" s="10">
        <f t="shared" si="5"/>
        <v>44721</v>
      </c>
      <c r="C349" s="11">
        <v>4070</v>
      </c>
      <c r="D349">
        <f>IF(WEEKDAY(B349)=2,AVERAGE(_xlfn.IFNA(VLOOKUP(B349-1,Sheet1!$A$4:$B$316,2,FALSE),0),_xlfn.IFNA(VLOOKUP(B349-2,Sheet1!$A$4:$B$316,2,FALSE),0)),_xlfn.IFNA(VLOOKUP(B349-1,Sheet1!$A$4:$B$316,2,FALSE),0))</f>
        <v>0</v>
      </c>
      <c r="E349" s="11">
        <v>4322</v>
      </c>
      <c r="F349" s="11">
        <v>4378</v>
      </c>
      <c r="G349" s="11">
        <v>4128.5</v>
      </c>
      <c r="H349" s="11">
        <v>3702.833333</v>
      </c>
      <c r="I349" s="11">
        <v>3656.666667</v>
      </c>
      <c r="J349" s="11">
        <v>2750</v>
      </c>
      <c r="K349" s="11">
        <v>4050</v>
      </c>
      <c r="L349" s="11">
        <v>4070</v>
      </c>
      <c r="M349" s="11">
        <v>4310</v>
      </c>
      <c r="N349" s="11">
        <v>4630</v>
      </c>
      <c r="O349" s="11">
        <v>4550</v>
      </c>
      <c r="P349" s="11">
        <v>4530</v>
      </c>
      <c r="Q349" s="11">
        <v>4430</v>
      </c>
      <c r="R349" s="11">
        <v>4420</v>
      </c>
      <c r="S349" s="11">
        <v>4390</v>
      </c>
      <c r="T349" s="12">
        <v>4400</v>
      </c>
    </row>
    <row r="350" spans="1:20" ht="15" thickBot="1">
      <c r="A350" s="9">
        <v>44722.625</v>
      </c>
      <c r="B350" s="10">
        <f t="shared" si="5"/>
        <v>44722</v>
      </c>
      <c r="C350" s="11">
        <v>3920</v>
      </c>
      <c r="D350">
        <f>IF(WEEKDAY(B350)=2,AVERAGE(_xlfn.IFNA(VLOOKUP(B350-1,Sheet1!$A$4:$B$316,2,FALSE),0),_xlfn.IFNA(VLOOKUP(B350-2,Sheet1!$A$4:$B$316,2,FALSE),0)),_xlfn.IFNA(VLOOKUP(B350-1,Sheet1!$A$4:$B$316,2,FALSE),0))</f>
        <v>0</v>
      </c>
      <c r="E350" s="11">
        <v>4226</v>
      </c>
      <c r="F350" s="11">
        <v>4345</v>
      </c>
      <c r="G350" s="11">
        <v>4143.5</v>
      </c>
      <c r="H350" s="11">
        <v>3716.5</v>
      </c>
      <c r="I350" s="11">
        <v>3656.666667</v>
      </c>
      <c r="J350" s="11">
        <v>2750</v>
      </c>
      <c r="K350" s="11">
        <v>4070</v>
      </c>
      <c r="L350" s="11">
        <v>4050</v>
      </c>
      <c r="M350" s="11">
        <v>4070</v>
      </c>
      <c r="N350" s="11">
        <v>4310</v>
      </c>
      <c r="O350" s="11">
        <v>4630</v>
      </c>
      <c r="P350" s="11">
        <v>4550</v>
      </c>
      <c r="Q350" s="11">
        <v>4530</v>
      </c>
      <c r="R350" s="11">
        <v>4430</v>
      </c>
      <c r="S350" s="11">
        <v>4420</v>
      </c>
      <c r="T350" s="12">
        <v>4390</v>
      </c>
    </row>
    <row r="351" spans="1:20" ht="15" thickBot="1">
      <c r="A351" s="9">
        <v>44725.625</v>
      </c>
      <c r="B351" s="10">
        <f t="shared" si="5"/>
        <v>44725</v>
      </c>
      <c r="C351" s="11">
        <v>3870</v>
      </c>
      <c r="D351">
        <f>IF(WEEKDAY(B351)=2,AVERAGE(_xlfn.IFNA(VLOOKUP(B351-1,Sheet1!$A$4:$B$316,2,FALSE),0),_xlfn.IFNA(VLOOKUP(B351-2,Sheet1!$A$4:$B$316,2,FALSE),0)),_xlfn.IFNA(VLOOKUP(B351-1,Sheet1!$A$4:$B$316,2,FALSE),0))</f>
        <v>0</v>
      </c>
      <c r="E351" s="11">
        <v>4084</v>
      </c>
      <c r="F351" s="11">
        <v>4298</v>
      </c>
      <c r="G351" s="11">
        <v>4156.5</v>
      </c>
      <c r="H351" s="11">
        <v>3722.833333</v>
      </c>
      <c r="I351" s="11">
        <v>3656.666667</v>
      </c>
      <c r="J351" s="11">
        <v>2750</v>
      </c>
      <c r="K351" s="11">
        <v>3920</v>
      </c>
      <c r="L351" s="11">
        <v>4070</v>
      </c>
      <c r="M351" s="11">
        <v>4050</v>
      </c>
      <c r="N351" s="11">
        <v>4070</v>
      </c>
      <c r="O351" s="11">
        <v>4310</v>
      </c>
      <c r="P351" s="11">
        <v>4630</v>
      </c>
      <c r="Q351" s="11">
        <v>4550</v>
      </c>
      <c r="R351" s="11">
        <v>4530</v>
      </c>
      <c r="S351" s="11">
        <v>4430</v>
      </c>
      <c r="T351" s="12">
        <v>4420</v>
      </c>
    </row>
    <row r="352" spans="1:20" ht="15" thickBot="1">
      <c r="A352" s="9">
        <v>44726.625</v>
      </c>
      <c r="B352" s="10">
        <f t="shared" si="5"/>
        <v>44726</v>
      </c>
      <c r="C352" s="11">
        <v>3880</v>
      </c>
      <c r="D352">
        <f>IF(WEEKDAY(B352)=2,AVERAGE(_xlfn.IFNA(VLOOKUP(B352-1,Sheet1!$A$4:$B$316,2,FALSE),0),_xlfn.IFNA(VLOOKUP(B352-2,Sheet1!$A$4:$B$316,2,FALSE),0)),_xlfn.IFNA(VLOOKUP(B352-1,Sheet1!$A$4:$B$316,2,FALSE),0))</f>
        <v>0</v>
      </c>
      <c r="E352" s="11">
        <v>3996</v>
      </c>
      <c r="F352" s="11">
        <v>4243</v>
      </c>
      <c r="G352" s="11">
        <v>4164.5</v>
      </c>
      <c r="H352" s="11">
        <v>3727</v>
      </c>
      <c r="I352" s="11">
        <v>3605</v>
      </c>
      <c r="J352" s="11">
        <v>2750</v>
      </c>
      <c r="K352" s="11">
        <v>3870</v>
      </c>
      <c r="L352" s="11">
        <v>3920</v>
      </c>
      <c r="M352" s="11">
        <v>4070</v>
      </c>
      <c r="N352" s="11">
        <v>4050</v>
      </c>
      <c r="O352" s="11">
        <v>4070</v>
      </c>
      <c r="P352" s="11">
        <v>4310</v>
      </c>
      <c r="Q352" s="11">
        <v>4630</v>
      </c>
      <c r="R352" s="11">
        <v>4550</v>
      </c>
      <c r="S352" s="11">
        <v>4530</v>
      </c>
      <c r="T352" s="12">
        <v>4430</v>
      </c>
    </row>
    <row r="353" spans="1:20" ht="15" thickBot="1">
      <c r="A353" s="9">
        <v>44727.625</v>
      </c>
      <c r="B353" s="10">
        <f t="shared" si="5"/>
        <v>44727</v>
      </c>
      <c r="C353" s="11">
        <v>3680</v>
      </c>
      <c r="D353">
        <f>IF(WEEKDAY(B353)=2,AVERAGE(_xlfn.IFNA(VLOOKUP(B353-1,Sheet1!$A$4:$B$316,2,FALSE),0),_xlfn.IFNA(VLOOKUP(B353-2,Sheet1!$A$4:$B$316,2,FALSE),0)),_xlfn.IFNA(VLOOKUP(B353-1,Sheet1!$A$4:$B$316,2,FALSE),0))</f>
        <v>0</v>
      </c>
      <c r="E353" s="11">
        <v>3958</v>
      </c>
      <c r="F353" s="11">
        <v>4188</v>
      </c>
      <c r="G353" s="11">
        <v>4176</v>
      </c>
      <c r="H353" s="11">
        <v>3733.666667</v>
      </c>
      <c r="I353" s="11">
        <v>3605</v>
      </c>
      <c r="J353" s="11">
        <v>2750</v>
      </c>
      <c r="K353" s="11">
        <v>3880</v>
      </c>
      <c r="L353" s="11">
        <v>3870</v>
      </c>
      <c r="M353" s="11">
        <v>3920</v>
      </c>
      <c r="N353" s="11">
        <v>4070</v>
      </c>
      <c r="O353" s="11">
        <v>4050</v>
      </c>
      <c r="P353" s="11">
        <v>4070</v>
      </c>
      <c r="Q353" s="11">
        <v>4310</v>
      </c>
      <c r="R353" s="11">
        <v>4630</v>
      </c>
      <c r="S353" s="11">
        <v>4550</v>
      </c>
      <c r="T353" s="12">
        <v>4530</v>
      </c>
    </row>
    <row r="354" spans="1:20" ht="15" thickBot="1">
      <c r="A354" s="9">
        <v>44728.625</v>
      </c>
      <c r="B354" s="10">
        <f t="shared" si="5"/>
        <v>44728</v>
      </c>
      <c r="C354" s="11">
        <v>3820</v>
      </c>
      <c r="D354">
        <f>IF(WEEKDAY(B354)=2,AVERAGE(_xlfn.IFNA(VLOOKUP(B354-1,Sheet1!$A$4:$B$316,2,FALSE),0),_xlfn.IFNA(VLOOKUP(B354-2,Sheet1!$A$4:$B$316,2,FALSE),0)),_xlfn.IFNA(VLOOKUP(B354-1,Sheet1!$A$4:$B$316,2,FALSE),0))</f>
        <v>0</v>
      </c>
      <c r="E354" s="11">
        <v>3884</v>
      </c>
      <c r="F354" s="11">
        <v>4103</v>
      </c>
      <c r="G354" s="11">
        <v>4170</v>
      </c>
      <c r="H354" s="11">
        <v>3736</v>
      </c>
      <c r="I354" s="11">
        <v>3605</v>
      </c>
      <c r="J354" s="11">
        <v>2750</v>
      </c>
      <c r="K354" s="11">
        <v>3680</v>
      </c>
      <c r="L354" s="11">
        <v>3880</v>
      </c>
      <c r="M354" s="11">
        <v>3870</v>
      </c>
      <c r="N354" s="11">
        <v>3920</v>
      </c>
      <c r="O354" s="11">
        <v>4070</v>
      </c>
      <c r="P354" s="11">
        <v>4050</v>
      </c>
      <c r="Q354" s="11">
        <v>4070</v>
      </c>
      <c r="R354" s="11">
        <v>4310</v>
      </c>
      <c r="S354" s="11">
        <v>4630</v>
      </c>
      <c r="T354" s="12">
        <v>4550</v>
      </c>
    </row>
    <row r="355" spans="1:20" ht="15" thickBot="1">
      <c r="A355" s="9">
        <v>44729.625</v>
      </c>
      <c r="B355" s="10">
        <f t="shared" si="5"/>
        <v>44729</v>
      </c>
      <c r="C355" s="11">
        <v>3730</v>
      </c>
      <c r="D355">
        <f>IF(WEEKDAY(B355)=2,AVERAGE(_xlfn.IFNA(VLOOKUP(B355-1,Sheet1!$A$4:$B$316,2,FALSE),0),_xlfn.IFNA(VLOOKUP(B355-2,Sheet1!$A$4:$B$316,2,FALSE),0)),_xlfn.IFNA(VLOOKUP(B355-1,Sheet1!$A$4:$B$316,2,FALSE),0))</f>
        <v>0</v>
      </c>
      <c r="E355" s="11">
        <v>3834</v>
      </c>
      <c r="F355" s="11">
        <v>4030</v>
      </c>
      <c r="G355" s="11">
        <v>4156</v>
      </c>
      <c r="H355" s="11">
        <v>3741.833333</v>
      </c>
      <c r="I355" s="11">
        <v>3605</v>
      </c>
      <c r="J355" s="11">
        <v>2750</v>
      </c>
      <c r="K355" s="11">
        <v>3820</v>
      </c>
      <c r="L355" s="11">
        <v>3680</v>
      </c>
      <c r="M355" s="11">
        <v>3880</v>
      </c>
      <c r="N355" s="11">
        <v>3870</v>
      </c>
      <c r="O355" s="11">
        <v>3920</v>
      </c>
      <c r="P355" s="11">
        <v>4070</v>
      </c>
      <c r="Q355" s="11">
        <v>4050</v>
      </c>
      <c r="R355" s="11">
        <v>4070</v>
      </c>
      <c r="S355" s="11">
        <v>4310</v>
      </c>
      <c r="T355" s="12">
        <v>4630</v>
      </c>
    </row>
  </sheetData>
  <autoFilter ref="A1:T35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0"/>
  <sheetViews>
    <sheetView topLeftCell="A3" workbookViewId="0">
      <selection activeCell="J1" sqref="A1:T355"/>
    </sheetView>
  </sheetViews>
  <sheetFormatPr defaultRowHeight="14.5"/>
  <cols>
    <col min="1" max="1" width="12.36328125" bestFit="1" customWidth="1"/>
    <col min="2" max="2" width="23.453125" bestFit="1" customWidth="1"/>
  </cols>
  <sheetData>
    <row r="1" spans="1:20" ht="15" thickBot="1"/>
    <row r="2" spans="1:20" ht="15" thickBot="1">
      <c r="E2" s="11">
        <v>2850</v>
      </c>
      <c r="F2" s="11">
        <v>2955</v>
      </c>
      <c r="G2" s="11">
        <v>2793.5</v>
      </c>
      <c r="H2" s="11">
        <v>2301.5</v>
      </c>
      <c r="I2" s="11">
        <v>2362</v>
      </c>
      <c r="J2" s="11">
        <v>2191.666667</v>
      </c>
      <c r="K2" s="11">
        <v>2810</v>
      </c>
      <c r="L2" s="11">
        <v>2890</v>
      </c>
      <c r="M2" s="11">
        <v>2850</v>
      </c>
      <c r="N2" s="11">
        <v>2820</v>
      </c>
      <c r="O2" s="11">
        <v>2880</v>
      </c>
      <c r="P2" s="11">
        <v>3040</v>
      </c>
      <c r="Q2" s="11">
        <v>2980</v>
      </c>
      <c r="R2" s="11">
        <v>3040</v>
      </c>
      <c r="S2" s="11">
        <v>3170</v>
      </c>
      <c r="T2" s="12">
        <v>3070</v>
      </c>
    </row>
    <row r="3" spans="1:20" ht="15" thickBot="1">
      <c r="A3" s="4" t="s">
        <v>3568</v>
      </c>
      <c r="B3" t="s">
        <v>3570</v>
      </c>
      <c r="E3" s="11">
        <v>2832</v>
      </c>
      <c r="F3" s="11">
        <v>2927</v>
      </c>
      <c r="G3" s="11">
        <v>2815</v>
      </c>
      <c r="H3" s="11">
        <v>2315.166667</v>
      </c>
      <c r="I3" s="11">
        <v>2362</v>
      </c>
      <c r="J3" s="11">
        <v>2303.75</v>
      </c>
      <c r="K3" s="11">
        <v>2790</v>
      </c>
      <c r="L3" s="11">
        <v>2810</v>
      </c>
      <c r="M3" s="11">
        <v>2890</v>
      </c>
      <c r="N3" s="11">
        <v>2850</v>
      </c>
      <c r="O3" s="11">
        <v>2820</v>
      </c>
      <c r="P3" s="11">
        <v>2880</v>
      </c>
      <c r="Q3" s="11">
        <v>3040</v>
      </c>
      <c r="R3" s="11">
        <v>2980</v>
      </c>
      <c r="S3" s="11">
        <v>3040</v>
      </c>
      <c r="T3" s="12">
        <v>3170</v>
      </c>
    </row>
    <row r="4" spans="1:20" ht="15" thickBot="1">
      <c r="A4" s="5">
        <v>44197</v>
      </c>
      <c r="B4" s="6">
        <v>0</v>
      </c>
      <c r="E4" s="11">
        <v>2822</v>
      </c>
      <c r="F4" s="11">
        <v>2887</v>
      </c>
      <c r="G4" s="11">
        <v>2832</v>
      </c>
      <c r="H4" s="11">
        <v>2328</v>
      </c>
      <c r="I4" s="11">
        <v>2447.5</v>
      </c>
      <c r="J4" s="11">
        <v>2303.75</v>
      </c>
      <c r="K4" s="11">
        <v>2770</v>
      </c>
      <c r="L4" s="11">
        <v>2790</v>
      </c>
      <c r="M4" s="11">
        <v>2810</v>
      </c>
      <c r="N4" s="11">
        <v>2890</v>
      </c>
      <c r="O4" s="11">
        <v>2850</v>
      </c>
      <c r="P4" s="11">
        <v>2820</v>
      </c>
      <c r="Q4" s="11">
        <v>2880</v>
      </c>
      <c r="R4" s="11">
        <v>3040</v>
      </c>
      <c r="S4" s="11">
        <v>2980</v>
      </c>
      <c r="T4" s="12">
        <v>3040</v>
      </c>
    </row>
    <row r="5" spans="1:20" ht="15" thickBot="1">
      <c r="A5" s="5">
        <v>44200</v>
      </c>
      <c r="B5" s="6">
        <v>0</v>
      </c>
      <c r="E5" s="11">
        <v>2788</v>
      </c>
      <c r="F5" s="11">
        <v>2851</v>
      </c>
      <c r="G5" s="11">
        <v>2843.5</v>
      </c>
      <c r="H5" s="11">
        <v>2339.833333</v>
      </c>
      <c r="I5" s="11">
        <v>2447.5</v>
      </c>
      <c r="J5" s="11">
        <v>2303.75</v>
      </c>
      <c r="K5" s="11">
        <v>2680</v>
      </c>
      <c r="L5" s="11">
        <v>2770</v>
      </c>
      <c r="M5" s="11">
        <v>2790</v>
      </c>
      <c r="N5" s="11">
        <v>2810</v>
      </c>
      <c r="O5" s="11">
        <v>2890</v>
      </c>
      <c r="P5" s="11">
        <v>2850</v>
      </c>
      <c r="Q5" s="11">
        <v>2820</v>
      </c>
      <c r="R5" s="11">
        <v>2880</v>
      </c>
      <c r="S5" s="11">
        <v>3040</v>
      </c>
      <c r="T5" s="12">
        <v>2980</v>
      </c>
    </row>
    <row r="6" spans="1:20" ht="15" thickBot="1">
      <c r="A6" s="5">
        <v>44202</v>
      </c>
      <c r="B6" s="6">
        <v>0</v>
      </c>
      <c r="E6" s="11">
        <v>2774</v>
      </c>
      <c r="F6" s="11">
        <v>2835</v>
      </c>
      <c r="G6" s="11">
        <v>2862.5</v>
      </c>
      <c r="H6" s="11">
        <v>2354.333333</v>
      </c>
      <c r="I6" s="11">
        <v>2447.5</v>
      </c>
      <c r="J6" s="11">
        <v>2367</v>
      </c>
      <c r="K6" s="11">
        <v>2820</v>
      </c>
      <c r="L6" s="11">
        <v>2680</v>
      </c>
      <c r="M6" s="11">
        <v>2770</v>
      </c>
      <c r="N6" s="11">
        <v>2790</v>
      </c>
      <c r="O6" s="11">
        <v>2810</v>
      </c>
      <c r="P6" s="11">
        <v>2890</v>
      </c>
      <c r="Q6" s="11">
        <v>2850</v>
      </c>
      <c r="R6" s="11">
        <v>2820</v>
      </c>
      <c r="S6" s="11">
        <v>2880</v>
      </c>
      <c r="T6" s="12">
        <v>3040</v>
      </c>
    </row>
    <row r="7" spans="1:20" ht="15" thickBot="1">
      <c r="A7" s="5">
        <v>44203</v>
      </c>
      <c r="B7" s="6">
        <v>0</v>
      </c>
      <c r="E7" s="11">
        <v>2782</v>
      </c>
      <c r="F7" s="11">
        <v>2816</v>
      </c>
      <c r="G7" s="11">
        <v>2881</v>
      </c>
      <c r="H7" s="11">
        <v>2369</v>
      </c>
      <c r="I7" s="11">
        <v>2558</v>
      </c>
      <c r="J7" s="11">
        <v>2367</v>
      </c>
      <c r="K7" s="11">
        <v>2850</v>
      </c>
      <c r="L7" s="11">
        <v>2820</v>
      </c>
      <c r="M7" s="11">
        <v>2680</v>
      </c>
      <c r="N7" s="11">
        <v>2770</v>
      </c>
      <c r="O7" s="11">
        <v>2790</v>
      </c>
      <c r="P7" s="11">
        <v>2810</v>
      </c>
      <c r="Q7" s="11">
        <v>2890</v>
      </c>
      <c r="R7" s="11">
        <v>2850</v>
      </c>
      <c r="S7" s="11">
        <v>2820</v>
      </c>
      <c r="T7" s="12">
        <v>2880</v>
      </c>
    </row>
    <row r="8" spans="1:20" ht="15" thickBot="1">
      <c r="A8" s="5">
        <v>44204</v>
      </c>
      <c r="B8" s="6">
        <v>0</v>
      </c>
      <c r="E8" s="11">
        <v>2806</v>
      </c>
      <c r="F8" s="11">
        <v>2819</v>
      </c>
      <c r="G8" s="11">
        <v>2892.5</v>
      </c>
      <c r="H8" s="11">
        <v>2384.75</v>
      </c>
      <c r="I8" s="11">
        <v>2558</v>
      </c>
      <c r="J8" s="11">
        <v>2367</v>
      </c>
      <c r="K8" s="11">
        <v>2910</v>
      </c>
      <c r="L8" s="11">
        <v>2850</v>
      </c>
      <c r="M8" s="11">
        <v>2820</v>
      </c>
      <c r="N8" s="11">
        <v>2680</v>
      </c>
      <c r="O8" s="11">
        <v>2770</v>
      </c>
      <c r="P8" s="11">
        <v>2790</v>
      </c>
      <c r="Q8" s="11">
        <v>2810</v>
      </c>
      <c r="R8" s="11">
        <v>2890</v>
      </c>
      <c r="S8" s="11">
        <v>2850</v>
      </c>
      <c r="T8" s="12">
        <v>2820</v>
      </c>
    </row>
    <row r="9" spans="1:20" ht="15" thickBot="1">
      <c r="A9" s="5">
        <v>44209</v>
      </c>
      <c r="B9" s="6">
        <v>0.2</v>
      </c>
      <c r="E9" s="11">
        <v>2824</v>
      </c>
      <c r="F9" s="11">
        <v>2823</v>
      </c>
      <c r="G9" s="11">
        <v>2894.5</v>
      </c>
      <c r="H9" s="11">
        <v>2399.25</v>
      </c>
      <c r="I9" s="11">
        <v>2558</v>
      </c>
      <c r="J9" s="11">
        <v>2367</v>
      </c>
      <c r="K9" s="11">
        <v>2860</v>
      </c>
      <c r="L9" s="11">
        <v>2910</v>
      </c>
      <c r="M9" s="11">
        <v>2850</v>
      </c>
      <c r="N9" s="11">
        <v>2820</v>
      </c>
      <c r="O9" s="11">
        <v>2680</v>
      </c>
      <c r="P9" s="11">
        <v>2770</v>
      </c>
      <c r="Q9" s="11">
        <v>2790</v>
      </c>
      <c r="R9" s="11">
        <v>2810</v>
      </c>
      <c r="S9" s="11">
        <v>2890</v>
      </c>
      <c r="T9" s="12">
        <v>2850</v>
      </c>
    </row>
    <row r="10" spans="1:20" ht="15" thickBot="1">
      <c r="A10" s="5">
        <v>44211</v>
      </c>
      <c r="B10" s="6">
        <v>0</v>
      </c>
      <c r="E10" s="11">
        <v>2896</v>
      </c>
      <c r="F10" s="11">
        <v>2842</v>
      </c>
      <c r="G10" s="11">
        <v>2906.5</v>
      </c>
      <c r="H10" s="11">
        <v>2416.833333</v>
      </c>
      <c r="I10" s="11">
        <v>2558</v>
      </c>
      <c r="J10" s="11">
        <v>2367</v>
      </c>
      <c r="K10" s="11">
        <v>3040</v>
      </c>
      <c r="L10" s="11">
        <v>2860</v>
      </c>
      <c r="M10" s="11">
        <v>2910</v>
      </c>
      <c r="N10" s="11">
        <v>2850</v>
      </c>
      <c r="O10" s="11">
        <v>2820</v>
      </c>
      <c r="P10" s="11">
        <v>2680</v>
      </c>
      <c r="Q10" s="11">
        <v>2770</v>
      </c>
      <c r="R10" s="11">
        <v>2790</v>
      </c>
      <c r="S10" s="11">
        <v>2810</v>
      </c>
      <c r="T10" s="12">
        <v>2890</v>
      </c>
    </row>
    <row r="11" spans="1:20" ht="15" thickBot="1">
      <c r="A11" s="5">
        <v>44212</v>
      </c>
      <c r="B11" s="6">
        <v>0</v>
      </c>
      <c r="E11" s="11">
        <v>2932</v>
      </c>
      <c r="F11" s="11">
        <v>2853</v>
      </c>
      <c r="G11" s="11">
        <v>2916</v>
      </c>
      <c r="H11" s="11">
        <v>2433.166667</v>
      </c>
      <c r="I11" s="11">
        <v>2648.333333</v>
      </c>
      <c r="J11" s="11">
        <v>2367</v>
      </c>
      <c r="K11" s="11">
        <v>3000</v>
      </c>
      <c r="L11" s="11">
        <v>3040</v>
      </c>
      <c r="M11" s="11">
        <v>2860</v>
      </c>
      <c r="N11" s="11">
        <v>2910</v>
      </c>
      <c r="O11" s="11">
        <v>2850</v>
      </c>
      <c r="P11" s="11">
        <v>2820</v>
      </c>
      <c r="Q11" s="11">
        <v>2680</v>
      </c>
      <c r="R11" s="11">
        <v>2770</v>
      </c>
      <c r="S11" s="11">
        <v>2790</v>
      </c>
      <c r="T11" s="12">
        <v>2810</v>
      </c>
    </row>
    <row r="12" spans="1:20" ht="15" thickBot="1">
      <c r="A12" s="5">
        <v>44213</v>
      </c>
      <c r="B12" s="6">
        <v>0.168939393939393</v>
      </c>
      <c r="E12" s="11">
        <v>2950</v>
      </c>
      <c r="F12" s="11">
        <v>2866</v>
      </c>
      <c r="G12" s="11">
        <v>2910.5</v>
      </c>
      <c r="H12" s="11">
        <v>2448.333333</v>
      </c>
      <c r="I12" s="11">
        <v>2648.333333</v>
      </c>
      <c r="J12" s="11">
        <v>2367</v>
      </c>
      <c r="K12" s="11">
        <v>2940</v>
      </c>
      <c r="L12" s="11">
        <v>3000</v>
      </c>
      <c r="M12" s="11">
        <v>3040</v>
      </c>
      <c r="N12" s="11">
        <v>2860</v>
      </c>
      <c r="O12" s="11">
        <v>2910</v>
      </c>
      <c r="P12" s="11">
        <v>2850</v>
      </c>
      <c r="Q12" s="11">
        <v>2820</v>
      </c>
      <c r="R12" s="11">
        <v>2680</v>
      </c>
      <c r="S12" s="11">
        <v>2770</v>
      </c>
      <c r="T12" s="12">
        <v>2790</v>
      </c>
    </row>
    <row r="13" spans="1:20" ht="15" thickBot="1">
      <c r="A13" s="5">
        <v>44214</v>
      </c>
      <c r="B13" s="6">
        <v>0</v>
      </c>
      <c r="E13" s="11">
        <v>2958</v>
      </c>
      <c r="F13" s="11">
        <v>2882</v>
      </c>
      <c r="G13" s="11">
        <v>2904.5</v>
      </c>
      <c r="H13" s="11">
        <v>2463.333333</v>
      </c>
      <c r="I13" s="11">
        <v>2701.4285709999999</v>
      </c>
      <c r="J13" s="11">
        <v>2367</v>
      </c>
      <c r="K13" s="11">
        <v>2950</v>
      </c>
      <c r="L13" s="11">
        <v>2940</v>
      </c>
      <c r="M13" s="11">
        <v>3000</v>
      </c>
      <c r="N13" s="11">
        <v>3040</v>
      </c>
      <c r="O13" s="11">
        <v>2860</v>
      </c>
      <c r="P13" s="11">
        <v>2910</v>
      </c>
      <c r="Q13" s="11">
        <v>2850</v>
      </c>
      <c r="R13" s="11">
        <v>2820</v>
      </c>
      <c r="S13" s="11">
        <v>2680</v>
      </c>
      <c r="T13" s="12">
        <v>2770</v>
      </c>
    </row>
    <row r="14" spans="1:20" ht="15" thickBot="1">
      <c r="A14" s="5">
        <v>44215</v>
      </c>
      <c r="B14" s="6">
        <v>-0.5</v>
      </c>
      <c r="E14" s="11">
        <v>2956</v>
      </c>
      <c r="F14" s="11">
        <v>2890</v>
      </c>
      <c r="G14" s="11">
        <v>2888.5</v>
      </c>
      <c r="H14" s="11">
        <v>2477.333333</v>
      </c>
      <c r="I14" s="11">
        <v>2701.4285709999999</v>
      </c>
      <c r="J14" s="11">
        <v>2367</v>
      </c>
      <c r="K14" s="11">
        <v>2850</v>
      </c>
      <c r="L14" s="11">
        <v>2950</v>
      </c>
      <c r="M14" s="11">
        <v>2940</v>
      </c>
      <c r="N14" s="11">
        <v>3000</v>
      </c>
      <c r="O14" s="11">
        <v>3040</v>
      </c>
      <c r="P14" s="11">
        <v>2860</v>
      </c>
      <c r="Q14" s="11">
        <v>2910</v>
      </c>
      <c r="R14" s="11">
        <v>2850</v>
      </c>
      <c r="S14" s="11">
        <v>2820</v>
      </c>
      <c r="T14" s="12">
        <v>2680</v>
      </c>
    </row>
    <row r="15" spans="1:20" ht="15" thickBot="1">
      <c r="A15" s="5">
        <v>44218</v>
      </c>
      <c r="B15" s="6">
        <v>0</v>
      </c>
      <c r="E15" s="11">
        <v>2924</v>
      </c>
      <c r="F15" s="11">
        <v>2910</v>
      </c>
      <c r="G15" s="11">
        <v>2880.5</v>
      </c>
      <c r="H15" s="11">
        <v>2491.166667</v>
      </c>
      <c r="I15" s="11">
        <v>2701.4285709999999</v>
      </c>
      <c r="J15" s="11">
        <v>2367</v>
      </c>
      <c r="K15" s="11">
        <v>2880</v>
      </c>
      <c r="L15" s="11">
        <v>2850</v>
      </c>
      <c r="M15" s="11">
        <v>2950</v>
      </c>
      <c r="N15" s="11">
        <v>2940</v>
      </c>
      <c r="O15" s="11">
        <v>3000</v>
      </c>
      <c r="P15" s="11">
        <v>3040</v>
      </c>
      <c r="Q15" s="11">
        <v>2860</v>
      </c>
      <c r="R15" s="11">
        <v>2910</v>
      </c>
      <c r="S15" s="11">
        <v>2850</v>
      </c>
      <c r="T15" s="12">
        <v>2820</v>
      </c>
    </row>
    <row r="16" spans="1:20" ht="15" thickBot="1">
      <c r="A16" s="5">
        <v>44219</v>
      </c>
      <c r="B16" s="6">
        <v>0</v>
      </c>
      <c r="E16" s="11">
        <v>2896</v>
      </c>
      <c r="F16" s="11">
        <v>2914</v>
      </c>
      <c r="G16" s="11">
        <v>2874.5</v>
      </c>
      <c r="H16" s="11">
        <v>2504.666667</v>
      </c>
      <c r="I16" s="11">
        <v>2805</v>
      </c>
      <c r="J16" s="11">
        <v>2367</v>
      </c>
      <c r="K16" s="11">
        <v>2860</v>
      </c>
      <c r="L16" s="11">
        <v>2880</v>
      </c>
      <c r="M16" s="11">
        <v>2850</v>
      </c>
      <c r="N16" s="11">
        <v>2950</v>
      </c>
      <c r="O16" s="11">
        <v>2940</v>
      </c>
      <c r="P16" s="11">
        <v>3000</v>
      </c>
      <c r="Q16" s="11">
        <v>3040</v>
      </c>
      <c r="R16" s="11">
        <v>2860</v>
      </c>
      <c r="S16" s="11">
        <v>2910</v>
      </c>
      <c r="T16" s="12">
        <v>2850</v>
      </c>
    </row>
    <row r="17" spans="1:20" ht="15" thickBot="1">
      <c r="A17" s="5">
        <v>44220</v>
      </c>
      <c r="B17" s="6">
        <v>0</v>
      </c>
      <c r="E17" s="11">
        <v>2862</v>
      </c>
      <c r="F17" s="11">
        <v>2906</v>
      </c>
      <c r="G17" s="11">
        <v>2861</v>
      </c>
      <c r="H17" s="11">
        <v>2517.333333</v>
      </c>
      <c r="I17" s="11">
        <v>2805</v>
      </c>
      <c r="J17" s="11">
        <v>2367</v>
      </c>
      <c r="K17" s="11">
        <v>2770</v>
      </c>
      <c r="L17" s="11">
        <v>2860</v>
      </c>
      <c r="M17" s="11">
        <v>2880</v>
      </c>
      <c r="N17" s="11">
        <v>2850</v>
      </c>
      <c r="O17" s="11">
        <v>2950</v>
      </c>
      <c r="P17" s="11">
        <v>2940</v>
      </c>
      <c r="Q17" s="11">
        <v>3000</v>
      </c>
      <c r="R17" s="11">
        <v>3040</v>
      </c>
      <c r="S17" s="11">
        <v>2860</v>
      </c>
      <c r="T17" s="12">
        <v>2910</v>
      </c>
    </row>
    <row r="18" spans="1:20" ht="15" thickBot="1">
      <c r="A18" s="5">
        <v>44221</v>
      </c>
      <c r="B18" s="6">
        <v>0</v>
      </c>
      <c r="E18" s="11">
        <v>2812</v>
      </c>
      <c r="F18" s="11">
        <v>2885</v>
      </c>
      <c r="G18" s="11">
        <v>2852</v>
      </c>
      <c r="H18" s="11">
        <v>2529</v>
      </c>
      <c r="I18" s="11">
        <v>2805</v>
      </c>
      <c r="J18" s="11">
        <v>2367</v>
      </c>
      <c r="K18" s="11">
        <v>2700</v>
      </c>
      <c r="L18" s="11">
        <v>2770</v>
      </c>
      <c r="M18" s="11">
        <v>2860</v>
      </c>
      <c r="N18" s="11">
        <v>2880</v>
      </c>
      <c r="O18" s="11">
        <v>2850</v>
      </c>
      <c r="P18" s="11">
        <v>2950</v>
      </c>
      <c r="Q18" s="11">
        <v>2940</v>
      </c>
      <c r="R18" s="11">
        <v>3000</v>
      </c>
      <c r="S18" s="11">
        <v>3040</v>
      </c>
      <c r="T18" s="12">
        <v>2860</v>
      </c>
    </row>
    <row r="19" spans="1:20" ht="15" thickBot="1">
      <c r="A19" s="5">
        <v>44223</v>
      </c>
      <c r="B19" s="6">
        <v>0.8</v>
      </c>
      <c r="E19" s="11">
        <v>2794</v>
      </c>
      <c r="F19" s="11">
        <v>2875</v>
      </c>
      <c r="G19" s="11">
        <v>2849</v>
      </c>
      <c r="H19" s="11">
        <v>2542.25</v>
      </c>
      <c r="I19" s="11">
        <v>2805</v>
      </c>
      <c r="J19" s="11">
        <v>2367</v>
      </c>
      <c r="K19" s="11">
        <v>2760</v>
      </c>
      <c r="L19" s="11">
        <v>2700</v>
      </c>
      <c r="M19" s="11">
        <v>2770</v>
      </c>
      <c r="N19" s="11">
        <v>2860</v>
      </c>
      <c r="O19" s="11">
        <v>2880</v>
      </c>
      <c r="P19" s="11">
        <v>2850</v>
      </c>
      <c r="Q19" s="11">
        <v>2950</v>
      </c>
      <c r="R19" s="11">
        <v>2940</v>
      </c>
      <c r="S19" s="11">
        <v>3000</v>
      </c>
      <c r="T19" s="12">
        <v>3040</v>
      </c>
    </row>
    <row r="20" spans="1:20" ht="15" thickBot="1">
      <c r="A20" s="5">
        <v>44225</v>
      </c>
      <c r="B20" s="6">
        <v>0</v>
      </c>
      <c r="E20" s="11">
        <v>2754</v>
      </c>
      <c r="F20" s="11">
        <v>2839</v>
      </c>
      <c r="G20" s="11">
        <v>2840.5</v>
      </c>
      <c r="H20" s="11">
        <v>2554.25</v>
      </c>
      <c r="I20" s="11">
        <v>2811.4285709999999</v>
      </c>
      <c r="J20" s="11">
        <v>2367</v>
      </c>
      <c r="K20" s="11">
        <v>2680</v>
      </c>
      <c r="L20" s="11">
        <v>2760</v>
      </c>
      <c r="M20" s="11">
        <v>2700</v>
      </c>
      <c r="N20" s="11">
        <v>2770</v>
      </c>
      <c r="O20" s="11">
        <v>2860</v>
      </c>
      <c r="P20" s="11">
        <v>2880</v>
      </c>
      <c r="Q20" s="11">
        <v>2850</v>
      </c>
      <c r="R20" s="11">
        <v>2950</v>
      </c>
      <c r="S20" s="11">
        <v>2940</v>
      </c>
      <c r="T20" s="12">
        <v>3000</v>
      </c>
    </row>
    <row r="21" spans="1:20" ht="15" thickBot="1">
      <c r="A21" s="5">
        <v>44227</v>
      </c>
      <c r="B21" s="6">
        <v>0</v>
      </c>
      <c r="E21" s="11">
        <v>2700</v>
      </c>
      <c r="F21" s="11">
        <v>2798</v>
      </c>
      <c r="G21" s="11">
        <v>2825.5</v>
      </c>
      <c r="H21" s="11">
        <v>2564.583333</v>
      </c>
      <c r="I21" s="11">
        <v>2811.4285709999999</v>
      </c>
      <c r="J21" s="11">
        <v>2367</v>
      </c>
      <c r="K21" s="11">
        <v>2590</v>
      </c>
      <c r="L21" s="11">
        <v>2680</v>
      </c>
      <c r="M21" s="11">
        <v>2760</v>
      </c>
      <c r="N21" s="11">
        <v>2700</v>
      </c>
      <c r="O21" s="11">
        <v>2770</v>
      </c>
      <c r="P21" s="11">
        <v>2860</v>
      </c>
      <c r="Q21" s="11">
        <v>2880</v>
      </c>
      <c r="R21" s="11">
        <v>2850</v>
      </c>
      <c r="S21" s="11">
        <v>2950</v>
      </c>
      <c r="T21" s="12">
        <v>2940</v>
      </c>
    </row>
    <row r="22" spans="1:20" ht="15" thickBot="1">
      <c r="A22" s="5">
        <v>44229</v>
      </c>
      <c r="B22" s="6">
        <v>0</v>
      </c>
      <c r="E22" s="11">
        <v>2662</v>
      </c>
      <c r="F22" s="11">
        <v>2762</v>
      </c>
      <c r="G22" s="11">
        <v>2814</v>
      </c>
      <c r="H22" s="11">
        <v>2574.916667</v>
      </c>
      <c r="I22" s="11">
        <v>2811.4285709999999</v>
      </c>
      <c r="J22" s="11">
        <v>2367</v>
      </c>
      <c r="K22" s="11">
        <v>2580</v>
      </c>
      <c r="L22" s="11">
        <v>2590</v>
      </c>
      <c r="M22" s="11">
        <v>2680</v>
      </c>
      <c r="N22" s="11">
        <v>2760</v>
      </c>
      <c r="O22" s="11">
        <v>2700</v>
      </c>
      <c r="P22" s="11">
        <v>2770</v>
      </c>
      <c r="Q22" s="11">
        <v>2860</v>
      </c>
      <c r="R22" s="11">
        <v>2880</v>
      </c>
      <c r="S22" s="11">
        <v>2850</v>
      </c>
      <c r="T22" s="12">
        <v>2950</v>
      </c>
    </row>
    <row r="23" spans="1:20" ht="15" thickBot="1">
      <c r="A23" s="5">
        <v>44231</v>
      </c>
      <c r="B23" s="6">
        <v>0.8</v>
      </c>
      <c r="E23" s="11">
        <v>2644</v>
      </c>
      <c r="F23" s="11">
        <v>2728</v>
      </c>
      <c r="G23" s="11">
        <v>2805</v>
      </c>
      <c r="H23" s="11">
        <v>2586.083333</v>
      </c>
      <c r="I23" s="11">
        <v>2811.4285709999999</v>
      </c>
      <c r="J23" s="11">
        <v>2467</v>
      </c>
      <c r="K23" s="11">
        <v>2610</v>
      </c>
      <c r="L23" s="11">
        <v>2580</v>
      </c>
      <c r="M23" s="11">
        <v>2590</v>
      </c>
      <c r="N23" s="11">
        <v>2680</v>
      </c>
      <c r="O23" s="11">
        <v>2760</v>
      </c>
      <c r="P23" s="11">
        <v>2700</v>
      </c>
      <c r="Q23" s="11">
        <v>2770</v>
      </c>
      <c r="R23" s="11">
        <v>2860</v>
      </c>
      <c r="S23" s="11">
        <v>2880</v>
      </c>
      <c r="T23" s="12">
        <v>2850</v>
      </c>
    </row>
    <row r="24" spans="1:20" ht="15" thickBot="1">
      <c r="A24" s="5">
        <v>44232</v>
      </c>
      <c r="B24" s="6">
        <v>0.15927272727272701</v>
      </c>
      <c r="E24" s="11">
        <v>2590</v>
      </c>
      <c r="F24" s="11">
        <v>2692</v>
      </c>
      <c r="G24" s="11">
        <v>2791</v>
      </c>
      <c r="H24" s="11">
        <v>2595.083333</v>
      </c>
      <c r="I24" s="11">
        <v>2811.4285709999999</v>
      </c>
      <c r="J24" s="11">
        <v>2467</v>
      </c>
      <c r="K24" s="11">
        <v>2490</v>
      </c>
      <c r="L24" s="11">
        <v>2610</v>
      </c>
      <c r="M24" s="11">
        <v>2580</v>
      </c>
      <c r="N24" s="11">
        <v>2590</v>
      </c>
      <c r="O24" s="11">
        <v>2680</v>
      </c>
      <c r="P24" s="11">
        <v>2760</v>
      </c>
      <c r="Q24" s="11">
        <v>2700</v>
      </c>
      <c r="R24" s="11">
        <v>2770</v>
      </c>
      <c r="S24" s="11">
        <v>2860</v>
      </c>
      <c r="T24" s="12">
        <v>2880</v>
      </c>
    </row>
    <row r="25" spans="1:20" ht="15" thickBot="1">
      <c r="A25" s="5">
        <v>44237</v>
      </c>
      <c r="B25" s="6">
        <v>0</v>
      </c>
      <c r="E25" s="11">
        <v>2536</v>
      </c>
      <c r="F25" s="11">
        <v>2645</v>
      </c>
      <c r="G25" s="11">
        <v>2777.5</v>
      </c>
      <c r="H25" s="11">
        <v>2603</v>
      </c>
      <c r="I25" s="11">
        <v>2811.4285709999999</v>
      </c>
      <c r="J25" s="11">
        <v>2600</v>
      </c>
      <c r="K25" s="11">
        <v>2410</v>
      </c>
      <c r="L25" s="11">
        <v>2490</v>
      </c>
      <c r="M25" s="11">
        <v>2610</v>
      </c>
      <c r="N25" s="11">
        <v>2580</v>
      </c>
      <c r="O25" s="11">
        <v>2590</v>
      </c>
      <c r="P25" s="11">
        <v>2680</v>
      </c>
      <c r="Q25" s="11">
        <v>2760</v>
      </c>
      <c r="R25" s="11">
        <v>2700</v>
      </c>
      <c r="S25" s="11">
        <v>2770</v>
      </c>
      <c r="T25" s="12">
        <v>2860</v>
      </c>
    </row>
    <row r="26" spans="1:20" ht="15" thickBot="1">
      <c r="A26" s="5">
        <v>44238</v>
      </c>
      <c r="B26" s="6">
        <v>-0.8</v>
      </c>
      <c r="E26" s="11">
        <v>2514</v>
      </c>
      <c r="F26" s="11">
        <v>2607</v>
      </c>
      <c r="G26" s="11">
        <v>2760.5</v>
      </c>
      <c r="H26" s="11">
        <v>2611.5</v>
      </c>
      <c r="I26" s="11">
        <v>2811.4285709999999</v>
      </c>
      <c r="J26" s="11">
        <v>2600</v>
      </c>
      <c r="K26" s="11">
        <v>2480</v>
      </c>
      <c r="L26" s="11">
        <v>2410</v>
      </c>
      <c r="M26" s="11">
        <v>2490</v>
      </c>
      <c r="N26" s="11">
        <v>2610</v>
      </c>
      <c r="O26" s="11">
        <v>2580</v>
      </c>
      <c r="P26" s="11">
        <v>2590</v>
      </c>
      <c r="Q26" s="11">
        <v>2680</v>
      </c>
      <c r="R26" s="11">
        <v>2760</v>
      </c>
      <c r="S26" s="11">
        <v>2700</v>
      </c>
      <c r="T26" s="12">
        <v>2770</v>
      </c>
    </row>
    <row r="27" spans="1:20" ht="15" thickBot="1">
      <c r="A27" s="5">
        <v>44239</v>
      </c>
      <c r="B27" s="6">
        <v>0</v>
      </c>
      <c r="E27" s="11">
        <v>2510</v>
      </c>
      <c r="F27" s="11">
        <v>2586</v>
      </c>
      <c r="G27" s="11">
        <v>2746</v>
      </c>
      <c r="H27" s="11">
        <v>2621</v>
      </c>
      <c r="I27" s="11">
        <v>2811.4285709999999</v>
      </c>
      <c r="J27" s="11">
        <v>2600</v>
      </c>
      <c r="K27" s="11">
        <v>2560</v>
      </c>
      <c r="L27" s="11">
        <v>2480</v>
      </c>
      <c r="M27" s="11">
        <v>2410</v>
      </c>
      <c r="N27" s="11">
        <v>2490</v>
      </c>
      <c r="O27" s="11">
        <v>2610</v>
      </c>
      <c r="P27" s="11">
        <v>2580</v>
      </c>
      <c r="Q27" s="11">
        <v>2590</v>
      </c>
      <c r="R27" s="11">
        <v>2680</v>
      </c>
      <c r="S27" s="11">
        <v>2760</v>
      </c>
      <c r="T27" s="12">
        <v>2700</v>
      </c>
    </row>
    <row r="28" spans="1:20" ht="15" thickBot="1">
      <c r="A28" s="5">
        <v>44240</v>
      </c>
      <c r="B28" s="6">
        <v>0</v>
      </c>
      <c r="E28" s="11">
        <v>2510</v>
      </c>
      <c r="F28" s="11">
        <v>2577</v>
      </c>
      <c r="G28" s="11">
        <v>2731</v>
      </c>
      <c r="H28" s="11">
        <v>2631</v>
      </c>
      <c r="I28" s="11">
        <v>2811.4285709999999</v>
      </c>
      <c r="J28" s="11">
        <v>2600</v>
      </c>
      <c r="K28" s="11">
        <v>2610</v>
      </c>
      <c r="L28" s="11">
        <v>2560</v>
      </c>
      <c r="M28" s="11">
        <v>2480</v>
      </c>
      <c r="N28" s="11">
        <v>2410</v>
      </c>
      <c r="O28" s="11">
        <v>2490</v>
      </c>
      <c r="P28" s="11">
        <v>2610</v>
      </c>
      <c r="Q28" s="11">
        <v>2580</v>
      </c>
      <c r="R28" s="11">
        <v>2590</v>
      </c>
      <c r="S28" s="11">
        <v>2680</v>
      </c>
      <c r="T28" s="12">
        <v>2760</v>
      </c>
    </row>
    <row r="29" spans="1:20" ht="15" thickBot="1">
      <c r="A29" s="5">
        <v>44241</v>
      </c>
      <c r="B29" s="6">
        <v>0</v>
      </c>
      <c r="E29" s="11">
        <v>2530</v>
      </c>
      <c r="F29" s="11">
        <v>2560</v>
      </c>
      <c r="G29" s="11">
        <v>2717.5</v>
      </c>
      <c r="H29" s="11">
        <v>2640.5</v>
      </c>
      <c r="I29" s="11">
        <v>2811.4285709999999</v>
      </c>
      <c r="J29" s="11">
        <v>2600</v>
      </c>
      <c r="K29" s="11">
        <v>2590</v>
      </c>
      <c r="L29" s="11">
        <v>2610</v>
      </c>
      <c r="M29" s="11">
        <v>2560</v>
      </c>
      <c r="N29" s="11">
        <v>2480</v>
      </c>
      <c r="O29" s="11">
        <v>2410</v>
      </c>
      <c r="P29" s="11">
        <v>2490</v>
      </c>
      <c r="Q29" s="11">
        <v>2610</v>
      </c>
      <c r="R29" s="11">
        <v>2580</v>
      </c>
      <c r="S29" s="11">
        <v>2590</v>
      </c>
      <c r="T29" s="12">
        <v>2680</v>
      </c>
    </row>
    <row r="30" spans="1:20" ht="15" thickBot="1">
      <c r="A30" s="5">
        <v>44242</v>
      </c>
      <c r="B30" s="6">
        <v>0</v>
      </c>
      <c r="E30" s="11">
        <v>2558</v>
      </c>
      <c r="F30" s="11">
        <v>2547</v>
      </c>
      <c r="G30" s="11">
        <v>2693</v>
      </c>
      <c r="H30" s="11">
        <v>2648.5</v>
      </c>
      <c r="I30" s="11">
        <v>2930</v>
      </c>
      <c r="J30" s="11">
        <v>2600</v>
      </c>
      <c r="K30" s="11">
        <v>2550</v>
      </c>
      <c r="L30" s="11">
        <v>2590</v>
      </c>
      <c r="M30" s="11">
        <v>2610</v>
      </c>
      <c r="N30" s="11">
        <v>2560</v>
      </c>
      <c r="O30" s="11">
        <v>2480</v>
      </c>
      <c r="P30" s="11">
        <v>2410</v>
      </c>
      <c r="Q30" s="11">
        <v>2490</v>
      </c>
      <c r="R30" s="11">
        <v>2610</v>
      </c>
      <c r="S30" s="11">
        <v>2580</v>
      </c>
      <c r="T30" s="12">
        <v>2590</v>
      </c>
    </row>
    <row r="31" spans="1:20" ht="15" thickBot="1">
      <c r="A31" s="5">
        <v>44243</v>
      </c>
      <c r="B31" s="6">
        <v>0</v>
      </c>
      <c r="E31" s="11">
        <v>2580</v>
      </c>
      <c r="F31" s="11">
        <v>2547</v>
      </c>
      <c r="G31" s="11">
        <v>2672.5</v>
      </c>
      <c r="H31" s="11">
        <v>2657.666667</v>
      </c>
      <c r="I31" s="11">
        <v>2930</v>
      </c>
      <c r="J31" s="11">
        <v>2600</v>
      </c>
      <c r="K31" s="11">
        <v>2590</v>
      </c>
      <c r="L31" s="11">
        <v>2550</v>
      </c>
      <c r="M31" s="11">
        <v>2590</v>
      </c>
      <c r="N31" s="11">
        <v>2610</v>
      </c>
      <c r="O31" s="11">
        <v>2560</v>
      </c>
      <c r="P31" s="11">
        <v>2480</v>
      </c>
      <c r="Q31" s="11">
        <v>2410</v>
      </c>
      <c r="R31" s="11">
        <v>2490</v>
      </c>
      <c r="S31" s="11">
        <v>2610</v>
      </c>
      <c r="T31" s="12">
        <v>2580</v>
      </c>
    </row>
    <row r="32" spans="1:20" ht="15" thickBot="1">
      <c r="A32" s="5">
        <v>44246</v>
      </c>
      <c r="B32" s="6">
        <v>0.3</v>
      </c>
      <c r="E32" s="11">
        <v>2588</v>
      </c>
      <c r="F32" s="11">
        <v>2549</v>
      </c>
      <c r="G32" s="11">
        <v>2655.5</v>
      </c>
      <c r="H32" s="11">
        <v>2667</v>
      </c>
      <c r="I32" s="11">
        <v>2930</v>
      </c>
      <c r="J32" s="11">
        <v>2600</v>
      </c>
      <c r="K32" s="11">
        <v>2600</v>
      </c>
      <c r="L32" s="11">
        <v>2590</v>
      </c>
      <c r="M32" s="11">
        <v>2550</v>
      </c>
      <c r="N32" s="11">
        <v>2590</v>
      </c>
      <c r="O32" s="11">
        <v>2610</v>
      </c>
      <c r="P32" s="11">
        <v>2560</v>
      </c>
      <c r="Q32" s="11">
        <v>2480</v>
      </c>
      <c r="R32" s="11">
        <v>2410</v>
      </c>
      <c r="S32" s="11">
        <v>2490</v>
      </c>
      <c r="T32" s="12">
        <v>2610</v>
      </c>
    </row>
    <row r="33" spans="1:20" ht="15" thickBot="1">
      <c r="A33" s="5">
        <v>44247</v>
      </c>
      <c r="B33" s="6">
        <v>0</v>
      </c>
      <c r="E33" s="11">
        <v>2586</v>
      </c>
      <c r="F33" s="11">
        <v>2548</v>
      </c>
      <c r="G33" s="11">
        <v>2638</v>
      </c>
      <c r="H33" s="11">
        <v>2674.833333</v>
      </c>
      <c r="I33" s="11">
        <v>2930</v>
      </c>
      <c r="J33" s="11">
        <v>2600</v>
      </c>
      <c r="K33" s="11">
        <v>2600</v>
      </c>
      <c r="L33" s="11">
        <v>2600</v>
      </c>
      <c r="M33" s="11">
        <v>2590</v>
      </c>
      <c r="N33" s="11">
        <v>2550</v>
      </c>
      <c r="O33" s="11">
        <v>2590</v>
      </c>
      <c r="P33" s="11">
        <v>2610</v>
      </c>
      <c r="Q33" s="11">
        <v>2560</v>
      </c>
      <c r="R33" s="11">
        <v>2480</v>
      </c>
      <c r="S33" s="11">
        <v>2410</v>
      </c>
      <c r="T33" s="12">
        <v>2490</v>
      </c>
    </row>
    <row r="34" spans="1:20" ht="15" thickBot="1">
      <c r="A34" s="5">
        <v>44249</v>
      </c>
      <c r="B34" s="6">
        <v>0</v>
      </c>
      <c r="E34" s="11">
        <v>2580</v>
      </c>
      <c r="F34" s="11">
        <v>2555</v>
      </c>
      <c r="G34" s="11">
        <v>2623.5</v>
      </c>
      <c r="H34" s="11">
        <v>2682.333333</v>
      </c>
      <c r="I34" s="11">
        <v>2930</v>
      </c>
      <c r="J34" s="11">
        <v>2600</v>
      </c>
      <c r="K34" s="11">
        <v>2560</v>
      </c>
      <c r="L34" s="11">
        <v>2600</v>
      </c>
      <c r="M34" s="11">
        <v>2600</v>
      </c>
      <c r="N34" s="11">
        <v>2590</v>
      </c>
      <c r="O34" s="11">
        <v>2550</v>
      </c>
      <c r="P34" s="11">
        <v>2590</v>
      </c>
      <c r="Q34" s="11">
        <v>2610</v>
      </c>
      <c r="R34" s="11">
        <v>2560</v>
      </c>
      <c r="S34" s="11">
        <v>2480</v>
      </c>
      <c r="T34" s="12">
        <v>2410</v>
      </c>
    </row>
    <row r="35" spans="1:20" ht="15" thickBot="1">
      <c r="A35" s="5">
        <v>44250</v>
      </c>
      <c r="B35" s="6">
        <v>0</v>
      </c>
      <c r="E35" s="11">
        <v>2582</v>
      </c>
      <c r="F35" s="11">
        <v>2570</v>
      </c>
      <c r="G35" s="11">
        <v>2607.5</v>
      </c>
      <c r="H35" s="11">
        <v>2689.833333</v>
      </c>
      <c r="I35" s="11">
        <v>2930</v>
      </c>
      <c r="J35" s="11">
        <v>2600</v>
      </c>
      <c r="K35" s="11">
        <v>2560</v>
      </c>
      <c r="L35" s="11">
        <v>2560</v>
      </c>
      <c r="M35" s="11">
        <v>2600</v>
      </c>
      <c r="N35" s="11">
        <v>2600</v>
      </c>
      <c r="O35" s="11">
        <v>2590</v>
      </c>
      <c r="P35" s="11">
        <v>2550</v>
      </c>
      <c r="Q35" s="11">
        <v>2590</v>
      </c>
      <c r="R35" s="11">
        <v>2610</v>
      </c>
      <c r="S35" s="11">
        <v>2560</v>
      </c>
      <c r="T35" s="12">
        <v>2480</v>
      </c>
    </row>
    <row r="36" spans="1:20" ht="15" thickBot="1">
      <c r="A36" s="5">
        <v>44252</v>
      </c>
      <c r="B36" s="6">
        <v>0.125</v>
      </c>
      <c r="E36" s="11">
        <v>2574</v>
      </c>
      <c r="F36" s="11">
        <v>2577</v>
      </c>
      <c r="G36" s="11">
        <v>2592</v>
      </c>
      <c r="H36" s="11">
        <v>2695.166667</v>
      </c>
      <c r="I36" s="11">
        <v>2930</v>
      </c>
      <c r="J36" s="11">
        <v>2600</v>
      </c>
      <c r="K36" s="11">
        <v>2550</v>
      </c>
      <c r="L36" s="11">
        <v>2560</v>
      </c>
      <c r="M36" s="11">
        <v>2560</v>
      </c>
      <c r="N36" s="11">
        <v>2600</v>
      </c>
      <c r="O36" s="11">
        <v>2600</v>
      </c>
      <c r="P36" s="11">
        <v>2590</v>
      </c>
      <c r="Q36" s="11">
        <v>2550</v>
      </c>
      <c r="R36" s="11">
        <v>2590</v>
      </c>
      <c r="S36" s="11">
        <v>2610</v>
      </c>
      <c r="T36" s="12">
        <v>2560</v>
      </c>
    </row>
    <row r="37" spans="1:20" ht="15" thickBot="1">
      <c r="A37" s="5">
        <v>44253</v>
      </c>
      <c r="B37" s="6">
        <v>0</v>
      </c>
      <c r="E37" s="11">
        <v>2602</v>
      </c>
      <c r="F37" s="11">
        <v>2595</v>
      </c>
      <c r="G37" s="11">
        <v>2590.5</v>
      </c>
      <c r="H37" s="11">
        <v>2704.333333</v>
      </c>
      <c r="I37" s="11">
        <v>2930</v>
      </c>
      <c r="J37" s="11">
        <v>2600</v>
      </c>
      <c r="K37" s="11">
        <v>2740</v>
      </c>
      <c r="L37" s="11">
        <v>2550</v>
      </c>
      <c r="M37" s="11">
        <v>2560</v>
      </c>
      <c r="N37" s="11">
        <v>2560</v>
      </c>
      <c r="O37" s="11">
        <v>2600</v>
      </c>
      <c r="P37" s="11">
        <v>2600</v>
      </c>
      <c r="Q37" s="11">
        <v>2590</v>
      </c>
      <c r="R37" s="11">
        <v>2550</v>
      </c>
      <c r="S37" s="11">
        <v>2590</v>
      </c>
      <c r="T37" s="12">
        <v>2610</v>
      </c>
    </row>
    <row r="38" spans="1:20" ht="15" thickBot="1">
      <c r="A38" s="5">
        <v>44254</v>
      </c>
      <c r="B38" s="6">
        <v>0.26633522727272702</v>
      </c>
      <c r="E38" s="11">
        <v>2626</v>
      </c>
      <c r="F38" s="11">
        <v>2606</v>
      </c>
      <c r="G38" s="11">
        <v>2591.5</v>
      </c>
      <c r="H38" s="11">
        <v>2711.666667</v>
      </c>
      <c r="I38" s="11">
        <v>2930</v>
      </c>
      <c r="J38" s="11">
        <v>2600</v>
      </c>
      <c r="K38" s="11">
        <v>2720</v>
      </c>
      <c r="L38" s="11">
        <v>2740</v>
      </c>
      <c r="M38" s="11">
        <v>2550</v>
      </c>
      <c r="N38" s="11">
        <v>2560</v>
      </c>
      <c r="O38" s="11">
        <v>2560</v>
      </c>
      <c r="P38" s="11">
        <v>2600</v>
      </c>
      <c r="Q38" s="11">
        <v>2600</v>
      </c>
      <c r="R38" s="11">
        <v>2590</v>
      </c>
      <c r="S38" s="11">
        <v>2550</v>
      </c>
      <c r="T38" s="12">
        <v>2590</v>
      </c>
    </row>
    <row r="39" spans="1:20" ht="15" thickBot="1">
      <c r="A39" s="5">
        <v>44257</v>
      </c>
      <c r="B39" s="6">
        <v>0</v>
      </c>
      <c r="E39" s="11">
        <v>2640</v>
      </c>
      <c r="F39" s="11">
        <v>2610</v>
      </c>
      <c r="G39" s="11">
        <v>2585</v>
      </c>
      <c r="H39" s="11">
        <v>2717.5</v>
      </c>
      <c r="I39" s="11">
        <v>2930</v>
      </c>
      <c r="J39" s="11">
        <v>2600</v>
      </c>
      <c r="K39" s="11">
        <v>2630</v>
      </c>
      <c r="L39" s="11">
        <v>2720</v>
      </c>
      <c r="M39" s="11">
        <v>2740</v>
      </c>
      <c r="N39" s="11">
        <v>2550</v>
      </c>
      <c r="O39" s="11">
        <v>2560</v>
      </c>
      <c r="P39" s="11">
        <v>2560</v>
      </c>
      <c r="Q39" s="11">
        <v>2600</v>
      </c>
      <c r="R39" s="11">
        <v>2600</v>
      </c>
      <c r="S39" s="11">
        <v>2590</v>
      </c>
      <c r="T39" s="12">
        <v>2550</v>
      </c>
    </row>
    <row r="40" spans="1:20" ht="15" thickBot="1">
      <c r="A40" s="5">
        <v>44258</v>
      </c>
      <c r="B40" s="6">
        <v>0</v>
      </c>
      <c r="E40" s="11">
        <v>2664</v>
      </c>
      <c r="F40" s="11">
        <v>2623</v>
      </c>
      <c r="G40" s="11">
        <v>2585</v>
      </c>
      <c r="H40" s="11">
        <v>2724.166667</v>
      </c>
      <c r="I40" s="11">
        <v>2930</v>
      </c>
      <c r="J40" s="11">
        <v>2600</v>
      </c>
      <c r="K40" s="11">
        <v>2680</v>
      </c>
      <c r="L40" s="11">
        <v>2630</v>
      </c>
      <c r="M40" s="11">
        <v>2720</v>
      </c>
      <c r="N40" s="11">
        <v>2740</v>
      </c>
      <c r="O40" s="11">
        <v>2550</v>
      </c>
      <c r="P40" s="11">
        <v>2560</v>
      </c>
      <c r="Q40" s="11">
        <v>2560</v>
      </c>
      <c r="R40" s="11">
        <v>2600</v>
      </c>
      <c r="S40" s="11">
        <v>2600</v>
      </c>
      <c r="T40" s="12">
        <v>2590</v>
      </c>
    </row>
    <row r="41" spans="1:20" ht="15" thickBot="1">
      <c r="A41" s="5">
        <v>44260</v>
      </c>
      <c r="B41" s="6">
        <v>0.7</v>
      </c>
      <c r="E41" s="11">
        <v>2696</v>
      </c>
      <c r="F41" s="11">
        <v>2635</v>
      </c>
      <c r="G41" s="11">
        <v>2591</v>
      </c>
      <c r="H41" s="11">
        <v>2730</v>
      </c>
      <c r="I41" s="11">
        <v>2930</v>
      </c>
      <c r="J41" s="11">
        <v>2600</v>
      </c>
      <c r="K41" s="11">
        <v>2710</v>
      </c>
      <c r="L41" s="11">
        <v>2680</v>
      </c>
      <c r="M41" s="11">
        <v>2630</v>
      </c>
      <c r="N41" s="11">
        <v>2720</v>
      </c>
      <c r="O41" s="11">
        <v>2740</v>
      </c>
      <c r="P41" s="11">
        <v>2550</v>
      </c>
      <c r="Q41" s="11">
        <v>2560</v>
      </c>
      <c r="R41" s="11">
        <v>2560</v>
      </c>
      <c r="S41" s="11">
        <v>2600</v>
      </c>
      <c r="T41" s="12">
        <v>2600</v>
      </c>
    </row>
    <row r="42" spans="1:20" ht="15" thickBot="1">
      <c r="A42" s="5">
        <v>44263</v>
      </c>
      <c r="B42" s="6">
        <v>0</v>
      </c>
      <c r="E42" s="11">
        <v>2692</v>
      </c>
      <c r="F42" s="11">
        <v>2647</v>
      </c>
      <c r="G42" s="11">
        <v>2598</v>
      </c>
      <c r="H42" s="11">
        <v>2735.166667</v>
      </c>
      <c r="I42" s="11">
        <v>2930</v>
      </c>
      <c r="J42" s="11">
        <v>2600</v>
      </c>
      <c r="K42" s="11">
        <v>2720</v>
      </c>
      <c r="L42" s="11">
        <v>2710</v>
      </c>
      <c r="M42" s="11">
        <v>2680</v>
      </c>
      <c r="N42" s="11">
        <v>2630</v>
      </c>
      <c r="O42" s="11">
        <v>2720</v>
      </c>
      <c r="P42" s="11">
        <v>2740</v>
      </c>
      <c r="Q42" s="11">
        <v>2550</v>
      </c>
      <c r="R42" s="11">
        <v>2560</v>
      </c>
      <c r="S42" s="11">
        <v>2560</v>
      </c>
      <c r="T42" s="12">
        <v>2600</v>
      </c>
    </row>
    <row r="43" spans="1:20" ht="15" thickBot="1">
      <c r="A43" s="5">
        <v>44264</v>
      </c>
      <c r="B43" s="6">
        <v>0</v>
      </c>
      <c r="E43" s="11">
        <v>2694</v>
      </c>
      <c r="F43" s="11">
        <v>2660</v>
      </c>
      <c r="G43" s="11">
        <v>2604</v>
      </c>
      <c r="H43" s="11">
        <v>2741.333333</v>
      </c>
      <c r="I43" s="11">
        <v>3010</v>
      </c>
      <c r="J43" s="11">
        <v>2600</v>
      </c>
      <c r="K43" s="11">
        <v>2730</v>
      </c>
      <c r="L43" s="11">
        <v>2720</v>
      </c>
      <c r="M43" s="11">
        <v>2710</v>
      </c>
      <c r="N43" s="11">
        <v>2680</v>
      </c>
      <c r="O43" s="11">
        <v>2630</v>
      </c>
      <c r="P43" s="11">
        <v>2720</v>
      </c>
      <c r="Q43" s="11">
        <v>2740</v>
      </c>
      <c r="R43" s="11">
        <v>2550</v>
      </c>
      <c r="S43" s="11">
        <v>2560</v>
      </c>
      <c r="T43" s="12">
        <v>2560</v>
      </c>
    </row>
    <row r="44" spans="1:20" ht="15" thickBot="1">
      <c r="A44" s="5">
        <v>44267</v>
      </c>
      <c r="B44" s="6">
        <v>0.8</v>
      </c>
      <c r="E44" s="11">
        <v>2710</v>
      </c>
      <c r="F44" s="11">
        <v>2675</v>
      </c>
      <c r="G44" s="11">
        <v>2615</v>
      </c>
      <c r="H44" s="11">
        <v>2746</v>
      </c>
      <c r="I44" s="11">
        <v>3010</v>
      </c>
      <c r="J44" s="11">
        <v>2600</v>
      </c>
      <c r="K44" s="11">
        <v>2710</v>
      </c>
      <c r="L44" s="11">
        <v>2730</v>
      </c>
      <c r="M44" s="11">
        <v>2720</v>
      </c>
      <c r="N44" s="11">
        <v>2710</v>
      </c>
      <c r="O44" s="11">
        <v>2680</v>
      </c>
      <c r="P44" s="11">
        <v>2630</v>
      </c>
      <c r="Q44" s="11">
        <v>2720</v>
      </c>
      <c r="R44" s="11">
        <v>2740</v>
      </c>
      <c r="S44" s="11">
        <v>2550</v>
      </c>
      <c r="T44" s="12">
        <v>2560</v>
      </c>
    </row>
    <row r="45" spans="1:20" ht="15" thickBot="1">
      <c r="A45" s="5">
        <v>44268</v>
      </c>
      <c r="B45" s="6">
        <v>0</v>
      </c>
      <c r="E45" s="11">
        <v>2716</v>
      </c>
      <c r="F45" s="11">
        <v>2690</v>
      </c>
      <c r="G45" s="11">
        <v>2630</v>
      </c>
      <c r="H45" s="11">
        <v>2750.333333</v>
      </c>
      <c r="I45" s="11">
        <v>3010</v>
      </c>
      <c r="J45" s="11">
        <v>2612</v>
      </c>
      <c r="K45" s="11">
        <v>2710</v>
      </c>
      <c r="L45" s="11">
        <v>2710</v>
      </c>
      <c r="M45" s="11">
        <v>2730</v>
      </c>
      <c r="N45" s="11">
        <v>2720</v>
      </c>
      <c r="O45" s="11">
        <v>2710</v>
      </c>
      <c r="P45" s="11">
        <v>2680</v>
      </c>
      <c r="Q45" s="11">
        <v>2630</v>
      </c>
      <c r="R45" s="11">
        <v>2720</v>
      </c>
      <c r="S45" s="11">
        <v>2740</v>
      </c>
      <c r="T45" s="12">
        <v>2550</v>
      </c>
    </row>
    <row r="46" spans="1:20" ht="15" thickBot="1">
      <c r="A46" s="5">
        <v>44270</v>
      </c>
      <c r="B46" s="6">
        <v>0</v>
      </c>
      <c r="E46" s="11">
        <v>2716</v>
      </c>
      <c r="F46" s="11">
        <v>2706</v>
      </c>
      <c r="G46" s="11">
        <v>2641.5</v>
      </c>
      <c r="H46" s="11">
        <v>2754.833333</v>
      </c>
      <c r="I46" s="11">
        <v>3010</v>
      </c>
      <c r="J46" s="11">
        <v>2612</v>
      </c>
      <c r="K46" s="11">
        <v>2710</v>
      </c>
      <c r="L46" s="11">
        <v>2710</v>
      </c>
      <c r="M46" s="11">
        <v>2710</v>
      </c>
      <c r="N46" s="11">
        <v>2730</v>
      </c>
      <c r="O46" s="11">
        <v>2720</v>
      </c>
      <c r="P46" s="11">
        <v>2710</v>
      </c>
      <c r="Q46" s="11">
        <v>2680</v>
      </c>
      <c r="R46" s="11">
        <v>2630</v>
      </c>
      <c r="S46" s="11">
        <v>2720</v>
      </c>
      <c r="T46" s="12">
        <v>2740</v>
      </c>
    </row>
    <row r="47" spans="1:20" ht="15" thickBot="1">
      <c r="A47" s="5">
        <v>44271</v>
      </c>
      <c r="B47" s="6">
        <v>0</v>
      </c>
      <c r="E47" s="11">
        <v>2708</v>
      </c>
      <c r="F47" s="11">
        <v>2700</v>
      </c>
      <c r="G47" s="11">
        <v>2647.5</v>
      </c>
      <c r="H47" s="11">
        <v>2758.166667</v>
      </c>
      <c r="I47" s="11">
        <v>3010</v>
      </c>
      <c r="J47" s="11">
        <v>2612</v>
      </c>
      <c r="K47" s="11">
        <v>2680</v>
      </c>
      <c r="L47" s="11">
        <v>2710</v>
      </c>
      <c r="M47" s="11">
        <v>2710</v>
      </c>
      <c r="N47" s="11">
        <v>2710</v>
      </c>
      <c r="O47" s="11">
        <v>2730</v>
      </c>
      <c r="P47" s="11">
        <v>2720</v>
      </c>
      <c r="Q47" s="11">
        <v>2710</v>
      </c>
      <c r="R47" s="11">
        <v>2680</v>
      </c>
      <c r="S47" s="11">
        <v>2630</v>
      </c>
      <c r="T47" s="12">
        <v>2720</v>
      </c>
    </row>
    <row r="48" spans="1:20" ht="15" thickBot="1">
      <c r="A48" s="5">
        <v>44272</v>
      </c>
      <c r="B48" s="6">
        <v>0.8</v>
      </c>
      <c r="E48" s="11">
        <v>2684</v>
      </c>
      <c r="F48" s="11">
        <v>2689</v>
      </c>
      <c r="G48" s="11">
        <v>2647.5</v>
      </c>
      <c r="H48" s="11">
        <v>2757</v>
      </c>
      <c r="I48" s="11">
        <v>3010</v>
      </c>
      <c r="J48" s="11">
        <v>2612</v>
      </c>
      <c r="K48" s="11">
        <v>2610</v>
      </c>
      <c r="L48" s="11">
        <v>2680</v>
      </c>
      <c r="M48" s="11">
        <v>2710</v>
      </c>
      <c r="N48" s="11">
        <v>2710</v>
      </c>
      <c r="O48" s="11">
        <v>2710</v>
      </c>
      <c r="P48" s="11">
        <v>2730</v>
      </c>
      <c r="Q48" s="11">
        <v>2720</v>
      </c>
      <c r="R48" s="11">
        <v>2710</v>
      </c>
      <c r="S48" s="11">
        <v>2680</v>
      </c>
      <c r="T48" s="12">
        <v>2630</v>
      </c>
    </row>
    <row r="49" spans="1:20" ht="15" thickBot="1">
      <c r="A49" s="5">
        <v>44273</v>
      </c>
      <c r="B49" s="6">
        <v>0</v>
      </c>
      <c r="E49" s="11">
        <v>2662</v>
      </c>
      <c r="F49" s="11">
        <v>2686</v>
      </c>
      <c r="G49" s="11">
        <v>2648</v>
      </c>
      <c r="H49" s="11">
        <v>2753.333333</v>
      </c>
      <c r="I49" s="11">
        <v>3010</v>
      </c>
      <c r="J49" s="11">
        <v>2612</v>
      </c>
      <c r="K49" s="11">
        <v>2600</v>
      </c>
      <c r="L49" s="11">
        <v>2610</v>
      </c>
      <c r="M49" s="11">
        <v>2680</v>
      </c>
      <c r="N49" s="11">
        <v>2710</v>
      </c>
      <c r="O49" s="11">
        <v>2710</v>
      </c>
      <c r="P49" s="11">
        <v>2710</v>
      </c>
      <c r="Q49" s="11">
        <v>2730</v>
      </c>
      <c r="R49" s="11">
        <v>2720</v>
      </c>
      <c r="S49" s="11">
        <v>2710</v>
      </c>
      <c r="T49" s="12">
        <v>2680</v>
      </c>
    </row>
    <row r="50" spans="1:20" ht="15" thickBot="1">
      <c r="A50" s="5">
        <v>44274</v>
      </c>
      <c r="B50" s="6">
        <v>0</v>
      </c>
      <c r="E50" s="11">
        <v>2666</v>
      </c>
      <c r="F50" s="11">
        <v>2691</v>
      </c>
      <c r="G50" s="11">
        <v>2657</v>
      </c>
      <c r="H50" s="11">
        <v>2752.166667</v>
      </c>
      <c r="I50" s="11">
        <v>3010</v>
      </c>
      <c r="J50" s="11">
        <v>2612</v>
      </c>
      <c r="K50" s="11">
        <v>2730</v>
      </c>
      <c r="L50" s="11">
        <v>2600</v>
      </c>
      <c r="M50" s="11">
        <v>2610</v>
      </c>
      <c r="N50" s="11">
        <v>2680</v>
      </c>
      <c r="O50" s="11">
        <v>2710</v>
      </c>
      <c r="P50" s="11">
        <v>2710</v>
      </c>
      <c r="Q50" s="11">
        <v>2710</v>
      </c>
      <c r="R50" s="11">
        <v>2730</v>
      </c>
      <c r="S50" s="11">
        <v>2720</v>
      </c>
      <c r="T50" s="12">
        <v>2710</v>
      </c>
    </row>
    <row r="51" spans="1:20" ht="15" thickBot="1">
      <c r="A51" s="5">
        <v>44277</v>
      </c>
      <c r="B51" s="6">
        <v>0.2</v>
      </c>
      <c r="E51" s="11">
        <v>2672</v>
      </c>
      <c r="F51" s="11">
        <v>2694</v>
      </c>
      <c r="G51" s="11">
        <v>2664.5</v>
      </c>
      <c r="H51" s="11">
        <v>2751</v>
      </c>
      <c r="I51" s="11">
        <v>3010</v>
      </c>
      <c r="J51" s="11">
        <v>2612</v>
      </c>
      <c r="K51" s="11">
        <v>2740</v>
      </c>
      <c r="L51" s="11">
        <v>2730</v>
      </c>
      <c r="M51" s="11">
        <v>2600</v>
      </c>
      <c r="N51" s="11">
        <v>2610</v>
      </c>
      <c r="O51" s="11">
        <v>2680</v>
      </c>
      <c r="P51" s="11">
        <v>2710</v>
      </c>
      <c r="Q51" s="11">
        <v>2710</v>
      </c>
      <c r="R51" s="11">
        <v>2710</v>
      </c>
      <c r="S51" s="11">
        <v>2730</v>
      </c>
      <c r="T51" s="12">
        <v>2720</v>
      </c>
    </row>
    <row r="52" spans="1:20" ht="15" thickBot="1">
      <c r="A52" s="5">
        <v>44278</v>
      </c>
      <c r="B52" s="6">
        <v>0</v>
      </c>
      <c r="E52" s="11">
        <v>2678</v>
      </c>
      <c r="F52" s="11">
        <v>2693</v>
      </c>
      <c r="G52" s="11">
        <v>2670</v>
      </c>
      <c r="H52" s="11">
        <v>2745.333333</v>
      </c>
      <c r="I52" s="11">
        <v>3010</v>
      </c>
      <c r="J52" s="11">
        <v>2612</v>
      </c>
      <c r="K52" s="11">
        <v>2710</v>
      </c>
      <c r="L52" s="11">
        <v>2740</v>
      </c>
      <c r="M52" s="11">
        <v>2730</v>
      </c>
      <c r="N52" s="11">
        <v>2600</v>
      </c>
      <c r="O52" s="11">
        <v>2610</v>
      </c>
      <c r="P52" s="11">
        <v>2680</v>
      </c>
      <c r="Q52" s="11">
        <v>2710</v>
      </c>
      <c r="R52" s="11">
        <v>2710</v>
      </c>
      <c r="S52" s="11">
        <v>2710</v>
      </c>
      <c r="T52" s="12">
        <v>2730</v>
      </c>
    </row>
    <row r="53" spans="1:20" ht="15" thickBot="1">
      <c r="A53" s="5">
        <v>44279</v>
      </c>
      <c r="B53" s="6">
        <v>0</v>
      </c>
      <c r="E53" s="11">
        <v>2698</v>
      </c>
      <c r="F53" s="11">
        <v>2691</v>
      </c>
      <c r="G53" s="11">
        <v>2675.5</v>
      </c>
      <c r="H53" s="11">
        <v>2739.333333</v>
      </c>
      <c r="I53" s="11">
        <v>3010</v>
      </c>
      <c r="J53" s="11">
        <v>2612</v>
      </c>
      <c r="K53" s="11">
        <v>2710</v>
      </c>
      <c r="L53" s="11">
        <v>2710</v>
      </c>
      <c r="M53" s="11">
        <v>2740</v>
      </c>
      <c r="N53" s="11">
        <v>2730</v>
      </c>
      <c r="O53" s="11">
        <v>2600</v>
      </c>
      <c r="P53" s="11">
        <v>2610</v>
      </c>
      <c r="Q53" s="11">
        <v>2680</v>
      </c>
      <c r="R53" s="11">
        <v>2710</v>
      </c>
      <c r="S53" s="11">
        <v>2710</v>
      </c>
      <c r="T53" s="12">
        <v>2710</v>
      </c>
    </row>
    <row r="54" spans="1:20" ht="15" thickBot="1">
      <c r="A54" s="5">
        <v>44280</v>
      </c>
      <c r="B54" s="6">
        <v>0</v>
      </c>
      <c r="E54" s="11">
        <v>2728</v>
      </c>
      <c r="F54" s="11">
        <v>2695</v>
      </c>
      <c r="G54" s="11">
        <v>2685</v>
      </c>
      <c r="H54" s="11">
        <v>2732.333333</v>
      </c>
      <c r="I54" s="11">
        <v>3010</v>
      </c>
      <c r="J54" s="11">
        <v>2612</v>
      </c>
      <c r="K54" s="11">
        <v>2750</v>
      </c>
      <c r="L54" s="11">
        <v>2710</v>
      </c>
      <c r="M54" s="11">
        <v>2710</v>
      </c>
      <c r="N54" s="11">
        <v>2740</v>
      </c>
      <c r="O54" s="11">
        <v>2730</v>
      </c>
      <c r="P54" s="11">
        <v>2600</v>
      </c>
      <c r="Q54" s="11">
        <v>2610</v>
      </c>
      <c r="R54" s="11">
        <v>2680</v>
      </c>
      <c r="S54" s="11">
        <v>2710</v>
      </c>
      <c r="T54" s="12">
        <v>2710</v>
      </c>
    </row>
    <row r="55" spans="1:20" ht="15" thickBot="1">
      <c r="A55" s="5">
        <v>44281</v>
      </c>
      <c r="B55" s="6">
        <v>0</v>
      </c>
      <c r="E55" s="11">
        <v>2734</v>
      </c>
      <c r="F55" s="11">
        <v>2700</v>
      </c>
      <c r="G55" s="11">
        <v>2695</v>
      </c>
      <c r="H55" s="11">
        <v>2727.666667</v>
      </c>
      <c r="I55" s="11">
        <v>3010</v>
      </c>
      <c r="J55" s="11">
        <v>2612</v>
      </c>
      <c r="K55" s="11">
        <v>2760</v>
      </c>
      <c r="L55" s="11">
        <v>2750</v>
      </c>
      <c r="M55" s="11">
        <v>2710</v>
      </c>
      <c r="N55" s="11">
        <v>2710</v>
      </c>
      <c r="O55" s="11">
        <v>2740</v>
      </c>
      <c r="P55" s="11">
        <v>2730</v>
      </c>
      <c r="Q55" s="11">
        <v>2600</v>
      </c>
      <c r="R55" s="11">
        <v>2610</v>
      </c>
      <c r="S55" s="11">
        <v>2680</v>
      </c>
      <c r="T55" s="12">
        <v>2710</v>
      </c>
    </row>
    <row r="56" spans="1:20" ht="15" thickBot="1">
      <c r="A56" s="5">
        <v>44282</v>
      </c>
      <c r="B56" s="6">
        <v>0</v>
      </c>
      <c r="E56" s="11">
        <v>2740</v>
      </c>
      <c r="F56" s="11">
        <v>2706</v>
      </c>
      <c r="G56" s="11">
        <v>2706</v>
      </c>
      <c r="H56" s="11">
        <v>2724.166667</v>
      </c>
      <c r="I56" s="11">
        <v>2986.666667</v>
      </c>
      <c r="J56" s="11">
        <v>2612</v>
      </c>
      <c r="K56" s="11">
        <v>2770</v>
      </c>
      <c r="L56" s="11">
        <v>2760</v>
      </c>
      <c r="M56" s="11">
        <v>2750</v>
      </c>
      <c r="N56" s="11">
        <v>2710</v>
      </c>
      <c r="O56" s="11">
        <v>2710</v>
      </c>
      <c r="P56" s="11">
        <v>2740</v>
      </c>
      <c r="Q56" s="11">
        <v>2730</v>
      </c>
      <c r="R56" s="11">
        <v>2600</v>
      </c>
      <c r="S56" s="11">
        <v>2610</v>
      </c>
      <c r="T56" s="12">
        <v>2680</v>
      </c>
    </row>
    <row r="57" spans="1:20" ht="15" thickBot="1">
      <c r="A57" s="5">
        <v>44284</v>
      </c>
      <c r="B57" s="6">
        <v>0</v>
      </c>
      <c r="E57" s="11">
        <v>2758</v>
      </c>
      <c r="F57" s="11">
        <v>2718</v>
      </c>
      <c r="G57" s="11">
        <v>2709</v>
      </c>
      <c r="H57" s="11">
        <v>2720.166667</v>
      </c>
      <c r="I57" s="11">
        <v>2968</v>
      </c>
      <c r="J57" s="11">
        <v>2612</v>
      </c>
      <c r="K57" s="11">
        <v>2800</v>
      </c>
      <c r="L57" s="11">
        <v>2770</v>
      </c>
      <c r="M57" s="11">
        <v>2760</v>
      </c>
      <c r="N57" s="11">
        <v>2750</v>
      </c>
      <c r="O57" s="11">
        <v>2710</v>
      </c>
      <c r="P57" s="11">
        <v>2710</v>
      </c>
      <c r="Q57" s="11">
        <v>2740</v>
      </c>
      <c r="R57" s="11">
        <v>2730</v>
      </c>
      <c r="S57" s="11">
        <v>2600</v>
      </c>
      <c r="T57" s="12">
        <v>2610</v>
      </c>
    </row>
    <row r="58" spans="1:20" ht="15" thickBot="1">
      <c r="A58" s="5">
        <v>44285</v>
      </c>
      <c r="B58" s="6">
        <v>0</v>
      </c>
      <c r="E58" s="11">
        <v>2764</v>
      </c>
      <c r="F58" s="11">
        <v>2731</v>
      </c>
      <c r="G58" s="11">
        <v>2710</v>
      </c>
      <c r="H58" s="11">
        <v>2717.833333</v>
      </c>
      <c r="I58" s="11">
        <v>2968</v>
      </c>
      <c r="J58" s="11">
        <v>2612</v>
      </c>
      <c r="K58" s="11">
        <v>2740</v>
      </c>
      <c r="L58" s="11">
        <v>2800</v>
      </c>
      <c r="M58" s="11">
        <v>2770</v>
      </c>
      <c r="N58" s="11">
        <v>2760</v>
      </c>
      <c r="O58" s="11">
        <v>2750</v>
      </c>
      <c r="P58" s="11">
        <v>2710</v>
      </c>
      <c r="Q58" s="11">
        <v>2710</v>
      </c>
      <c r="R58" s="11">
        <v>2740</v>
      </c>
      <c r="S58" s="11">
        <v>2730</v>
      </c>
      <c r="T58" s="12">
        <v>2600</v>
      </c>
    </row>
    <row r="59" spans="1:20" ht="15" thickBot="1">
      <c r="A59" s="5">
        <v>44287</v>
      </c>
      <c r="B59" s="6">
        <v>0</v>
      </c>
      <c r="E59" s="11">
        <v>2752</v>
      </c>
      <c r="F59" s="11">
        <v>2740</v>
      </c>
      <c r="G59" s="11">
        <v>2713</v>
      </c>
      <c r="H59" s="11">
        <v>2715.666667</v>
      </c>
      <c r="I59" s="11">
        <v>2968</v>
      </c>
      <c r="J59" s="11">
        <v>2590</v>
      </c>
      <c r="K59" s="11">
        <v>2690</v>
      </c>
      <c r="L59" s="11">
        <v>2740</v>
      </c>
      <c r="M59" s="11">
        <v>2800</v>
      </c>
      <c r="N59" s="11">
        <v>2770</v>
      </c>
      <c r="O59" s="11">
        <v>2760</v>
      </c>
      <c r="P59" s="11">
        <v>2750</v>
      </c>
      <c r="Q59" s="11">
        <v>2710</v>
      </c>
      <c r="R59" s="11">
        <v>2710</v>
      </c>
      <c r="S59" s="11">
        <v>2740</v>
      </c>
      <c r="T59" s="12">
        <v>2730</v>
      </c>
    </row>
    <row r="60" spans="1:20" ht="15" thickBot="1">
      <c r="A60" s="5">
        <v>44288</v>
      </c>
      <c r="B60" s="6">
        <v>0</v>
      </c>
      <c r="E60" s="11">
        <v>2740</v>
      </c>
      <c r="F60" s="11">
        <v>2737</v>
      </c>
      <c r="G60" s="11">
        <v>2714</v>
      </c>
      <c r="H60" s="11">
        <v>2713.166667</v>
      </c>
      <c r="I60" s="11">
        <v>2968</v>
      </c>
      <c r="J60" s="11">
        <v>2590</v>
      </c>
      <c r="K60" s="11">
        <v>2700</v>
      </c>
      <c r="L60" s="11">
        <v>2690</v>
      </c>
      <c r="M60" s="11">
        <v>2740</v>
      </c>
      <c r="N60" s="11">
        <v>2800</v>
      </c>
      <c r="O60" s="11">
        <v>2770</v>
      </c>
      <c r="P60" s="11">
        <v>2760</v>
      </c>
      <c r="Q60" s="11">
        <v>2750</v>
      </c>
      <c r="R60" s="11">
        <v>2710</v>
      </c>
      <c r="S60" s="11">
        <v>2710</v>
      </c>
      <c r="T60" s="12">
        <v>2740</v>
      </c>
    </row>
    <row r="61" spans="1:20" ht="15" thickBot="1">
      <c r="A61" s="5">
        <v>44290</v>
      </c>
      <c r="B61" s="6">
        <v>0</v>
      </c>
      <c r="E61" s="11">
        <v>2722</v>
      </c>
      <c r="F61" s="11">
        <v>2731</v>
      </c>
      <c r="G61" s="11">
        <v>2712.5</v>
      </c>
      <c r="H61" s="11">
        <v>2709.666667</v>
      </c>
      <c r="I61" s="11">
        <v>2968</v>
      </c>
      <c r="J61" s="11">
        <v>2590</v>
      </c>
      <c r="K61" s="11">
        <v>2680</v>
      </c>
      <c r="L61" s="11">
        <v>2700</v>
      </c>
      <c r="M61" s="11">
        <v>2690</v>
      </c>
      <c r="N61" s="11">
        <v>2740</v>
      </c>
      <c r="O61" s="11">
        <v>2800</v>
      </c>
      <c r="P61" s="11">
        <v>2770</v>
      </c>
      <c r="Q61" s="11">
        <v>2760</v>
      </c>
      <c r="R61" s="11">
        <v>2750</v>
      </c>
      <c r="S61" s="11">
        <v>2710</v>
      </c>
      <c r="T61" s="12">
        <v>2710</v>
      </c>
    </row>
    <row r="62" spans="1:20" ht="15" thickBot="1">
      <c r="A62" s="5">
        <v>44291</v>
      </c>
      <c r="B62" s="6">
        <v>0</v>
      </c>
      <c r="E62" s="11">
        <v>2688</v>
      </c>
      <c r="F62" s="11">
        <v>2723</v>
      </c>
      <c r="G62" s="11">
        <v>2708</v>
      </c>
      <c r="H62" s="11">
        <v>2706.666667</v>
      </c>
      <c r="I62" s="11">
        <v>2968</v>
      </c>
      <c r="J62" s="11">
        <v>2590</v>
      </c>
      <c r="K62" s="11">
        <v>2630</v>
      </c>
      <c r="L62" s="11">
        <v>2680</v>
      </c>
      <c r="M62" s="11">
        <v>2700</v>
      </c>
      <c r="N62" s="11">
        <v>2690</v>
      </c>
      <c r="O62" s="11">
        <v>2740</v>
      </c>
      <c r="P62" s="11">
        <v>2800</v>
      </c>
      <c r="Q62" s="11">
        <v>2770</v>
      </c>
      <c r="R62" s="11">
        <v>2760</v>
      </c>
      <c r="S62" s="11">
        <v>2750</v>
      </c>
      <c r="T62" s="12">
        <v>2710</v>
      </c>
    </row>
    <row r="63" spans="1:20" ht="15" thickBot="1">
      <c r="A63" s="5">
        <v>44292</v>
      </c>
      <c r="B63" s="6">
        <v>0</v>
      </c>
      <c r="E63" s="11">
        <v>2664</v>
      </c>
      <c r="F63" s="11">
        <v>2714</v>
      </c>
      <c r="G63" s="11">
        <v>2702.5</v>
      </c>
      <c r="H63" s="11">
        <v>2703.833333</v>
      </c>
      <c r="I63" s="11">
        <v>2968</v>
      </c>
      <c r="J63" s="11">
        <v>2577.5</v>
      </c>
      <c r="K63" s="11">
        <v>2620</v>
      </c>
      <c r="L63" s="11">
        <v>2630</v>
      </c>
      <c r="M63" s="11">
        <v>2680</v>
      </c>
      <c r="N63" s="11">
        <v>2700</v>
      </c>
      <c r="O63" s="11">
        <v>2690</v>
      </c>
      <c r="P63" s="11">
        <v>2740</v>
      </c>
      <c r="Q63" s="11">
        <v>2800</v>
      </c>
      <c r="R63" s="11">
        <v>2770</v>
      </c>
      <c r="S63" s="11">
        <v>2760</v>
      </c>
      <c r="T63" s="12">
        <v>2750</v>
      </c>
    </row>
    <row r="64" spans="1:20" ht="15" thickBot="1">
      <c r="A64" s="5">
        <v>44293</v>
      </c>
      <c r="B64" s="6">
        <v>0</v>
      </c>
      <c r="E64" s="11">
        <v>2656</v>
      </c>
      <c r="F64" s="11">
        <v>2704</v>
      </c>
      <c r="G64" s="11">
        <v>2699.5</v>
      </c>
      <c r="H64" s="11">
        <v>2701.833333</v>
      </c>
      <c r="I64" s="11">
        <v>2968</v>
      </c>
      <c r="J64" s="11">
        <v>2577.5</v>
      </c>
      <c r="K64" s="11">
        <v>2650</v>
      </c>
      <c r="L64" s="11">
        <v>2620</v>
      </c>
      <c r="M64" s="11">
        <v>2630</v>
      </c>
      <c r="N64" s="11">
        <v>2680</v>
      </c>
      <c r="O64" s="11">
        <v>2700</v>
      </c>
      <c r="P64" s="11">
        <v>2690</v>
      </c>
      <c r="Q64" s="11">
        <v>2740</v>
      </c>
      <c r="R64" s="11">
        <v>2800</v>
      </c>
      <c r="S64" s="11">
        <v>2770</v>
      </c>
      <c r="T64" s="12">
        <v>2760</v>
      </c>
    </row>
    <row r="65" spans="1:20" ht="15" thickBot="1">
      <c r="A65" s="5">
        <v>44294</v>
      </c>
      <c r="B65" s="6">
        <v>0</v>
      </c>
      <c r="E65" s="11">
        <v>2624</v>
      </c>
      <c r="F65" s="11">
        <v>2682</v>
      </c>
      <c r="G65" s="11">
        <v>2691</v>
      </c>
      <c r="H65" s="11">
        <v>2699.5</v>
      </c>
      <c r="I65" s="11">
        <v>2968</v>
      </c>
      <c r="J65" s="11">
        <v>2577.5</v>
      </c>
      <c r="K65" s="11">
        <v>2540</v>
      </c>
      <c r="L65" s="11">
        <v>2650</v>
      </c>
      <c r="M65" s="11">
        <v>2620</v>
      </c>
      <c r="N65" s="11">
        <v>2630</v>
      </c>
      <c r="O65" s="11">
        <v>2680</v>
      </c>
      <c r="P65" s="11">
        <v>2700</v>
      </c>
      <c r="Q65" s="11">
        <v>2690</v>
      </c>
      <c r="R65" s="11">
        <v>2740</v>
      </c>
      <c r="S65" s="11">
        <v>2800</v>
      </c>
      <c r="T65" s="12">
        <v>2770</v>
      </c>
    </row>
    <row r="66" spans="1:20" ht="15" thickBot="1">
      <c r="A66" s="5">
        <v>44295</v>
      </c>
      <c r="B66" s="6">
        <v>0</v>
      </c>
      <c r="E66" s="11">
        <v>2592</v>
      </c>
      <c r="F66" s="11">
        <v>2657</v>
      </c>
      <c r="G66" s="11">
        <v>2681.5</v>
      </c>
      <c r="H66" s="11">
        <v>2694.5</v>
      </c>
      <c r="I66" s="11">
        <v>2968</v>
      </c>
      <c r="J66" s="11">
        <v>2532.5</v>
      </c>
      <c r="K66" s="11">
        <v>2520</v>
      </c>
      <c r="L66" s="11">
        <v>2540</v>
      </c>
      <c r="M66" s="11">
        <v>2650</v>
      </c>
      <c r="N66" s="11">
        <v>2620</v>
      </c>
      <c r="O66" s="11">
        <v>2630</v>
      </c>
      <c r="P66" s="11">
        <v>2680</v>
      </c>
      <c r="Q66" s="11">
        <v>2700</v>
      </c>
      <c r="R66" s="11">
        <v>2690</v>
      </c>
      <c r="S66" s="11">
        <v>2740</v>
      </c>
      <c r="T66" s="12">
        <v>2800</v>
      </c>
    </row>
    <row r="67" spans="1:20" ht="15" thickBot="1">
      <c r="A67" s="5">
        <v>44298</v>
      </c>
      <c r="B67" s="6">
        <v>0</v>
      </c>
      <c r="E67" s="11">
        <v>2570</v>
      </c>
      <c r="F67" s="11">
        <v>2629</v>
      </c>
      <c r="G67" s="11">
        <v>2673.5</v>
      </c>
      <c r="H67" s="11">
        <v>2689</v>
      </c>
      <c r="I67" s="11">
        <v>2880</v>
      </c>
      <c r="J67" s="11">
        <v>2532.5</v>
      </c>
      <c r="K67" s="11">
        <v>2520</v>
      </c>
      <c r="L67" s="11">
        <v>2520</v>
      </c>
      <c r="M67" s="11">
        <v>2540</v>
      </c>
      <c r="N67" s="11">
        <v>2650</v>
      </c>
      <c r="O67" s="11">
        <v>2620</v>
      </c>
      <c r="P67" s="11">
        <v>2630</v>
      </c>
      <c r="Q67" s="11">
        <v>2680</v>
      </c>
      <c r="R67" s="11">
        <v>2700</v>
      </c>
      <c r="S67" s="11">
        <v>2690</v>
      </c>
      <c r="T67" s="12">
        <v>2740</v>
      </c>
    </row>
    <row r="68" spans="1:20" ht="15" thickBot="1">
      <c r="A68" s="5">
        <v>44299</v>
      </c>
      <c r="B68" s="6">
        <v>0.625</v>
      </c>
      <c r="E68" s="11">
        <v>2554</v>
      </c>
      <c r="F68" s="11">
        <v>2609</v>
      </c>
      <c r="G68" s="11">
        <v>2670</v>
      </c>
      <c r="H68" s="11">
        <v>2682.833333</v>
      </c>
      <c r="I68" s="11">
        <v>2880</v>
      </c>
      <c r="J68" s="11">
        <v>2532.5</v>
      </c>
      <c r="K68" s="11">
        <v>2540</v>
      </c>
      <c r="L68" s="11">
        <v>2520</v>
      </c>
      <c r="M68" s="11">
        <v>2520</v>
      </c>
      <c r="N68" s="11">
        <v>2540</v>
      </c>
      <c r="O68" s="11">
        <v>2650</v>
      </c>
      <c r="P68" s="11">
        <v>2620</v>
      </c>
      <c r="Q68" s="11">
        <v>2630</v>
      </c>
      <c r="R68" s="11">
        <v>2680</v>
      </c>
      <c r="S68" s="11">
        <v>2700</v>
      </c>
      <c r="T68" s="12">
        <v>2690</v>
      </c>
    </row>
    <row r="69" spans="1:20" ht="15" thickBot="1">
      <c r="A69" s="5">
        <v>44300</v>
      </c>
      <c r="B69" s="6">
        <v>0.13636363636363599</v>
      </c>
      <c r="E69" s="11">
        <v>2532</v>
      </c>
      <c r="F69" s="11">
        <v>2594</v>
      </c>
      <c r="G69" s="11">
        <v>2667</v>
      </c>
      <c r="H69" s="11">
        <v>2677.5</v>
      </c>
      <c r="I69" s="11">
        <v>2880</v>
      </c>
      <c r="J69" s="11">
        <v>2532.5</v>
      </c>
      <c r="K69" s="11">
        <v>2540</v>
      </c>
      <c r="L69" s="11">
        <v>2540</v>
      </c>
      <c r="M69" s="11">
        <v>2520</v>
      </c>
      <c r="N69" s="11">
        <v>2520</v>
      </c>
      <c r="O69" s="11">
        <v>2540</v>
      </c>
      <c r="P69" s="11">
        <v>2650</v>
      </c>
      <c r="Q69" s="11">
        <v>2620</v>
      </c>
      <c r="R69" s="11">
        <v>2630</v>
      </c>
      <c r="S69" s="11">
        <v>2680</v>
      </c>
      <c r="T69" s="12">
        <v>2700</v>
      </c>
    </row>
    <row r="70" spans="1:20" ht="15" thickBot="1">
      <c r="A70" s="5">
        <v>44301</v>
      </c>
      <c r="B70" s="6">
        <v>0</v>
      </c>
      <c r="E70" s="11">
        <v>2516</v>
      </c>
      <c r="F70" s="11">
        <v>2570</v>
      </c>
      <c r="G70" s="11">
        <v>2653.5</v>
      </c>
      <c r="H70" s="11">
        <v>2667.833333</v>
      </c>
      <c r="I70" s="11">
        <v>2880</v>
      </c>
      <c r="J70" s="11">
        <v>2532.5</v>
      </c>
      <c r="K70" s="11">
        <v>2460</v>
      </c>
      <c r="L70" s="11">
        <v>2540</v>
      </c>
      <c r="M70" s="11">
        <v>2540</v>
      </c>
      <c r="N70" s="11">
        <v>2520</v>
      </c>
      <c r="O70" s="11">
        <v>2520</v>
      </c>
      <c r="P70" s="11">
        <v>2540</v>
      </c>
      <c r="Q70" s="11">
        <v>2650</v>
      </c>
      <c r="R70" s="11">
        <v>2620</v>
      </c>
      <c r="S70" s="11">
        <v>2630</v>
      </c>
      <c r="T70" s="12">
        <v>2680</v>
      </c>
    </row>
    <row r="71" spans="1:20" ht="15" thickBot="1">
      <c r="A71" s="5">
        <v>44302</v>
      </c>
      <c r="B71" s="6">
        <v>0</v>
      </c>
      <c r="E71" s="11">
        <v>2504</v>
      </c>
      <c r="F71" s="11">
        <v>2548</v>
      </c>
      <c r="G71" s="11">
        <v>2639.5</v>
      </c>
      <c r="H71" s="11">
        <v>2658.833333</v>
      </c>
      <c r="I71" s="11">
        <v>2825</v>
      </c>
      <c r="J71" s="11">
        <v>2532.5</v>
      </c>
      <c r="K71" s="11">
        <v>2460</v>
      </c>
      <c r="L71" s="11">
        <v>2460</v>
      </c>
      <c r="M71" s="11">
        <v>2540</v>
      </c>
      <c r="N71" s="11">
        <v>2540</v>
      </c>
      <c r="O71" s="11">
        <v>2520</v>
      </c>
      <c r="P71" s="11">
        <v>2520</v>
      </c>
      <c r="Q71" s="11">
        <v>2540</v>
      </c>
      <c r="R71" s="11">
        <v>2650</v>
      </c>
      <c r="S71" s="11">
        <v>2620</v>
      </c>
      <c r="T71" s="12">
        <v>2630</v>
      </c>
    </row>
    <row r="72" spans="1:20" ht="15" thickBot="1">
      <c r="A72" s="5">
        <v>44303</v>
      </c>
      <c r="B72" s="6">
        <v>0</v>
      </c>
      <c r="E72" s="11">
        <v>2484</v>
      </c>
      <c r="F72" s="11">
        <v>2527</v>
      </c>
      <c r="G72" s="11">
        <v>2625</v>
      </c>
      <c r="H72" s="11">
        <v>2650.166667</v>
      </c>
      <c r="I72" s="11">
        <v>2825</v>
      </c>
      <c r="J72" s="11">
        <v>2532.5</v>
      </c>
      <c r="K72" s="11">
        <v>2420</v>
      </c>
      <c r="L72" s="11">
        <v>2460</v>
      </c>
      <c r="M72" s="11">
        <v>2460</v>
      </c>
      <c r="N72" s="11">
        <v>2540</v>
      </c>
      <c r="O72" s="11">
        <v>2540</v>
      </c>
      <c r="P72" s="11">
        <v>2520</v>
      </c>
      <c r="Q72" s="11">
        <v>2520</v>
      </c>
      <c r="R72" s="11">
        <v>2540</v>
      </c>
      <c r="S72" s="11">
        <v>2650</v>
      </c>
      <c r="T72" s="12">
        <v>2620</v>
      </c>
    </row>
    <row r="73" spans="1:20" ht="15" thickBot="1">
      <c r="A73" s="5">
        <v>44304</v>
      </c>
      <c r="B73" s="6">
        <v>0</v>
      </c>
      <c r="E73" s="11">
        <v>2450</v>
      </c>
      <c r="F73" s="11">
        <v>2502</v>
      </c>
      <c r="G73" s="11">
        <v>2608</v>
      </c>
      <c r="H73" s="11">
        <v>2640.5</v>
      </c>
      <c r="I73" s="11">
        <v>2760</v>
      </c>
      <c r="J73" s="11">
        <v>2498</v>
      </c>
      <c r="K73" s="11">
        <v>2370</v>
      </c>
      <c r="L73" s="11">
        <v>2420</v>
      </c>
      <c r="M73" s="11">
        <v>2460</v>
      </c>
      <c r="N73" s="11">
        <v>2460</v>
      </c>
      <c r="O73" s="11">
        <v>2540</v>
      </c>
      <c r="P73" s="11">
        <v>2540</v>
      </c>
      <c r="Q73" s="11">
        <v>2520</v>
      </c>
      <c r="R73" s="11">
        <v>2520</v>
      </c>
      <c r="S73" s="11">
        <v>2540</v>
      </c>
      <c r="T73" s="12">
        <v>2650</v>
      </c>
    </row>
    <row r="74" spans="1:20" ht="15" thickBot="1">
      <c r="A74" s="5">
        <v>44305</v>
      </c>
      <c r="B74" s="6">
        <v>0</v>
      </c>
      <c r="E74" s="11">
        <v>2418</v>
      </c>
      <c r="F74" s="11">
        <v>2475</v>
      </c>
      <c r="G74" s="11">
        <v>2589.5</v>
      </c>
      <c r="H74" s="11">
        <v>2632.666667</v>
      </c>
      <c r="I74" s="11">
        <v>2760</v>
      </c>
      <c r="J74" s="11">
        <v>2498</v>
      </c>
      <c r="K74" s="11">
        <v>2380</v>
      </c>
      <c r="L74" s="11">
        <v>2370</v>
      </c>
      <c r="M74" s="11">
        <v>2420</v>
      </c>
      <c r="N74" s="11">
        <v>2460</v>
      </c>
      <c r="O74" s="11">
        <v>2460</v>
      </c>
      <c r="P74" s="11">
        <v>2540</v>
      </c>
      <c r="Q74" s="11">
        <v>2540</v>
      </c>
      <c r="R74" s="11">
        <v>2520</v>
      </c>
      <c r="S74" s="11">
        <v>2520</v>
      </c>
      <c r="T74" s="12">
        <v>2540</v>
      </c>
    </row>
    <row r="75" spans="1:20" ht="15" thickBot="1">
      <c r="A75" s="5">
        <v>44306</v>
      </c>
      <c r="B75" s="6">
        <v>0</v>
      </c>
      <c r="E75" s="11">
        <v>2410</v>
      </c>
      <c r="F75" s="11">
        <v>2463</v>
      </c>
      <c r="G75" s="11">
        <v>2572.5</v>
      </c>
      <c r="H75" s="11">
        <v>2625</v>
      </c>
      <c r="I75" s="11">
        <v>2760</v>
      </c>
      <c r="J75" s="11">
        <v>2498</v>
      </c>
      <c r="K75" s="11">
        <v>2420</v>
      </c>
      <c r="L75" s="11">
        <v>2380</v>
      </c>
      <c r="M75" s="11">
        <v>2370</v>
      </c>
      <c r="N75" s="11">
        <v>2420</v>
      </c>
      <c r="O75" s="11">
        <v>2460</v>
      </c>
      <c r="P75" s="11">
        <v>2460</v>
      </c>
      <c r="Q75" s="11">
        <v>2540</v>
      </c>
      <c r="R75" s="11">
        <v>2540</v>
      </c>
      <c r="S75" s="11">
        <v>2520</v>
      </c>
      <c r="T75" s="12">
        <v>2520</v>
      </c>
    </row>
    <row r="76" spans="1:20" ht="15" thickBot="1">
      <c r="A76" s="5">
        <v>44308</v>
      </c>
      <c r="B76" s="6">
        <v>0</v>
      </c>
      <c r="E76" s="11">
        <v>2402</v>
      </c>
      <c r="F76" s="11">
        <v>2453</v>
      </c>
      <c r="G76" s="11">
        <v>2555</v>
      </c>
      <c r="H76" s="11">
        <v>2617.666667</v>
      </c>
      <c r="I76" s="11">
        <v>2760</v>
      </c>
      <c r="J76" s="11">
        <v>2498</v>
      </c>
      <c r="K76" s="11">
        <v>2420</v>
      </c>
      <c r="L76" s="11">
        <v>2420</v>
      </c>
      <c r="M76" s="11">
        <v>2380</v>
      </c>
      <c r="N76" s="11">
        <v>2370</v>
      </c>
      <c r="O76" s="11">
        <v>2420</v>
      </c>
      <c r="P76" s="11">
        <v>2460</v>
      </c>
      <c r="Q76" s="11">
        <v>2460</v>
      </c>
      <c r="R76" s="11">
        <v>2540</v>
      </c>
      <c r="S76" s="11">
        <v>2540</v>
      </c>
      <c r="T76" s="12">
        <v>2520</v>
      </c>
    </row>
    <row r="77" spans="1:20" ht="15" thickBot="1">
      <c r="A77" s="5">
        <v>44309</v>
      </c>
      <c r="B77" s="6">
        <v>0</v>
      </c>
      <c r="E77" s="11">
        <v>2396</v>
      </c>
      <c r="F77" s="11">
        <v>2440</v>
      </c>
      <c r="G77" s="11">
        <v>2534.5</v>
      </c>
      <c r="H77" s="11">
        <v>2611.333333</v>
      </c>
      <c r="I77" s="11">
        <v>2760</v>
      </c>
      <c r="J77" s="11">
        <v>2498</v>
      </c>
      <c r="K77" s="11">
        <v>2390</v>
      </c>
      <c r="L77" s="11">
        <v>2420</v>
      </c>
      <c r="M77" s="11">
        <v>2420</v>
      </c>
      <c r="N77" s="11">
        <v>2380</v>
      </c>
      <c r="O77" s="11">
        <v>2370</v>
      </c>
      <c r="P77" s="11">
        <v>2420</v>
      </c>
      <c r="Q77" s="11">
        <v>2460</v>
      </c>
      <c r="R77" s="11">
        <v>2460</v>
      </c>
      <c r="S77" s="11">
        <v>2540</v>
      </c>
      <c r="T77" s="12">
        <v>2540</v>
      </c>
    </row>
    <row r="78" spans="1:20" ht="15" thickBot="1">
      <c r="A78" s="5">
        <v>44311</v>
      </c>
      <c r="B78" s="6">
        <v>0.3</v>
      </c>
      <c r="E78" s="11">
        <v>2394</v>
      </c>
      <c r="F78" s="11">
        <v>2422</v>
      </c>
      <c r="G78" s="11">
        <v>2515.5</v>
      </c>
      <c r="H78" s="11">
        <v>2605.666667</v>
      </c>
      <c r="I78" s="11">
        <v>2760</v>
      </c>
      <c r="J78" s="11">
        <v>2498</v>
      </c>
      <c r="K78" s="11">
        <v>2360</v>
      </c>
      <c r="L78" s="11">
        <v>2390</v>
      </c>
      <c r="M78" s="11">
        <v>2420</v>
      </c>
      <c r="N78" s="11">
        <v>2420</v>
      </c>
      <c r="O78" s="11">
        <v>2380</v>
      </c>
      <c r="P78" s="11">
        <v>2370</v>
      </c>
      <c r="Q78" s="11">
        <v>2420</v>
      </c>
      <c r="R78" s="11">
        <v>2460</v>
      </c>
      <c r="S78" s="11">
        <v>2460</v>
      </c>
      <c r="T78" s="12">
        <v>2540</v>
      </c>
    </row>
    <row r="79" spans="1:20" ht="15" thickBot="1">
      <c r="A79" s="5">
        <v>44312</v>
      </c>
      <c r="B79" s="6">
        <v>0</v>
      </c>
      <c r="E79" s="11">
        <v>2396</v>
      </c>
      <c r="F79" s="11">
        <v>2407</v>
      </c>
      <c r="G79" s="11">
        <v>2500.5</v>
      </c>
      <c r="H79" s="11">
        <v>2599.5</v>
      </c>
      <c r="I79" s="11">
        <v>2760</v>
      </c>
      <c r="J79" s="11">
        <v>2498</v>
      </c>
      <c r="K79" s="11">
        <v>2390</v>
      </c>
      <c r="L79" s="11">
        <v>2360</v>
      </c>
      <c r="M79" s="11">
        <v>2390</v>
      </c>
      <c r="N79" s="11">
        <v>2420</v>
      </c>
      <c r="O79" s="11">
        <v>2420</v>
      </c>
      <c r="P79" s="11">
        <v>2380</v>
      </c>
      <c r="Q79" s="11">
        <v>2370</v>
      </c>
      <c r="R79" s="11">
        <v>2420</v>
      </c>
      <c r="S79" s="11">
        <v>2460</v>
      </c>
      <c r="T79" s="12">
        <v>2460</v>
      </c>
    </row>
    <row r="80" spans="1:20" ht="15" thickBot="1">
      <c r="A80" s="5">
        <v>44315</v>
      </c>
      <c r="B80" s="6">
        <v>-0.5</v>
      </c>
      <c r="E80" s="11">
        <v>2390</v>
      </c>
      <c r="F80" s="11">
        <v>2400</v>
      </c>
      <c r="G80" s="11">
        <v>2485</v>
      </c>
      <c r="H80" s="11">
        <v>2594.666667</v>
      </c>
      <c r="I80" s="11">
        <v>2715</v>
      </c>
      <c r="J80" s="11">
        <v>2498</v>
      </c>
      <c r="K80" s="11">
        <v>2390</v>
      </c>
      <c r="L80" s="11">
        <v>2390</v>
      </c>
      <c r="M80" s="11">
        <v>2360</v>
      </c>
      <c r="N80" s="11">
        <v>2390</v>
      </c>
      <c r="O80" s="11">
        <v>2420</v>
      </c>
      <c r="P80" s="11">
        <v>2420</v>
      </c>
      <c r="Q80" s="11">
        <v>2380</v>
      </c>
      <c r="R80" s="11">
        <v>2370</v>
      </c>
      <c r="S80" s="11">
        <v>2420</v>
      </c>
      <c r="T80" s="12">
        <v>2460</v>
      </c>
    </row>
    <row r="81" spans="1:20" ht="15" thickBot="1">
      <c r="A81" s="5">
        <v>44316</v>
      </c>
      <c r="B81" s="6">
        <v>0</v>
      </c>
      <c r="E81" s="11">
        <v>2384</v>
      </c>
      <c r="F81" s="11">
        <v>2393</v>
      </c>
      <c r="G81" s="11">
        <v>2470.5</v>
      </c>
      <c r="H81" s="11">
        <v>2591.333333</v>
      </c>
      <c r="I81" s="11">
        <v>2715</v>
      </c>
      <c r="J81" s="11">
        <v>2498</v>
      </c>
      <c r="K81" s="11">
        <v>2390</v>
      </c>
      <c r="L81" s="11">
        <v>2390</v>
      </c>
      <c r="M81" s="11">
        <v>2390</v>
      </c>
      <c r="N81" s="11">
        <v>2360</v>
      </c>
      <c r="O81" s="11">
        <v>2390</v>
      </c>
      <c r="P81" s="11">
        <v>2420</v>
      </c>
      <c r="Q81" s="11">
        <v>2420</v>
      </c>
      <c r="R81" s="11">
        <v>2380</v>
      </c>
      <c r="S81" s="11">
        <v>2370</v>
      </c>
      <c r="T81" s="12">
        <v>2420</v>
      </c>
    </row>
    <row r="82" spans="1:20" ht="15" thickBot="1">
      <c r="A82" s="5">
        <v>44319</v>
      </c>
      <c r="B82" s="6">
        <v>0</v>
      </c>
      <c r="E82" s="11">
        <v>2386</v>
      </c>
      <c r="F82" s="11">
        <v>2391</v>
      </c>
      <c r="G82" s="11">
        <v>2459</v>
      </c>
      <c r="H82" s="11">
        <v>2588.333333</v>
      </c>
      <c r="I82" s="11">
        <v>2715</v>
      </c>
      <c r="J82" s="11">
        <v>2498</v>
      </c>
      <c r="K82" s="11">
        <v>2400</v>
      </c>
      <c r="L82" s="11">
        <v>2390</v>
      </c>
      <c r="M82" s="11">
        <v>2390</v>
      </c>
      <c r="N82" s="11">
        <v>2390</v>
      </c>
      <c r="O82" s="11">
        <v>2360</v>
      </c>
      <c r="P82" s="11">
        <v>2390</v>
      </c>
      <c r="Q82" s="11">
        <v>2420</v>
      </c>
      <c r="R82" s="11">
        <v>2420</v>
      </c>
      <c r="S82" s="11">
        <v>2380</v>
      </c>
      <c r="T82" s="12">
        <v>2370</v>
      </c>
    </row>
    <row r="83" spans="1:20" ht="15" thickBot="1">
      <c r="A83" s="5">
        <v>44320</v>
      </c>
      <c r="B83" s="6">
        <v>0</v>
      </c>
      <c r="E83" s="11">
        <v>2398</v>
      </c>
      <c r="F83" s="11">
        <v>2396</v>
      </c>
      <c r="G83" s="11">
        <v>2449</v>
      </c>
      <c r="H83" s="11">
        <v>2585.166667</v>
      </c>
      <c r="I83" s="11">
        <v>2715</v>
      </c>
      <c r="J83" s="11">
        <v>2512.5</v>
      </c>
      <c r="K83" s="11">
        <v>2420</v>
      </c>
      <c r="L83" s="11">
        <v>2400</v>
      </c>
      <c r="M83" s="11">
        <v>2390</v>
      </c>
      <c r="N83" s="11">
        <v>2390</v>
      </c>
      <c r="O83" s="11">
        <v>2390</v>
      </c>
      <c r="P83" s="11">
        <v>2360</v>
      </c>
      <c r="Q83" s="11">
        <v>2390</v>
      </c>
      <c r="R83" s="11">
        <v>2420</v>
      </c>
      <c r="S83" s="11">
        <v>2420</v>
      </c>
      <c r="T83" s="12">
        <v>2380</v>
      </c>
    </row>
    <row r="84" spans="1:20" ht="15" thickBot="1">
      <c r="A84" s="5">
        <v>44321</v>
      </c>
      <c r="B84" s="6">
        <v>0</v>
      </c>
      <c r="E84" s="11">
        <v>2394</v>
      </c>
      <c r="F84" s="11">
        <v>2395</v>
      </c>
      <c r="G84" s="11">
        <v>2435</v>
      </c>
      <c r="H84" s="11">
        <v>2583.166667</v>
      </c>
      <c r="I84" s="11">
        <v>2715</v>
      </c>
      <c r="J84" s="11">
        <v>2512.5</v>
      </c>
      <c r="K84" s="11">
        <v>2370</v>
      </c>
      <c r="L84" s="11">
        <v>2420</v>
      </c>
      <c r="M84" s="11">
        <v>2400</v>
      </c>
      <c r="N84" s="11">
        <v>2390</v>
      </c>
      <c r="O84" s="11">
        <v>2390</v>
      </c>
      <c r="P84" s="11">
        <v>2390</v>
      </c>
      <c r="Q84" s="11">
        <v>2360</v>
      </c>
      <c r="R84" s="11">
        <v>2390</v>
      </c>
      <c r="S84" s="11">
        <v>2420</v>
      </c>
      <c r="T84" s="12">
        <v>2420</v>
      </c>
    </row>
    <row r="85" spans="1:20" ht="15" thickBot="1">
      <c r="A85" s="5">
        <v>44322</v>
      </c>
      <c r="B85" s="6">
        <v>0</v>
      </c>
      <c r="E85" s="11">
        <v>2372</v>
      </c>
      <c r="F85" s="11">
        <v>2381</v>
      </c>
      <c r="G85" s="11">
        <v>2422</v>
      </c>
      <c r="H85" s="11">
        <v>2581</v>
      </c>
      <c r="I85" s="11">
        <v>2715</v>
      </c>
      <c r="J85" s="11">
        <v>2512.5</v>
      </c>
      <c r="K85" s="11">
        <v>2280</v>
      </c>
      <c r="L85" s="11">
        <v>2370</v>
      </c>
      <c r="M85" s="11">
        <v>2420</v>
      </c>
      <c r="N85" s="11">
        <v>2400</v>
      </c>
      <c r="O85" s="11">
        <v>2390</v>
      </c>
      <c r="P85" s="11">
        <v>2390</v>
      </c>
      <c r="Q85" s="11">
        <v>2390</v>
      </c>
      <c r="R85" s="11">
        <v>2360</v>
      </c>
      <c r="S85" s="11">
        <v>2390</v>
      </c>
      <c r="T85" s="12">
        <v>2420</v>
      </c>
    </row>
    <row r="86" spans="1:20" ht="15" thickBot="1">
      <c r="A86" s="5">
        <v>44323</v>
      </c>
      <c r="B86" s="6">
        <v>0</v>
      </c>
      <c r="E86" s="11">
        <v>2354</v>
      </c>
      <c r="F86" s="11">
        <v>2369</v>
      </c>
      <c r="G86" s="11">
        <v>2411</v>
      </c>
      <c r="H86" s="11">
        <v>2578</v>
      </c>
      <c r="I86" s="11">
        <v>2715</v>
      </c>
      <c r="J86" s="11">
        <v>2512.5</v>
      </c>
      <c r="K86" s="11">
        <v>2300</v>
      </c>
      <c r="L86" s="11">
        <v>2280</v>
      </c>
      <c r="M86" s="11">
        <v>2370</v>
      </c>
      <c r="N86" s="11">
        <v>2420</v>
      </c>
      <c r="O86" s="11">
        <v>2400</v>
      </c>
      <c r="P86" s="11">
        <v>2390</v>
      </c>
      <c r="Q86" s="11">
        <v>2390</v>
      </c>
      <c r="R86" s="11">
        <v>2390</v>
      </c>
      <c r="S86" s="11">
        <v>2360</v>
      </c>
      <c r="T86" s="12">
        <v>2390</v>
      </c>
    </row>
    <row r="87" spans="1:20" ht="15" thickBot="1">
      <c r="A87" s="5">
        <v>44325</v>
      </c>
      <c r="B87" s="6">
        <v>0</v>
      </c>
      <c r="E87" s="11">
        <v>2332</v>
      </c>
      <c r="F87" s="11">
        <v>2359</v>
      </c>
      <c r="G87" s="11">
        <v>2399.5</v>
      </c>
      <c r="H87" s="11">
        <v>2573.5</v>
      </c>
      <c r="I87" s="11">
        <v>2715</v>
      </c>
      <c r="J87" s="11">
        <v>2512.5</v>
      </c>
      <c r="K87" s="11">
        <v>2290</v>
      </c>
      <c r="L87" s="11">
        <v>2300</v>
      </c>
      <c r="M87" s="11">
        <v>2280</v>
      </c>
      <c r="N87" s="11">
        <v>2370</v>
      </c>
      <c r="O87" s="11">
        <v>2420</v>
      </c>
      <c r="P87" s="11">
        <v>2400</v>
      </c>
      <c r="Q87" s="11">
        <v>2390</v>
      </c>
      <c r="R87" s="11">
        <v>2390</v>
      </c>
      <c r="S87" s="11">
        <v>2390</v>
      </c>
      <c r="T87" s="12">
        <v>2360</v>
      </c>
    </row>
    <row r="88" spans="1:20" ht="15" thickBot="1">
      <c r="A88" s="5">
        <v>44326</v>
      </c>
      <c r="B88" s="6">
        <v>0</v>
      </c>
      <c r="E88" s="11">
        <v>2306</v>
      </c>
      <c r="F88" s="11">
        <v>2352</v>
      </c>
      <c r="G88" s="11">
        <v>2387</v>
      </c>
      <c r="H88" s="11">
        <v>2568.166667</v>
      </c>
      <c r="I88" s="11">
        <v>2715</v>
      </c>
      <c r="J88" s="11">
        <v>2512.5</v>
      </c>
      <c r="K88" s="11">
        <v>2290</v>
      </c>
      <c r="L88" s="11">
        <v>2290</v>
      </c>
      <c r="M88" s="11">
        <v>2300</v>
      </c>
      <c r="N88" s="11">
        <v>2280</v>
      </c>
      <c r="O88" s="11">
        <v>2370</v>
      </c>
      <c r="P88" s="11">
        <v>2420</v>
      </c>
      <c r="Q88" s="11">
        <v>2400</v>
      </c>
      <c r="R88" s="11">
        <v>2390</v>
      </c>
      <c r="S88" s="11">
        <v>2390</v>
      </c>
      <c r="T88" s="12">
        <v>2390</v>
      </c>
    </row>
    <row r="89" spans="1:20" ht="15" thickBot="1">
      <c r="A89" s="5">
        <v>44327</v>
      </c>
      <c r="B89" s="6">
        <v>0</v>
      </c>
      <c r="E89" s="11">
        <v>2288</v>
      </c>
      <c r="F89" s="11">
        <v>2341</v>
      </c>
      <c r="G89" s="11">
        <v>2374</v>
      </c>
      <c r="H89" s="11">
        <v>2563</v>
      </c>
      <c r="I89" s="11">
        <v>2715</v>
      </c>
      <c r="J89" s="11">
        <v>2512.5</v>
      </c>
      <c r="K89" s="11">
        <v>2280</v>
      </c>
      <c r="L89" s="11">
        <v>2290</v>
      </c>
      <c r="M89" s="11">
        <v>2290</v>
      </c>
      <c r="N89" s="11">
        <v>2300</v>
      </c>
      <c r="O89" s="11">
        <v>2280</v>
      </c>
      <c r="P89" s="11">
        <v>2370</v>
      </c>
      <c r="Q89" s="11">
        <v>2420</v>
      </c>
      <c r="R89" s="11">
        <v>2400</v>
      </c>
      <c r="S89" s="11">
        <v>2390</v>
      </c>
      <c r="T89" s="12">
        <v>2390</v>
      </c>
    </row>
    <row r="90" spans="1:20" ht="15" thickBot="1">
      <c r="A90" s="5">
        <v>44328</v>
      </c>
      <c r="B90" s="6">
        <v>-0.4</v>
      </c>
      <c r="E90" s="11">
        <v>2288</v>
      </c>
      <c r="F90" s="11">
        <v>2330</v>
      </c>
      <c r="G90" s="11">
        <v>2365</v>
      </c>
      <c r="H90" s="11">
        <v>2558.5</v>
      </c>
      <c r="I90" s="11">
        <v>2715</v>
      </c>
      <c r="J90" s="11">
        <v>2512.5</v>
      </c>
      <c r="K90" s="11">
        <v>2280</v>
      </c>
      <c r="L90" s="11">
        <v>2280</v>
      </c>
      <c r="M90" s="11">
        <v>2290</v>
      </c>
      <c r="N90" s="11">
        <v>2290</v>
      </c>
      <c r="O90" s="11">
        <v>2300</v>
      </c>
      <c r="P90" s="11">
        <v>2280</v>
      </c>
      <c r="Q90" s="11">
        <v>2370</v>
      </c>
      <c r="R90" s="11">
        <v>2420</v>
      </c>
      <c r="S90" s="11">
        <v>2400</v>
      </c>
      <c r="T90" s="12">
        <v>2390</v>
      </c>
    </row>
    <row r="91" spans="1:20" ht="15" thickBot="1">
      <c r="A91" s="5">
        <v>44330</v>
      </c>
      <c r="B91" s="6">
        <v>0.05</v>
      </c>
      <c r="E91" s="11">
        <v>2284</v>
      </c>
      <c r="F91" s="11">
        <v>2319</v>
      </c>
      <c r="G91" s="11">
        <v>2356</v>
      </c>
      <c r="H91" s="11">
        <v>2553.333333</v>
      </c>
      <c r="I91" s="11">
        <v>2715</v>
      </c>
      <c r="J91" s="11">
        <v>2512.5</v>
      </c>
      <c r="K91" s="11">
        <v>2280</v>
      </c>
      <c r="L91" s="11">
        <v>2280</v>
      </c>
      <c r="M91" s="11">
        <v>2280</v>
      </c>
      <c r="N91" s="11">
        <v>2290</v>
      </c>
      <c r="O91" s="11">
        <v>2290</v>
      </c>
      <c r="P91" s="11">
        <v>2300</v>
      </c>
      <c r="Q91" s="11">
        <v>2280</v>
      </c>
      <c r="R91" s="11">
        <v>2370</v>
      </c>
      <c r="S91" s="11">
        <v>2420</v>
      </c>
      <c r="T91" s="12">
        <v>2400</v>
      </c>
    </row>
    <row r="92" spans="1:20" ht="15" thickBot="1">
      <c r="A92" s="5">
        <v>44332</v>
      </c>
      <c r="B92" s="6">
        <v>0</v>
      </c>
      <c r="E92" s="11">
        <v>2278</v>
      </c>
      <c r="F92" s="11">
        <v>2305</v>
      </c>
      <c r="G92" s="11">
        <v>2348</v>
      </c>
      <c r="H92" s="11">
        <v>2547.666667</v>
      </c>
      <c r="I92" s="11">
        <v>2715</v>
      </c>
      <c r="J92" s="11">
        <v>2512.5</v>
      </c>
      <c r="K92" s="11">
        <v>2260</v>
      </c>
      <c r="L92" s="11">
        <v>2280</v>
      </c>
      <c r="M92" s="11">
        <v>2280</v>
      </c>
      <c r="N92" s="11">
        <v>2280</v>
      </c>
      <c r="O92" s="11">
        <v>2290</v>
      </c>
      <c r="P92" s="11">
        <v>2290</v>
      </c>
      <c r="Q92" s="11">
        <v>2300</v>
      </c>
      <c r="R92" s="11">
        <v>2280</v>
      </c>
      <c r="S92" s="11">
        <v>2370</v>
      </c>
      <c r="T92" s="12">
        <v>2420</v>
      </c>
    </row>
    <row r="93" spans="1:20" ht="15" thickBot="1">
      <c r="A93" s="5">
        <v>44333</v>
      </c>
      <c r="B93" s="6">
        <v>0</v>
      </c>
      <c r="E93" s="11">
        <v>2272</v>
      </c>
      <c r="F93" s="11">
        <v>2289</v>
      </c>
      <c r="G93" s="11">
        <v>2342.5</v>
      </c>
      <c r="H93" s="11">
        <v>2542</v>
      </c>
      <c r="I93" s="11">
        <v>2715</v>
      </c>
      <c r="J93" s="11">
        <v>2512.5</v>
      </c>
      <c r="K93" s="11">
        <v>2260</v>
      </c>
      <c r="L93" s="11">
        <v>2260</v>
      </c>
      <c r="M93" s="11">
        <v>2280</v>
      </c>
      <c r="N93" s="11">
        <v>2280</v>
      </c>
      <c r="O93" s="11">
        <v>2280</v>
      </c>
      <c r="P93" s="11">
        <v>2290</v>
      </c>
      <c r="Q93" s="11">
        <v>2290</v>
      </c>
      <c r="R93" s="11">
        <v>2300</v>
      </c>
      <c r="S93" s="11">
        <v>2280</v>
      </c>
      <c r="T93" s="12">
        <v>2370</v>
      </c>
    </row>
    <row r="94" spans="1:20" ht="15" thickBot="1">
      <c r="A94" s="5">
        <v>44334</v>
      </c>
      <c r="B94" s="6">
        <v>0</v>
      </c>
      <c r="E94" s="11">
        <v>2262</v>
      </c>
      <c r="F94" s="11">
        <v>2275</v>
      </c>
      <c r="G94" s="11">
        <v>2335</v>
      </c>
      <c r="H94" s="11">
        <v>2536.5</v>
      </c>
      <c r="I94" s="11">
        <v>2715</v>
      </c>
      <c r="J94" s="11">
        <v>2512.5</v>
      </c>
      <c r="K94" s="11">
        <v>2230</v>
      </c>
      <c r="L94" s="11">
        <v>2260</v>
      </c>
      <c r="M94" s="11">
        <v>2260</v>
      </c>
      <c r="N94" s="11">
        <v>2280</v>
      </c>
      <c r="O94" s="11">
        <v>2280</v>
      </c>
      <c r="P94" s="11">
        <v>2280</v>
      </c>
      <c r="Q94" s="11">
        <v>2290</v>
      </c>
      <c r="R94" s="11">
        <v>2290</v>
      </c>
      <c r="S94" s="11">
        <v>2300</v>
      </c>
      <c r="T94" s="12">
        <v>2280</v>
      </c>
    </row>
    <row r="95" spans="1:20" ht="15" thickBot="1">
      <c r="A95" s="5">
        <v>44335</v>
      </c>
      <c r="B95" s="6">
        <v>0</v>
      </c>
      <c r="E95" s="11">
        <v>2238</v>
      </c>
      <c r="F95" s="11">
        <v>2263</v>
      </c>
      <c r="G95" s="11">
        <v>2322</v>
      </c>
      <c r="H95" s="11">
        <v>2529.833333</v>
      </c>
      <c r="I95" s="11">
        <v>2715</v>
      </c>
      <c r="J95" s="11">
        <v>2512.5</v>
      </c>
      <c r="K95" s="11">
        <v>2160</v>
      </c>
      <c r="L95" s="11">
        <v>2230</v>
      </c>
      <c r="M95" s="11">
        <v>2260</v>
      </c>
      <c r="N95" s="11">
        <v>2260</v>
      </c>
      <c r="O95" s="11">
        <v>2280</v>
      </c>
      <c r="P95" s="11">
        <v>2280</v>
      </c>
      <c r="Q95" s="11">
        <v>2280</v>
      </c>
      <c r="R95" s="11">
        <v>2290</v>
      </c>
      <c r="S95" s="11">
        <v>2290</v>
      </c>
      <c r="T95" s="12">
        <v>2300</v>
      </c>
    </row>
    <row r="96" spans="1:20" ht="15" thickBot="1">
      <c r="A96" s="5">
        <v>44336</v>
      </c>
      <c r="B96" s="6">
        <v>0</v>
      </c>
      <c r="E96" s="11">
        <v>2212</v>
      </c>
      <c r="F96" s="11">
        <v>2248</v>
      </c>
      <c r="G96" s="11">
        <v>2308.5</v>
      </c>
      <c r="H96" s="11">
        <v>2523.166667</v>
      </c>
      <c r="I96" s="11">
        <v>2715</v>
      </c>
      <c r="J96" s="11">
        <v>2512.5</v>
      </c>
      <c r="K96" s="11">
        <v>2150</v>
      </c>
      <c r="L96" s="11">
        <v>2160</v>
      </c>
      <c r="M96" s="11">
        <v>2230</v>
      </c>
      <c r="N96" s="11">
        <v>2260</v>
      </c>
      <c r="O96" s="11">
        <v>2260</v>
      </c>
      <c r="P96" s="11">
        <v>2280</v>
      </c>
      <c r="Q96" s="11">
        <v>2280</v>
      </c>
      <c r="R96" s="11">
        <v>2280</v>
      </c>
      <c r="S96" s="11">
        <v>2290</v>
      </c>
      <c r="T96" s="12">
        <v>2290</v>
      </c>
    </row>
    <row r="97" spans="1:20" ht="15" thickBot="1">
      <c r="A97" s="5">
        <v>44337</v>
      </c>
      <c r="B97" s="6">
        <v>0</v>
      </c>
      <c r="E97" s="11">
        <v>2184</v>
      </c>
      <c r="F97" s="11">
        <v>2231</v>
      </c>
      <c r="G97" s="11">
        <v>2295</v>
      </c>
      <c r="H97" s="11">
        <v>2512.833333</v>
      </c>
      <c r="I97" s="11">
        <v>2715</v>
      </c>
      <c r="J97" s="11">
        <v>2434</v>
      </c>
      <c r="K97" s="11">
        <v>2120</v>
      </c>
      <c r="L97" s="11">
        <v>2150</v>
      </c>
      <c r="M97" s="11">
        <v>2160</v>
      </c>
      <c r="N97" s="11">
        <v>2230</v>
      </c>
      <c r="O97" s="11">
        <v>2260</v>
      </c>
      <c r="P97" s="11">
        <v>2260</v>
      </c>
      <c r="Q97" s="11">
        <v>2280</v>
      </c>
      <c r="R97" s="11">
        <v>2280</v>
      </c>
      <c r="S97" s="11">
        <v>2280</v>
      </c>
      <c r="T97" s="12">
        <v>2290</v>
      </c>
    </row>
    <row r="98" spans="1:20" ht="15" thickBot="1">
      <c r="A98" s="5">
        <v>44339</v>
      </c>
      <c r="B98" s="6">
        <v>0</v>
      </c>
      <c r="E98" s="11">
        <v>2170</v>
      </c>
      <c r="F98" s="11">
        <v>2221</v>
      </c>
      <c r="G98" s="11">
        <v>2286.5</v>
      </c>
      <c r="H98" s="11">
        <v>2504</v>
      </c>
      <c r="I98" s="11">
        <v>2715</v>
      </c>
      <c r="J98" s="11">
        <v>2434</v>
      </c>
      <c r="K98" s="11">
        <v>2190</v>
      </c>
      <c r="L98" s="11">
        <v>2120</v>
      </c>
      <c r="M98" s="11">
        <v>2150</v>
      </c>
      <c r="N98" s="11">
        <v>2160</v>
      </c>
      <c r="O98" s="11">
        <v>2230</v>
      </c>
      <c r="P98" s="11">
        <v>2260</v>
      </c>
      <c r="Q98" s="11">
        <v>2260</v>
      </c>
      <c r="R98" s="11">
        <v>2280</v>
      </c>
      <c r="S98" s="11">
        <v>2280</v>
      </c>
      <c r="T98" s="12">
        <v>2280</v>
      </c>
    </row>
    <row r="99" spans="1:20" ht="15" thickBot="1">
      <c r="A99" s="5">
        <v>44343</v>
      </c>
      <c r="B99" s="6">
        <v>0.13636363636363599</v>
      </c>
      <c r="E99" s="11">
        <v>2160</v>
      </c>
      <c r="F99" s="11">
        <v>2211</v>
      </c>
      <c r="G99" s="11">
        <v>2276</v>
      </c>
      <c r="H99" s="11">
        <v>2496.5</v>
      </c>
      <c r="I99" s="11">
        <v>2715</v>
      </c>
      <c r="J99" s="11">
        <v>2434</v>
      </c>
      <c r="K99" s="11">
        <v>2180</v>
      </c>
      <c r="L99" s="11">
        <v>2190</v>
      </c>
      <c r="M99" s="11">
        <v>2120</v>
      </c>
      <c r="N99" s="11">
        <v>2150</v>
      </c>
      <c r="O99" s="11">
        <v>2160</v>
      </c>
      <c r="P99" s="11">
        <v>2230</v>
      </c>
      <c r="Q99" s="11">
        <v>2260</v>
      </c>
      <c r="R99" s="11">
        <v>2260</v>
      </c>
      <c r="S99" s="11">
        <v>2280</v>
      </c>
      <c r="T99" s="12">
        <v>2280</v>
      </c>
    </row>
    <row r="100" spans="1:20" ht="15" thickBot="1">
      <c r="A100" s="5">
        <v>44344</v>
      </c>
      <c r="B100" s="6">
        <v>0</v>
      </c>
      <c r="E100" s="11">
        <v>2166</v>
      </c>
      <c r="F100" s="11">
        <v>2202</v>
      </c>
      <c r="G100" s="11">
        <v>2266</v>
      </c>
      <c r="H100" s="11">
        <v>2488.333333</v>
      </c>
      <c r="I100" s="11">
        <v>2715</v>
      </c>
      <c r="J100" s="11">
        <v>2390</v>
      </c>
      <c r="K100" s="11">
        <v>2190</v>
      </c>
      <c r="L100" s="11">
        <v>2180</v>
      </c>
      <c r="M100" s="11">
        <v>2190</v>
      </c>
      <c r="N100" s="11">
        <v>2120</v>
      </c>
      <c r="O100" s="11">
        <v>2150</v>
      </c>
      <c r="P100" s="11">
        <v>2160</v>
      </c>
      <c r="Q100" s="11">
        <v>2230</v>
      </c>
      <c r="R100" s="11">
        <v>2260</v>
      </c>
      <c r="S100" s="11">
        <v>2260</v>
      </c>
      <c r="T100" s="12">
        <v>2280</v>
      </c>
    </row>
    <row r="101" spans="1:20" ht="15" thickBot="1">
      <c r="A101" s="5">
        <v>44345</v>
      </c>
      <c r="B101" s="6">
        <v>0</v>
      </c>
      <c r="E101" s="11">
        <v>2178</v>
      </c>
      <c r="F101" s="11">
        <v>2195</v>
      </c>
      <c r="G101" s="11">
        <v>2257</v>
      </c>
      <c r="H101" s="11">
        <v>2480</v>
      </c>
      <c r="I101" s="11">
        <v>2715</v>
      </c>
      <c r="J101" s="11">
        <v>2390</v>
      </c>
      <c r="K101" s="11">
        <v>2210</v>
      </c>
      <c r="L101" s="11">
        <v>2190</v>
      </c>
      <c r="M101" s="11">
        <v>2180</v>
      </c>
      <c r="N101" s="11">
        <v>2190</v>
      </c>
      <c r="O101" s="11">
        <v>2120</v>
      </c>
      <c r="P101" s="11">
        <v>2150</v>
      </c>
      <c r="Q101" s="11">
        <v>2160</v>
      </c>
      <c r="R101" s="11">
        <v>2230</v>
      </c>
      <c r="S101" s="11">
        <v>2260</v>
      </c>
      <c r="T101" s="12">
        <v>2260</v>
      </c>
    </row>
    <row r="102" spans="1:20" ht="15" thickBot="1">
      <c r="A102" s="5">
        <v>44346</v>
      </c>
      <c r="B102" s="6">
        <v>0</v>
      </c>
      <c r="E102" s="11">
        <v>2224</v>
      </c>
      <c r="F102" s="11">
        <v>2204</v>
      </c>
      <c r="G102" s="11">
        <v>2254.5</v>
      </c>
      <c r="H102" s="11">
        <v>2473.833333</v>
      </c>
      <c r="I102" s="11">
        <v>2600</v>
      </c>
      <c r="J102" s="11">
        <v>2390</v>
      </c>
      <c r="K102" s="11">
        <v>2350</v>
      </c>
      <c r="L102" s="11">
        <v>2210</v>
      </c>
      <c r="M102" s="11">
        <v>2190</v>
      </c>
      <c r="N102" s="11">
        <v>2180</v>
      </c>
      <c r="O102" s="11">
        <v>2190</v>
      </c>
      <c r="P102" s="11">
        <v>2120</v>
      </c>
      <c r="Q102" s="11">
        <v>2150</v>
      </c>
      <c r="R102" s="11">
        <v>2160</v>
      </c>
      <c r="S102" s="11">
        <v>2230</v>
      </c>
      <c r="T102" s="12">
        <v>2260</v>
      </c>
    </row>
    <row r="103" spans="1:20" ht="15" thickBot="1">
      <c r="A103" s="5">
        <v>44348</v>
      </c>
      <c r="B103" s="6">
        <v>0</v>
      </c>
      <c r="E103" s="11">
        <v>2250</v>
      </c>
      <c r="F103" s="11">
        <v>2210</v>
      </c>
      <c r="G103" s="11">
        <v>2249.5</v>
      </c>
      <c r="H103" s="11">
        <v>2467</v>
      </c>
      <c r="I103" s="11">
        <v>2600</v>
      </c>
      <c r="J103" s="11">
        <v>2390</v>
      </c>
      <c r="K103" s="11">
        <v>2320</v>
      </c>
      <c r="L103" s="11">
        <v>2350</v>
      </c>
      <c r="M103" s="11">
        <v>2210</v>
      </c>
      <c r="N103" s="11">
        <v>2190</v>
      </c>
      <c r="O103" s="11">
        <v>2180</v>
      </c>
      <c r="P103" s="11">
        <v>2190</v>
      </c>
      <c r="Q103" s="11">
        <v>2120</v>
      </c>
      <c r="R103" s="11">
        <v>2150</v>
      </c>
      <c r="S103" s="11">
        <v>2160</v>
      </c>
      <c r="T103" s="12">
        <v>2230</v>
      </c>
    </row>
    <row r="104" spans="1:20" ht="15" thickBot="1">
      <c r="A104" s="5">
        <v>44350</v>
      </c>
      <c r="B104" s="6">
        <v>0</v>
      </c>
      <c r="E104" s="11">
        <v>2270</v>
      </c>
      <c r="F104" s="11">
        <v>2215</v>
      </c>
      <c r="G104" s="11">
        <v>2245</v>
      </c>
      <c r="H104" s="11">
        <v>2459.833333</v>
      </c>
      <c r="I104" s="11">
        <v>2600</v>
      </c>
      <c r="J104" s="11">
        <v>2390</v>
      </c>
      <c r="K104" s="11">
        <v>2280</v>
      </c>
      <c r="L104" s="11">
        <v>2320</v>
      </c>
      <c r="M104" s="11">
        <v>2350</v>
      </c>
      <c r="N104" s="11">
        <v>2210</v>
      </c>
      <c r="O104" s="11">
        <v>2190</v>
      </c>
      <c r="P104" s="11">
        <v>2180</v>
      </c>
      <c r="Q104" s="11">
        <v>2190</v>
      </c>
      <c r="R104" s="11">
        <v>2120</v>
      </c>
      <c r="S104" s="11">
        <v>2150</v>
      </c>
      <c r="T104" s="12">
        <v>2160</v>
      </c>
    </row>
    <row r="105" spans="1:20" ht="15" thickBot="1">
      <c r="A105" s="5">
        <v>44351</v>
      </c>
      <c r="B105" s="6">
        <v>0</v>
      </c>
      <c r="E105" s="11">
        <v>2276</v>
      </c>
      <c r="F105" s="11">
        <v>2221</v>
      </c>
      <c r="G105" s="11">
        <v>2242</v>
      </c>
      <c r="H105" s="11">
        <v>2451.666667</v>
      </c>
      <c r="I105" s="11">
        <v>2600</v>
      </c>
      <c r="J105" s="11">
        <v>2336</v>
      </c>
      <c r="K105" s="11">
        <v>2220</v>
      </c>
      <c r="L105" s="11">
        <v>2280</v>
      </c>
      <c r="M105" s="11">
        <v>2320</v>
      </c>
      <c r="N105" s="11">
        <v>2350</v>
      </c>
      <c r="O105" s="11">
        <v>2210</v>
      </c>
      <c r="P105" s="11">
        <v>2190</v>
      </c>
      <c r="Q105" s="11">
        <v>2180</v>
      </c>
      <c r="R105" s="11">
        <v>2190</v>
      </c>
      <c r="S105" s="11">
        <v>2120</v>
      </c>
      <c r="T105" s="12">
        <v>2150</v>
      </c>
    </row>
    <row r="106" spans="1:20" ht="15" thickBot="1">
      <c r="A106" s="5">
        <v>44352</v>
      </c>
      <c r="B106" s="6">
        <v>0</v>
      </c>
      <c r="E106" s="11">
        <v>2272</v>
      </c>
      <c r="F106" s="11">
        <v>2225</v>
      </c>
      <c r="G106" s="11">
        <v>2236.5</v>
      </c>
      <c r="H106" s="11">
        <v>2443</v>
      </c>
      <c r="I106" s="11">
        <v>2600</v>
      </c>
      <c r="J106" s="11">
        <v>2336</v>
      </c>
      <c r="K106" s="11">
        <v>2190</v>
      </c>
      <c r="L106" s="11">
        <v>2220</v>
      </c>
      <c r="M106" s="11">
        <v>2280</v>
      </c>
      <c r="N106" s="11">
        <v>2320</v>
      </c>
      <c r="O106" s="11">
        <v>2350</v>
      </c>
      <c r="P106" s="11">
        <v>2210</v>
      </c>
      <c r="Q106" s="11">
        <v>2190</v>
      </c>
      <c r="R106" s="11">
        <v>2180</v>
      </c>
      <c r="S106" s="11">
        <v>2190</v>
      </c>
      <c r="T106" s="12">
        <v>2120</v>
      </c>
    </row>
    <row r="107" spans="1:20" ht="15" thickBot="1">
      <c r="A107" s="5">
        <v>44355</v>
      </c>
      <c r="B107" s="6">
        <v>0</v>
      </c>
      <c r="E107" s="11">
        <v>2246</v>
      </c>
      <c r="F107" s="11">
        <v>2235</v>
      </c>
      <c r="G107" s="11">
        <v>2233</v>
      </c>
      <c r="H107" s="11">
        <v>2435.333333</v>
      </c>
      <c r="I107" s="11">
        <v>2600</v>
      </c>
      <c r="J107" s="11">
        <v>2336</v>
      </c>
      <c r="K107" s="11">
        <v>2220</v>
      </c>
      <c r="L107" s="11">
        <v>2190</v>
      </c>
      <c r="M107" s="11">
        <v>2220</v>
      </c>
      <c r="N107" s="11">
        <v>2280</v>
      </c>
      <c r="O107" s="11">
        <v>2320</v>
      </c>
      <c r="P107" s="11">
        <v>2350</v>
      </c>
      <c r="Q107" s="11">
        <v>2210</v>
      </c>
      <c r="R107" s="11">
        <v>2190</v>
      </c>
      <c r="S107" s="11">
        <v>2180</v>
      </c>
      <c r="T107" s="12">
        <v>2190</v>
      </c>
    </row>
    <row r="108" spans="1:20" ht="15" thickBot="1">
      <c r="A108" s="5">
        <v>44358</v>
      </c>
      <c r="B108" s="6">
        <v>0</v>
      </c>
      <c r="E108" s="11">
        <v>2222</v>
      </c>
      <c r="F108" s="11">
        <v>2236</v>
      </c>
      <c r="G108" s="11">
        <v>2228.5</v>
      </c>
      <c r="H108" s="11">
        <v>2428.5</v>
      </c>
      <c r="I108" s="11">
        <v>2600</v>
      </c>
      <c r="J108" s="11">
        <v>2336</v>
      </c>
      <c r="K108" s="11">
        <v>2200</v>
      </c>
      <c r="L108" s="11">
        <v>2220</v>
      </c>
      <c r="M108" s="11">
        <v>2190</v>
      </c>
      <c r="N108" s="11">
        <v>2220</v>
      </c>
      <c r="O108" s="11">
        <v>2280</v>
      </c>
      <c r="P108" s="11">
        <v>2320</v>
      </c>
      <c r="Q108" s="11">
        <v>2350</v>
      </c>
      <c r="R108" s="11">
        <v>2210</v>
      </c>
      <c r="S108" s="11">
        <v>2190</v>
      </c>
      <c r="T108" s="12">
        <v>2180</v>
      </c>
    </row>
    <row r="109" spans="1:20" ht="15" thickBot="1">
      <c r="A109" s="5">
        <v>44359</v>
      </c>
      <c r="B109" s="6">
        <v>0</v>
      </c>
      <c r="E109" s="11">
        <v>2224</v>
      </c>
      <c r="F109" s="11">
        <v>2247</v>
      </c>
      <c r="G109" s="11">
        <v>2229</v>
      </c>
      <c r="H109" s="11">
        <v>2423.333333</v>
      </c>
      <c r="I109" s="11">
        <v>2600</v>
      </c>
      <c r="J109" s="11">
        <v>2336</v>
      </c>
      <c r="K109" s="11">
        <v>2290</v>
      </c>
      <c r="L109" s="11">
        <v>2200</v>
      </c>
      <c r="M109" s="11">
        <v>2220</v>
      </c>
      <c r="N109" s="11">
        <v>2190</v>
      </c>
      <c r="O109" s="11">
        <v>2220</v>
      </c>
      <c r="P109" s="11">
        <v>2280</v>
      </c>
      <c r="Q109" s="11">
        <v>2320</v>
      </c>
      <c r="R109" s="11">
        <v>2350</v>
      </c>
      <c r="S109" s="11">
        <v>2210</v>
      </c>
      <c r="T109" s="12">
        <v>2190</v>
      </c>
    </row>
    <row r="110" spans="1:20" ht="15" thickBot="1">
      <c r="A110" s="5">
        <v>44361</v>
      </c>
      <c r="B110" s="6">
        <v>0.28958333333333303</v>
      </c>
      <c r="E110" s="11">
        <v>2238</v>
      </c>
      <c r="F110" s="11">
        <v>2257</v>
      </c>
      <c r="G110" s="11">
        <v>2229.5</v>
      </c>
      <c r="H110" s="11">
        <v>2416</v>
      </c>
      <c r="I110" s="11">
        <v>2600</v>
      </c>
      <c r="J110" s="11">
        <v>2336</v>
      </c>
      <c r="K110" s="11">
        <v>2290</v>
      </c>
      <c r="L110" s="11">
        <v>2290</v>
      </c>
      <c r="M110" s="11">
        <v>2200</v>
      </c>
      <c r="N110" s="11">
        <v>2220</v>
      </c>
      <c r="O110" s="11">
        <v>2190</v>
      </c>
      <c r="P110" s="11">
        <v>2220</v>
      </c>
      <c r="Q110" s="11">
        <v>2280</v>
      </c>
      <c r="R110" s="11">
        <v>2320</v>
      </c>
      <c r="S110" s="11">
        <v>2350</v>
      </c>
      <c r="T110" s="12">
        <v>2210</v>
      </c>
    </row>
    <row r="111" spans="1:20" ht="15" thickBot="1">
      <c r="A111" s="5">
        <v>44363</v>
      </c>
      <c r="B111" s="6">
        <v>0</v>
      </c>
      <c r="E111" s="11">
        <v>2248</v>
      </c>
      <c r="F111" s="11">
        <v>2260</v>
      </c>
      <c r="G111" s="11">
        <v>2227.5</v>
      </c>
      <c r="H111" s="11">
        <v>2407.666667</v>
      </c>
      <c r="I111" s="11">
        <v>2600</v>
      </c>
      <c r="J111" s="11">
        <v>2336</v>
      </c>
      <c r="K111" s="11">
        <v>2240</v>
      </c>
      <c r="L111" s="11">
        <v>2290</v>
      </c>
      <c r="M111" s="11">
        <v>2290</v>
      </c>
      <c r="N111" s="11">
        <v>2200</v>
      </c>
      <c r="O111" s="11">
        <v>2220</v>
      </c>
      <c r="P111" s="11">
        <v>2190</v>
      </c>
      <c r="Q111" s="11">
        <v>2220</v>
      </c>
      <c r="R111" s="11">
        <v>2280</v>
      </c>
      <c r="S111" s="11">
        <v>2320</v>
      </c>
      <c r="T111" s="12">
        <v>2350</v>
      </c>
    </row>
    <row r="112" spans="1:20" ht="15" thickBot="1">
      <c r="A112" s="5">
        <v>44364</v>
      </c>
      <c r="B112" s="6">
        <v>0</v>
      </c>
      <c r="E112" s="11">
        <v>2256</v>
      </c>
      <c r="F112" s="11">
        <v>2251</v>
      </c>
      <c r="G112" s="11">
        <v>2227.5</v>
      </c>
      <c r="H112" s="11">
        <v>2400.166667</v>
      </c>
      <c r="I112" s="11">
        <v>2600</v>
      </c>
      <c r="J112" s="11">
        <v>2336</v>
      </c>
      <c r="K112" s="11">
        <v>2260</v>
      </c>
      <c r="L112" s="11">
        <v>2240</v>
      </c>
      <c r="M112" s="11">
        <v>2290</v>
      </c>
      <c r="N112" s="11">
        <v>2290</v>
      </c>
      <c r="O112" s="11">
        <v>2200</v>
      </c>
      <c r="P112" s="11">
        <v>2220</v>
      </c>
      <c r="Q112" s="11">
        <v>2190</v>
      </c>
      <c r="R112" s="11">
        <v>2220</v>
      </c>
      <c r="S112" s="11">
        <v>2280</v>
      </c>
      <c r="T112" s="12">
        <v>2320</v>
      </c>
    </row>
    <row r="113" spans="1:20" ht="15" thickBot="1">
      <c r="A113" s="5">
        <v>44365</v>
      </c>
      <c r="B113" s="6">
        <v>0</v>
      </c>
      <c r="E113" s="11">
        <v>2256</v>
      </c>
      <c r="F113" s="11">
        <v>2239</v>
      </c>
      <c r="G113" s="11">
        <v>2224.5</v>
      </c>
      <c r="H113" s="11">
        <v>2391.666667</v>
      </c>
      <c r="I113" s="11">
        <v>2600</v>
      </c>
      <c r="J113" s="11">
        <v>2336</v>
      </c>
      <c r="K113" s="11">
        <v>2200</v>
      </c>
      <c r="L113" s="11">
        <v>2260</v>
      </c>
      <c r="M113" s="11">
        <v>2240</v>
      </c>
      <c r="N113" s="11">
        <v>2290</v>
      </c>
      <c r="O113" s="11">
        <v>2290</v>
      </c>
      <c r="P113" s="11">
        <v>2200</v>
      </c>
      <c r="Q113" s="11">
        <v>2220</v>
      </c>
      <c r="R113" s="11">
        <v>2190</v>
      </c>
      <c r="S113" s="11">
        <v>2220</v>
      </c>
      <c r="T113" s="12">
        <v>2280</v>
      </c>
    </row>
    <row r="114" spans="1:20" ht="15" thickBot="1">
      <c r="A114" s="5">
        <v>44366</v>
      </c>
      <c r="B114" s="6">
        <v>0</v>
      </c>
      <c r="E114" s="11">
        <v>2222</v>
      </c>
      <c r="F114" s="11">
        <v>2223</v>
      </c>
      <c r="G114" s="11">
        <v>2219</v>
      </c>
      <c r="H114" s="11">
        <v>2381.166667</v>
      </c>
      <c r="I114" s="11">
        <v>2600</v>
      </c>
      <c r="J114" s="11">
        <v>2336</v>
      </c>
      <c r="K114" s="11">
        <v>2120</v>
      </c>
      <c r="L114" s="11">
        <v>2200</v>
      </c>
      <c r="M114" s="11">
        <v>2260</v>
      </c>
      <c r="N114" s="11">
        <v>2240</v>
      </c>
      <c r="O114" s="11">
        <v>2290</v>
      </c>
      <c r="P114" s="11">
        <v>2290</v>
      </c>
      <c r="Q114" s="11">
        <v>2200</v>
      </c>
      <c r="R114" s="11">
        <v>2220</v>
      </c>
      <c r="S114" s="11">
        <v>2190</v>
      </c>
      <c r="T114" s="12">
        <v>2220</v>
      </c>
    </row>
    <row r="115" spans="1:20" ht="15" thickBot="1">
      <c r="A115" s="5">
        <v>44369</v>
      </c>
      <c r="B115" s="6">
        <v>0</v>
      </c>
      <c r="E115" s="11">
        <v>2180</v>
      </c>
      <c r="F115" s="11">
        <v>2209</v>
      </c>
      <c r="G115" s="11">
        <v>2215</v>
      </c>
      <c r="H115" s="11">
        <v>2369.833333</v>
      </c>
      <c r="I115" s="11">
        <v>2600</v>
      </c>
      <c r="J115" s="11">
        <v>2336</v>
      </c>
      <c r="K115" s="11">
        <v>2080</v>
      </c>
      <c r="L115" s="11">
        <v>2120</v>
      </c>
      <c r="M115" s="11">
        <v>2200</v>
      </c>
      <c r="N115" s="11">
        <v>2260</v>
      </c>
      <c r="O115" s="11">
        <v>2240</v>
      </c>
      <c r="P115" s="11">
        <v>2290</v>
      </c>
      <c r="Q115" s="11">
        <v>2290</v>
      </c>
      <c r="R115" s="11">
        <v>2200</v>
      </c>
      <c r="S115" s="11">
        <v>2220</v>
      </c>
      <c r="T115" s="12">
        <v>2190</v>
      </c>
    </row>
    <row r="116" spans="1:20" ht="15" thickBot="1">
      <c r="A116" s="5">
        <v>44371</v>
      </c>
      <c r="B116" s="6">
        <v>0.83749999999999991</v>
      </c>
      <c r="E116" s="11">
        <v>2152</v>
      </c>
      <c r="F116" s="11">
        <v>2200</v>
      </c>
      <c r="G116" s="11">
        <v>2212.5</v>
      </c>
      <c r="H116" s="11">
        <v>2358.666667</v>
      </c>
      <c r="I116" s="11">
        <v>2465</v>
      </c>
      <c r="J116" s="11">
        <v>2336</v>
      </c>
      <c r="K116" s="11">
        <v>2100</v>
      </c>
      <c r="L116" s="11">
        <v>2080</v>
      </c>
      <c r="M116" s="11">
        <v>2120</v>
      </c>
      <c r="N116" s="11">
        <v>2200</v>
      </c>
      <c r="O116" s="11">
        <v>2260</v>
      </c>
      <c r="P116" s="11">
        <v>2240</v>
      </c>
      <c r="Q116" s="11">
        <v>2290</v>
      </c>
      <c r="R116" s="11">
        <v>2290</v>
      </c>
      <c r="S116" s="11">
        <v>2200</v>
      </c>
      <c r="T116" s="12">
        <v>2220</v>
      </c>
    </row>
    <row r="117" spans="1:20" ht="15" thickBot="1">
      <c r="A117" s="5">
        <v>44372</v>
      </c>
      <c r="B117" s="6">
        <v>0</v>
      </c>
      <c r="E117" s="11">
        <v>2110</v>
      </c>
      <c r="F117" s="11">
        <v>2183</v>
      </c>
      <c r="G117" s="11">
        <v>2209</v>
      </c>
      <c r="H117" s="11">
        <v>2346.166667</v>
      </c>
      <c r="I117" s="11">
        <v>2465</v>
      </c>
      <c r="J117" s="11">
        <v>2336</v>
      </c>
      <c r="K117" s="11">
        <v>2050</v>
      </c>
      <c r="L117" s="11">
        <v>2100</v>
      </c>
      <c r="M117" s="11">
        <v>2080</v>
      </c>
      <c r="N117" s="11">
        <v>2120</v>
      </c>
      <c r="O117" s="11">
        <v>2200</v>
      </c>
      <c r="P117" s="11">
        <v>2260</v>
      </c>
      <c r="Q117" s="11">
        <v>2240</v>
      </c>
      <c r="R117" s="11">
        <v>2290</v>
      </c>
      <c r="S117" s="11">
        <v>2290</v>
      </c>
      <c r="T117" s="12">
        <v>2200</v>
      </c>
    </row>
    <row r="118" spans="1:20" ht="15" thickBot="1">
      <c r="A118" s="5">
        <v>44374</v>
      </c>
      <c r="B118" s="6">
        <v>0</v>
      </c>
      <c r="E118" s="11">
        <v>2076</v>
      </c>
      <c r="F118" s="11">
        <v>2166</v>
      </c>
      <c r="G118" s="11">
        <v>2201</v>
      </c>
      <c r="H118" s="11">
        <v>2334.333333</v>
      </c>
      <c r="I118" s="11">
        <v>2465</v>
      </c>
      <c r="J118" s="11">
        <v>2336</v>
      </c>
      <c r="K118" s="11">
        <v>2030</v>
      </c>
      <c r="L118" s="11">
        <v>2050</v>
      </c>
      <c r="M118" s="11">
        <v>2100</v>
      </c>
      <c r="N118" s="11">
        <v>2080</v>
      </c>
      <c r="O118" s="11">
        <v>2120</v>
      </c>
      <c r="P118" s="11">
        <v>2200</v>
      </c>
      <c r="Q118" s="11">
        <v>2260</v>
      </c>
      <c r="R118" s="11">
        <v>2240</v>
      </c>
      <c r="S118" s="11">
        <v>2290</v>
      </c>
      <c r="T118" s="12">
        <v>2290</v>
      </c>
    </row>
    <row r="119" spans="1:20" ht="15" thickBot="1">
      <c r="A119" s="5">
        <v>44375</v>
      </c>
      <c r="B119" s="6">
        <v>0</v>
      </c>
      <c r="E119" s="11">
        <v>2058</v>
      </c>
      <c r="F119" s="11">
        <v>2140</v>
      </c>
      <c r="G119" s="11">
        <v>2193.5</v>
      </c>
      <c r="H119" s="11">
        <v>2323.333333</v>
      </c>
      <c r="I119" s="11">
        <v>2465</v>
      </c>
      <c r="J119" s="11">
        <v>2336</v>
      </c>
      <c r="K119" s="11">
        <v>2030</v>
      </c>
      <c r="L119" s="11">
        <v>2030</v>
      </c>
      <c r="M119" s="11">
        <v>2050</v>
      </c>
      <c r="N119" s="11">
        <v>2100</v>
      </c>
      <c r="O119" s="11">
        <v>2080</v>
      </c>
      <c r="P119" s="11">
        <v>2120</v>
      </c>
      <c r="Q119" s="11">
        <v>2200</v>
      </c>
      <c r="R119" s="11">
        <v>2260</v>
      </c>
      <c r="S119" s="11">
        <v>2240</v>
      </c>
      <c r="T119" s="12">
        <v>2290</v>
      </c>
    </row>
    <row r="120" spans="1:20" ht="15" thickBot="1">
      <c r="A120" s="5">
        <v>44377</v>
      </c>
      <c r="B120" s="6">
        <v>0</v>
      </c>
      <c r="E120" s="11">
        <v>2044</v>
      </c>
      <c r="F120" s="11">
        <v>2112</v>
      </c>
      <c r="G120" s="11">
        <v>2184.5</v>
      </c>
      <c r="H120" s="11">
        <v>2311.833333</v>
      </c>
      <c r="I120" s="11">
        <v>2465</v>
      </c>
      <c r="J120" s="11">
        <v>2336</v>
      </c>
      <c r="K120" s="11">
        <v>2010</v>
      </c>
      <c r="L120" s="11">
        <v>2030</v>
      </c>
      <c r="M120" s="11">
        <v>2030</v>
      </c>
      <c r="N120" s="11">
        <v>2050</v>
      </c>
      <c r="O120" s="11">
        <v>2100</v>
      </c>
      <c r="P120" s="11">
        <v>2080</v>
      </c>
      <c r="Q120" s="11">
        <v>2120</v>
      </c>
      <c r="R120" s="11">
        <v>2200</v>
      </c>
      <c r="S120" s="11">
        <v>2260</v>
      </c>
      <c r="T120" s="12">
        <v>2240</v>
      </c>
    </row>
    <row r="121" spans="1:20" ht="15" thickBot="1">
      <c r="A121" s="5">
        <v>44379</v>
      </c>
      <c r="B121" s="6">
        <v>0</v>
      </c>
      <c r="E121" s="11">
        <v>2024</v>
      </c>
      <c r="F121" s="11">
        <v>2088</v>
      </c>
      <c r="G121" s="11">
        <v>2174</v>
      </c>
      <c r="H121" s="11">
        <v>2300.5</v>
      </c>
      <c r="I121" s="11">
        <v>2465</v>
      </c>
      <c r="J121" s="11">
        <v>2336</v>
      </c>
      <c r="K121" s="11">
        <v>2000</v>
      </c>
      <c r="L121" s="11">
        <v>2010</v>
      </c>
      <c r="M121" s="11">
        <v>2030</v>
      </c>
      <c r="N121" s="11">
        <v>2030</v>
      </c>
      <c r="O121" s="11">
        <v>2050</v>
      </c>
      <c r="P121" s="11">
        <v>2100</v>
      </c>
      <c r="Q121" s="11">
        <v>2080</v>
      </c>
      <c r="R121" s="11">
        <v>2120</v>
      </c>
      <c r="S121" s="11">
        <v>2200</v>
      </c>
      <c r="T121" s="12">
        <v>2260</v>
      </c>
    </row>
    <row r="122" spans="1:20" ht="15" thickBot="1">
      <c r="A122" s="5">
        <v>44382</v>
      </c>
      <c r="B122" s="6">
        <v>0</v>
      </c>
      <c r="E122" s="11">
        <v>2014</v>
      </c>
      <c r="F122" s="11">
        <v>2062</v>
      </c>
      <c r="G122" s="11">
        <v>2156.5</v>
      </c>
      <c r="H122" s="11">
        <v>2290</v>
      </c>
      <c r="I122" s="11">
        <v>2465</v>
      </c>
      <c r="J122" s="11">
        <v>2336</v>
      </c>
      <c r="K122" s="11">
        <v>2000</v>
      </c>
      <c r="L122" s="11">
        <v>2000</v>
      </c>
      <c r="M122" s="11">
        <v>2010</v>
      </c>
      <c r="N122" s="11">
        <v>2030</v>
      </c>
      <c r="O122" s="11">
        <v>2030</v>
      </c>
      <c r="P122" s="11">
        <v>2050</v>
      </c>
      <c r="Q122" s="11">
        <v>2100</v>
      </c>
      <c r="R122" s="11">
        <v>2080</v>
      </c>
      <c r="S122" s="11">
        <v>2120</v>
      </c>
      <c r="T122" s="12">
        <v>2200</v>
      </c>
    </row>
    <row r="123" spans="1:20" ht="15" thickBot="1">
      <c r="A123" s="5">
        <v>44386</v>
      </c>
      <c r="B123" s="6">
        <v>0</v>
      </c>
      <c r="E123" s="11">
        <v>2010</v>
      </c>
      <c r="F123" s="11">
        <v>2043</v>
      </c>
      <c r="G123" s="11">
        <v>2141</v>
      </c>
      <c r="H123" s="11">
        <v>2279.833333</v>
      </c>
      <c r="I123" s="11">
        <v>2465</v>
      </c>
      <c r="J123" s="11">
        <v>2272.5</v>
      </c>
      <c r="K123" s="11">
        <v>2010</v>
      </c>
      <c r="L123" s="11">
        <v>2000</v>
      </c>
      <c r="M123" s="11">
        <v>2000</v>
      </c>
      <c r="N123" s="11">
        <v>2010</v>
      </c>
      <c r="O123" s="11">
        <v>2030</v>
      </c>
      <c r="P123" s="11">
        <v>2030</v>
      </c>
      <c r="Q123" s="11">
        <v>2050</v>
      </c>
      <c r="R123" s="11">
        <v>2100</v>
      </c>
      <c r="S123" s="11">
        <v>2080</v>
      </c>
      <c r="T123" s="12">
        <v>2120</v>
      </c>
    </row>
    <row r="124" spans="1:20" ht="15" thickBot="1">
      <c r="A124" s="5">
        <v>44388</v>
      </c>
      <c r="B124" s="6">
        <v>0</v>
      </c>
      <c r="E124" s="11">
        <v>2024</v>
      </c>
      <c r="F124" s="11">
        <v>2041</v>
      </c>
      <c r="G124" s="11">
        <v>2132</v>
      </c>
      <c r="H124" s="11">
        <v>2270.666667</v>
      </c>
      <c r="I124" s="11">
        <v>2465</v>
      </c>
      <c r="J124" s="11">
        <v>2272.5</v>
      </c>
      <c r="K124" s="11">
        <v>2100</v>
      </c>
      <c r="L124" s="11">
        <v>2010</v>
      </c>
      <c r="M124" s="11">
        <v>2000</v>
      </c>
      <c r="N124" s="11">
        <v>2000</v>
      </c>
      <c r="O124" s="11">
        <v>2010</v>
      </c>
      <c r="P124" s="11">
        <v>2030</v>
      </c>
      <c r="Q124" s="11">
        <v>2030</v>
      </c>
      <c r="R124" s="11">
        <v>2050</v>
      </c>
      <c r="S124" s="11">
        <v>2100</v>
      </c>
      <c r="T124" s="12">
        <v>2080</v>
      </c>
    </row>
    <row r="125" spans="1:20" ht="15" thickBot="1">
      <c r="A125" s="5">
        <v>44389</v>
      </c>
      <c r="B125" s="6">
        <v>0</v>
      </c>
      <c r="E125" s="11">
        <v>2034</v>
      </c>
      <c r="F125" s="11">
        <v>2039</v>
      </c>
      <c r="G125" s="11">
        <v>2124</v>
      </c>
      <c r="H125" s="11">
        <v>2262.666667</v>
      </c>
      <c r="I125" s="11">
        <v>2465</v>
      </c>
      <c r="J125" s="11">
        <v>2272.5</v>
      </c>
      <c r="K125" s="11">
        <v>2060</v>
      </c>
      <c r="L125" s="11">
        <v>2100</v>
      </c>
      <c r="M125" s="11">
        <v>2010</v>
      </c>
      <c r="N125" s="11">
        <v>2000</v>
      </c>
      <c r="O125" s="11">
        <v>2000</v>
      </c>
      <c r="P125" s="11">
        <v>2010</v>
      </c>
      <c r="Q125" s="11">
        <v>2030</v>
      </c>
      <c r="R125" s="11">
        <v>2030</v>
      </c>
      <c r="S125" s="11">
        <v>2050</v>
      </c>
      <c r="T125" s="12">
        <v>2100</v>
      </c>
    </row>
    <row r="126" spans="1:20" ht="15" thickBot="1">
      <c r="A126" s="5">
        <v>44392</v>
      </c>
      <c r="B126" s="6">
        <v>0</v>
      </c>
      <c r="E126" s="11">
        <v>2064</v>
      </c>
      <c r="F126" s="11">
        <v>2044</v>
      </c>
      <c r="G126" s="11">
        <v>2122</v>
      </c>
      <c r="H126" s="11">
        <v>2256.5</v>
      </c>
      <c r="I126" s="11">
        <v>2366.666667</v>
      </c>
      <c r="J126" s="11">
        <v>2216.666667</v>
      </c>
      <c r="K126" s="11">
        <v>2150</v>
      </c>
      <c r="L126" s="11">
        <v>2060</v>
      </c>
      <c r="M126" s="11">
        <v>2100</v>
      </c>
      <c r="N126" s="11">
        <v>2010</v>
      </c>
      <c r="O126" s="11">
        <v>2000</v>
      </c>
      <c r="P126" s="11">
        <v>2000</v>
      </c>
      <c r="Q126" s="11">
        <v>2010</v>
      </c>
      <c r="R126" s="11">
        <v>2030</v>
      </c>
      <c r="S126" s="11">
        <v>2030</v>
      </c>
      <c r="T126" s="12">
        <v>2050</v>
      </c>
    </row>
    <row r="127" spans="1:20" ht="15" thickBot="1">
      <c r="A127" s="5">
        <v>44393</v>
      </c>
      <c r="B127" s="6">
        <v>0</v>
      </c>
      <c r="E127" s="11">
        <v>2084</v>
      </c>
      <c r="F127" s="11">
        <v>2049</v>
      </c>
      <c r="G127" s="11">
        <v>2116</v>
      </c>
      <c r="H127" s="11">
        <v>2249.5</v>
      </c>
      <c r="I127" s="11">
        <v>2270</v>
      </c>
      <c r="J127" s="11">
        <v>2216.666667</v>
      </c>
      <c r="K127" s="11">
        <v>2100</v>
      </c>
      <c r="L127" s="11">
        <v>2150</v>
      </c>
      <c r="M127" s="11">
        <v>2060</v>
      </c>
      <c r="N127" s="11">
        <v>2100</v>
      </c>
      <c r="O127" s="11">
        <v>2010</v>
      </c>
      <c r="P127" s="11">
        <v>2000</v>
      </c>
      <c r="Q127" s="11">
        <v>2000</v>
      </c>
      <c r="R127" s="11">
        <v>2010</v>
      </c>
      <c r="S127" s="11">
        <v>2030</v>
      </c>
      <c r="T127" s="12">
        <v>2030</v>
      </c>
    </row>
    <row r="128" spans="1:20" ht="15" thickBot="1">
      <c r="A128" s="5">
        <v>44395</v>
      </c>
      <c r="B128" s="6">
        <v>0</v>
      </c>
      <c r="E128" s="11">
        <v>2096</v>
      </c>
      <c r="F128" s="11">
        <v>2053</v>
      </c>
      <c r="G128" s="11">
        <v>2109.5</v>
      </c>
      <c r="H128" s="11">
        <v>2241.666667</v>
      </c>
      <c r="I128" s="11">
        <v>2270</v>
      </c>
      <c r="J128" s="11">
        <v>2216.666667</v>
      </c>
      <c r="K128" s="11">
        <v>2070</v>
      </c>
      <c r="L128" s="11">
        <v>2100</v>
      </c>
      <c r="M128" s="11">
        <v>2150</v>
      </c>
      <c r="N128" s="11">
        <v>2060</v>
      </c>
      <c r="O128" s="11">
        <v>2100</v>
      </c>
      <c r="P128" s="11">
        <v>2010</v>
      </c>
      <c r="Q128" s="11">
        <v>2000</v>
      </c>
      <c r="R128" s="11">
        <v>2000</v>
      </c>
      <c r="S128" s="11">
        <v>2010</v>
      </c>
      <c r="T128" s="12">
        <v>2030</v>
      </c>
    </row>
    <row r="129" spans="1:20" ht="15" thickBot="1">
      <c r="A129" s="5">
        <v>44396</v>
      </c>
      <c r="B129" s="6">
        <v>0</v>
      </c>
      <c r="E129" s="11">
        <v>2102</v>
      </c>
      <c r="F129" s="11">
        <v>2063</v>
      </c>
      <c r="G129" s="11">
        <v>2101.5</v>
      </c>
      <c r="H129" s="11">
        <v>2234.833333</v>
      </c>
      <c r="I129" s="11">
        <v>2270</v>
      </c>
      <c r="J129" s="11">
        <v>2216.666667</v>
      </c>
      <c r="K129" s="11">
        <v>2130</v>
      </c>
      <c r="L129" s="11">
        <v>2070</v>
      </c>
      <c r="M129" s="11">
        <v>2100</v>
      </c>
      <c r="N129" s="11">
        <v>2150</v>
      </c>
      <c r="O129" s="11">
        <v>2060</v>
      </c>
      <c r="P129" s="11">
        <v>2100</v>
      </c>
      <c r="Q129" s="11">
        <v>2010</v>
      </c>
      <c r="R129" s="11">
        <v>2000</v>
      </c>
      <c r="S129" s="11">
        <v>2000</v>
      </c>
      <c r="T129" s="12">
        <v>2010</v>
      </c>
    </row>
    <row r="130" spans="1:20" ht="15" thickBot="1">
      <c r="A130" s="5">
        <v>44397</v>
      </c>
      <c r="B130" s="6">
        <v>0</v>
      </c>
      <c r="E130" s="11">
        <v>2114</v>
      </c>
      <c r="F130" s="11">
        <v>2074</v>
      </c>
      <c r="G130" s="11">
        <v>2093</v>
      </c>
      <c r="H130" s="11">
        <v>2229.166667</v>
      </c>
      <c r="I130" s="11">
        <v>2233.333333</v>
      </c>
      <c r="J130" s="11">
        <v>2216.666667</v>
      </c>
      <c r="K130" s="11">
        <v>2120</v>
      </c>
      <c r="L130" s="11">
        <v>2130</v>
      </c>
      <c r="M130" s="11">
        <v>2070</v>
      </c>
      <c r="N130" s="11">
        <v>2100</v>
      </c>
      <c r="O130" s="11">
        <v>2150</v>
      </c>
      <c r="P130" s="11">
        <v>2060</v>
      </c>
      <c r="Q130" s="11">
        <v>2100</v>
      </c>
      <c r="R130" s="11">
        <v>2010</v>
      </c>
      <c r="S130" s="11">
        <v>2000</v>
      </c>
      <c r="T130" s="12">
        <v>2000</v>
      </c>
    </row>
    <row r="131" spans="1:20" ht="15" thickBot="1">
      <c r="A131" s="5">
        <v>44399</v>
      </c>
      <c r="B131" s="6">
        <v>0</v>
      </c>
      <c r="E131" s="11">
        <v>2100</v>
      </c>
      <c r="F131" s="11">
        <v>2082</v>
      </c>
      <c r="G131" s="11">
        <v>2085</v>
      </c>
      <c r="H131" s="11">
        <v>2222.833333</v>
      </c>
      <c r="I131" s="11">
        <v>2233.333333</v>
      </c>
      <c r="J131" s="11">
        <v>2216.666667</v>
      </c>
      <c r="K131" s="11">
        <v>2080</v>
      </c>
      <c r="L131" s="11">
        <v>2120</v>
      </c>
      <c r="M131" s="11">
        <v>2130</v>
      </c>
      <c r="N131" s="11">
        <v>2070</v>
      </c>
      <c r="O131" s="11">
        <v>2100</v>
      </c>
      <c r="P131" s="11">
        <v>2150</v>
      </c>
      <c r="Q131" s="11">
        <v>2060</v>
      </c>
      <c r="R131" s="11">
        <v>2100</v>
      </c>
      <c r="S131" s="11">
        <v>2010</v>
      </c>
      <c r="T131" s="12">
        <v>2000</v>
      </c>
    </row>
    <row r="132" spans="1:20" ht="15" thickBot="1">
      <c r="A132" s="5">
        <v>44400</v>
      </c>
      <c r="B132" s="6">
        <v>0</v>
      </c>
      <c r="E132" s="11">
        <v>2094</v>
      </c>
      <c r="F132" s="11">
        <v>2089</v>
      </c>
      <c r="G132" s="11">
        <v>2075.5</v>
      </c>
      <c r="H132" s="11">
        <v>2217</v>
      </c>
      <c r="I132" s="11">
        <v>2233.333333</v>
      </c>
      <c r="J132" s="11">
        <v>2216.666667</v>
      </c>
      <c r="K132" s="11">
        <v>2070</v>
      </c>
      <c r="L132" s="11">
        <v>2080</v>
      </c>
      <c r="M132" s="11">
        <v>2120</v>
      </c>
      <c r="N132" s="11">
        <v>2130</v>
      </c>
      <c r="O132" s="11">
        <v>2070</v>
      </c>
      <c r="P132" s="11">
        <v>2100</v>
      </c>
      <c r="Q132" s="11">
        <v>2150</v>
      </c>
      <c r="R132" s="11">
        <v>2060</v>
      </c>
      <c r="S132" s="11">
        <v>2100</v>
      </c>
      <c r="T132" s="12">
        <v>2010</v>
      </c>
    </row>
    <row r="133" spans="1:20" ht="15" thickBot="1">
      <c r="A133" s="5">
        <v>44403</v>
      </c>
      <c r="B133" s="6">
        <v>0</v>
      </c>
      <c r="E133" s="11">
        <v>2100</v>
      </c>
      <c r="F133" s="11">
        <v>2098</v>
      </c>
      <c r="G133" s="11">
        <v>2070.5</v>
      </c>
      <c r="H133" s="11">
        <v>2212.5</v>
      </c>
      <c r="I133" s="11">
        <v>2233.333333</v>
      </c>
      <c r="J133" s="11">
        <v>2145</v>
      </c>
      <c r="K133" s="11">
        <v>2100</v>
      </c>
      <c r="L133" s="11">
        <v>2070</v>
      </c>
      <c r="M133" s="11">
        <v>2080</v>
      </c>
      <c r="N133" s="11">
        <v>2120</v>
      </c>
      <c r="O133" s="11">
        <v>2130</v>
      </c>
      <c r="P133" s="11">
        <v>2070</v>
      </c>
      <c r="Q133" s="11">
        <v>2100</v>
      </c>
      <c r="R133" s="11">
        <v>2150</v>
      </c>
      <c r="S133" s="11">
        <v>2060</v>
      </c>
      <c r="T133" s="12">
        <v>2100</v>
      </c>
    </row>
    <row r="134" spans="1:20" ht="15" thickBot="1">
      <c r="A134" s="5">
        <v>44406</v>
      </c>
      <c r="B134" s="6">
        <v>0</v>
      </c>
      <c r="E134" s="11">
        <v>2100</v>
      </c>
      <c r="F134" s="11">
        <v>2101</v>
      </c>
      <c r="G134" s="11">
        <v>2071</v>
      </c>
      <c r="H134" s="11">
        <v>2208.333333</v>
      </c>
      <c r="I134" s="11">
        <v>2233.333333</v>
      </c>
      <c r="J134" s="11">
        <v>2145</v>
      </c>
      <c r="K134" s="11">
        <v>2130</v>
      </c>
      <c r="L134" s="11">
        <v>2100</v>
      </c>
      <c r="M134" s="11">
        <v>2070</v>
      </c>
      <c r="N134" s="11">
        <v>2080</v>
      </c>
      <c r="O134" s="11">
        <v>2120</v>
      </c>
      <c r="P134" s="11">
        <v>2130</v>
      </c>
      <c r="Q134" s="11">
        <v>2070</v>
      </c>
      <c r="R134" s="11">
        <v>2100</v>
      </c>
      <c r="S134" s="11">
        <v>2150</v>
      </c>
      <c r="T134" s="12">
        <v>2060</v>
      </c>
    </row>
    <row r="135" spans="1:20" ht="15" thickBot="1">
      <c r="A135" s="5">
        <v>44407</v>
      </c>
      <c r="B135" s="6">
        <v>0</v>
      </c>
      <c r="E135" s="11">
        <v>2104</v>
      </c>
      <c r="F135" s="11">
        <v>2109</v>
      </c>
      <c r="G135" s="11">
        <v>2074</v>
      </c>
      <c r="H135" s="11">
        <v>2203.666667</v>
      </c>
      <c r="I135" s="11">
        <v>2233.333333</v>
      </c>
      <c r="J135" s="11">
        <v>2145</v>
      </c>
      <c r="K135" s="11">
        <v>2140</v>
      </c>
      <c r="L135" s="11">
        <v>2130</v>
      </c>
      <c r="M135" s="11">
        <v>2100</v>
      </c>
      <c r="N135" s="11">
        <v>2070</v>
      </c>
      <c r="O135" s="11">
        <v>2080</v>
      </c>
      <c r="P135" s="11">
        <v>2120</v>
      </c>
      <c r="Q135" s="11">
        <v>2130</v>
      </c>
      <c r="R135" s="11">
        <v>2070</v>
      </c>
      <c r="S135" s="11">
        <v>2100</v>
      </c>
      <c r="T135" s="12">
        <v>2150</v>
      </c>
    </row>
    <row r="136" spans="1:20" ht="15" thickBot="1">
      <c r="A136" s="5">
        <v>44408</v>
      </c>
      <c r="B136" s="6">
        <v>0</v>
      </c>
      <c r="E136" s="11">
        <v>2114</v>
      </c>
      <c r="F136" s="11">
        <v>2107</v>
      </c>
      <c r="G136" s="11">
        <v>2075.5</v>
      </c>
      <c r="H136" s="11">
        <v>2198.833333</v>
      </c>
      <c r="I136" s="11">
        <v>2233.333333</v>
      </c>
      <c r="J136" s="11">
        <v>2145</v>
      </c>
      <c r="K136" s="11">
        <v>2130</v>
      </c>
      <c r="L136" s="11">
        <v>2140</v>
      </c>
      <c r="M136" s="11">
        <v>2130</v>
      </c>
      <c r="N136" s="11">
        <v>2100</v>
      </c>
      <c r="O136" s="11">
        <v>2070</v>
      </c>
      <c r="P136" s="11">
        <v>2080</v>
      </c>
      <c r="Q136" s="11">
        <v>2120</v>
      </c>
      <c r="R136" s="11">
        <v>2130</v>
      </c>
      <c r="S136" s="11">
        <v>2070</v>
      </c>
      <c r="T136" s="12">
        <v>2100</v>
      </c>
    </row>
    <row r="137" spans="1:20" ht="15" thickBot="1">
      <c r="A137" s="5">
        <v>44412</v>
      </c>
      <c r="B137" s="6">
        <v>0</v>
      </c>
      <c r="E137" s="11">
        <v>2150</v>
      </c>
      <c r="F137" s="11">
        <v>2122</v>
      </c>
      <c r="G137" s="11">
        <v>2085.5</v>
      </c>
      <c r="H137" s="11">
        <v>2196.5</v>
      </c>
      <c r="I137" s="11">
        <v>2233.333333</v>
      </c>
      <c r="J137" s="11">
        <v>2145</v>
      </c>
      <c r="K137" s="11">
        <v>2250</v>
      </c>
      <c r="L137" s="11">
        <v>2130</v>
      </c>
      <c r="M137" s="11">
        <v>2140</v>
      </c>
      <c r="N137" s="11">
        <v>2130</v>
      </c>
      <c r="O137" s="11">
        <v>2100</v>
      </c>
      <c r="P137" s="11">
        <v>2070</v>
      </c>
      <c r="Q137" s="11">
        <v>2080</v>
      </c>
      <c r="R137" s="11">
        <v>2120</v>
      </c>
      <c r="S137" s="11">
        <v>2130</v>
      </c>
      <c r="T137" s="12">
        <v>2070</v>
      </c>
    </row>
    <row r="138" spans="1:20" ht="15" thickBot="1">
      <c r="A138" s="5">
        <v>44414</v>
      </c>
      <c r="B138" s="6">
        <v>0</v>
      </c>
      <c r="E138" s="11">
        <v>2174</v>
      </c>
      <c r="F138" s="11">
        <v>2137</v>
      </c>
      <c r="G138" s="11">
        <v>2095</v>
      </c>
      <c r="H138" s="11">
        <v>2194.166667</v>
      </c>
      <c r="I138" s="11">
        <v>2233.333333</v>
      </c>
      <c r="J138" s="11">
        <v>2145</v>
      </c>
      <c r="K138" s="11">
        <v>2220</v>
      </c>
      <c r="L138" s="11">
        <v>2250</v>
      </c>
      <c r="M138" s="11">
        <v>2130</v>
      </c>
      <c r="N138" s="11">
        <v>2140</v>
      </c>
      <c r="O138" s="11">
        <v>2130</v>
      </c>
      <c r="P138" s="11">
        <v>2100</v>
      </c>
      <c r="Q138" s="11">
        <v>2070</v>
      </c>
      <c r="R138" s="11">
        <v>2080</v>
      </c>
      <c r="S138" s="11">
        <v>2120</v>
      </c>
      <c r="T138" s="12">
        <v>2130</v>
      </c>
    </row>
    <row r="139" spans="1:20" ht="15" thickBot="1">
      <c r="A139" s="5">
        <v>44415</v>
      </c>
      <c r="B139" s="6">
        <v>0</v>
      </c>
      <c r="E139" s="11">
        <v>2196</v>
      </c>
      <c r="F139" s="11">
        <v>2148</v>
      </c>
      <c r="G139" s="11">
        <v>2105.5</v>
      </c>
      <c r="H139" s="11">
        <v>2191.666667</v>
      </c>
      <c r="I139" s="11">
        <v>2233.333333</v>
      </c>
      <c r="J139" s="11">
        <v>2145</v>
      </c>
      <c r="K139" s="11">
        <v>2240</v>
      </c>
      <c r="L139" s="11">
        <v>2220</v>
      </c>
      <c r="M139" s="11">
        <v>2250</v>
      </c>
      <c r="N139" s="11">
        <v>2130</v>
      </c>
      <c r="O139" s="11">
        <v>2140</v>
      </c>
      <c r="P139" s="11">
        <v>2130</v>
      </c>
      <c r="Q139" s="11">
        <v>2100</v>
      </c>
      <c r="R139" s="11">
        <v>2070</v>
      </c>
      <c r="S139" s="11">
        <v>2080</v>
      </c>
      <c r="T139" s="12">
        <v>2120</v>
      </c>
    </row>
    <row r="140" spans="1:20" ht="15" thickBot="1">
      <c r="A140" s="5">
        <v>44417</v>
      </c>
      <c r="B140" s="6">
        <v>0</v>
      </c>
      <c r="E140" s="11">
        <v>2214</v>
      </c>
      <c r="F140" s="11">
        <v>2159</v>
      </c>
      <c r="G140" s="11">
        <v>2116.5</v>
      </c>
      <c r="H140" s="11">
        <v>2189</v>
      </c>
      <c r="I140" s="11">
        <v>2233.333333</v>
      </c>
      <c r="J140" s="11">
        <v>2145</v>
      </c>
      <c r="K140" s="11">
        <v>2230</v>
      </c>
      <c r="L140" s="11">
        <v>2240</v>
      </c>
      <c r="M140" s="11">
        <v>2220</v>
      </c>
      <c r="N140" s="11">
        <v>2250</v>
      </c>
      <c r="O140" s="11">
        <v>2130</v>
      </c>
      <c r="P140" s="11">
        <v>2140</v>
      </c>
      <c r="Q140" s="11">
        <v>2130</v>
      </c>
      <c r="R140" s="11">
        <v>2100</v>
      </c>
      <c r="S140" s="11">
        <v>2070</v>
      </c>
      <c r="T140" s="12">
        <v>2080</v>
      </c>
    </row>
    <row r="141" spans="1:20" ht="15" thickBot="1">
      <c r="A141" s="5">
        <v>44418</v>
      </c>
      <c r="B141" s="6">
        <v>0</v>
      </c>
      <c r="E141" s="11">
        <v>2230</v>
      </c>
      <c r="F141" s="11">
        <v>2172</v>
      </c>
      <c r="G141" s="11">
        <v>2127</v>
      </c>
      <c r="H141" s="11">
        <v>2186</v>
      </c>
      <c r="I141" s="11">
        <v>2233.333333</v>
      </c>
      <c r="J141" s="11">
        <v>2145</v>
      </c>
      <c r="K141" s="11">
        <v>2210</v>
      </c>
      <c r="L141" s="11">
        <v>2230</v>
      </c>
      <c r="M141" s="11">
        <v>2240</v>
      </c>
      <c r="N141" s="11">
        <v>2220</v>
      </c>
      <c r="O141" s="11">
        <v>2250</v>
      </c>
      <c r="P141" s="11">
        <v>2130</v>
      </c>
      <c r="Q141" s="11">
        <v>2140</v>
      </c>
      <c r="R141" s="11">
        <v>2130</v>
      </c>
      <c r="S141" s="11">
        <v>2100</v>
      </c>
      <c r="T141" s="12">
        <v>2070</v>
      </c>
    </row>
    <row r="142" spans="1:20" ht="15" thickBot="1">
      <c r="A142" s="5">
        <v>44419</v>
      </c>
      <c r="B142" s="6">
        <v>0</v>
      </c>
      <c r="E142" s="11">
        <v>2228</v>
      </c>
      <c r="F142" s="11">
        <v>2189</v>
      </c>
      <c r="G142" s="11">
        <v>2139</v>
      </c>
      <c r="H142" s="11">
        <v>2183.333333</v>
      </c>
      <c r="I142" s="11">
        <v>2233.333333</v>
      </c>
      <c r="J142" s="11">
        <v>2145</v>
      </c>
      <c r="K142" s="11">
        <v>2240</v>
      </c>
      <c r="L142" s="11">
        <v>2210</v>
      </c>
      <c r="M142" s="11">
        <v>2230</v>
      </c>
      <c r="N142" s="11">
        <v>2240</v>
      </c>
      <c r="O142" s="11">
        <v>2220</v>
      </c>
      <c r="P142" s="11">
        <v>2250</v>
      </c>
      <c r="Q142" s="11">
        <v>2130</v>
      </c>
      <c r="R142" s="11">
        <v>2140</v>
      </c>
      <c r="S142" s="11">
        <v>2130</v>
      </c>
      <c r="T142" s="12">
        <v>2100</v>
      </c>
    </row>
    <row r="143" spans="1:20" ht="15" thickBot="1">
      <c r="A143" s="5">
        <v>44420</v>
      </c>
      <c r="B143" s="6">
        <v>0</v>
      </c>
      <c r="E143" s="11">
        <v>2230</v>
      </c>
      <c r="F143" s="11">
        <v>2202</v>
      </c>
      <c r="G143" s="11">
        <v>2150</v>
      </c>
      <c r="H143" s="11">
        <v>2180.166667</v>
      </c>
      <c r="I143" s="11">
        <v>2233.333333</v>
      </c>
      <c r="J143" s="11">
        <v>2145</v>
      </c>
      <c r="K143" s="11">
        <v>2230</v>
      </c>
      <c r="L143" s="11">
        <v>2240</v>
      </c>
      <c r="M143" s="11">
        <v>2210</v>
      </c>
      <c r="N143" s="11">
        <v>2230</v>
      </c>
      <c r="O143" s="11">
        <v>2240</v>
      </c>
      <c r="P143" s="11">
        <v>2220</v>
      </c>
      <c r="Q143" s="11">
        <v>2250</v>
      </c>
      <c r="R143" s="11">
        <v>2130</v>
      </c>
      <c r="S143" s="11">
        <v>2140</v>
      </c>
      <c r="T143" s="12">
        <v>2130</v>
      </c>
    </row>
    <row r="144" spans="1:20" ht="15" thickBot="1">
      <c r="A144" s="5">
        <v>44421</v>
      </c>
      <c r="B144" s="6">
        <v>0</v>
      </c>
      <c r="E144" s="11">
        <v>2230</v>
      </c>
      <c r="F144" s="11">
        <v>2213</v>
      </c>
      <c r="G144" s="11">
        <v>2157</v>
      </c>
      <c r="H144" s="11">
        <v>2178</v>
      </c>
      <c r="I144" s="11">
        <v>2233.333333</v>
      </c>
      <c r="J144" s="11">
        <v>2145</v>
      </c>
      <c r="K144" s="11">
        <v>2240</v>
      </c>
      <c r="L144" s="11">
        <v>2230</v>
      </c>
      <c r="M144" s="11">
        <v>2240</v>
      </c>
      <c r="N144" s="11">
        <v>2210</v>
      </c>
      <c r="O144" s="11">
        <v>2230</v>
      </c>
      <c r="P144" s="11">
        <v>2240</v>
      </c>
      <c r="Q144" s="11">
        <v>2220</v>
      </c>
      <c r="R144" s="11">
        <v>2250</v>
      </c>
      <c r="S144" s="11">
        <v>2130</v>
      </c>
      <c r="T144" s="12">
        <v>2140</v>
      </c>
    </row>
    <row r="145" spans="1:20" ht="15" thickBot="1">
      <c r="A145" s="5">
        <v>44422</v>
      </c>
      <c r="B145" s="6">
        <v>0.6</v>
      </c>
      <c r="E145" s="11">
        <v>2228</v>
      </c>
      <c r="F145" s="11">
        <v>2221</v>
      </c>
      <c r="G145" s="11">
        <v>2165</v>
      </c>
      <c r="H145" s="11">
        <v>2177</v>
      </c>
      <c r="I145" s="11">
        <v>2233.333333</v>
      </c>
      <c r="J145" s="11">
        <v>2145</v>
      </c>
      <c r="K145" s="11">
        <v>2220</v>
      </c>
      <c r="L145" s="11">
        <v>2240</v>
      </c>
      <c r="M145" s="11">
        <v>2230</v>
      </c>
      <c r="N145" s="11">
        <v>2240</v>
      </c>
      <c r="O145" s="11">
        <v>2210</v>
      </c>
      <c r="P145" s="11">
        <v>2230</v>
      </c>
      <c r="Q145" s="11">
        <v>2240</v>
      </c>
      <c r="R145" s="11">
        <v>2220</v>
      </c>
      <c r="S145" s="11">
        <v>2250</v>
      </c>
      <c r="T145" s="12">
        <v>2130</v>
      </c>
    </row>
    <row r="146" spans="1:20" ht="15" thickBot="1">
      <c r="A146" s="5">
        <v>44425</v>
      </c>
      <c r="B146" s="6">
        <v>0.44999999999999901</v>
      </c>
      <c r="E146" s="11">
        <v>2238</v>
      </c>
      <c r="F146" s="11">
        <v>2234</v>
      </c>
      <c r="G146" s="11">
        <v>2170.5</v>
      </c>
      <c r="H146" s="11">
        <v>2176.333333</v>
      </c>
      <c r="I146" s="11">
        <v>2233.333333</v>
      </c>
      <c r="J146" s="11">
        <v>2145</v>
      </c>
      <c r="K146" s="11">
        <v>2260</v>
      </c>
      <c r="L146" s="11">
        <v>2220</v>
      </c>
      <c r="M146" s="11">
        <v>2240</v>
      </c>
      <c r="N146" s="11">
        <v>2230</v>
      </c>
      <c r="O146" s="11">
        <v>2240</v>
      </c>
      <c r="P146" s="11">
        <v>2210</v>
      </c>
      <c r="Q146" s="11">
        <v>2230</v>
      </c>
      <c r="R146" s="11">
        <v>2240</v>
      </c>
      <c r="S146" s="11">
        <v>2220</v>
      </c>
      <c r="T146" s="12">
        <v>2250</v>
      </c>
    </row>
    <row r="147" spans="1:20" ht="15" thickBot="1">
      <c r="A147" s="5">
        <v>44426</v>
      </c>
      <c r="B147" s="6">
        <v>0.51666666666666605</v>
      </c>
      <c r="E147" s="11">
        <v>2228</v>
      </c>
      <c r="F147" s="11">
        <v>2228</v>
      </c>
      <c r="G147" s="11">
        <v>2175</v>
      </c>
      <c r="H147" s="11">
        <v>2174.666667</v>
      </c>
      <c r="I147" s="11">
        <v>2233.333333</v>
      </c>
      <c r="J147" s="11">
        <v>2145</v>
      </c>
      <c r="K147" s="11">
        <v>2190</v>
      </c>
      <c r="L147" s="11">
        <v>2260</v>
      </c>
      <c r="M147" s="11">
        <v>2220</v>
      </c>
      <c r="N147" s="11">
        <v>2240</v>
      </c>
      <c r="O147" s="11">
        <v>2230</v>
      </c>
      <c r="P147" s="11">
        <v>2240</v>
      </c>
      <c r="Q147" s="11">
        <v>2210</v>
      </c>
      <c r="R147" s="11">
        <v>2230</v>
      </c>
      <c r="S147" s="11">
        <v>2240</v>
      </c>
      <c r="T147" s="12">
        <v>2220</v>
      </c>
    </row>
    <row r="148" spans="1:20" ht="15" thickBot="1">
      <c r="A148" s="5">
        <v>44427</v>
      </c>
      <c r="B148" s="6">
        <v>0</v>
      </c>
      <c r="E148" s="11">
        <v>2226</v>
      </c>
      <c r="F148" s="11">
        <v>2228</v>
      </c>
      <c r="G148" s="11">
        <v>2182.5</v>
      </c>
      <c r="H148" s="11">
        <v>2173.5</v>
      </c>
      <c r="I148" s="11">
        <v>2233.333333</v>
      </c>
      <c r="J148" s="11">
        <v>2145</v>
      </c>
      <c r="K148" s="11">
        <v>2220</v>
      </c>
      <c r="L148" s="11">
        <v>2190</v>
      </c>
      <c r="M148" s="11">
        <v>2260</v>
      </c>
      <c r="N148" s="11">
        <v>2220</v>
      </c>
      <c r="O148" s="11">
        <v>2240</v>
      </c>
      <c r="P148" s="11">
        <v>2230</v>
      </c>
      <c r="Q148" s="11">
        <v>2240</v>
      </c>
      <c r="R148" s="11">
        <v>2210</v>
      </c>
      <c r="S148" s="11">
        <v>2230</v>
      </c>
      <c r="T148" s="12">
        <v>2240</v>
      </c>
    </row>
    <row r="149" spans="1:20" ht="15" thickBot="1">
      <c r="A149" s="5">
        <v>44428</v>
      </c>
      <c r="B149" s="6">
        <v>0</v>
      </c>
      <c r="E149" s="11">
        <v>2220</v>
      </c>
      <c r="F149" s="11">
        <v>2225</v>
      </c>
      <c r="G149" s="11">
        <v>2186.5</v>
      </c>
      <c r="H149" s="11">
        <v>2172.333333</v>
      </c>
      <c r="I149" s="11">
        <v>2242.5</v>
      </c>
      <c r="J149" s="11">
        <v>2145</v>
      </c>
      <c r="K149" s="11">
        <v>2210</v>
      </c>
      <c r="L149" s="11">
        <v>2220</v>
      </c>
      <c r="M149" s="11">
        <v>2190</v>
      </c>
      <c r="N149" s="11">
        <v>2260</v>
      </c>
      <c r="O149" s="11">
        <v>2220</v>
      </c>
      <c r="P149" s="11">
        <v>2240</v>
      </c>
      <c r="Q149" s="11">
        <v>2230</v>
      </c>
      <c r="R149" s="11">
        <v>2240</v>
      </c>
      <c r="S149" s="11">
        <v>2210</v>
      </c>
      <c r="T149" s="12">
        <v>2230</v>
      </c>
    </row>
    <row r="150" spans="1:20" ht="15" thickBot="1">
      <c r="A150" s="5">
        <v>44431</v>
      </c>
      <c r="B150" s="6">
        <v>0.23333333333333323</v>
      </c>
      <c r="E150" s="11">
        <v>2226</v>
      </c>
      <c r="F150" s="11">
        <v>2227</v>
      </c>
      <c r="G150" s="11">
        <v>2193</v>
      </c>
      <c r="H150" s="11">
        <v>2171.833333</v>
      </c>
      <c r="I150" s="11">
        <v>2242.5</v>
      </c>
      <c r="J150" s="11">
        <v>2145</v>
      </c>
      <c r="K150" s="11">
        <v>2250</v>
      </c>
      <c r="L150" s="11">
        <v>2210</v>
      </c>
      <c r="M150" s="11">
        <v>2220</v>
      </c>
      <c r="N150" s="11">
        <v>2190</v>
      </c>
      <c r="O150" s="11">
        <v>2260</v>
      </c>
      <c r="P150" s="11">
        <v>2220</v>
      </c>
      <c r="Q150" s="11">
        <v>2240</v>
      </c>
      <c r="R150" s="11">
        <v>2230</v>
      </c>
      <c r="S150" s="11">
        <v>2240</v>
      </c>
      <c r="T150" s="12">
        <v>2210</v>
      </c>
    </row>
    <row r="151" spans="1:20" ht="15" thickBot="1">
      <c r="A151" s="5">
        <v>44432</v>
      </c>
      <c r="B151" s="6">
        <v>0</v>
      </c>
      <c r="E151" s="11">
        <v>2248</v>
      </c>
      <c r="F151" s="11">
        <v>2243</v>
      </c>
      <c r="G151" s="11">
        <v>2207.5</v>
      </c>
      <c r="H151" s="11">
        <v>2173.333333</v>
      </c>
      <c r="I151" s="11">
        <v>2242.5</v>
      </c>
      <c r="J151" s="11">
        <v>2145</v>
      </c>
      <c r="K151" s="11">
        <v>2370</v>
      </c>
      <c r="L151" s="11">
        <v>2250</v>
      </c>
      <c r="M151" s="11">
        <v>2210</v>
      </c>
      <c r="N151" s="11">
        <v>2220</v>
      </c>
      <c r="O151" s="11">
        <v>2190</v>
      </c>
      <c r="P151" s="11">
        <v>2260</v>
      </c>
      <c r="Q151" s="11">
        <v>2220</v>
      </c>
      <c r="R151" s="11">
        <v>2240</v>
      </c>
      <c r="S151" s="11">
        <v>2230</v>
      </c>
      <c r="T151" s="12">
        <v>2240</v>
      </c>
    </row>
    <row r="152" spans="1:20" ht="15" thickBot="1">
      <c r="A152" s="5">
        <v>44433</v>
      </c>
      <c r="B152" s="6">
        <v>0</v>
      </c>
      <c r="E152" s="11">
        <v>2278</v>
      </c>
      <c r="F152" s="11">
        <v>2253</v>
      </c>
      <c r="G152" s="11">
        <v>2221</v>
      </c>
      <c r="H152" s="11">
        <v>2174.666667</v>
      </c>
      <c r="I152" s="11">
        <v>2272</v>
      </c>
      <c r="J152" s="11">
        <v>2145</v>
      </c>
      <c r="K152" s="11">
        <v>2340</v>
      </c>
      <c r="L152" s="11">
        <v>2370</v>
      </c>
      <c r="M152" s="11">
        <v>2250</v>
      </c>
      <c r="N152" s="11">
        <v>2210</v>
      </c>
      <c r="O152" s="11">
        <v>2220</v>
      </c>
      <c r="P152" s="11">
        <v>2190</v>
      </c>
      <c r="Q152" s="11">
        <v>2260</v>
      </c>
      <c r="R152" s="11">
        <v>2220</v>
      </c>
      <c r="S152" s="11">
        <v>2240</v>
      </c>
      <c r="T152" s="12">
        <v>2230</v>
      </c>
    </row>
    <row r="153" spans="1:20" ht="15" thickBot="1">
      <c r="A153" s="5">
        <v>44434</v>
      </c>
      <c r="B153" s="6">
        <v>0</v>
      </c>
      <c r="E153" s="11">
        <v>2300</v>
      </c>
      <c r="F153" s="11">
        <v>2263</v>
      </c>
      <c r="G153" s="11">
        <v>2232.5</v>
      </c>
      <c r="H153" s="11">
        <v>2175.833333</v>
      </c>
      <c r="I153" s="11">
        <v>2272</v>
      </c>
      <c r="J153" s="11">
        <v>2145</v>
      </c>
      <c r="K153" s="11">
        <v>2330</v>
      </c>
      <c r="L153" s="11">
        <v>2340</v>
      </c>
      <c r="M153" s="11">
        <v>2370</v>
      </c>
      <c r="N153" s="11">
        <v>2250</v>
      </c>
      <c r="O153" s="11">
        <v>2210</v>
      </c>
      <c r="P153" s="11">
        <v>2220</v>
      </c>
      <c r="Q153" s="11">
        <v>2190</v>
      </c>
      <c r="R153" s="11">
        <v>2260</v>
      </c>
      <c r="S153" s="11">
        <v>2220</v>
      </c>
      <c r="T153" s="12">
        <v>2240</v>
      </c>
    </row>
    <row r="154" spans="1:20" ht="15" thickBot="1">
      <c r="A154" s="5">
        <v>44435</v>
      </c>
      <c r="B154" s="6">
        <v>0</v>
      </c>
      <c r="E154" s="11">
        <v>2308</v>
      </c>
      <c r="F154" s="11">
        <v>2264</v>
      </c>
      <c r="G154" s="11">
        <v>2238.5</v>
      </c>
      <c r="H154" s="11">
        <v>2176.166667</v>
      </c>
      <c r="I154" s="11">
        <v>2272</v>
      </c>
      <c r="J154" s="11">
        <v>2145</v>
      </c>
      <c r="K154" s="11">
        <v>2250</v>
      </c>
      <c r="L154" s="11">
        <v>2330</v>
      </c>
      <c r="M154" s="11">
        <v>2340</v>
      </c>
      <c r="N154" s="11">
        <v>2370</v>
      </c>
      <c r="O154" s="11">
        <v>2250</v>
      </c>
      <c r="P154" s="11">
        <v>2210</v>
      </c>
      <c r="Q154" s="11">
        <v>2220</v>
      </c>
      <c r="R154" s="11">
        <v>2190</v>
      </c>
      <c r="S154" s="11">
        <v>2260</v>
      </c>
      <c r="T154" s="12">
        <v>2220</v>
      </c>
    </row>
    <row r="155" spans="1:20" ht="15" thickBot="1">
      <c r="A155" s="5">
        <v>44437</v>
      </c>
      <c r="B155" s="6">
        <v>0</v>
      </c>
      <c r="E155" s="11">
        <v>2288</v>
      </c>
      <c r="F155" s="11">
        <v>2257</v>
      </c>
      <c r="G155" s="11">
        <v>2239</v>
      </c>
      <c r="H155" s="11">
        <v>2176</v>
      </c>
      <c r="I155" s="11">
        <v>2272</v>
      </c>
      <c r="J155" s="11">
        <v>2145</v>
      </c>
      <c r="K155" s="11">
        <v>2150</v>
      </c>
      <c r="L155" s="11">
        <v>2250</v>
      </c>
      <c r="M155" s="11">
        <v>2330</v>
      </c>
      <c r="N155" s="11">
        <v>2340</v>
      </c>
      <c r="O155" s="11">
        <v>2370</v>
      </c>
      <c r="P155" s="11">
        <v>2250</v>
      </c>
      <c r="Q155" s="11">
        <v>2210</v>
      </c>
      <c r="R155" s="11">
        <v>2220</v>
      </c>
      <c r="S155" s="11">
        <v>2190</v>
      </c>
      <c r="T155" s="12">
        <v>2260</v>
      </c>
    </row>
    <row r="156" spans="1:20" ht="15" thickBot="1">
      <c r="A156" s="5">
        <v>44439</v>
      </c>
      <c r="B156" s="6">
        <v>0</v>
      </c>
      <c r="E156" s="11">
        <v>2236</v>
      </c>
      <c r="F156" s="11">
        <v>2242</v>
      </c>
      <c r="G156" s="11">
        <v>2238</v>
      </c>
      <c r="H156" s="11">
        <v>2175.333333</v>
      </c>
      <c r="I156" s="11">
        <v>2272</v>
      </c>
      <c r="J156" s="11">
        <v>2145</v>
      </c>
      <c r="K156" s="11">
        <v>2110</v>
      </c>
      <c r="L156" s="11">
        <v>2150</v>
      </c>
      <c r="M156" s="11">
        <v>2250</v>
      </c>
      <c r="N156" s="11">
        <v>2330</v>
      </c>
      <c r="O156" s="11">
        <v>2340</v>
      </c>
      <c r="P156" s="11">
        <v>2370</v>
      </c>
      <c r="Q156" s="11">
        <v>2250</v>
      </c>
      <c r="R156" s="11">
        <v>2210</v>
      </c>
      <c r="S156" s="11">
        <v>2220</v>
      </c>
      <c r="T156" s="12">
        <v>2190</v>
      </c>
    </row>
    <row r="157" spans="1:20" ht="15" thickBot="1">
      <c r="A157" s="5">
        <v>44440</v>
      </c>
      <c r="B157" s="6">
        <v>0</v>
      </c>
      <c r="E157" s="11">
        <v>2188</v>
      </c>
      <c r="F157" s="11">
        <v>2233</v>
      </c>
      <c r="G157" s="11">
        <v>2230.5</v>
      </c>
      <c r="H157" s="11">
        <v>2175</v>
      </c>
      <c r="I157" s="11">
        <v>2272</v>
      </c>
      <c r="J157" s="11">
        <v>2170</v>
      </c>
      <c r="K157" s="11">
        <v>2100</v>
      </c>
      <c r="L157" s="11">
        <v>2110</v>
      </c>
      <c r="M157" s="11">
        <v>2150</v>
      </c>
      <c r="N157" s="11">
        <v>2250</v>
      </c>
      <c r="O157" s="11">
        <v>2330</v>
      </c>
      <c r="P157" s="11">
        <v>2340</v>
      </c>
      <c r="Q157" s="11">
        <v>2370</v>
      </c>
      <c r="R157" s="11">
        <v>2250</v>
      </c>
      <c r="S157" s="11">
        <v>2210</v>
      </c>
      <c r="T157" s="12">
        <v>2220</v>
      </c>
    </row>
    <row r="158" spans="1:20" ht="15" thickBot="1">
      <c r="A158" s="5">
        <v>44441</v>
      </c>
      <c r="B158" s="6">
        <v>0</v>
      </c>
      <c r="E158" s="11">
        <v>2138</v>
      </c>
      <c r="F158" s="11">
        <v>2219</v>
      </c>
      <c r="G158" s="11">
        <v>2223.5</v>
      </c>
      <c r="H158" s="11">
        <v>2173.166667</v>
      </c>
      <c r="I158" s="11">
        <v>2272</v>
      </c>
      <c r="J158" s="11">
        <v>2120</v>
      </c>
      <c r="K158" s="11">
        <v>2080</v>
      </c>
      <c r="L158" s="11">
        <v>2100</v>
      </c>
      <c r="M158" s="11">
        <v>2110</v>
      </c>
      <c r="N158" s="11">
        <v>2150</v>
      </c>
      <c r="O158" s="11">
        <v>2250</v>
      </c>
      <c r="P158" s="11">
        <v>2330</v>
      </c>
      <c r="Q158" s="11">
        <v>2340</v>
      </c>
      <c r="R158" s="11">
        <v>2370</v>
      </c>
      <c r="S158" s="11">
        <v>2250</v>
      </c>
      <c r="T158" s="12">
        <v>2210</v>
      </c>
    </row>
    <row r="159" spans="1:20" ht="15" thickBot="1">
      <c r="A159" s="5">
        <v>44442</v>
      </c>
      <c r="B159" s="6">
        <v>0.37777777777777699</v>
      </c>
      <c r="E159" s="11">
        <v>2106</v>
      </c>
      <c r="F159" s="11">
        <v>2207</v>
      </c>
      <c r="G159" s="11">
        <v>2216</v>
      </c>
      <c r="H159" s="11">
        <v>2171.666667</v>
      </c>
      <c r="I159" s="11">
        <v>2272</v>
      </c>
      <c r="J159" s="11">
        <v>2120</v>
      </c>
      <c r="K159" s="11">
        <v>2090</v>
      </c>
      <c r="L159" s="11">
        <v>2080</v>
      </c>
      <c r="M159" s="11">
        <v>2100</v>
      </c>
      <c r="N159" s="11">
        <v>2110</v>
      </c>
      <c r="O159" s="11">
        <v>2150</v>
      </c>
      <c r="P159" s="11">
        <v>2250</v>
      </c>
      <c r="Q159" s="11">
        <v>2330</v>
      </c>
      <c r="R159" s="11">
        <v>2340</v>
      </c>
      <c r="S159" s="11">
        <v>2370</v>
      </c>
      <c r="T159" s="12">
        <v>2250</v>
      </c>
    </row>
    <row r="160" spans="1:20" ht="15" thickBot="1">
      <c r="A160" s="5">
        <v>44443</v>
      </c>
      <c r="B160" s="6">
        <v>0.21212121212121199</v>
      </c>
      <c r="E160" s="11">
        <v>2096</v>
      </c>
      <c r="F160" s="11">
        <v>2192</v>
      </c>
      <c r="G160" s="11">
        <v>2209.5</v>
      </c>
      <c r="H160" s="11">
        <v>2170.166667</v>
      </c>
      <c r="I160" s="11">
        <v>2272</v>
      </c>
      <c r="J160" s="11">
        <v>2070</v>
      </c>
      <c r="K160" s="11">
        <v>2100</v>
      </c>
      <c r="L160" s="11">
        <v>2090</v>
      </c>
      <c r="M160" s="11">
        <v>2080</v>
      </c>
      <c r="N160" s="11">
        <v>2100</v>
      </c>
      <c r="O160" s="11">
        <v>2110</v>
      </c>
      <c r="P160" s="11">
        <v>2150</v>
      </c>
      <c r="Q160" s="11">
        <v>2250</v>
      </c>
      <c r="R160" s="11">
        <v>2330</v>
      </c>
      <c r="S160" s="11">
        <v>2340</v>
      </c>
      <c r="T160" s="12">
        <v>2370</v>
      </c>
    </row>
    <row r="161" spans="1:20" ht="15" thickBot="1">
      <c r="A161" s="5">
        <v>44444</v>
      </c>
      <c r="B161" s="6">
        <v>0</v>
      </c>
      <c r="E161" s="11">
        <v>2090</v>
      </c>
      <c r="F161" s="11">
        <v>2163</v>
      </c>
      <c r="G161" s="11">
        <v>2203</v>
      </c>
      <c r="H161" s="11">
        <v>2168</v>
      </c>
      <c r="I161" s="11">
        <v>2272</v>
      </c>
      <c r="J161" s="11">
        <v>2070</v>
      </c>
      <c r="K161" s="11">
        <v>2080</v>
      </c>
      <c r="L161" s="11">
        <v>2100</v>
      </c>
      <c r="M161" s="11">
        <v>2090</v>
      </c>
      <c r="N161" s="11">
        <v>2080</v>
      </c>
      <c r="O161" s="11">
        <v>2100</v>
      </c>
      <c r="P161" s="11">
        <v>2110</v>
      </c>
      <c r="Q161" s="11">
        <v>2150</v>
      </c>
      <c r="R161" s="11">
        <v>2250</v>
      </c>
      <c r="S161" s="11">
        <v>2330</v>
      </c>
      <c r="T161" s="12">
        <v>2340</v>
      </c>
    </row>
    <row r="162" spans="1:20" ht="15" thickBot="1">
      <c r="A162" s="5">
        <v>44445</v>
      </c>
      <c r="B162" s="6">
        <v>0</v>
      </c>
      <c r="E162" s="11">
        <v>2092</v>
      </c>
      <c r="F162" s="11">
        <v>2140</v>
      </c>
      <c r="G162" s="11">
        <v>2196.5</v>
      </c>
      <c r="H162" s="11">
        <v>2164</v>
      </c>
      <c r="I162" s="11">
        <v>2247.5</v>
      </c>
      <c r="J162" s="11">
        <v>2070</v>
      </c>
      <c r="K162" s="11">
        <v>2110</v>
      </c>
      <c r="L162" s="11">
        <v>2080</v>
      </c>
      <c r="M162" s="11">
        <v>2100</v>
      </c>
      <c r="N162" s="11">
        <v>2090</v>
      </c>
      <c r="O162" s="11">
        <v>2080</v>
      </c>
      <c r="P162" s="11">
        <v>2100</v>
      </c>
      <c r="Q162" s="11">
        <v>2110</v>
      </c>
      <c r="R162" s="11">
        <v>2150</v>
      </c>
      <c r="S162" s="11">
        <v>2250</v>
      </c>
      <c r="T162" s="12">
        <v>2330</v>
      </c>
    </row>
    <row r="163" spans="1:20" ht="15" thickBot="1">
      <c r="A163" s="5">
        <v>44446</v>
      </c>
      <c r="B163" s="6">
        <v>0</v>
      </c>
      <c r="E163" s="11">
        <v>2098</v>
      </c>
      <c r="F163" s="11">
        <v>2118</v>
      </c>
      <c r="G163" s="11">
        <v>2190.5</v>
      </c>
      <c r="H163" s="11">
        <v>2160.5</v>
      </c>
      <c r="I163" s="11">
        <v>2247.5</v>
      </c>
      <c r="J163" s="11">
        <v>2070</v>
      </c>
      <c r="K163" s="11">
        <v>2110</v>
      </c>
      <c r="L163" s="11">
        <v>2110</v>
      </c>
      <c r="M163" s="11">
        <v>2080</v>
      </c>
      <c r="N163" s="11">
        <v>2100</v>
      </c>
      <c r="O163" s="11">
        <v>2090</v>
      </c>
      <c r="P163" s="11">
        <v>2080</v>
      </c>
      <c r="Q163" s="11">
        <v>2100</v>
      </c>
      <c r="R163" s="11">
        <v>2110</v>
      </c>
      <c r="S163" s="11">
        <v>2150</v>
      </c>
      <c r="T163" s="12">
        <v>2250</v>
      </c>
    </row>
    <row r="164" spans="1:20" ht="15" thickBot="1">
      <c r="A164" s="5">
        <v>44448</v>
      </c>
      <c r="B164" s="6">
        <v>0</v>
      </c>
      <c r="E164" s="11">
        <v>2116</v>
      </c>
      <c r="F164" s="11">
        <v>2111</v>
      </c>
      <c r="G164" s="11">
        <v>2187.5</v>
      </c>
      <c r="H164" s="11">
        <v>2158.833333</v>
      </c>
      <c r="I164" s="11">
        <v>2247.5</v>
      </c>
      <c r="J164" s="11">
        <v>2070</v>
      </c>
      <c r="K164" s="11">
        <v>2180</v>
      </c>
      <c r="L164" s="11">
        <v>2110</v>
      </c>
      <c r="M164" s="11">
        <v>2110</v>
      </c>
      <c r="N164" s="11">
        <v>2080</v>
      </c>
      <c r="O164" s="11">
        <v>2100</v>
      </c>
      <c r="P164" s="11">
        <v>2090</v>
      </c>
      <c r="Q164" s="11">
        <v>2080</v>
      </c>
      <c r="R164" s="11">
        <v>2100</v>
      </c>
      <c r="S164" s="11">
        <v>2110</v>
      </c>
      <c r="T164" s="12">
        <v>2150</v>
      </c>
    </row>
    <row r="165" spans="1:20" ht="15" thickBot="1">
      <c r="A165" s="5">
        <v>44449</v>
      </c>
      <c r="B165" s="6">
        <v>0</v>
      </c>
      <c r="E165" s="11">
        <v>2134</v>
      </c>
      <c r="F165" s="11">
        <v>2115</v>
      </c>
      <c r="G165" s="11">
        <v>2186</v>
      </c>
      <c r="H165" s="11">
        <v>2158.333333</v>
      </c>
      <c r="I165" s="11">
        <v>2247.5</v>
      </c>
      <c r="J165" s="11">
        <v>2070</v>
      </c>
      <c r="K165" s="11">
        <v>2190</v>
      </c>
      <c r="L165" s="11">
        <v>2180</v>
      </c>
      <c r="M165" s="11">
        <v>2110</v>
      </c>
      <c r="N165" s="11">
        <v>2110</v>
      </c>
      <c r="O165" s="11">
        <v>2080</v>
      </c>
      <c r="P165" s="11">
        <v>2100</v>
      </c>
      <c r="Q165" s="11">
        <v>2090</v>
      </c>
      <c r="R165" s="11">
        <v>2080</v>
      </c>
      <c r="S165" s="11">
        <v>2100</v>
      </c>
      <c r="T165" s="12">
        <v>2110</v>
      </c>
    </row>
    <row r="166" spans="1:20" ht="15" thickBot="1">
      <c r="A166" s="5">
        <v>44451</v>
      </c>
      <c r="B166" s="6">
        <v>0</v>
      </c>
      <c r="E166" s="11">
        <v>2176</v>
      </c>
      <c r="F166" s="11">
        <v>2133</v>
      </c>
      <c r="G166" s="11">
        <v>2187.5</v>
      </c>
      <c r="H166" s="11">
        <v>2160</v>
      </c>
      <c r="I166" s="11">
        <v>2247.5</v>
      </c>
      <c r="J166" s="11">
        <v>2070</v>
      </c>
      <c r="K166" s="11">
        <v>2290</v>
      </c>
      <c r="L166" s="11">
        <v>2190</v>
      </c>
      <c r="M166" s="11">
        <v>2180</v>
      </c>
      <c r="N166" s="11">
        <v>2110</v>
      </c>
      <c r="O166" s="11">
        <v>2110</v>
      </c>
      <c r="P166" s="11">
        <v>2080</v>
      </c>
      <c r="Q166" s="11">
        <v>2100</v>
      </c>
      <c r="R166" s="11">
        <v>2090</v>
      </c>
      <c r="S166" s="11">
        <v>2080</v>
      </c>
      <c r="T166" s="12">
        <v>2100</v>
      </c>
    </row>
    <row r="167" spans="1:20" ht="15" thickBot="1">
      <c r="A167" s="5">
        <v>44454</v>
      </c>
      <c r="B167" s="6">
        <v>0.214285714285714</v>
      </c>
      <c r="E167" s="11">
        <v>2216</v>
      </c>
      <c r="F167" s="11">
        <v>2154</v>
      </c>
      <c r="G167" s="11">
        <v>2193.5</v>
      </c>
      <c r="H167" s="11">
        <v>2161.5</v>
      </c>
      <c r="I167" s="11">
        <v>2266</v>
      </c>
      <c r="J167" s="11">
        <v>2070</v>
      </c>
      <c r="K167" s="11">
        <v>2310</v>
      </c>
      <c r="L167" s="11">
        <v>2290</v>
      </c>
      <c r="M167" s="11">
        <v>2190</v>
      </c>
      <c r="N167" s="11">
        <v>2180</v>
      </c>
      <c r="O167" s="11">
        <v>2110</v>
      </c>
      <c r="P167" s="11">
        <v>2110</v>
      </c>
      <c r="Q167" s="11">
        <v>2080</v>
      </c>
      <c r="R167" s="11">
        <v>2100</v>
      </c>
      <c r="S167" s="11">
        <v>2090</v>
      </c>
      <c r="T167" s="12">
        <v>2080</v>
      </c>
    </row>
    <row r="168" spans="1:20" ht="15" thickBot="1">
      <c r="A168" s="5">
        <v>44456</v>
      </c>
      <c r="B168" s="6">
        <v>0</v>
      </c>
      <c r="E168" s="11">
        <v>2250</v>
      </c>
      <c r="F168" s="11">
        <v>2174</v>
      </c>
      <c r="G168" s="11">
        <v>2196.5</v>
      </c>
      <c r="H168" s="11">
        <v>2162.833333</v>
      </c>
      <c r="I168" s="11">
        <v>2266</v>
      </c>
      <c r="J168" s="11">
        <v>2070</v>
      </c>
      <c r="K168" s="11">
        <v>2280</v>
      </c>
      <c r="L168" s="11">
        <v>2310</v>
      </c>
      <c r="M168" s="11">
        <v>2290</v>
      </c>
      <c r="N168" s="11">
        <v>2190</v>
      </c>
      <c r="O168" s="11">
        <v>2180</v>
      </c>
      <c r="P168" s="11">
        <v>2110</v>
      </c>
      <c r="Q168" s="11">
        <v>2110</v>
      </c>
      <c r="R168" s="11">
        <v>2080</v>
      </c>
      <c r="S168" s="11">
        <v>2100</v>
      </c>
      <c r="T168" s="12">
        <v>2090</v>
      </c>
    </row>
    <row r="169" spans="1:20" ht="15" thickBot="1">
      <c r="A169" s="5">
        <v>44458</v>
      </c>
      <c r="B169" s="6">
        <v>0</v>
      </c>
      <c r="E169" s="11">
        <v>2274</v>
      </c>
      <c r="F169" s="11">
        <v>2195</v>
      </c>
      <c r="G169" s="11">
        <v>2201</v>
      </c>
      <c r="H169" s="11">
        <v>2163</v>
      </c>
      <c r="I169" s="11">
        <v>2266</v>
      </c>
      <c r="J169" s="11">
        <v>2070</v>
      </c>
      <c r="K169" s="11">
        <v>2300</v>
      </c>
      <c r="L169" s="11">
        <v>2280</v>
      </c>
      <c r="M169" s="11">
        <v>2310</v>
      </c>
      <c r="N169" s="11">
        <v>2290</v>
      </c>
      <c r="O169" s="11">
        <v>2190</v>
      </c>
      <c r="P169" s="11">
        <v>2180</v>
      </c>
      <c r="Q169" s="11">
        <v>2110</v>
      </c>
      <c r="R169" s="11">
        <v>2110</v>
      </c>
      <c r="S169" s="11">
        <v>2080</v>
      </c>
      <c r="T169" s="12">
        <v>2100</v>
      </c>
    </row>
    <row r="170" spans="1:20" ht="15" thickBot="1">
      <c r="A170" s="5">
        <v>44459</v>
      </c>
      <c r="B170" s="6">
        <v>0</v>
      </c>
      <c r="E170" s="11">
        <v>2304</v>
      </c>
      <c r="F170" s="11">
        <v>2219</v>
      </c>
      <c r="G170" s="11">
        <v>2205.5</v>
      </c>
      <c r="H170" s="11">
        <v>2163.833333</v>
      </c>
      <c r="I170" s="11">
        <v>2266</v>
      </c>
      <c r="J170" s="11">
        <v>2070</v>
      </c>
      <c r="K170" s="11">
        <v>2340</v>
      </c>
      <c r="L170" s="11">
        <v>2300</v>
      </c>
      <c r="M170" s="11">
        <v>2280</v>
      </c>
      <c r="N170" s="11">
        <v>2310</v>
      </c>
      <c r="O170" s="11">
        <v>2290</v>
      </c>
      <c r="P170" s="11">
        <v>2190</v>
      </c>
      <c r="Q170" s="11">
        <v>2180</v>
      </c>
      <c r="R170" s="11">
        <v>2110</v>
      </c>
      <c r="S170" s="11">
        <v>2110</v>
      </c>
      <c r="T170" s="12">
        <v>2080</v>
      </c>
    </row>
    <row r="171" spans="1:20" ht="15" thickBot="1">
      <c r="A171" s="5">
        <v>44461</v>
      </c>
      <c r="B171" s="6">
        <v>0.3</v>
      </c>
      <c r="E171" s="11">
        <v>2316</v>
      </c>
      <c r="F171" s="11">
        <v>2246</v>
      </c>
      <c r="G171" s="11">
        <v>2204.5</v>
      </c>
      <c r="H171" s="11">
        <v>2165.666667</v>
      </c>
      <c r="I171" s="11">
        <v>2266</v>
      </c>
      <c r="J171" s="11">
        <v>2070</v>
      </c>
      <c r="K171" s="11">
        <v>2350</v>
      </c>
      <c r="L171" s="11">
        <v>2340</v>
      </c>
      <c r="M171" s="11">
        <v>2300</v>
      </c>
      <c r="N171" s="11">
        <v>2280</v>
      </c>
      <c r="O171" s="11">
        <v>2310</v>
      </c>
      <c r="P171" s="11">
        <v>2290</v>
      </c>
      <c r="Q171" s="11">
        <v>2190</v>
      </c>
      <c r="R171" s="11">
        <v>2180</v>
      </c>
      <c r="S171" s="11">
        <v>2110</v>
      </c>
      <c r="T171" s="12">
        <v>2110</v>
      </c>
    </row>
    <row r="172" spans="1:20" ht="15" thickBot="1">
      <c r="A172" s="5">
        <v>44462</v>
      </c>
      <c r="B172" s="6">
        <v>0</v>
      </c>
      <c r="E172" s="11">
        <v>2320</v>
      </c>
      <c r="F172" s="11">
        <v>2268</v>
      </c>
      <c r="G172" s="11">
        <v>2204</v>
      </c>
      <c r="H172" s="11">
        <v>2166.833333</v>
      </c>
      <c r="I172" s="11">
        <v>2266</v>
      </c>
      <c r="J172" s="11">
        <v>2070</v>
      </c>
      <c r="K172" s="11">
        <v>2330</v>
      </c>
      <c r="L172" s="11">
        <v>2350</v>
      </c>
      <c r="M172" s="11">
        <v>2340</v>
      </c>
      <c r="N172" s="11">
        <v>2300</v>
      </c>
      <c r="O172" s="11">
        <v>2280</v>
      </c>
      <c r="P172" s="11">
        <v>2310</v>
      </c>
      <c r="Q172" s="11">
        <v>2290</v>
      </c>
      <c r="R172" s="11">
        <v>2190</v>
      </c>
      <c r="S172" s="11">
        <v>2180</v>
      </c>
      <c r="T172" s="12">
        <v>2110</v>
      </c>
    </row>
    <row r="173" spans="1:20" ht="15" thickBot="1">
      <c r="A173" s="5">
        <v>44463</v>
      </c>
      <c r="B173" s="6">
        <v>1</v>
      </c>
      <c r="E173" s="11">
        <v>2338</v>
      </c>
      <c r="F173" s="11">
        <v>2294</v>
      </c>
      <c r="G173" s="11">
        <v>2206</v>
      </c>
      <c r="H173" s="11">
        <v>2169.666667</v>
      </c>
      <c r="I173" s="11">
        <v>2266</v>
      </c>
      <c r="J173" s="11">
        <v>2070</v>
      </c>
      <c r="K173" s="11">
        <v>2370</v>
      </c>
      <c r="L173" s="11">
        <v>2330</v>
      </c>
      <c r="M173" s="11">
        <v>2350</v>
      </c>
      <c r="N173" s="11">
        <v>2340</v>
      </c>
      <c r="O173" s="11">
        <v>2300</v>
      </c>
      <c r="P173" s="11">
        <v>2280</v>
      </c>
      <c r="Q173" s="11">
        <v>2310</v>
      </c>
      <c r="R173" s="11">
        <v>2290</v>
      </c>
      <c r="S173" s="11">
        <v>2190</v>
      </c>
      <c r="T173" s="12">
        <v>2180</v>
      </c>
    </row>
    <row r="174" spans="1:20" ht="15" thickBot="1">
      <c r="A174" s="5">
        <v>44464</v>
      </c>
      <c r="B174" s="6">
        <v>0</v>
      </c>
      <c r="E174" s="11">
        <v>2360</v>
      </c>
      <c r="F174" s="11">
        <v>2317</v>
      </c>
      <c r="G174" s="11">
        <v>2214</v>
      </c>
      <c r="H174" s="11">
        <v>2174.5</v>
      </c>
      <c r="I174" s="11">
        <v>2266</v>
      </c>
      <c r="J174" s="11">
        <v>2070</v>
      </c>
      <c r="K174" s="11">
        <v>2410</v>
      </c>
      <c r="L174" s="11">
        <v>2370</v>
      </c>
      <c r="M174" s="11">
        <v>2330</v>
      </c>
      <c r="N174" s="11">
        <v>2350</v>
      </c>
      <c r="O174" s="11">
        <v>2340</v>
      </c>
      <c r="P174" s="11">
        <v>2300</v>
      </c>
      <c r="Q174" s="11">
        <v>2280</v>
      </c>
      <c r="R174" s="11">
        <v>2310</v>
      </c>
      <c r="S174" s="11">
        <v>2290</v>
      </c>
      <c r="T174" s="12">
        <v>2190</v>
      </c>
    </row>
    <row r="175" spans="1:20" ht="15" thickBot="1">
      <c r="A175" s="5">
        <v>44466</v>
      </c>
      <c r="B175" s="6">
        <v>0.5</v>
      </c>
      <c r="E175" s="11">
        <v>2374</v>
      </c>
      <c r="F175" s="11">
        <v>2339</v>
      </c>
      <c r="G175" s="11">
        <v>2227</v>
      </c>
      <c r="H175" s="11">
        <v>2180</v>
      </c>
      <c r="I175" s="11">
        <v>2298.333333</v>
      </c>
      <c r="J175" s="11">
        <v>2070</v>
      </c>
      <c r="K175" s="11">
        <v>2410</v>
      </c>
      <c r="L175" s="11">
        <v>2410</v>
      </c>
      <c r="M175" s="11">
        <v>2370</v>
      </c>
      <c r="N175" s="11">
        <v>2330</v>
      </c>
      <c r="O175" s="11">
        <v>2350</v>
      </c>
      <c r="P175" s="11">
        <v>2340</v>
      </c>
      <c r="Q175" s="11">
        <v>2300</v>
      </c>
      <c r="R175" s="11">
        <v>2280</v>
      </c>
      <c r="S175" s="11">
        <v>2310</v>
      </c>
      <c r="T175" s="12">
        <v>2290</v>
      </c>
    </row>
    <row r="176" spans="1:20" ht="15" thickBot="1">
      <c r="A176" s="5">
        <v>44468</v>
      </c>
      <c r="B176" s="6">
        <v>0</v>
      </c>
      <c r="E176" s="11">
        <v>2368</v>
      </c>
      <c r="F176" s="11">
        <v>2342</v>
      </c>
      <c r="G176" s="11">
        <v>2237.5</v>
      </c>
      <c r="H176" s="11">
        <v>2183.666667</v>
      </c>
      <c r="I176" s="11">
        <v>2298.333333</v>
      </c>
      <c r="J176" s="11">
        <v>2070</v>
      </c>
      <c r="K176" s="11">
        <v>2320</v>
      </c>
      <c r="L176" s="11">
        <v>2410</v>
      </c>
      <c r="M176" s="11">
        <v>2410</v>
      </c>
      <c r="N176" s="11">
        <v>2370</v>
      </c>
      <c r="O176" s="11">
        <v>2330</v>
      </c>
      <c r="P176" s="11">
        <v>2350</v>
      </c>
      <c r="Q176" s="11">
        <v>2340</v>
      </c>
      <c r="R176" s="11">
        <v>2300</v>
      </c>
      <c r="S176" s="11">
        <v>2280</v>
      </c>
      <c r="T176" s="12">
        <v>2310</v>
      </c>
    </row>
    <row r="177" spans="1:20" ht="15" thickBot="1">
      <c r="A177" s="5">
        <v>44469</v>
      </c>
      <c r="B177" s="6">
        <v>0</v>
      </c>
      <c r="E177" s="11">
        <v>2360</v>
      </c>
      <c r="F177" s="11">
        <v>2340</v>
      </c>
      <c r="G177" s="11">
        <v>2247</v>
      </c>
      <c r="H177" s="11">
        <v>2187.666667</v>
      </c>
      <c r="I177" s="11">
        <v>2298.333333</v>
      </c>
      <c r="J177" s="11">
        <v>2070</v>
      </c>
      <c r="K177" s="11">
        <v>2290</v>
      </c>
      <c r="L177" s="11">
        <v>2320</v>
      </c>
      <c r="M177" s="11">
        <v>2410</v>
      </c>
      <c r="N177" s="11">
        <v>2410</v>
      </c>
      <c r="O177" s="11">
        <v>2370</v>
      </c>
      <c r="P177" s="11">
        <v>2330</v>
      </c>
      <c r="Q177" s="11">
        <v>2350</v>
      </c>
      <c r="R177" s="11">
        <v>2340</v>
      </c>
      <c r="S177" s="11">
        <v>2300</v>
      </c>
      <c r="T177" s="12">
        <v>2280</v>
      </c>
    </row>
    <row r="178" spans="1:20" ht="15" thickBot="1">
      <c r="A178" s="5">
        <v>44470</v>
      </c>
      <c r="B178" s="6">
        <v>0</v>
      </c>
      <c r="E178" s="11">
        <v>2342</v>
      </c>
      <c r="F178" s="11">
        <v>2340</v>
      </c>
      <c r="G178" s="11">
        <v>2257</v>
      </c>
      <c r="H178" s="11">
        <v>2191.833333</v>
      </c>
      <c r="I178" s="11">
        <v>2298.333333</v>
      </c>
      <c r="J178" s="11">
        <v>2150</v>
      </c>
      <c r="K178" s="11">
        <v>2280</v>
      </c>
      <c r="L178" s="11">
        <v>2290</v>
      </c>
      <c r="M178" s="11">
        <v>2320</v>
      </c>
      <c r="N178" s="11">
        <v>2410</v>
      </c>
      <c r="O178" s="11">
        <v>2410</v>
      </c>
      <c r="P178" s="11">
        <v>2370</v>
      </c>
      <c r="Q178" s="11">
        <v>2330</v>
      </c>
      <c r="R178" s="11">
        <v>2350</v>
      </c>
      <c r="S178" s="11">
        <v>2340</v>
      </c>
      <c r="T178" s="12">
        <v>2300</v>
      </c>
    </row>
    <row r="179" spans="1:20" ht="15" thickBot="1">
      <c r="A179" s="5">
        <v>44475</v>
      </c>
      <c r="B179" s="6">
        <v>0</v>
      </c>
      <c r="E179" s="11">
        <v>2330</v>
      </c>
      <c r="F179" s="11">
        <v>2345</v>
      </c>
      <c r="G179" s="11">
        <v>2270</v>
      </c>
      <c r="H179" s="11">
        <v>2197.166667</v>
      </c>
      <c r="I179" s="11">
        <v>2298.333333</v>
      </c>
      <c r="J179" s="11">
        <v>2150</v>
      </c>
      <c r="K179" s="11">
        <v>2350</v>
      </c>
      <c r="L179" s="11">
        <v>2280</v>
      </c>
      <c r="M179" s="11">
        <v>2290</v>
      </c>
      <c r="N179" s="11">
        <v>2320</v>
      </c>
      <c r="O179" s="11">
        <v>2410</v>
      </c>
      <c r="P179" s="11">
        <v>2410</v>
      </c>
      <c r="Q179" s="11">
        <v>2370</v>
      </c>
      <c r="R179" s="11">
        <v>2330</v>
      </c>
      <c r="S179" s="11">
        <v>2350</v>
      </c>
      <c r="T179" s="12">
        <v>2340</v>
      </c>
    </row>
    <row r="180" spans="1:20" ht="15" thickBot="1">
      <c r="A180" s="5">
        <v>44476</v>
      </c>
      <c r="B180" s="6">
        <v>0</v>
      </c>
      <c r="E180" s="11">
        <v>2332</v>
      </c>
      <c r="F180" s="11">
        <v>2353</v>
      </c>
      <c r="G180" s="11">
        <v>2286</v>
      </c>
      <c r="H180" s="11">
        <v>2204</v>
      </c>
      <c r="I180" s="11">
        <v>2298.333333</v>
      </c>
      <c r="J180" s="11">
        <v>2150</v>
      </c>
      <c r="K180" s="11">
        <v>2420</v>
      </c>
      <c r="L180" s="11">
        <v>2350</v>
      </c>
      <c r="M180" s="11">
        <v>2280</v>
      </c>
      <c r="N180" s="11">
        <v>2290</v>
      </c>
      <c r="O180" s="11">
        <v>2320</v>
      </c>
      <c r="P180" s="11">
        <v>2410</v>
      </c>
      <c r="Q180" s="11">
        <v>2410</v>
      </c>
      <c r="R180" s="11">
        <v>2370</v>
      </c>
      <c r="S180" s="11">
        <v>2330</v>
      </c>
      <c r="T180" s="12">
        <v>2350</v>
      </c>
    </row>
    <row r="181" spans="1:20" ht="15" thickBot="1">
      <c r="A181" s="5">
        <v>44477</v>
      </c>
      <c r="B181" s="6">
        <v>0</v>
      </c>
      <c r="E181" s="11">
        <v>2358</v>
      </c>
      <c r="F181" s="11">
        <v>2363</v>
      </c>
      <c r="G181" s="11">
        <v>2304.5</v>
      </c>
      <c r="H181" s="11">
        <v>2211.5</v>
      </c>
      <c r="I181" s="11">
        <v>2298.333333</v>
      </c>
      <c r="J181" s="11">
        <v>2150</v>
      </c>
      <c r="K181" s="11">
        <v>2450</v>
      </c>
      <c r="L181" s="11">
        <v>2420</v>
      </c>
      <c r="M181" s="11">
        <v>2350</v>
      </c>
      <c r="N181" s="11">
        <v>2280</v>
      </c>
      <c r="O181" s="11">
        <v>2290</v>
      </c>
      <c r="P181" s="11">
        <v>2320</v>
      </c>
      <c r="Q181" s="11">
        <v>2410</v>
      </c>
      <c r="R181" s="11">
        <v>2410</v>
      </c>
      <c r="S181" s="11">
        <v>2370</v>
      </c>
      <c r="T181" s="12">
        <v>2330</v>
      </c>
    </row>
    <row r="182" spans="1:20" ht="15" thickBot="1">
      <c r="A182" s="5">
        <v>44478</v>
      </c>
      <c r="B182" s="6">
        <v>0</v>
      </c>
      <c r="E182" s="11">
        <v>2392</v>
      </c>
      <c r="F182" s="11">
        <v>2376</v>
      </c>
      <c r="G182" s="11">
        <v>2322</v>
      </c>
      <c r="H182" s="11">
        <v>2219.166667</v>
      </c>
      <c r="I182" s="11">
        <v>2298.333333</v>
      </c>
      <c r="J182" s="11">
        <v>2150</v>
      </c>
      <c r="K182" s="11">
        <v>2460</v>
      </c>
      <c r="L182" s="11">
        <v>2450</v>
      </c>
      <c r="M182" s="11">
        <v>2420</v>
      </c>
      <c r="N182" s="11">
        <v>2350</v>
      </c>
      <c r="O182" s="11">
        <v>2280</v>
      </c>
      <c r="P182" s="11">
        <v>2290</v>
      </c>
      <c r="Q182" s="11">
        <v>2320</v>
      </c>
      <c r="R182" s="11">
        <v>2410</v>
      </c>
      <c r="S182" s="11">
        <v>2410</v>
      </c>
      <c r="T182" s="12">
        <v>2370</v>
      </c>
    </row>
    <row r="183" spans="1:20" ht="15" thickBot="1">
      <c r="A183" s="5">
        <v>44480</v>
      </c>
      <c r="B183" s="6">
        <v>0</v>
      </c>
      <c r="E183" s="11">
        <v>2462</v>
      </c>
      <c r="F183" s="11">
        <v>2402</v>
      </c>
      <c r="G183" s="11">
        <v>2348</v>
      </c>
      <c r="H183" s="11">
        <v>2229.5</v>
      </c>
      <c r="I183" s="11">
        <v>2298.333333</v>
      </c>
      <c r="J183" s="11">
        <v>2150</v>
      </c>
      <c r="K183" s="11">
        <v>2630</v>
      </c>
      <c r="L183" s="11">
        <v>2460</v>
      </c>
      <c r="M183" s="11">
        <v>2450</v>
      </c>
      <c r="N183" s="11">
        <v>2420</v>
      </c>
      <c r="O183" s="11">
        <v>2350</v>
      </c>
      <c r="P183" s="11">
        <v>2280</v>
      </c>
      <c r="Q183" s="11">
        <v>2290</v>
      </c>
      <c r="R183" s="11">
        <v>2320</v>
      </c>
      <c r="S183" s="11">
        <v>2410</v>
      </c>
      <c r="T183" s="12">
        <v>2410</v>
      </c>
    </row>
    <row r="184" spans="1:20" ht="15" thickBot="1">
      <c r="A184" s="5">
        <v>44481</v>
      </c>
      <c r="B184" s="6">
        <v>0</v>
      </c>
      <c r="E184" s="11">
        <v>2520</v>
      </c>
      <c r="F184" s="11">
        <v>2425</v>
      </c>
      <c r="G184" s="11">
        <v>2371</v>
      </c>
      <c r="H184" s="11">
        <v>2238.5</v>
      </c>
      <c r="I184" s="11">
        <v>2298.333333</v>
      </c>
      <c r="J184" s="11">
        <v>2150</v>
      </c>
      <c r="K184" s="11">
        <v>2640</v>
      </c>
      <c r="L184" s="11">
        <v>2630</v>
      </c>
      <c r="M184" s="11">
        <v>2460</v>
      </c>
      <c r="N184" s="11">
        <v>2450</v>
      </c>
      <c r="O184" s="11">
        <v>2420</v>
      </c>
      <c r="P184" s="11">
        <v>2350</v>
      </c>
      <c r="Q184" s="11">
        <v>2280</v>
      </c>
      <c r="R184" s="11">
        <v>2290</v>
      </c>
      <c r="S184" s="11">
        <v>2320</v>
      </c>
      <c r="T184" s="12">
        <v>2410</v>
      </c>
    </row>
    <row r="185" spans="1:20" ht="15" thickBot="1">
      <c r="A185" s="5">
        <v>44484</v>
      </c>
      <c r="B185" s="6">
        <v>0</v>
      </c>
      <c r="E185" s="11">
        <v>2588</v>
      </c>
      <c r="F185" s="11">
        <v>2460</v>
      </c>
      <c r="G185" s="11">
        <v>2399.5</v>
      </c>
      <c r="H185" s="11">
        <v>2250.166667</v>
      </c>
      <c r="I185" s="11">
        <v>2298.333333</v>
      </c>
      <c r="J185" s="11">
        <v>2150</v>
      </c>
      <c r="K185" s="11">
        <v>2760</v>
      </c>
      <c r="L185" s="11">
        <v>2640</v>
      </c>
      <c r="M185" s="11">
        <v>2630</v>
      </c>
      <c r="N185" s="11">
        <v>2460</v>
      </c>
      <c r="O185" s="11">
        <v>2450</v>
      </c>
      <c r="P185" s="11">
        <v>2420</v>
      </c>
      <c r="Q185" s="11">
        <v>2350</v>
      </c>
      <c r="R185" s="11">
        <v>2280</v>
      </c>
      <c r="S185" s="11">
        <v>2290</v>
      </c>
      <c r="T185" s="12">
        <v>2320</v>
      </c>
    </row>
    <row r="186" spans="1:20" ht="15" thickBot="1">
      <c r="A186" s="5">
        <v>44488</v>
      </c>
      <c r="B186" s="6">
        <v>0</v>
      </c>
      <c r="E186" s="11">
        <v>2642</v>
      </c>
      <c r="F186" s="11">
        <v>2500</v>
      </c>
      <c r="G186" s="11">
        <v>2421</v>
      </c>
      <c r="H186" s="11">
        <v>2259.666667</v>
      </c>
      <c r="I186" s="11">
        <v>2324</v>
      </c>
      <c r="J186" s="11">
        <v>2150</v>
      </c>
      <c r="K186" s="11">
        <v>2720</v>
      </c>
      <c r="L186" s="11">
        <v>2760</v>
      </c>
      <c r="M186" s="11">
        <v>2640</v>
      </c>
      <c r="N186" s="11">
        <v>2630</v>
      </c>
      <c r="O186" s="11">
        <v>2460</v>
      </c>
      <c r="P186" s="11">
        <v>2450</v>
      </c>
      <c r="Q186" s="11">
        <v>2420</v>
      </c>
      <c r="R186" s="11">
        <v>2350</v>
      </c>
      <c r="S186" s="11">
        <v>2280</v>
      </c>
      <c r="T186" s="12">
        <v>2290</v>
      </c>
    </row>
    <row r="187" spans="1:20" ht="15" thickBot="1">
      <c r="A187" s="5">
        <v>44491</v>
      </c>
      <c r="B187" s="6">
        <v>0</v>
      </c>
      <c r="E187" s="11">
        <v>2728</v>
      </c>
      <c r="F187" s="11">
        <v>2560</v>
      </c>
      <c r="G187" s="11">
        <v>2450</v>
      </c>
      <c r="H187" s="11">
        <v>2272.833333</v>
      </c>
      <c r="I187" s="11">
        <v>2324</v>
      </c>
      <c r="J187" s="11">
        <v>2150</v>
      </c>
      <c r="K187" s="11">
        <v>2890</v>
      </c>
      <c r="L187" s="11">
        <v>2720</v>
      </c>
      <c r="M187" s="11">
        <v>2760</v>
      </c>
      <c r="N187" s="11">
        <v>2640</v>
      </c>
      <c r="O187" s="11">
        <v>2630</v>
      </c>
      <c r="P187" s="11">
        <v>2460</v>
      </c>
      <c r="Q187" s="11">
        <v>2450</v>
      </c>
      <c r="R187" s="11">
        <v>2420</v>
      </c>
      <c r="S187" s="11">
        <v>2350</v>
      </c>
      <c r="T187" s="12">
        <v>2280</v>
      </c>
    </row>
    <row r="188" spans="1:20" ht="15" thickBot="1">
      <c r="A188" s="5">
        <v>44492</v>
      </c>
      <c r="B188" s="6">
        <v>0</v>
      </c>
      <c r="E188" s="11">
        <v>2770</v>
      </c>
      <c r="F188" s="11">
        <v>2616</v>
      </c>
      <c r="G188" s="11">
        <v>2478</v>
      </c>
      <c r="H188" s="11">
        <v>2285.666667</v>
      </c>
      <c r="I188" s="11">
        <v>2324</v>
      </c>
      <c r="J188" s="11">
        <v>2150</v>
      </c>
      <c r="K188" s="11">
        <v>2840</v>
      </c>
      <c r="L188" s="11">
        <v>2890</v>
      </c>
      <c r="M188" s="11">
        <v>2720</v>
      </c>
      <c r="N188" s="11">
        <v>2760</v>
      </c>
      <c r="O188" s="11">
        <v>2640</v>
      </c>
      <c r="P188" s="11">
        <v>2630</v>
      </c>
      <c r="Q188" s="11">
        <v>2460</v>
      </c>
      <c r="R188" s="11">
        <v>2450</v>
      </c>
      <c r="S188" s="11">
        <v>2420</v>
      </c>
      <c r="T188" s="12">
        <v>2350</v>
      </c>
    </row>
    <row r="189" spans="1:20" ht="15" thickBot="1">
      <c r="A189" s="5">
        <v>44493</v>
      </c>
      <c r="B189" s="6">
        <v>1</v>
      </c>
      <c r="E189" s="11">
        <v>2810</v>
      </c>
      <c r="F189" s="11">
        <v>2665</v>
      </c>
      <c r="G189" s="11">
        <v>2505</v>
      </c>
      <c r="H189" s="11">
        <v>2297.5</v>
      </c>
      <c r="I189" s="11">
        <v>2324</v>
      </c>
      <c r="J189" s="11">
        <v>2150</v>
      </c>
      <c r="K189" s="11">
        <v>2840</v>
      </c>
      <c r="L189" s="11">
        <v>2840</v>
      </c>
      <c r="M189" s="11">
        <v>2890</v>
      </c>
      <c r="N189" s="11">
        <v>2720</v>
      </c>
      <c r="O189" s="11">
        <v>2760</v>
      </c>
      <c r="P189" s="11">
        <v>2640</v>
      </c>
      <c r="Q189" s="11">
        <v>2630</v>
      </c>
      <c r="R189" s="11">
        <v>2460</v>
      </c>
      <c r="S189" s="11">
        <v>2450</v>
      </c>
      <c r="T189" s="12">
        <v>2420</v>
      </c>
    </row>
    <row r="190" spans="1:20" ht="15" thickBot="1">
      <c r="A190" s="5">
        <v>44494</v>
      </c>
      <c r="B190" s="6">
        <v>0</v>
      </c>
      <c r="E190" s="11">
        <v>2794</v>
      </c>
      <c r="F190" s="11">
        <v>2691</v>
      </c>
      <c r="G190" s="11">
        <v>2522</v>
      </c>
      <c r="H190" s="11">
        <v>2306.833333</v>
      </c>
      <c r="I190" s="11">
        <v>2365</v>
      </c>
      <c r="J190" s="11">
        <v>2150</v>
      </c>
      <c r="K190" s="11">
        <v>2680</v>
      </c>
      <c r="L190" s="11">
        <v>2840</v>
      </c>
      <c r="M190" s="11">
        <v>2840</v>
      </c>
      <c r="N190" s="11">
        <v>2890</v>
      </c>
      <c r="O190" s="11">
        <v>2720</v>
      </c>
      <c r="P190" s="11">
        <v>2760</v>
      </c>
      <c r="Q190" s="11">
        <v>2640</v>
      </c>
      <c r="R190" s="11">
        <v>2630</v>
      </c>
      <c r="S190" s="11">
        <v>2460</v>
      </c>
      <c r="T190" s="12">
        <v>2450</v>
      </c>
    </row>
    <row r="191" spans="1:20" ht="15" thickBot="1">
      <c r="A191" s="5">
        <v>44495</v>
      </c>
      <c r="B191" s="6">
        <v>0</v>
      </c>
      <c r="E191" s="11">
        <v>2806</v>
      </c>
      <c r="F191" s="11">
        <v>2724</v>
      </c>
      <c r="G191" s="11">
        <v>2543.5</v>
      </c>
      <c r="H191" s="11">
        <v>2318.5</v>
      </c>
      <c r="I191" s="11">
        <v>2365</v>
      </c>
      <c r="J191" s="11">
        <v>2150</v>
      </c>
      <c r="K191" s="11">
        <v>2780</v>
      </c>
      <c r="L191" s="11">
        <v>2680</v>
      </c>
      <c r="M191" s="11">
        <v>2840</v>
      </c>
      <c r="N191" s="11">
        <v>2840</v>
      </c>
      <c r="O191" s="11">
        <v>2890</v>
      </c>
      <c r="P191" s="11">
        <v>2720</v>
      </c>
      <c r="Q191" s="11">
        <v>2760</v>
      </c>
      <c r="R191" s="11">
        <v>2640</v>
      </c>
      <c r="S191" s="11">
        <v>2630</v>
      </c>
      <c r="T191" s="12">
        <v>2460</v>
      </c>
    </row>
    <row r="192" spans="1:20" ht="15" thickBot="1">
      <c r="A192" s="5">
        <v>44496</v>
      </c>
      <c r="B192" s="6">
        <v>0</v>
      </c>
      <c r="E192" s="11">
        <v>2796</v>
      </c>
      <c r="F192" s="11">
        <v>2762</v>
      </c>
      <c r="G192" s="11">
        <v>2569</v>
      </c>
      <c r="H192" s="11">
        <v>2331.333333</v>
      </c>
      <c r="I192" s="11">
        <v>2365</v>
      </c>
      <c r="J192" s="11">
        <v>2150</v>
      </c>
      <c r="K192" s="11">
        <v>2840</v>
      </c>
      <c r="L192" s="11">
        <v>2780</v>
      </c>
      <c r="M192" s="11">
        <v>2680</v>
      </c>
      <c r="N192" s="11">
        <v>2840</v>
      </c>
      <c r="O192" s="11">
        <v>2840</v>
      </c>
      <c r="P192" s="11">
        <v>2890</v>
      </c>
      <c r="Q192" s="11">
        <v>2720</v>
      </c>
      <c r="R192" s="11">
        <v>2760</v>
      </c>
      <c r="S192" s="11">
        <v>2640</v>
      </c>
      <c r="T192" s="12">
        <v>2630</v>
      </c>
    </row>
    <row r="193" spans="1:20" ht="15" thickBot="1">
      <c r="A193" s="5">
        <v>44497</v>
      </c>
      <c r="B193" s="6">
        <v>0</v>
      </c>
      <c r="E193" s="11">
        <v>2794</v>
      </c>
      <c r="F193" s="11">
        <v>2782</v>
      </c>
      <c r="G193" s="11">
        <v>2592</v>
      </c>
      <c r="H193" s="11">
        <v>2343.5</v>
      </c>
      <c r="I193" s="11">
        <v>2365</v>
      </c>
      <c r="J193" s="11">
        <v>2150</v>
      </c>
      <c r="K193" s="11">
        <v>2830</v>
      </c>
      <c r="L193" s="11">
        <v>2840</v>
      </c>
      <c r="M193" s="11">
        <v>2780</v>
      </c>
      <c r="N193" s="11">
        <v>2680</v>
      </c>
      <c r="O193" s="11">
        <v>2840</v>
      </c>
      <c r="P193" s="11">
        <v>2840</v>
      </c>
      <c r="Q193" s="11">
        <v>2890</v>
      </c>
      <c r="R193" s="11">
        <v>2720</v>
      </c>
      <c r="S193" s="11">
        <v>2760</v>
      </c>
      <c r="T193" s="12">
        <v>2640</v>
      </c>
    </row>
    <row r="194" spans="1:20" ht="15" thickBot="1">
      <c r="A194" s="5">
        <v>44498</v>
      </c>
      <c r="B194" s="6">
        <v>0</v>
      </c>
      <c r="E194" s="11">
        <v>2784</v>
      </c>
      <c r="F194" s="11">
        <v>2797</v>
      </c>
      <c r="G194" s="11">
        <v>2611</v>
      </c>
      <c r="H194" s="11">
        <v>2354.5</v>
      </c>
      <c r="I194" s="11">
        <v>2365</v>
      </c>
      <c r="J194" s="11">
        <v>2150</v>
      </c>
      <c r="K194" s="11">
        <v>2790</v>
      </c>
      <c r="L194" s="11">
        <v>2830</v>
      </c>
      <c r="M194" s="11">
        <v>2840</v>
      </c>
      <c r="N194" s="11">
        <v>2780</v>
      </c>
      <c r="O194" s="11">
        <v>2680</v>
      </c>
      <c r="P194" s="11">
        <v>2840</v>
      </c>
      <c r="Q194" s="11">
        <v>2840</v>
      </c>
      <c r="R194" s="11">
        <v>2890</v>
      </c>
      <c r="S194" s="11">
        <v>2720</v>
      </c>
      <c r="T194" s="12">
        <v>2760</v>
      </c>
    </row>
    <row r="195" spans="1:20" ht="15" thickBot="1">
      <c r="A195" s="5">
        <v>44499</v>
      </c>
      <c r="B195" s="6">
        <v>0</v>
      </c>
      <c r="E195" s="11">
        <v>2812</v>
      </c>
      <c r="F195" s="11">
        <v>2803</v>
      </c>
      <c r="G195" s="11">
        <v>2631.5</v>
      </c>
      <c r="H195" s="11">
        <v>2365.833333</v>
      </c>
      <c r="I195" s="11">
        <v>2365</v>
      </c>
      <c r="J195" s="11">
        <v>2150</v>
      </c>
      <c r="K195" s="11">
        <v>2820</v>
      </c>
      <c r="L195" s="11">
        <v>2790</v>
      </c>
      <c r="M195" s="11">
        <v>2830</v>
      </c>
      <c r="N195" s="11">
        <v>2840</v>
      </c>
      <c r="O195" s="11">
        <v>2780</v>
      </c>
      <c r="P195" s="11">
        <v>2680</v>
      </c>
      <c r="Q195" s="11">
        <v>2840</v>
      </c>
      <c r="R195" s="11">
        <v>2840</v>
      </c>
      <c r="S195" s="11">
        <v>2890</v>
      </c>
      <c r="T195" s="12">
        <v>2720</v>
      </c>
    </row>
    <row r="196" spans="1:20" ht="15" thickBot="1">
      <c r="A196" s="5">
        <v>44501</v>
      </c>
      <c r="B196" s="6">
        <v>0</v>
      </c>
      <c r="E196" s="11">
        <v>2822</v>
      </c>
      <c r="F196" s="11">
        <v>2814</v>
      </c>
      <c r="G196" s="11">
        <v>2657</v>
      </c>
      <c r="H196" s="11">
        <v>2377.5</v>
      </c>
      <c r="I196" s="11">
        <v>2365</v>
      </c>
      <c r="J196" s="11">
        <v>2150</v>
      </c>
      <c r="K196" s="11">
        <v>2830</v>
      </c>
      <c r="L196" s="11">
        <v>2820</v>
      </c>
      <c r="M196" s="11">
        <v>2790</v>
      </c>
      <c r="N196" s="11">
        <v>2830</v>
      </c>
      <c r="O196" s="11">
        <v>2840</v>
      </c>
      <c r="P196" s="11">
        <v>2780</v>
      </c>
      <c r="Q196" s="11">
        <v>2680</v>
      </c>
      <c r="R196" s="11">
        <v>2840</v>
      </c>
      <c r="S196" s="11">
        <v>2840</v>
      </c>
      <c r="T196" s="12">
        <v>2890</v>
      </c>
    </row>
    <row r="197" spans="1:20" ht="15" thickBot="1">
      <c r="A197" s="5">
        <v>44502</v>
      </c>
      <c r="B197" s="6">
        <v>0</v>
      </c>
      <c r="E197" s="11">
        <v>2826</v>
      </c>
      <c r="F197" s="11">
        <v>2811</v>
      </c>
      <c r="G197" s="11">
        <v>2685.5</v>
      </c>
      <c r="H197" s="11">
        <v>2387.666667</v>
      </c>
      <c r="I197" s="11">
        <v>2468</v>
      </c>
      <c r="J197" s="11">
        <v>2150</v>
      </c>
      <c r="K197" s="11">
        <v>2860</v>
      </c>
      <c r="L197" s="11">
        <v>2830</v>
      </c>
      <c r="M197" s="11">
        <v>2820</v>
      </c>
      <c r="N197" s="11">
        <v>2790</v>
      </c>
      <c r="O197" s="11">
        <v>2830</v>
      </c>
      <c r="P197" s="11">
        <v>2840</v>
      </c>
      <c r="Q197" s="11">
        <v>2780</v>
      </c>
      <c r="R197" s="11">
        <v>2680</v>
      </c>
      <c r="S197" s="11">
        <v>2840</v>
      </c>
      <c r="T197" s="12">
        <v>2840</v>
      </c>
    </row>
    <row r="198" spans="1:20" ht="15" thickBot="1">
      <c r="A198" s="5">
        <v>44503</v>
      </c>
      <c r="B198" s="6">
        <v>0</v>
      </c>
      <c r="E198" s="11">
        <v>2824</v>
      </c>
      <c r="F198" s="11">
        <v>2809</v>
      </c>
      <c r="G198" s="11">
        <v>2712.5</v>
      </c>
      <c r="H198" s="11">
        <v>2397.666667</v>
      </c>
      <c r="I198" s="11">
        <v>2468</v>
      </c>
      <c r="J198" s="11">
        <v>2150</v>
      </c>
      <c r="K198" s="11">
        <v>2820</v>
      </c>
      <c r="L198" s="11">
        <v>2860</v>
      </c>
      <c r="M198" s="11">
        <v>2830</v>
      </c>
      <c r="N198" s="11">
        <v>2820</v>
      </c>
      <c r="O198" s="11">
        <v>2790</v>
      </c>
      <c r="P198" s="11">
        <v>2830</v>
      </c>
      <c r="Q198" s="11">
        <v>2840</v>
      </c>
      <c r="R198" s="11">
        <v>2780</v>
      </c>
      <c r="S198" s="11">
        <v>2680</v>
      </c>
      <c r="T198" s="12">
        <v>2840</v>
      </c>
    </row>
    <row r="199" spans="1:20" ht="15" thickBot="1">
      <c r="A199" s="5">
        <v>44504</v>
      </c>
      <c r="B199" s="6">
        <v>0</v>
      </c>
      <c r="E199" s="11">
        <v>2810</v>
      </c>
      <c r="F199" s="11">
        <v>2797</v>
      </c>
      <c r="G199" s="11">
        <v>2731</v>
      </c>
      <c r="H199" s="11">
        <v>2405.666667</v>
      </c>
      <c r="I199" s="11">
        <v>2468</v>
      </c>
      <c r="J199" s="11">
        <v>2150</v>
      </c>
      <c r="K199" s="11">
        <v>2720</v>
      </c>
      <c r="L199" s="11">
        <v>2820</v>
      </c>
      <c r="M199" s="11">
        <v>2860</v>
      </c>
      <c r="N199" s="11">
        <v>2830</v>
      </c>
      <c r="O199" s="11">
        <v>2820</v>
      </c>
      <c r="P199" s="11">
        <v>2790</v>
      </c>
      <c r="Q199" s="11">
        <v>2830</v>
      </c>
      <c r="R199" s="11">
        <v>2840</v>
      </c>
      <c r="S199" s="11">
        <v>2780</v>
      </c>
      <c r="T199" s="12">
        <v>2680</v>
      </c>
    </row>
    <row r="200" spans="1:20" ht="15" thickBot="1">
      <c r="A200" s="5">
        <v>44505</v>
      </c>
      <c r="B200" s="6">
        <v>0</v>
      </c>
      <c r="E200" s="11">
        <v>2780</v>
      </c>
      <c r="F200" s="11">
        <v>2796</v>
      </c>
      <c r="G200" s="11">
        <v>2743.5</v>
      </c>
      <c r="H200" s="11">
        <v>2413</v>
      </c>
      <c r="I200" s="11">
        <v>2468</v>
      </c>
      <c r="J200" s="11">
        <v>2150</v>
      </c>
      <c r="K200" s="11">
        <v>2670</v>
      </c>
      <c r="L200" s="11">
        <v>2720</v>
      </c>
      <c r="M200" s="11">
        <v>2820</v>
      </c>
      <c r="N200" s="11">
        <v>2860</v>
      </c>
      <c r="O200" s="11">
        <v>2830</v>
      </c>
      <c r="P200" s="11">
        <v>2820</v>
      </c>
      <c r="Q200" s="11">
        <v>2790</v>
      </c>
      <c r="R200" s="11">
        <v>2830</v>
      </c>
      <c r="S200" s="11">
        <v>2840</v>
      </c>
      <c r="T200" s="12">
        <v>2780</v>
      </c>
    </row>
    <row r="201" spans="1:20" ht="15" thickBot="1">
      <c r="A201" s="5">
        <v>44507</v>
      </c>
      <c r="B201" s="6">
        <v>0</v>
      </c>
      <c r="E201" s="11">
        <v>2762</v>
      </c>
      <c r="F201" s="11">
        <v>2792</v>
      </c>
      <c r="G201" s="11">
        <v>2758</v>
      </c>
      <c r="H201" s="11">
        <v>2421.833333</v>
      </c>
      <c r="I201" s="11">
        <v>2468</v>
      </c>
      <c r="J201" s="11">
        <v>2150</v>
      </c>
      <c r="K201" s="11">
        <v>2740</v>
      </c>
      <c r="L201" s="11">
        <v>2670</v>
      </c>
      <c r="M201" s="11">
        <v>2720</v>
      </c>
      <c r="N201" s="11">
        <v>2820</v>
      </c>
      <c r="O201" s="11">
        <v>2860</v>
      </c>
      <c r="P201" s="11">
        <v>2830</v>
      </c>
      <c r="Q201" s="11">
        <v>2820</v>
      </c>
      <c r="R201" s="11">
        <v>2790</v>
      </c>
      <c r="S201" s="11">
        <v>2830</v>
      </c>
      <c r="T201" s="12">
        <v>2840</v>
      </c>
    </row>
    <row r="202" spans="1:20" ht="15" thickBot="1">
      <c r="A202" s="5">
        <v>44509</v>
      </c>
      <c r="B202" s="6">
        <v>0</v>
      </c>
      <c r="E202" s="11">
        <v>2750</v>
      </c>
      <c r="F202" s="11">
        <v>2788</v>
      </c>
      <c r="G202" s="11">
        <v>2775</v>
      </c>
      <c r="H202" s="11">
        <v>2431.166667</v>
      </c>
      <c r="I202" s="11">
        <v>2468</v>
      </c>
      <c r="J202" s="11">
        <v>2150</v>
      </c>
      <c r="K202" s="11">
        <v>2800</v>
      </c>
      <c r="L202" s="11">
        <v>2740</v>
      </c>
      <c r="M202" s="11">
        <v>2670</v>
      </c>
      <c r="N202" s="11">
        <v>2720</v>
      </c>
      <c r="O202" s="11">
        <v>2820</v>
      </c>
      <c r="P202" s="11">
        <v>2860</v>
      </c>
      <c r="Q202" s="11">
        <v>2830</v>
      </c>
      <c r="R202" s="11">
        <v>2820</v>
      </c>
      <c r="S202" s="11">
        <v>2790</v>
      </c>
      <c r="T202" s="12">
        <v>2830</v>
      </c>
    </row>
    <row r="203" spans="1:20" ht="15" thickBot="1">
      <c r="A203" s="5">
        <v>44511</v>
      </c>
      <c r="B203" s="6">
        <v>0</v>
      </c>
      <c r="E203" s="11">
        <v>2742</v>
      </c>
      <c r="F203" s="11">
        <v>2783</v>
      </c>
      <c r="G203" s="11">
        <v>2782.5</v>
      </c>
      <c r="H203" s="11">
        <v>2440.333333</v>
      </c>
      <c r="I203" s="11">
        <v>2468</v>
      </c>
      <c r="J203" s="11">
        <v>2150</v>
      </c>
      <c r="K203" s="11">
        <v>2780</v>
      </c>
      <c r="L203" s="11">
        <v>2800</v>
      </c>
      <c r="M203" s="11">
        <v>2740</v>
      </c>
      <c r="N203" s="11">
        <v>2670</v>
      </c>
      <c r="O203" s="11">
        <v>2720</v>
      </c>
      <c r="P203" s="11">
        <v>2820</v>
      </c>
      <c r="Q203" s="11">
        <v>2860</v>
      </c>
      <c r="R203" s="11">
        <v>2830</v>
      </c>
      <c r="S203" s="11">
        <v>2820</v>
      </c>
      <c r="T203" s="12">
        <v>2790</v>
      </c>
    </row>
    <row r="204" spans="1:20" ht="15" thickBot="1">
      <c r="A204" s="5">
        <v>44512</v>
      </c>
      <c r="B204" s="6">
        <v>0</v>
      </c>
      <c r="E204" s="11">
        <v>2726</v>
      </c>
      <c r="F204" s="11">
        <v>2768</v>
      </c>
      <c r="G204" s="11">
        <v>2782.5</v>
      </c>
      <c r="H204" s="11">
        <v>2447</v>
      </c>
      <c r="I204" s="11">
        <v>2468</v>
      </c>
      <c r="J204" s="11">
        <v>2150</v>
      </c>
      <c r="K204" s="11">
        <v>2640</v>
      </c>
      <c r="L204" s="11">
        <v>2780</v>
      </c>
      <c r="M204" s="11">
        <v>2800</v>
      </c>
      <c r="N204" s="11">
        <v>2740</v>
      </c>
      <c r="O204" s="11">
        <v>2670</v>
      </c>
      <c r="P204" s="11">
        <v>2720</v>
      </c>
      <c r="Q204" s="11">
        <v>2820</v>
      </c>
      <c r="R204" s="11">
        <v>2860</v>
      </c>
      <c r="S204" s="11">
        <v>2830</v>
      </c>
      <c r="T204" s="12">
        <v>2820</v>
      </c>
    </row>
    <row r="205" spans="1:20" ht="15" thickBot="1">
      <c r="A205" s="5">
        <v>44513</v>
      </c>
      <c r="B205" s="6">
        <v>0</v>
      </c>
      <c r="E205" s="11">
        <v>2728</v>
      </c>
      <c r="F205" s="11">
        <v>2754</v>
      </c>
      <c r="G205" s="11">
        <v>2778.5</v>
      </c>
      <c r="H205" s="11">
        <v>2454.666667</v>
      </c>
      <c r="I205" s="11">
        <v>2468</v>
      </c>
      <c r="J205" s="11">
        <v>2150</v>
      </c>
      <c r="K205" s="11">
        <v>2680</v>
      </c>
      <c r="L205" s="11">
        <v>2640</v>
      </c>
      <c r="M205" s="11">
        <v>2780</v>
      </c>
      <c r="N205" s="11">
        <v>2800</v>
      </c>
      <c r="O205" s="11">
        <v>2740</v>
      </c>
      <c r="P205" s="11">
        <v>2670</v>
      </c>
      <c r="Q205" s="11">
        <v>2720</v>
      </c>
      <c r="R205" s="11">
        <v>2820</v>
      </c>
      <c r="S205" s="11">
        <v>2860</v>
      </c>
      <c r="T205" s="12">
        <v>2830</v>
      </c>
    </row>
    <row r="206" spans="1:20" ht="15" thickBot="1">
      <c r="A206" s="5">
        <v>44516</v>
      </c>
      <c r="B206" s="6">
        <v>1</v>
      </c>
      <c r="E206" s="11">
        <v>2714</v>
      </c>
      <c r="F206" s="11">
        <v>2738</v>
      </c>
      <c r="G206" s="11">
        <v>2776</v>
      </c>
      <c r="H206" s="11">
        <v>2461.5</v>
      </c>
      <c r="I206" s="11">
        <v>2468</v>
      </c>
      <c r="J206" s="11">
        <v>2150</v>
      </c>
      <c r="K206" s="11">
        <v>2670</v>
      </c>
      <c r="L206" s="11">
        <v>2680</v>
      </c>
      <c r="M206" s="11">
        <v>2640</v>
      </c>
      <c r="N206" s="11">
        <v>2780</v>
      </c>
      <c r="O206" s="11">
        <v>2800</v>
      </c>
      <c r="P206" s="11">
        <v>2740</v>
      </c>
      <c r="Q206" s="11">
        <v>2670</v>
      </c>
      <c r="R206" s="11">
        <v>2720</v>
      </c>
      <c r="S206" s="11">
        <v>2820</v>
      </c>
      <c r="T206" s="12">
        <v>2860</v>
      </c>
    </row>
    <row r="207" spans="1:20" ht="15" thickBot="1">
      <c r="A207" s="5">
        <v>44518</v>
      </c>
      <c r="B207" s="6">
        <v>0.13636363636363599</v>
      </c>
      <c r="E207" s="11">
        <v>2674</v>
      </c>
      <c r="F207" s="11">
        <v>2712</v>
      </c>
      <c r="G207" s="11">
        <v>2761.5</v>
      </c>
      <c r="H207" s="11">
        <v>2468.333333</v>
      </c>
      <c r="I207" s="11">
        <v>2468</v>
      </c>
      <c r="J207" s="11">
        <v>2150</v>
      </c>
      <c r="K207" s="11">
        <v>2600</v>
      </c>
      <c r="L207" s="11">
        <v>2670</v>
      </c>
      <c r="M207" s="11">
        <v>2680</v>
      </c>
      <c r="N207" s="11">
        <v>2640</v>
      </c>
      <c r="O207" s="11">
        <v>2780</v>
      </c>
      <c r="P207" s="11">
        <v>2800</v>
      </c>
      <c r="Q207" s="11">
        <v>2740</v>
      </c>
      <c r="R207" s="11">
        <v>2670</v>
      </c>
      <c r="S207" s="11">
        <v>2720</v>
      </c>
      <c r="T207" s="12">
        <v>2820</v>
      </c>
    </row>
    <row r="208" spans="1:20" ht="15" thickBot="1">
      <c r="A208" s="5">
        <v>44519</v>
      </c>
      <c r="B208" s="6">
        <v>0</v>
      </c>
      <c r="E208" s="11">
        <v>2646</v>
      </c>
      <c r="F208" s="11">
        <v>2694</v>
      </c>
      <c r="G208" s="11">
        <v>2751.5</v>
      </c>
      <c r="H208" s="11">
        <v>2475.333333</v>
      </c>
      <c r="I208" s="11">
        <v>2468</v>
      </c>
      <c r="J208" s="11">
        <v>2150</v>
      </c>
      <c r="K208" s="11">
        <v>2640</v>
      </c>
      <c r="L208" s="11">
        <v>2600</v>
      </c>
      <c r="M208" s="11">
        <v>2670</v>
      </c>
      <c r="N208" s="11">
        <v>2680</v>
      </c>
      <c r="O208" s="11">
        <v>2640</v>
      </c>
      <c r="P208" s="11">
        <v>2780</v>
      </c>
      <c r="Q208" s="11">
        <v>2800</v>
      </c>
      <c r="R208" s="11">
        <v>2740</v>
      </c>
      <c r="S208" s="11">
        <v>2670</v>
      </c>
      <c r="T208" s="12">
        <v>2720</v>
      </c>
    </row>
    <row r="209" spans="1:20" ht="15" thickBot="1">
      <c r="A209" s="5">
        <v>44521</v>
      </c>
      <c r="B209" s="6">
        <v>0</v>
      </c>
      <c r="E209" s="11">
        <v>2654</v>
      </c>
      <c r="F209" s="11">
        <v>2690</v>
      </c>
      <c r="G209" s="11">
        <v>2743.5</v>
      </c>
      <c r="H209" s="11">
        <v>2483.166667</v>
      </c>
      <c r="I209" s="11">
        <v>2517.5</v>
      </c>
      <c r="J209" s="11">
        <v>2150</v>
      </c>
      <c r="K209" s="11">
        <v>2680</v>
      </c>
      <c r="L209" s="11">
        <v>2640</v>
      </c>
      <c r="M209" s="11">
        <v>2600</v>
      </c>
      <c r="N209" s="11">
        <v>2670</v>
      </c>
      <c r="O209" s="11">
        <v>2680</v>
      </c>
      <c r="P209" s="11">
        <v>2640</v>
      </c>
      <c r="Q209" s="11">
        <v>2780</v>
      </c>
      <c r="R209" s="11">
        <v>2800</v>
      </c>
      <c r="S209" s="11">
        <v>2740</v>
      </c>
      <c r="T209" s="12">
        <v>2670</v>
      </c>
    </row>
    <row r="210" spans="1:20" ht="15" thickBot="1">
      <c r="A210" s="5">
        <v>44523</v>
      </c>
      <c r="B210" s="6">
        <v>0</v>
      </c>
      <c r="E210" s="11">
        <v>2648</v>
      </c>
      <c r="F210" s="11">
        <v>2688</v>
      </c>
      <c r="G210" s="11">
        <v>2742</v>
      </c>
      <c r="H210" s="11">
        <v>2489.833333</v>
      </c>
      <c r="I210" s="11">
        <v>2517.5</v>
      </c>
      <c r="J210" s="11">
        <v>2150</v>
      </c>
      <c r="K210" s="11">
        <v>2650</v>
      </c>
      <c r="L210" s="11">
        <v>2680</v>
      </c>
      <c r="M210" s="11">
        <v>2640</v>
      </c>
      <c r="N210" s="11">
        <v>2600</v>
      </c>
      <c r="O210" s="11">
        <v>2670</v>
      </c>
      <c r="P210" s="11">
        <v>2680</v>
      </c>
      <c r="Q210" s="11">
        <v>2640</v>
      </c>
      <c r="R210" s="11">
        <v>2780</v>
      </c>
      <c r="S210" s="11">
        <v>2800</v>
      </c>
      <c r="T210" s="12">
        <v>2740</v>
      </c>
    </row>
    <row r="211" spans="1:20" ht="15" thickBot="1">
      <c r="A211" s="5">
        <v>44524</v>
      </c>
      <c r="B211" s="6">
        <v>0</v>
      </c>
      <c r="E211" s="11">
        <v>2650</v>
      </c>
      <c r="F211" s="11">
        <v>2682</v>
      </c>
      <c r="G211" s="11">
        <v>2737</v>
      </c>
      <c r="H211" s="11">
        <v>2495</v>
      </c>
      <c r="I211" s="11">
        <v>2517.5</v>
      </c>
      <c r="J211" s="11">
        <v>2150</v>
      </c>
      <c r="K211" s="11">
        <v>2680</v>
      </c>
      <c r="L211" s="11">
        <v>2650</v>
      </c>
      <c r="M211" s="11">
        <v>2680</v>
      </c>
      <c r="N211" s="11">
        <v>2640</v>
      </c>
      <c r="O211" s="11">
        <v>2600</v>
      </c>
      <c r="P211" s="11">
        <v>2670</v>
      </c>
      <c r="Q211" s="11">
        <v>2680</v>
      </c>
      <c r="R211" s="11">
        <v>2640</v>
      </c>
      <c r="S211" s="11">
        <v>2780</v>
      </c>
      <c r="T211" s="12">
        <v>2800</v>
      </c>
    </row>
    <row r="212" spans="1:20" ht="15" thickBot="1">
      <c r="A212" s="5">
        <v>44525</v>
      </c>
      <c r="B212" s="6">
        <v>0</v>
      </c>
      <c r="E212" s="11">
        <v>2666</v>
      </c>
      <c r="F212" s="11">
        <v>2670</v>
      </c>
      <c r="G212" s="11">
        <v>2729</v>
      </c>
      <c r="H212" s="11">
        <v>2500.666667</v>
      </c>
      <c r="I212" s="11">
        <v>2605</v>
      </c>
      <c r="J212" s="11">
        <v>2150</v>
      </c>
      <c r="K212" s="11">
        <v>2680</v>
      </c>
      <c r="L212" s="11">
        <v>2680</v>
      </c>
      <c r="M212" s="11">
        <v>2650</v>
      </c>
      <c r="N212" s="11">
        <v>2680</v>
      </c>
      <c r="O212" s="11">
        <v>2640</v>
      </c>
      <c r="P212" s="11">
        <v>2600</v>
      </c>
      <c r="Q212" s="11">
        <v>2670</v>
      </c>
      <c r="R212" s="11">
        <v>2680</v>
      </c>
      <c r="S212" s="11">
        <v>2640</v>
      </c>
      <c r="T212" s="12">
        <v>2780</v>
      </c>
    </row>
    <row r="213" spans="1:20" ht="15" thickBot="1">
      <c r="A213" s="5">
        <v>44526</v>
      </c>
      <c r="B213" s="6">
        <v>0</v>
      </c>
      <c r="E213" s="11">
        <v>2674</v>
      </c>
      <c r="F213" s="11">
        <v>2660</v>
      </c>
      <c r="G213" s="11">
        <v>2721.5</v>
      </c>
      <c r="H213" s="11">
        <v>2506.5</v>
      </c>
      <c r="I213" s="11">
        <v>2605</v>
      </c>
      <c r="J213" s="11">
        <v>2150</v>
      </c>
      <c r="K213" s="11">
        <v>2680</v>
      </c>
      <c r="L213" s="11">
        <v>2680</v>
      </c>
      <c r="M213" s="11">
        <v>2680</v>
      </c>
      <c r="N213" s="11">
        <v>2650</v>
      </c>
      <c r="O213" s="11">
        <v>2680</v>
      </c>
      <c r="P213" s="11">
        <v>2640</v>
      </c>
      <c r="Q213" s="11">
        <v>2600</v>
      </c>
      <c r="R213" s="11">
        <v>2670</v>
      </c>
      <c r="S213" s="11">
        <v>2680</v>
      </c>
      <c r="T213" s="12">
        <v>2640</v>
      </c>
    </row>
    <row r="214" spans="1:20" ht="15" thickBot="1">
      <c r="A214" s="5">
        <v>44527</v>
      </c>
      <c r="B214" s="6">
        <v>0</v>
      </c>
      <c r="E214" s="11">
        <v>2674</v>
      </c>
      <c r="F214" s="11">
        <v>2664</v>
      </c>
      <c r="G214" s="11">
        <v>2716</v>
      </c>
      <c r="H214" s="11">
        <v>2513.666667</v>
      </c>
      <c r="I214" s="11">
        <v>2605</v>
      </c>
      <c r="J214" s="11">
        <v>2150</v>
      </c>
      <c r="K214" s="11">
        <v>2680</v>
      </c>
      <c r="L214" s="11">
        <v>2680</v>
      </c>
      <c r="M214" s="11">
        <v>2680</v>
      </c>
      <c r="N214" s="11">
        <v>2680</v>
      </c>
      <c r="O214" s="11">
        <v>2650</v>
      </c>
      <c r="P214" s="11">
        <v>2680</v>
      </c>
      <c r="Q214" s="11">
        <v>2640</v>
      </c>
      <c r="R214" s="11">
        <v>2600</v>
      </c>
      <c r="S214" s="11">
        <v>2670</v>
      </c>
      <c r="T214" s="12">
        <v>2680</v>
      </c>
    </row>
    <row r="215" spans="1:20" ht="15" thickBot="1">
      <c r="A215" s="5">
        <v>44529</v>
      </c>
      <c r="B215" s="6">
        <v>0</v>
      </c>
      <c r="E215" s="11">
        <v>2676</v>
      </c>
      <c r="F215" s="11">
        <v>2662</v>
      </c>
      <c r="G215" s="11">
        <v>2708</v>
      </c>
      <c r="H215" s="11">
        <v>2522.166667</v>
      </c>
      <c r="I215" s="11">
        <v>2624</v>
      </c>
      <c r="J215" s="11">
        <v>2150</v>
      </c>
      <c r="K215" s="11">
        <v>2660</v>
      </c>
      <c r="L215" s="11">
        <v>2680</v>
      </c>
      <c r="M215" s="11">
        <v>2680</v>
      </c>
      <c r="N215" s="11">
        <v>2680</v>
      </c>
      <c r="O215" s="11">
        <v>2680</v>
      </c>
      <c r="P215" s="11">
        <v>2650</v>
      </c>
      <c r="Q215" s="11">
        <v>2680</v>
      </c>
      <c r="R215" s="11">
        <v>2640</v>
      </c>
      <c r="S215" s="11">
        <v>2600</v>
      </c>
      <c r="T215" s="12">
        <v>2670</v>
      </c>
    </row>
    <row r="216" spans="1:20" ht="15" thickBot="1">
      <c r="A216" s="5">
        <v>44531</v>
      </c>
      <c r="B216" s="6">
        <v>0</v>
      </c>
      <c r="E216" s="11">
        <v>2642</v>
      </c>
      <c r="F216" s="11">
        <v>2646</v>
      </c>
      <c r="G216" s="11">
        <v>2692</v>
      </c>
      <c r="H216" s="11">
        <v>2528.833333</v>
      </c>
      <c r="I216" s="11">
        <v>2624</v>
      </c>
      <c r="J216" s="11">
        <v>2150</v>
      </c>
      <c r="K216" s="11">
        <v>2510</v>
      </c>
      <c r="L216" s="11">
        <v>2660</v>
      </c>
      <c r="M216" s="11">
        <v>2680</v>
      </c>
      <c r="N216" s="11">
        <v>2680</v>
      </c>
      <c r="O216" s="11">
        <v>2680</v>
      </c>
      <c r="P216" s="11">
        <v>2680</v>
      </c>
      <c r="Q216" s="11">
        <v>2650</v>
      </c>
      <c r="R216" s="11">
        <v>2680</v>
      </c>
      <c r="S216" s="11">
        <v>2640</v>
      </c>
      <c r="T216" s="12">
        <v>2600</v>
      </c>
    </row>
    <row r="217" spans="1:20" ht="15" thickBot="1">
      <c r="A217" s="5">
        <v>44532</v>
      </c>
      <c r="B217" s="6">
        <v>0</v>
      </c>
      <c r="E217" s="11">
        <v>2608</v>
      </c>
      <c r="F217" s="11">
        <v>2637</v>
      </c>
      <c r="G217" s="11">
        <v>2674.5</v>
      </c>
      <c r="H217" s="11">
        <v>2535.666667</v>
      </c>
      <c r="I217" s="11">
        <v>2624</v>
      </c>
      <c r="J217" s="11">
        <v>2150</v>
      </c>
      <c r="K217" s="11">
        <v>2510</v>
      </c>
      <c r="L217" s="11">
        <v>2510</v>
      </c>
      <c r="M217" s="11">
        <v>2660</v>
      </c>
      <c r="N217" s="11">
        <v>2680</v>
      </c>
      <c r="O217" s="11">
        <v>2680</v>
      </c>
      <c r="P217" s="11">
        <v>2680</v>
      </c>
      <c r="Q217" s="11">
        <v>2680</v>
      </c>
      <c r="R217" s="11">
        <v>2650</v>
      </c>
      <c r="S217" s="11">
        <v>2680</v>
      </c>
      <c r="T217" s="12">
        <v>2640</v>
      </c>
    </row>
    <row r="218" spans="1:20" ht="15" thickBot="1">
      <c r="A218" s="5">
        <v>44533</v>
      </c>
      <c r="B218" s="6">
        <v>3.3333333333333298E-2</v>
      </c>
      <c r="E218" s="11">
        <v>2582</v>
      </c>
      <c r="F218" s="11">
        <v>2628</v>
      </c>
      <c r="G218" s="11">
        <v>2661</v>
      </c>
      <c r="H218" s="11">
        <v>2543.5</v>
      </c>
      <c r="I218" s="11">
        <v>2624</v>
      </c>
      <c r="J218" s="11">
        <v>2230</v>
      </c>
      <c r="K218" s="11">
        <v>2550</v>
      </c>
      <c r="L218" s="11">
        <v>2510</v>
      </c>
      <c r="M218" s="11">
        <v>2510</v>
      </c>
      <c r="N218" s="11">
        <v>2660</v>
      </c>
      <c r="O218" s="11">
        <v>2680</v>
      </c>
      <c r="P218" s="11">
        <v>2680</v>
      </c>
      <c r="Q218" s="11">
        <v>2680</v>
      </c>
      <c r="R218" s="11">
        <v>2680</v>
      </c>
      <c r="S218" s="11">
        <v>2650</v>
      </c>
      <c r="T218" s="12">
        <v>2680</v>
      </c>
    </row>
    <row r="219" spans="1:20" ht="15" thickBot="1">
      <c r="A219" s="5">
        <v>44534</v>
      </c>
      <c r="B219" s="6">
        <v>0</v>
      </c>
      <c r="E219" s="11">
        <v>2554</v>
      </c>
      <c r="F219" s="11">
        <v>2614</v>
      </c>
      <c r="G219" s="11">
        <v>2652</v>
      </c>
      <c r="H219" s="11">
        <v>2551</v>
      </c>
      <c r="I219" s="11">
        <v>2624</v>
      </c>
      <c r="J219" s="11">
        <v>2230</v>
      </c>
      <c r="K219" s="11">
        <v>2540</v>
      </c>
      <c r="L219" s="11">
        <v>2550</v>
      </c>
      <c r="M219" s="11">
        <v>2510</v>
      </c>
      <c r="N219" s="11">
        <v>2510</v>
      </c>
      <c r="O219" s="11">
        <v>2660</v>
      </c>
      <c r="P219" s="11">
        <v>2680</v>
      </c>
      <c r="Q219" s="11">
        <v>2680</v>
      </c>
      <c r="R219" s="11">
        <v>2680</v>
      </c>
      <c r="S219" s="11">
        <v>2680</v>
      </c>
      <c r="T219" s="12">
        <v>2650</v>
      </c>
    </row>
    <row r="220" spans="1:20" ht="15" thickBot="1">
      <c r="A220" s="5">
        <v>44535</v>
      </c>
      <c r="B220" s="6">
        <v>0</v>
      </c>
      <c r="E220" s="11">
        <v>2546</v>
      </c>
      <c r="F220" s="11">
        <v>2611</v>
      </c>
      <c r="G220" s="11">
        <v>2649.5</v>
      </c>
      <c r="H220" s="11">
        <v>2559.666667</v>
      </c>
      <c r="I220" s="11">
        <v>2624</v>
      </c>
      <c r="J220" s="11">
        <v>2230</v>
      </c>
      <c r="K220" s="11">
        <v>2620</v>
      </c>
      <c r="L220" s="11">
        <v>2540</v>
      </c>
      <c r="M220" s="11">
        <v>2550</v>
      </c>
      <c r="N220" s="11">
        <v>2510</v>
      </c>
      <c r="O220" s="11">
        <v>2510</v>
      </c>
      <c r="P220" s="11">
        <v>2660</v>
      </c>
      <c r="Q220" s="11">
        <v>2680</v>
      </c>
      <c r="R220" s="11">
        <v>2680</v>
      </c>
      <c r="S220" s="11">
        <v>2680</v>
      </c>
      <c r="T220" s="12">
        <v>2680</v>
      </c>
    </row>
    <row r="221" spans="1:20" ht="15" thickBot="1">
      <c r="A221" s="5">
        <v>44537</v>
      </c>
      <c r="B221" s="6">
        <v>0</v>
      </c>
      <c r="E221" s="11">
        <v>2564</v>
      </c>
      <c r="F221" s="11">
        <v>2603</v>
      </c>
      <c r="G221" s="11">
        <v>2642.5</v>
      </c>
      <c r="H221" s="11">
        <v>2568.333333</v>
      </c>
      <c r="I221" s="11">
        <v>2624</v>
      </c>
      <c r="J221" s="11">
        <v>2230</v>
      </c>
      <c r="K221" s="11">
        <v>2600</v>
      </c>
      <c r="L221" s="11">
        <v>2620</v>
      </c>
      <c r="M221" s="11">
        <v>2540</v>
      </c>
      <c r="N221" s="11">
        <v>2550</v>
      </c>
      <c r="O221" s="11">
        <v>2510</v>
      </c>
      <c r="P221" s="11">
        <v>2510</v>
      </c>
      <c r="Q221" s="11">
        <v>2660</v>
      </c>
      <c r="R221" s="11">
        <v>2680</v>
      </c>
      <c r="S221" s="11">
        <v>2680</v>
      </c>
      <c r="T221" s="12">
        <v>2680</v>
      </c>
    </row>
    <row r="222" spans="1:20" ht="15" thickBot="1">
      <c r="A222" s="5">
        <v>44538</v>
      </c>
      <c r="B222" s="6">
        <v>0</v>
      </c>
      <c r="E222" s="11">
        <v>2590</v>
      </c>
      <c r="F222" s="11">
        <v>2599</v>
      </c>
      <c r="G222" s="11">
        <v>2634.5</v>
      </c>
      <c r="H222" s="11">
        <v>2577.166667</v>
      </c>
      <c r="I222" s="11">
        <v>2624</v>
      </c>
      <c r="J222" s="11">
        <v>2230</v>
      </c>
      <c r="K222" s="11">
        <v>2640</v>
      </c>
      <c r="L222" s="11">
        <v>2600</v>
      </c>
      <c r="M222" s="11">
        <v>2620</v>
      </c>
      <c r="N222" s="11">
        <v>2540</v>
      </c>
      <c r="O222" s="11">
        <v>2550</v>
      </c>
      <c r="P222" s="11">
        <v>2510</v>
      </c>
      <c r="Q222" s="11">
        <v>2510</v>
      </c>
      <c r="R222" s="11">
        <v>2660</v>
      </c>
      <c r="S222" s="11">
        <v>2680</v>
      </c>
      <c r="T222" s="12">
        <v>2680</v>
      </c>
    </row>
    <row r="223" spans="1:20" ht="15" thickBot="1">
      <c r="A223" s="5">
        <v>44539</v>
      </c>
      <c r="B223" s="6">
        <v>0</v>
      </c>
      <c r="E223" s="11">
        <v>2612</v>
      </c>
      <c r="F223" s="11">
        <v>2597</v>
      </c>
      <c r="G223" s="11">
        <v>2628.5</v>
      </c>
      <c r="H223" s="11">
        <v>2586.333333</v>
      </c>
      <c r="I223" s="11">
        <v>2624</v>
      </c>
      <c r="J223" s="11">
        <v>2230</v>
      </c>
      <c r="K223" s="11">
        <v>2660</v>
      </c>
      <c r="L223" s="11">
        <v>2640</v>
      </c>
      <c r="M223" s="11">
        <v>2600</v>
      </c>
      <c r="N223" s="11">
        <v>2620</v>
      </c>
      <c r="O223" s="11">
        <v>2540</v>
      </c>
      <c r="P223" s="11">
        <v>2550</v>
      </c>
      <c r="Q223" s="11">
        <v>2510</v>
      </c>
      <c r="R223" s="11">
        <v>2510</v>
      </c>
      <c r="S223" s="11">
        <v>2660</v>
      </c>
      <c r="T223" s="12">
        <v>2680</v>
      </c>
    </row>
    <row r="224" spans="1:20" ht="15" thickBot="1">
      <c r="A224" s="5">
        <v>44540</v>
      </c>
      <c r="B224" s="6">
        <v>0</v>
      </c>
      <c r="E224" s="11">
        <v>2644</v>
      </c>
      <c r="F224" s="11">
        <v>2599</v>
      </c>
      <c r="G224" s="11">
        <v>2631.5</v>
      </c>
      <c r="H224" s="11">
        <v>2595</v>
      </c>
      <c r="I224" s="11">
        <v>2638.333333</v>
      </c>
      <c r="J224" s="11">
        <v>2230</v>
      </c>
      <c r="K224" s="11">
        <v>2700</v>
      </c>
      <c r="L224" s="11">
        <v>2660</v>
      </c>
      <c r="M224" s="11">
        <v>2640</v>
      </c>
      <c r="N224" s="11">
        <v>2600</v>
      </c>
      <c r="O224" s="11">
        <v>2620</v>
      </c>
      <c r="P224" s="11">
        <v>2540</v>
      </c>
      <c r="Q224" s="11">
        <v>2550</v>
      </c>
      <c r="R224" s="11">
        <v>2510</v>
      </c>
      <c r="S224" s="11">
        <v>2510</v>
      </c>
      <c r="T224" s="12">
        <v>2660</v>
      </c>
    </row>
    <row r="225" spans="1:20" ht="15" thickBot="1">
      <c r="A225" s="5">
        <v>44541</v>
      </c>
      <c r="B225" s="6">
        <v>0</v>
      </c>
      <c r="E225" s="11">
        <v>2640</v>
      </c>
      <c r="F225" s="11">
        <v>2593</v>
      </c>
      <c r="G225" s="11">
        <v>2627.5</v>
      </c>
      <c r="H225" s="11">
        <v>2601.833333</v>
      </c>
      <c r="I225" s="11">
        <v>2638.333333</v>
      </c>
      <c r="J225" s="11">
        <v>2230</v>
      </c>
      <c r="K225" s="11">
        <v>2600</v>
      </c>
      <c r="L225" s="11">
        <v>2700</v>
      </c>
      <c r="M225" s="11">
        <v>2660</v>
      </c>
      <c r="N225" s="11">
        <v>2640</v>
      </c>
      <c r="O225" s="11">
        <v>2600</v>
      </c>
      <c r="P225" s="11">
        <v>2620</v>
      </c>
      <c r="Q225" s="11">
        <v>2540</v>
      </c>
      <c r="R225" s="11">
        <v>2550</v>
      </c>
      <c r="S225" s="11">
        <v>2510</v>
      </c>
      <c r="T225" s="12">
        <v>2510</v>
      </c>
    </row>
    <row r="226" spans="1:20" ht="15" thickBot="1">
      <c r="A226" s="5">
        <v>44543</v>
      </c>
      <c r="B226" s="6">
        <v>0</v>
      </c>
      <c r="E226" s="11">
        <v>2652</v>
      </c>
      <c r="F226" s="11">
        <v>2608</v>
      </c>
      <c r="G226" s="11">
        <v>2627</v>
      </c>
      <c r="H226" s="11">
        <v>2608</v>
      </c>
      <c r="I226" s="11">
        <v>2638.333333</v>
      </c>
      <c r="J226" s="11">
        <v>2230</v>
      </c>
      <c r="K226" s="11">
        <v>2660</v>
      </c>
      <c r="L226" s="11">
        <v>2600</v>
      </c>
      <c r="M226" s="11">
        <v>2700</v>
      </c>
      <c r="N226" s="11">
        <v>2660</v>
      </c>
      <c r="O226" s="11">
        <v>2640</v>
      </c>
      <c r="P226" s="11">
        <v>2600</v>
      </c>
      <c r="Q226" s="11">
        <v>2620</v>
      </c>
      <c r="R226" s="11">
        <v>2540</v>
      </c>
      <c r="S226" s="11">
        <v>2550</v>
      </c>
      <c r="T226" s="12">
        <v>2510</v>
      </c>
    </row>
    <row r="227" spans="1:20" ht="15" thickBot="1">
      <c r="A227" s="5">
        <v>44544</v>
      </c>
      <c r="B227" s="6">
        <v>0</v>
      </c>
      <c r="E227" s="11">
        <v>2644</v>
      </c>
      <c r="F227" s="11">
        <v>2617</v>
      </c>
      <c r="G227" s="11">
        <v>2627</v>
      </c>
      <c r="H227" s="11">
        <v>2612.833333</v>
      </c>
      <c r="I227" s="11">
        <v>2698</v>
      </c>
      <c r="J227" s="11">
        <v>2230</v>
      </c>
      <c r="K227" s="11">
        <v>2600</v>
      </c>
      <c r="L227" s="11">
        <v>2660</v>
      </c>
      <c r="M227" s="11">
        <v>2600</v>
      </c>
      <c r="N227" s="11">
        <v>2700</v>
      </c>
      <c r="O227" s="11">
        <v>2660</v>
      </c>
      <c r="P227" s="11">
        <v>2640</v>
      </c>
      <c r="Q227" s="11">
        <v>2600</v>
      </c>
      <c r="R227" s="11">
        <v>2620</v>
      </c>
      <c r="S227" s="11">
        <v>2540</v>
      </c>
      <c r="T227" s="12">
        <v>2550</v>
      </c>
    </row>
    <row r="228" spans="1:20" ht="15" thickBot="1">
      <c r="A228" s="5">
        <v>44545</v>
      </c>
      <c r="B228" s="6">
        <v>0</v>
      </c>
      <c r="E228" s="11">
        <v>2632</v>
      </c>
      <c r="F228" s="11">
        <v>2622</v>
      </c>
      <c r="G228" s="11">
        <v>2625</v>
      </c>
      <c r="H228" s="11">
        <v>2618.166667</v>
      </c>
      <c r="I228" s="11">
        <v>2698</v>
      </c>
      <c r="J228" s="11">
        <v>2230</v>
      </c>
      <c r="K228" s="11">
        <v>2600</v>
      </c>
      <c r="L228" s="11">
        <v>2600</v>
      </c>
      <c r="M228" s="11">
        <v>2660</v>
      </c>
      <c r="N228" s="11">
        <v>2600</v>
      </c>
      <c r="O228" s="11">
        <v>2700</v>
      </c>
      <c r="P228" s="11">
        <v>2660</v>
      </c>
      <c r="Q228" s="11">
        <v>2640</v>
      </c>
      <c r="R228" s="11">
        <v>2600</v>
      </c>
      <c r="S228" s="11">
        <v>2620</v>
      </c>
      <c r="T228" s="12">
        <v>2540</v>
      </c>
    </row>
    <row r="229" spans="1:20" ht="15" thickBot="1">
      <c r="A229" s="5">
        <v>44546</v>
      </c>
      <c r="B229" s="6">
        <v>0</v>
      </c>
      <c r="E229" s="11">
        <v>2640</v>
      </c>
      <c r="F229" s="11">
        <v>2642</v>
      </c>
      <c r="G229" s="11">
        <v>2628</v>
      </c>
      <c r="H229" s="11">
        <v>2625.5</v>
      </c>
      <c r="I229" s="11">
        <v>2698</v>
      </c>
      <c r="J229" s="11">
        <v>2230</v>
      </c>
      <c r="K229" s="11">
        <v>2740</v>
      </c>
      <c r="L229" s="11">
        <v>2600</v>
      </c>
      <c r="M229" s="11">
        <v>2600</v>
      </c>
      <c r="N229" s="11">
        <v>2660</v>
      </c>
      <c r="O229" s="11">
        <v>2600</v>
      </c>
      <c r="P229" s="11">
        <v>2700</v>
      </c>
      <c r="Q229" s="11">
        <v>2660</v>
      </c>
      <c r="R229" s="11">
        <v>2640</v>
      </c>
      <c r="S229" s="11">
        <v>2600</v>
      </c>
      <c r="T229" s="12">
        <v>2620</v>
      </c>
    </row>
    <row r="230" spans="1:20" ht="15" thickBot="1">
      <c r="A230" s="5">
        <v>44547</v>
      </c>
      <c r="B230" s="6">
        <v>0</v>
      </c>
      <c r="E230" s="11">
        <v>2662</v>
      </c>
      <c r="F230" s="11">
        <v>2651</v>
      </c>
      <c r="G230" s="11">
        <v>2631</v>
      </c>
      <c r="H230" s="11">
        <v>2631.666667</v>
      </c>
      <c r="I230" s="11">
        <v>2698</v>
      </c>
      <c r="J230" s="11">
        <v>2230</v>
      </c>
      <c r="K230" s="11">
        <v>2710</v>
      </c>
      <c r="L230" s="11">
        <v>2740</v>
      </c>
      <c r="M230" s="11">
        <v>2600</v>
      </c>
      <c r="N230" s="11">
        <v>2600</v>
      </c>
      <c r="O230" s="11">
        <v>2660</v>
      </c>
      <c r="P230" s="11">
        <v>2600</v>
      </c>
      <c r="Q230" s="11">
        <v>2700</v>
      </c>
      <c r="R230" s="11">
        <v>2660</v>
      </c>
      <c r="S230" s="11">
        <v>2640</v>
      </c>
      <c r="T230" s="12">
        <v>2600</v>
      </c>
    </row>
    <row r="231" spans="1:20" ht="15" thickBot="1">
      <c r="A231" s="5">
        <v>44548</v>
      </c>
      <c r="B231" s="6">
        <v>0</v>
      </c>
      <c r="E231" s="11">
        <v>2680</v>
      </c>
      <c r="F231" s="11">
        <v>2666</v>
      </c>
      <c r="G231" s="11">
        <v>2634.5</v>
      </c>
      <c r="H231" s="11">
        <v>2638.333333</v>
      </c>
      <c r="I231" s="11">
        <v>2698</v>
      </c>
      <c r="J231" s="11">
        <v>2230</v>
      </c>
      <c r="K231" s="11">
        <v>2750</v>
      </c>
      <c r="L231" s="11">
        <v>2710</v>
      </c>
      <c r="M231" s="11">
        <v>2740</v>
      </c>
      <c r="N231" s="11">
        <v>2600</v>
      </c>
      <c r="O231" s="11">
        <v>2600</v>
      </c>
      <c r="P231" s="11">
        <v>2660</v>
      </c>
      <c r="Q231" s="11">
        <v>2600</v>
      </c>
      <c r="R231" s="11">
        <v>2700</v>
      </c>
      <c r="S231" s="11">
        <v>2660</v>
      </c>
      <c r="T231" s="12">
        <v>2640</v>
      </c>
    </row>
    <row r="232" spans="1:20" ht="15" thickBot="1">
      <c r="A232" s="5">
        <v>44550</v>
      </c>
      <c r="B232" s="6">
        <v>0</v>
      </c>
      <c r="E232" s="11">
        <v>2710</v>
      </c>
      <c r="F232" s="11">
        <v>2677</v>
      </c>
      <c r="G232" s="11">
        <v>2638</v>
      </c>
      <c r="H232" s="11">
        <v>2645.333333</v>
      </c>
      <c r="I232" s="11">
        <v>2715</v>
      </c>
      <c r="J232" s="11">
        <v>2230</v>
      </c>
      <c r="K232" s="11">
        <v>2750</v>
      </c>
      <c r="L232" s="11">
        <v>2750</v>
      </c>
      <c r="M232" s="11">
        <v>2710</v>
      </c>
      <c r="N232" s="11">
        <v>2740</v>
      </c>
      <c r="O232" s="11">
        <v>2600</v>
      </c>
      <c r="P232" s="11">
        <v>2600</v>
      </c>
      <c r="Q232" s="11">
        <v>2660</v>
      </c>
      <c r="R232" s="11">
        <v>2600</v>
      </c>
      <c r="S232" s="11">
        <v>2700</v>
      </c>
      <c r="T232" s="12">
        <v>2660</v>
      </c>
    </row>
    <row r="233" spans="1:20" ht="15" thickBot="1">
      <c r="A233" s="5">
        <v>44551</v>
      </c>
      <c r="B233" s="6">
        <v>0</v>
      </c>
      <c r="E233" s="11">
        <v>2734</v>
      </c>
      <c r="F233" s="11">
        <v>2683</v>
      </c>
      <c r="G233" s="11">
        <v>2640</v>
      </c>
      <c r="H233" s="11">
        <v>2651.166667</v>
      </c>
      <c r="I233" s="11">
        <v>2715</v>
      </c>
      <c r="J233" s="11">
        <v>2230</v>
      </c>
      <c r="K233" s="11">
        <v>2720</v>
      </c>
      <c r="L233" s="11">
        <v>2750</v>
      </c>
      <c r="M233" s="11">
        <v>2750</v>
      </c>
      <c r="N233" s="11">
        <v>2710</v>
      </c>
      <c r="O233" s="11">
        <v>2740</v>
      </c>
      <c r="P233" s="11">
        <v>2600</v>
      </c>
      <c r="Q233" s="11">
        <v>2600</v>
      </c>
      <c r="R233" s="11">
        <v>2660</v>
      </c>
      <c r="S233" s="11">
        <v>2600</v>
      </c>
      <c r="T233" s="12">
        <v>2700</v>
      </c>
    </row>
    <row r="234" spans="1:20" ht="15" thickBot="1">
      <c r="A234" s="5">
        <v>44552</v>
      </c>
      <c r="B234" s="6">
        <v>0</v>
      </c>
      <c r="E234" s="11">
        <v>2730</v>
      </c>
      <c r="F234" s="11">
        <v>2685</v>
      </c>
      <c r="G234" s="11">
        <v>2642</v>
      </c>
      <c r="H234" s="11">
        <v>2656.333333</v>
      </c>
      <c r="I234" s="11">
        <v>2715</v>
      </c>
      <c r="J234" s="11">
        <v>2230</v>
      </c>
      <c r="K234" s="11">
        <v>2720</v>
      </c>
      <c r="L234" s="11">
        <v>2720</v>
      </c>
      <c r="M234" s="11">
        <v>2750</v>
      </c>
      <c r="N234" s="11">
        <v>2750</v>
      </c>
      <c r="O234" s="11">
        <v>2710</v>
      </c>
      <c r="P234" s="11">
        <v>2740</v>
      </c>
      <c r="Q234" s="11">
        <v>2600</v>
      </c>
      <c r="R234" s="11">
        <v>2600</v>
      </c>
      <c r="S234" s="11">
        <v>2660</v>
      </c>
      <c r="T234" s="12">
        <v>2600</v>
      </c>
    </row>
    <row r="235" spans="1:20" ht="15" thickBot="1">
      <c r="A235" s="5">
        <v>44553</v>
      </c>
      <c r="B235" s="6">
        <v>0</v>
      </c>
      <c r="E235" s="11">
        <v>2736</v>
      </c>
      <c r="F235" s="11">
        <v>2699</v>
      </c>
      <c r="G235" s="11">
        <v>2646</v>
      </c>
      <c r="H235" s="11">
        <v>2661.833333</v>
      </c>
      <c r="I235" s="11">
        <v>2766</v>
      </c>
      <c r="J235" s="11">
        <v>2230</v>
      </c>
      <c r="K235" s="11">
        <v>2740</v>
      </c>
      <c r="L235" s="11">
        <v>2720</v>
      </c>
      <c r="M235" s="11">
        <v>2720</v>
      </c>
      <c r="N235" s="11">
        <v>2750</v>
      </c>
      <c r="O235" s="11">
        <v>2750</v>
      </c>
      <c r="P235" s="11">
        <v>2710</v>
      </c>
      <c r="Q235" s="11">
        <v>2740</v>
      </c>
      <c r="R235" s="11">
        <v>2600</v>
      </c>
      <c r="S235" s="11">
        <v>2600</v>
      </c>
      <c r="T235" s="12">
        <v>2660</v>
      </c>
    </row>
    <row r="236" spans="1:20" ht="15" thickBot="1">
      <c r="A236" s="5">
        <v>44554</v>
      </c>
      <c r="B236" s="6">
        <v>0</v>
      </c>
      <c r="E236" s="11">
        <v>2728</v>
      </c>
      <c r="F236" s="11">
        <v>2704</v>
      </c>
      <c r="G236" s="11">
        <v>2656</v>
      </c>
      <c r="H236" s="11">
        <v>2668.333333</v>
      </c>
      <c r="I236" s="11">
        <v>2766</v>
      </c>
      <c r="J236" s="11">
        <v>2230</v>
      </c>
      <c r="K236" s="11">
        <v>2710</v>
      </c>
      <c r="L236" s="11">
        <v>2740</v>
      </c>
      <c r="M236" s="11">
        <v>2720</v>
      </c>
      <c r="N236" s="11">
        <v>2720</v>
      </c>
      <c r="O236" s="11">
        <v>2750</v>
      </c>
      <c r="P236" s="11">
        <v>2750</v>
      </c>
      <c r="Q236" s="11">
        <v>2710</v>
      </c>
      <c r="R236" s="11">
        <v>2740</v>
      </c>
      <c r="S236" s="11">
        <v>2600</v>
      </c>
      <c r="T236" s="12">
        <v>2600</v>
      </c>
    </row>
    <row r="237" spans="1:20" ht="15" thickBot="1">
      <c r="A237" s="5">
        <v>44556</v>
      </c>
      <c r="B237" s="6">
        <v>0</v>
      </c>
      <c r="E237" s="11">
        <v>2724</v>
      </c>
      <c r="F237" s="11">
        <v>2717</v>
      </c>
      <c r="G237" s="11">
        <v>2667</v>
      </c>
      <c r="H237" s="11">
        <v>2675.666667</v>
      </c>
      <c r="I237" s="11">
        <v>2766</v>
      </c>
      <c r="J237" s="11">
        <v>2230</v>
      </c>
      <c r="K237" s="11">
        <v>2730</v>
      </c>
      <c r="L237" s="11">
        <v>2710</v>
      </c>
      <c r="M237" s="11">
        <v>2740</v>
      </c>
      <c r="N237" s="11">
        <v>2720</v>
      </c>
      <c r="O237" s="11">
        <v>2720</v>
      </c>
      <c r="P237" s="11">
        <v>2750</v>
      </c>
      <c r="Q237" s="11">
        <v>2750</v>
      </c>
      <c r="R237" s="11">
        <v>2710</v>
      </c>
      <c r="S237" s="11">
        <v>2740</v>
      </c>
      <c r="T237" s="12">
        <v>2600</v>
      </c>
    </row>
    <row r="238" spans="1:20" ht="15" thickBot="1">
      <c r="A238" s="5">
        <v>44557</v>
      </c>
      <c r="B238" s="6">
        <v>0</v>
      </c>
      <c r="E238" s="11">
        <v>2720</v>
      </c>
      <c r="F238" s="11">
        <v>2727</v>
      </c>
      <c r="G238" s="11">
        <v>2674.5</v>
      </c>
      <c r="H238" s="11">
        <v>2682.666667</v>
      </c>
      <c r="I238" s="11">
        <v>2766</v>
      </c>
      <c r="J238" s="13" t="e">
        <v>#DIV/0!</v>
      </c>
      <c r="K238" s="11">
        <v>2700</v>
      </c>
      <c r="L238" s="11">
        <v>2730</v>
      </c>
      <c r="M238" s="11">
        <v>2710</v>
      </c>
      <c r="N238" s="11">
        <v>2740</v>
      </c>
      <c r="O238" s="11">
        <v>2720</v>
      </c>
      <c r="P238" s="11">
        <v>2720</v>
      </c>
      <c r="Q238" s="11">
        <v>2750</v>
      </c>
      <c r="R238" s="11">
        <v>2750</v>
      </c>
      <c r="S238" s="11">
        <v>2710</v>
      </c>
      <c r="T238" s="12">
        <v>2740</v>
      </c>
    </row>
    <row r="239" spans="1:20" ht="15" thickBot="1">
      <c r="A239" s="5">
        <v>44558</v>
      </c>
      <c r="B239" s="6">
        <v>0</v>
      </c>
      <c r="E239" s="11">
        <v>2712</v>
      </c>
      <c r="F239" s="11">
        <v>2721</v>
      </c>
      <c r="G239" s="11">
        <v>2681.5</v>
      </c>
      <c r="H239" s="11">
        <v>2688.166667</v>
      </c>
      <c r="I239" s="11">
        <v>2766</v>
      </c>
      <c r="J239" s="13" t="e">
        <v>#DIV/0!</v>
      </c>
      <c r="K239" s="11">
        <v>2680</v>
      </c>
      <c r="L239" s="11">
        <v>2700</v>
      </c>
      <c r="M239" s="11">
        <v>2730</v>
      </c>
      <c r="N239" s="11">
        <v>2710</v>
      </c>
      <c r="O239" s="11">
        <v>2740</v>
      </c>
      <c r="P239" s="11">
        <v>2720</v>
      </c>
      <c r="Q239" s="11">
        <v>2720</v>
      </c>
      <c r="R239" s="11">
        <v>2750</v>
      </c>
      <c r="S239" s="11">
        <v>2750</v>
      </c>
      <c r="T239" s="12">
        <v>2710</v>
      </c>
    </row>
    <row r="240" spans="1:20" ht="15" thickBot="1">
      <c r="A240" s="5">
        <v>44559</v>
      </c>
      <c r="B240" s="6">
        <v>0</v>
      </c>
      <c r="E240" s="11">
        <v>2710</v>
      </c>
      <c r="F240" s="11">
        <v>2723</v>
      </c>
      <c r="G240" s="11">
        <v>2687</v>
      </c>
      <c r="H240" s="11">
        <v>2693.333333</v>
      </c>
      <c r="I240" s="11">
        <v>2766</v>
      </c>
      <c r="J240" s="13" t="e">
        <v>#DIV/0!</v>
      </c>
      <c r="K240" s="11">
        <v>2730</v>
      </c>
      <c r="L240" s="11">
        <v>2680</v>
      </c>
      <c r="M240" s="11">
        <v>2700</v>
      </c>
      <c r="N240" s="11">
        <v>2730</v>
      </c>
      <c r="O240" s="11">
        <v>2710</v>
      </c>
      <c r="P240" s="11">
        <v>2740</v>
      </c>
      <c r="Q240" s="11">
        <v>2720</v>
      </c>
      <c r="R240" s="11">
        <v>2720</v>
      </c>
      <c r="S240" s="11">
        <v>2750</v>
      </c>
      <c r="T240" s="12">
        <v>2750</v>
      </c>
    </row>
    <row r="241" spans="1:20" ht="15" thickBot="1">
      <c r="A241" s="5">
        <v>44560</v>
      </c>
      <c r="B241" s="6">
        <v>0</v>
      </c>
      <c r="E241" s="11">
        <v>2698</v>
      </c>
      <c r="F241" s="11">
        <v>2713</v>
      </c>
      <c r="G241" s="11">
        <v>2689.5</v>
      </c>
      <c r="H241" s="11">
        <v>2696.666667</v>
      </c>
      <c r="I241" s="11">
        <v>2766</v>
      </c>
      <c r="J241" s="13" t="e">
        <v>#DIV/0!</v>
      </c>
      <c r="K241" s="11">
        <v>2650</v>
      </c>
      <c r="L241" s="11">
        <v>2730</v>
      </c>
      <c r="M241" s="11">
        <v>2680</v>
      </c>
      <c r="N241" s="11">
        <v>2700</v>
      </c>
      <c r="O241" s="11">
        <v>2730</v>
      </c>
      <c r="P241" s="11">
        <v>2710</v>
      </c>
      <c r="Q241" s="11">
        <v>2740</v>
      </c>
      <c r="R241" s="11">
        <v>2720</v>
      </c>
      <c r="S241" s="11">
        <v>2720</v>
      </c>
      <c r="T241" s="12">
        <v>2750</v>
      </c>
    </row>
    <row r="242" spans="1:20" ht="15" thickBot="1">
      <c r="A242" s="5">
        <v>44561</v>
      </c>
      <c r="B242" s="6">
        <v>0</v>
      </c>
      <c r="E242" s="11">
        <v>2690</v>
      </c>
      <c r="F242" s="11">
        <v>2707</v>
      </c>
      <c r="G242" s="11">
        <v>2692</v>
      </c>
      <c r="H242" s="11">
        <v>2700.5</v>
      </c>
      <c r="I242" s="11">
        <v>2766</v>
      </c>
      <c r="J242" s="13" t="e">
        <v>#DIV/0!</v>
      </c>
      <c r="K242" s="11">
        <v>2690</v>
      </c>
      <c r="L242" s="11">
        <v>2650</v>
      </c>
      <c r="M242" s="11">
        <v>2730</v>
      </c>
      <c r="N242" s="11">
        <v>2680</v>
      </c>
      <c r="O242" s="11">
        <v>2700</v>
      </c>
      <c r="P242" s="11">
        <v>2730</v>
      </c>
      <c r="Q242" s="11">
        <v>2710</v>
      </c>
      <c r="R242" s="11">
        <v>2740</v>
      </c>
      <c r="S242" s="11">
        <v>2720</v>
      </c>
      <c r="T242" s="12">
        <v>2720</v>
      </c>
    </row>
    <row r="243" spans="1:20" ht="15" thickBot="1">
      <c r="A243" s="5">
        <v>44564</v>
      </c>
      <c r="B243" s="6">
        <v>0</v>
      </c>
      <c r="E243" s="11">
        <v>2690</v>
      </c>
      <c r="F243" s="11">
        <v>2705</v>
      </c>
      <c r="G243" s="11">
        <v>2694</v>
      </c>
      <c r="H243" s="11">
        <v>2701.666667</v>
      </c>
      <c r="I243" s="11">
        <v>2766</v>
      </c>
      <c r="J243" s="13" t="e">
        <v>#DIV/0!</v>
      </c>
      <c r="K243" s="11">
        <v>2700</v>
      </c>
      <c r="L243" s="11">
        <v>2690</v>
      </c>
      <c r="M243" s="11">
        <v>2650</v>
      </c>
      <c r="N243" s="11">
        <v>2730</v>
      </c>
      <c r="O243" s="11">
        <v>2680</v>
      </c>
      <c r="P243" s="11">
        <v>2700</v>
      </c>
      <c r="Q243" s="11">
        <v>2730</v>
      </c>
      <c r="R243" s="11">
        <v>2710</v>
      </c>
      <c r="S243" s="11">
        <v>2740</v>
      </c>
      <c r="T243" s="12">
        <v>2720</v>
      </c>
    </row>
    <row r="244" spans="1:20" ht="15" thickBot="1">
      <c r="A244" s="5">
        <v>44565</v>
      </c>
      <c r="B244" s="6">
        <v>0</v>
      </c>
      <c r="E244" s="11">
        <v>2694</v>
      </c>
      <c r="F244" s="11">
        <v>2703</v>
      </c>
      <c r="G244" s="11">
        <v>2694</v>
      </c>
      <c r="H244" s="11">
        <v>2702.666667</v>
      </c>
      <c r="I244" s="11">
        <v>2766</v>
      </c>
      <c r="J244" s="13" t="e">
        <v>#DIV/0!</v>
      </c>
      <c r="K244" s="11">
        <v>2700</v>
      </c>
      <c r="L244" s="11">
        <v>2700</v>
      </c>
      <c r="M244" s="11">
        <v>2690</v>
      </c>
      <c r="N244" s="11">
        <v>2650</v>
      </c>
      <c r="O244" s="11">
        <v>2730</v>
      </c>
      <c r="P244" s="11">
        <v>2680</v>
      </c>
      <c r="Q244" s="11">
        <v>2700</v>
      </c>
      <c r="R244" s="11">
        <v>2730</v>
      </c>
      <c r="S244" s="11">
        <v>2710</v>
      </c>
      <c r="T244" s="12">
        <v>2740</v>
      </c>
    </row>
    <row r="245" spans="1:20" ht="15" thickBot="1">
      <c r="A245" s="5">
        <v>44566</v>
      </c>
      <c r="B245" s="6">
        <v>0</v>
      </c>
      <c r="E245" s="11">
        <v>2690</v>
      </c>
      <c r="F245" s="11">
        <v>2700</v>
      </c>
      <c r="G245" s="11">
        <v>2699.5</v>
      </c>
      <c r="H245" s="11">
        <v>2701.833333</v>
      </c>
      <c r="I245" s="11">
        <v>2766</v>
      </c>
      <c r="J245" s="11">
        <v>2670</v>
      </c>
      <c r="K245" s="11">
        <v>2710</v>
      </c>
      <c r="L245" s="11">
        <v>2700</v>
      </c>
      <c r="M245" s="11">
        <v>2700</v>
      </c>
      <c r="N245" s="11">
        <v>2690</v>
      </c>
      <c r="O245" s="11">
        <v>2650</v>
      </c>
      <c r="P245" s="11">
        <v>2730</v>
      </c>
      <c r="Q245" s="11">
        <v>2680</v>
      </c>
      <c r="R245" s="11">
        <v>2700</v>
      </c>
      <c r="S245" s="11">
        <v>2730</v>
      </c>
      <c r="T245" s="12">
        <v>2710</v>
      </c>
    </row>
    <row r="246" spans="1:20" ht="15" thickBot="1">
      <c r="A246" s="5">
        <v>44567</v>
      </c>
      <c r="B246" s="6">
        <v>0</v>
      </c>
      <c r="E246" s="11">
        <v>2700</v>
      </c>
      <c r="F246" s="11">
        <v>2699</v>
      </c>
      <c r="G246" s="11">
        <v>2701.5</v>
      </c>
      <c r="H246" s="11">
        <v>2701.5</v>
      </c>
      <c r="I246" s="11">
        <v>2766</v>
      </c>
      <c r="J246" s="11">
        <v>2670</v>
      </c>
      <c r="K246" s="11">
        <v>2700</v>
      </c>
      <c r="L246" s="11">
        <v>2710</v>
      </c>
      <c r="M246" s="11">
        <v>2700</v>
      </c>
      <c r="N246" s="11">
        <v>2700</v>
      </c>
      <c r="O246" s="11">
        <v>2690</v>
      </c>
      <c r="P246" s="11">
        <v>2650</v>
      </c>
      <c r="Q246" s="11">
        <v>2730</v>
      </c>
      <c r="R246" s="11">
        <v>2680</v>
      </c>
      <c r="S246" s="11">
        <v>2700</v>
      </c>
      <c r="T246" s="12">
        <v>2730</v>
      </c>
    </row>
    <row r="247" spans="1:20" ht="15" thickBot="1">
      <c r="A247" s="5">
        <v>44568</v>
      </c>
      <c r="B247" s="6">
        <v>0</v>
      </c>
      <c r="E247" s="11">
        <v>2722</v>
      </c>
      <c r="F247" s="11">
        <v>2706</v>
      </c>
      <c r="G247" s="11">
        <v>2711.5</v>
      </c>
      <c r="H247" s="11">
        <v>2700</v>
      </c>
      <c r="I247" s="11">
        <v>2776.666667</v>
      </c>
      <c r="J247" s="11">
        <v>2670</v>
      </c>
      <c r="K247" s="11">
        <v>2800</v>
      </c>
      <c r="L247" s="11">
        <v>2700</v>
      </c>
      <c r="M247" s="11">
        <v>2710</v>
      </c>
      <c r="N247" s="11">
        <v>2700</v>
      </c>
      <c r="O247" s="11">
        <v>2700</v>
      </c>
      <c r="P247" s="11">
        <v>2690</v>
      </c>
      <c r="Q247" s="11">
        <v>2650</v>
      </c>
      <c r="R247" s="11">
        <v>2730</v>
      </c>
      <c r="S247" s="11">
        <v>2680</v>
      </c>
      <c r="T247" s="12">
        <v>2700</v>
      </c>
    </row>
    <row r="248" spans="1:20" ht="15" thickBot="1">
      <c r="A248" s="5">
        <v>44569</v>
      </c>
      <c r="B248" s="6">
        <v>0</v>
      </c>
      <c r="E248" s="11">
        <v>2740</v>
      </c>
      <c r="F248" s="11">
        <v>2715</v>
      </c>
      <c r="G248" s="11">
        <v>2721</v>
      </c>
      <c r="H248" s="11">
        <v>2699.166667</v>
      </c>
      <c r="I248" s="11">
        <v>2776.666667</v>
      </c>
      <c r="J248" s="11">
        <v>2670</v>
      </c>
      <c r="K248" s="11">
        <v>2790</v>
      </c>
      <c r="L248" s="11">
        <v>2800</v>
      </c>
      <c r="M248" s="11">
        <v>2700</v>
      </c>
      <c r="N248" s="11">
        <v>2710</v>
      </c>
      <c r="O248" s="11">
        <v>2700</v>
      </c>
      <c r="P248" s="11">
        <v>2700</v>
      </c>
      <c r="Q248" s="11">
        <v>2690</v>
      </c>
      <c r="R248" s="11">
        <v>2650</v>
      </c>
      <c r="S248" s="11">
        <v>2730</v>
      </c>
      <c r="T248" s="12">
        <v>2680</v>
      </c>
    </row>
    <row r="249" spans="1:20" ht="15" thickBot="1">
      <c r="A249" s="5">
        <v>44572</v>
      </c>
      <c r="B249" s="6">
        <v>0</v>
      </c>
      <c r="E249" s="11">
        <v>2742</v>
      </c>
      <c r="F249" s="11">
        <v>2718</v>
      </c>
      <c r="G249" s="11">
        <v>2719.5</v>
      </c>
      <c r="H249" s="11">
        <v>2697</v>
      </c>
      <c r="I249" s="11">
        <v>2776.666667</v>
      </c>
      <c r="J249" s="11">
        <v>2670</v>
      </c>
      <c r="K249" s="11">
        <v>2710</v>
      </c>
      <c r="L249" s="11">
        <v>2790</v>
      </c>
      <c r="M249" s="11">
        <v>2800</v>
      </c>
      <c r="N249" s="11">
        <v>2700</v>
      </c>
      <c r="O249" s="11">
        <v>2710</v>
      </c>
      <c r="P249" s="11">
        <v>2700</v>
      </c>
      <c r="Q249" s="11">
        <v>2700</v>
      </c>
      <c r="R249" s="11">
        <v>2690</v>
      </c>
      <c r="S249" s="11">
        <v>2650</v>
      </c>
      <c r="T249" s="12">
        <v>2730</v>
      </c>
    </row>
    <row r="250" spans="1:20" ht="15" thickBot="1">
      <c r="A250" s="5">
        <v>44575</v>
      </c>
      <c r="B250" s="6">
        <v>0</v>
      </c>
      <c r="E250" s="11">
        <v>2734</v>
      </c>
      <c r="F250" s="11">
        <v>2712</v>
      </c>
      <c r="G250" s="11">
        <v>2717.5</v>
      </c>
      <c r="H250" s="11">
        <v>2696.833333</v>
      </c>
      <c r="I250" s="11">
        <v>2776.666667</v>
      </c>
      <c r="J250" s="11">
        <v>2670</v>
      </c>
      <c r="K250" s="11">
        <v>2670</v>
      </c>
      <c r="L250" s="11">
        <v>2710</v>
      </c>
      <c r="M250" s="11">
        <v>2790</v>
      </c>
      <c r="N250" s="11">
        <v>2800</v>
      </c>
      <c r="O250" s="11">
        <v>2700</v>
      </c>
      <c r="P250" s="11">
        <v>2710</v>
      </c>
      <c r="Q250" s="11">
        <v>2700</v>
      </c>
      <c r="R250" s="11">
        <v>2700</v>
      </c>
      <c r="S250" s="11">
        <v>2690</v>
      </c>
      <c r="T250" s="12">
        <v>2650</v>
      </c>
    </row>
    <row r="251" spans="1:20" ht="15" thickBot="1">
      <c r="A251" s="5">
        <v>44576</v>
      </c>
      <c r="B251" s="6">
        <v>0</v>
      </c>
      <c r="E251" s="11">
        <v>2734</v>
      </c>
      <c r="F251" s="11">
        <v>2717</v>
      </c>
      <c r="G251" s="11">
        <v>2715</v>
      </c>
      <c r="H251" s="11">
        <v>2695.5</v>
      </c>
      <c r="I251" s="11">
        <v>2776.666667</v>
      </c>
      <c r="J251" s="11">
        <v>2670</v>
      </c>
      <c r="K251" s="11">
        <v>2700</v>
      </c>
      <c r="L251" s="11">
        <v>2670</v>
      </c>
      <c r="M251" s="11">
        <v>2710</v>
      </c>
      <c r="N251" s="11">
        <v>2790</v>
      </c>
      <c r="O251" s="11">
        <v>2800</v>
      </c>
      <c r="P251" s="11">
        <v>2700</v>
      </c>
      <c r="Q251" s="11">
        <v>2710</v>
      </c>
      <c r="R251" s="11">
        <v>2700</v>
      </c>
      <c r="S251" s="11">
        <v>2700</v>
      </c>
      <c r="T251" s="12">
        <v>2690</v>
      </c>
    </row>
    <row r="252" spans="1:20" ht="15" thickBot="1">
      <c r="A252" s="5">
        <v>44578</v>
      </c>
      <c r="B252" s="6">
        <v>0</v>
      </c>
      <c r="E252" s="11">
        <v>2720</v>
      </c>
      <c r="F252" s="11">
        <v>2721</v>
      </c>
      <c r="G252" s="11">
        <v>2714</v>
      </c>
      <c r="H252" s="11">
        <v>2693.666667</v>
      </c>
      <c r="I252" s="11">
        <v>2776.666667</v>
      </c>
      <c r="J252" s="11">
        <v>2670</v>
      </c>
      <c r="K252" s="11">
        <v>2730</v>
      </c>
      <c r="L252" s="11">
        <v>2700</v>
      </c>
      <c r="M252" s="11">
        <v>2670</v>
      </c>
      <c r="N252" s="11">
        <v>2710</v>
      </c>
      <c r="O252" s="11">
        <v>2790</v>
      </c>
      <c r="P252" s="11">
        <v>2800</v>
      </c>
      <c r="Q252" s="11">
        <v>2700</v>
      </c>
      <c r="R252" s="11">
        <v>2710</v>
      </c>
      <c r="S252" s="11">
        <v>2700</v>
      </c>
      <c r="T252" s="12">
        <v>2700</v>
      </c>
    </row>
    <row r="253" spans="1:20" ht="15" thickBot="1">
      <c r="A253" s="5">
        <v>44580</v>
      </c>
      <c r="B253" s="6">
        <v>0</v>
      </c>
      <c r="E253" s="11">
        <v>2702</v>
      </c>
      <c r="F253" s="11">
        <v>2721</v>
      </c>
      <c r="G253" s="11">
        <v>2713</v>
      </c>
      <c r="H253" s="11">
        <v>2691.5</v>
      </c>
      <c r="I253" s="11">
        <v>2776.666667</v>
      </c>
      <c r="J253" s="11">
        <v>2665</v>
      </c>
      <c r="K253" s="11">
        <v>2700</v>
      </c>
      <c r="L253" s="11">
        <v>2730</v>
      </c>
      <c r="M253" s="11">
        <v>2700</v>
      </c>
      <c r="N253" s="11">
        <v>2670</v>
      </c>
      <c r="O253" s="11">
        <v>2710</v>
      </c>
      <c r="P253" s="11">
        <v>2790</v>
      </c>
      <c r="Q253" s="11">
        <v>2800</v>
      </c>
      <c r="R253" s="11">
        <v>2700</v>
      </c>
      <c r="S253" s="11">
        <v>2710</v>
      </c>
      <c r="T253" s="12">
        <v>2700</v>
      </c>
    </row>
    <row r="254" spans="1:20" ht="15" thickBot="1">
      <c r="A254" s="5">
        <v>44581</v>
      </c>
      <c r="B254" s="6">
        <v>0</v>
      </c>
      <c r="E254" s="11">
        <v>2718</v>
      </c>
      <c r="F254" s="11">
        <v>2730</v>
      </c>
      <c r="G254" s="11">
        <v>2716.5</v>
      </c>
      <c r="H254" s="11">
        <v>2691.5</v>
      </c>
      <c r="I254" s="11">
        <v>2776.666667</v>
      </c>
      <c r="J254" s="11">
        <v>2665</v>
      </c>
      <c r="K254" s="11">
        <v>2790</v>
      </c>
      <c r="L254" s="11">
        <v>2700</v>
      </c>
      <c r="M254" s="11">
        <v>2730</v>
      </c>
      <c r="N254" s="11">
        <v>2700</v>
      </c>
      <c r="O254" s="11">
        <v>2670</v>
      </c>
      <c r="P254" s="11">
        <v>2710</v>
      </c>
      <c r="Q254" s="11">
        <v>2790</v>
      </c>
      <c r="R254" s="11">
        <v>2800</v>
      </c>
      <c r="S254" s="11">
        <v>2700</v>
      </c>
      <c r="T254" s="12">
        <v>2710</v>
      </c>
    </row>
    <row r="255" spans="1:20" ht="15" thickBot="1">
      <c r="A255" s="5">
        <v>44582</v>
      </c>
      <c r="B255" s="6">
        <v>0</v>
      </c>
      <c r="E255" s="11">
        <v>2740</v>
      </c>
      <c r="F255" s="11">
        <v>2737</v>
      </c>
      <c r="G255" s="11">
        <v>2718.5</v>
      </c>
      <c r="H255" s="11">
        <v>2690.833333</v>
      </c>
      <c r="I255" s="11">
        <v>2776.666667</v>
      </c>
      <c r="J255" s="11">
        <v>2665</v>
      </c>
      <c r="K255" s="11">
        <v>2780</v>
      </c>
      <c r="L255" s="11">
        <v>2790</v>
      </c>
      <c r="M255" s="11">
        <v>2700</v>
      </c>
      <c r="N255" s="11">
        <v>2730</v>
      </c>
      <c r="O255" s="11">
        <v>2700</v>
      </c>
      <c r="P255" s="11">
        <v>2670</v>
      </c>
      <c r="Q255" s="11">
        <v>2710</v>
      </c>
      <c r="R255" s="11">
        <v>2790</v>
      </c>
      <c r="S255" s="11">
        <v>2800</v>
      </c>
      <c r="T255" s="12">
        <v>2700</v>
      </c>
    </row>
    <row r="256" spans="1:20" ht="15" thickBot="1">
      <c r="A256" s="5">
        <v>44583</v>
      </c>
      <c r="B256" s="6">
        <v>0</v>
      </c>
      <c r="E256" s="11">
        <v>2766</v>
      </c>
      <c r="F256" s="11">
        <v>2750</v>
      </c>
      <c r="G256" s="11">
        <v>2724.5</v>
      </c>
      <c r="H256" s="11">
        <v>2690.833333</v>
      </c>
      <c r="I256" s="11">
        <v>2791.4285709999999</v>
      </c>
      <c r="J256" s="11">
        <v>2665</v>
      </c>
      <c r="K256" s="11">
        <v>2830</v>
      </c>
      <c r="L256" s="11">
        <v>2780</v>
      </c>
      <c r="M256" s="11">
        <v>2790</v>
      </c>
      <c r="N256" s="11">
        <v>2700</v>
      </c>
      <c r="O256" s="11">
        <v>2730</v>
      </c>
      <c r="P256" s="11">
        <v>2700</v>
      </c>
      <c r="Q256" s="11">
        <v>2670</v>
      </c>
      <c r="R256" s="11">
        <v>2710</v>
      </c>
      <c r="S256" s="11">
        <v>2790</v>
      </c>
      <c r="T256" s="12">
        <v>2800</v>
      </c>
    </row>
    <row r="257" spans="1:20" ht="15" thickBot="1">
      <c r="A257" s="5">
        <v>44585</v>
      </c>
      <c r="B257" s="6">
        <v>0</v>
      </c>
      <c r="E257" s="11">
        <v>2772</v>
      </c>
      <c r="F257" s="11">
        <v>2746</v>
      </c>
      <c r="G257" s="11">
        <v>2726</v>
      </c>
      <c r="H257" s="11">
        <v>2689.166667</v>
      </c>
      <c r="I257" s="11">
        <v>2776.666667</v>
      </c>
      <c r="J257" s="11">
        <v>2665</v>
      </c>
      <c r="K257" s="11">
        <v>2760</v>
      </c>
      <c r="L257" s="11">
        <v>2830</v>
      </c>
      <c r="M257" s="11">
        <v>2780</v>
      </c>
      <c r="N257" s="11">
        <v>2790</v>
      </c>
      <c r="O257" s="11">
        <v>2700</v>
      </c>
      <c r="P257" s="11">
        <v>2730</v>
      </c>
      <c r="Q257" s="11">
        <v>2700</v>
      </c>
      <c r="R257" s="11">
        <v>2670</v>
      </c>
      <c r="S257" s="11">
        <v>2710</v>
      </c>
      <c r="T257" s="12">
        <v>2790</v>
      </c>
    </row>
    <row r="258" spans="1:20" ht="15" thickBot="1">
      <c r="A258" s="5">
        <v>44586</v>
      </c>
      <c r="B258" s="6">
        <v>0</v>
      </c>
      <c r="E258" s="11">
        <v>2794</v>
      </c>
      <c r="F258" s="11">
        <v>2748</v>
      </c>
      <c r="G258" s="11">
        <v>2731.5</v>
      </c>
      <c r="H258" s="11">
        <v>2689</v>
      </c>
      <c r="I258" s="11">
        <v>2776.666667</v>
      </c>
      <c r="J258" s="11">
        <v>2665</v>
      </c>
      <c r="K258" s="11">
        <v>2810</v>
      </c>
      <c r="L258" s="11">
        <v>2760</v>
      </c>
      <c r="M258" s="11">
        <v>2830</v>
      </c>
      <c r="N258" s="11">
        <v>2780</v>
      </c>
      <c r="O258" s="11">
        <v>2790</v>
      </c>
      <c r="P258" s="11">
        <v>2700</v>
      </c>
      <c r="Q258" s="11">
        <v>2730</v>
      </c>
      <c r="R258" s="11">
        <v>2700</v>
      </c>
      <c r="S258" s="11">
        <v>2670</v>
      </c>
      <c r="T258" s="12">
        <v>2710</v>
      </c>
    </row>
    <row r="259" spans="1:20" ht="15" thickBot="1">
      <c r="A259" s="5">
        <v>44587</v>
      </c>
      <c r="B259" s="6">
        <v>0</v>
      </c>
      <c r="E259" s="11">
        <v>2802</v>
      </c>
      <c r="F259" s="11">
        <v>2760</v>
      </c>
      <c r="G259" s="11">
        <v>2739</v>
      </c>
      <c r="H259" s="11">
        <v>2690.833333</v>
      </c>
      <c r="I259" s="11">
        <v>2776.666667</v>
      </c>
      <c r="J259" s="11">
        <v>2665</v>
      </c>
      <c r="K259" s="11">
        <v>2830</v>
      </c>
      <c r="L259" s="11">
        <v>2810</v>
      </c>
      <c r="M259" s="11">
        <v>2760</v>
      </c>
      <c r="N259" s="11">
        <v>2830</v>
      </c>
      <c r="O259" s="11">
        <v>2780</v>
      </c>
      <c r="P259" s="11">
        <v>2790</v>
      </c>
      <c r="Q259" s="11">
        <v>2700</v>
      </c>
      <c r="R259" s="11">
        <v>2730</v>
      </c>
      <c r="S259" s="11">
        <v>2700</v>
      </c>
      <c r="T259" s="12">
        <v>2670</v>
      </c>
    </row>
    <row r="260" spans="1:20" ht="15" thickBot="1">
      <c r="A260" s="5">
        <v>44588</v>
      </c>
      <c r="B260" s="6">
        <v>0</v>
      </c>
      <c r="E260" s="11">
        <v>2808</v>
      </c>
      <c r="F260" s="11">
        <v>2774</v>
      </c>
      <c r="G260" s="11">
        <v>2743</v>
      </c>
      <c r="H260" s="11">
        <v>2693.166667</v>
      </c>
      <c r="I260" s="11">
        <v>2776.666667</v>
      </c>
      <c r="J260" s="11">
        <v>2665</v>
      </c>
      <c r="K260" s="11">
        <v>2810</v>
      </c>
      <c r="L260" s="11">
        <v>2830</v>
      </c>
      <c r="M260" s="11">
        <v>2810</v>
      </c>
      <c r="N260" s="11">
        <v>2760</v>
      </c>
      <c r="O260" s="11">
        <v>2830</v>
      </c>
      <c r="P260" s="11">
        <v>2780</v>
      </c>
      <c r="Q260" s="11">
        <v>2790</v>
      </c>
      <c r="R260" s="11">
        <v>2700</v>
      </c>
      <c r="S260" s="11">
        <v>2730</v>
      </c>
      <c r="T260" s="12">
        <v>2700</v>
      </c>
    </row>
    <row r="261" spans="1:20" ht="15" thickBot="1">
      <c r="A261" s="5">
        <v>44589</v>
      </c>
      <c r="B261" s="6">
        <v>0</v>
      </c>
      <c r="E261" s="11">
        <v>2806</v>
      </c>
      <c r="F261" s="11">
        <v>2786</v>
      </c>
      <c r="G261" s="11">
        <v>2751.5</v>
      </c>
      <c r="H261" s="11">
        <v>2694.5</v>
      </c>
      <c r="I261" s="11">
        <v>2776.666667</v>
      </c>
      <c r="J261" s="11">
        <v>2686.666667</v>
      </c>
      <c r="K261" s="11">
        <v>2820</v>
      </c>
      <c r="L261" s="11">
        <v>2810</v>
      </c>
      <c r="M261" s="11">
        <v>2830</v>
      </c>
      <c r="N261" s="11">
        <v>2810</v>
      </c>
      <c r="O261" s="11">
        <v>2760</v>
      </c>
      <c r="P261" s="11">
        <v>2830</v>
      </c>
      <c r="Q261" s="11">
        <v>2780</v>
      </c>
      <c r="R261" s="11">
        <v>2790</v>
      </c>
      <c r="S261" s="11">
        <v>2700</v>
      </c>
      <c r="T261" s="12">
        <v>2730</v>
      </c>
    </row>
    <row r="262" spans="1:20" ht="15" thickBot="1">
      <c r="A262" s="5">
        <v>44590</v>
      </c>
      <c r="B262" s="6">
        <v>0</v>
      </c>
      <c r="E262" s="11">
        <v>2816</v>
      </c>
      <c r="F262" s="11">
        <v>2794</v>
      </c>
      <c r="G262" s="11">
        <v>2757.5</v>
      </c>
      <c r="H262" s="11">
        <v>2694.666667</v>
      </c>
      <c r="I262" s="11">
        <v>2776.666667</v>
      </c>
      <c r="J262" s="11">
        <v>2686.666667</v>
      </c>
      <c r="K262" s="11">
        <v>2810</v>
      </c>
      <c r="L262" s="11">
        <v>2820</v>
      </c>
      <c r="M262" s="11">
        <v>2810</v>
      </c>
      <c r="N262" s="11">
        <v>2830</v>
      </c>
      <c r="O262" s="11">
        <v>2810</v>
      </c>
      <c r="P262" s="11">
        <v>2760</v>
      </c>
      <c r="Q262" s="11">
        <v>2830</v>
      </c>
      <c r="R262" s="11">
        <v>2780</v>
      </c>
      <c r="S262" s="11">
        <v>2790</v>
      </c>
      <c r="T262" s="12">
        <v>2700</v>
      </c>
    </row>
    <row r="263" spans="1:20" ht="15" thickBot="1">
      <c r="A263" s="5">
        <v>44591</v>
      </c>
      <c r="B263" s="6">
        <v>0</v>
      </c>
      <c r="E263" s="11">
        <v>2818</v>
      </c>
      <c r="F263" s="11">
        <v>2806</v>
      </c>
      <c r="G263" s="11">
        <v>2763.5</v>
      </c>
      <c r="H263" s="11">
        <v>2695.333333</v>
      </c>
      <c r="I263" s="11">
        <v>2787.1428569999998</v>
      </c>
      <c r="J263" s="11">
        <v>2686.666667</v>
      </c>
      <c r="K263" s="11">
        <v>2820</v>
      </c>
      <c r="L263" s="11">
        <v>2810</v>
      </c>
      <c r="M263" s="11">
        <v>2820</v>
      </c>
      <c r="N263" s="11">
        <v>2810</v>
      </c>
      <c r="O263" s="11">
        <v>2830</v>
      </c>
      <c r="P263" s="11">
        <v>2810</v>
      </c>
      <c r="Q263" s="11">
        <v>2760</v>
      </c>
      <c r="R263" s="11">
        <v>2830</v>
      </c>
      <c r="S263" s="11">
        <v>2780</v>
      </c>
      <c r="T263" s="12">
        <v>2790</v>
      </c>
    </row>
    <row r="264" spans="1:20" ht="15" thickBot="1">
      <c r="A264" s="5">
        <v>44593</v>
      </c>
      <c r="B264" s="6">
        <v>0</v>
      </c>
      <c r="E264" s="11">
        <v>2818</v>
      </c>
      <c r="F264" s="11">
        <v>2810</v>
      </c>
      <c r="G264" s="11">
        <v>2770</v>
      </c>
      <c r="H264" s="11">
        <v>2698.5</v>
      </c>
      <c r="I264" s="11">
        <v>2787.1428569999998</v>
      </c>
      <c r="J264" s="11">
        <v>2712.5</v>
      </c>
      <c r="K264" s="11">
        <v>2830</v>
      </c>
      <c r="L264" s="11">
        <v>2820</v>
      </c>
      <c r="M264" s="11">
        <v>2810</v>
      </c>
      <c r="N264" s="11">
        <v>2820</v>
      </c>
      <c r="O264" s="11">
        <v>2810</v>
      </c>
      <c r="P264" s="11">
        <v>2830</v>
      </c>
      <c r="Q264" s="11">
        <v>2810</v>
      </c>
      <c r="R264" s="11">
        <v>2760</v>
      </c>
      <c r="S264" s="11">
        <v>2830</v>
      </c>
      <c r="T264" s="12">
        <v>2780</v>
      </c>
    </row>
    <row r="265" spans="1:20" ht="15" thickBot="1">
      <c r="A265" s="5">
        <v>44594</v>
      </c>
      <c r="B265" s="6">
        <v>0</v>
      </c>
      <c r="E265" s="11">
        <v>2830</v>
      </c>
      <c r="F265" s="11">
        <v>2819</v>
      </c>
      <c r="G265" s="11">
        <v>2778</v>
      </c>
      <c r="H265" s="11">
        <v>2701.666667</v>
      </c>
      <c r="I265" s="11">
        <v>2787.1428569999998</v>
      </c>
      <c r="J265" s="11">
        <v>2712.5</v>
      </c>
      <c r="K265" s="11">
        <v>2870</v>
      </c>
      <c r="L265" s="11">
        <v>2830</v>
      </c>
      <c r="M265" s="11">
        <v>2820</v>
      </c>
      <c r="N265" s="11">
        <v>2810</v>
      </c>
      <c r="O265" s="11">
        <v>2820</v>
      </c>
      <c r="P265" s="11">
        <v>2810</v>
      </c>
      <c r="Q265" s="11">
        <v>2830</v>
      </c>
      <c r="R265" s="11">
        <v>2810</v>
      </c>
      <c r="S265" s="11">
        <v>2760</v>
      </c>
      <c r="T265" s="12">
        <v>2830</v>
      </c>
    </row>
    <row r="266" spans="1:20" ht="15" thickBot="1">
      <c r="A266" s="5">
        <v>44595</v>
      </c>
      <c r="B266" s="6">
        <v>0</v>
      </c>
      <c r="E266" s="11">
        <v>2828</v>
      </c>
      <c r="F266" s="11">
        <v>2817</v>
      </c>
      <c r="G266" s="11">
        <v>2783.5</v>
      </c>
      <c r="H266" s="11">
        <v>2704</v>
      </c>
      <c r="I266" s="11">
        <v>2787.1428569999998</v>
      </c>
      <c r="J266" s="11">
        <v>2712.5</v>
      </c>
      <c r="K266" s="11">
        <v>2810</v>
      </c>
      <c r="L266" s="11">
        <v>2870</v>
      </c>
      <c r="M266" s="11">
        <v>2830</v>
      </c>
      <c r="N266" s="11">
        <v>2820</v>
      </c>
      <c r="O266" s="11">
        <v>2810</v>
      </c>
      <c r="P266" s="11">
        <v>2820</v>
      </c>
      <c r="Q266" s="11">
        <v>2810</v>
      </c>
      <c r="R266" s="11">
        <v>2830</v>
      </c>
      <c r="S266" s="11">
        <v>2810</v>
      </c>
      <c r="T266" s="12">
        <v>2760</v>
      </c>
    </row>
    <row r="267" spans="1:20" ht="15" thickBot="1">
      <c r="A267" s="5">
        <v>44596</v>
      </c>
      <c r="B267" s="6">
        <v>0</v>
      </c>
      <c r="E267" s="11">
        <v>2840</v>
      </c>
      <c r="F267" s="11">
        <v>2828</v>
      </c>
      <c r="G267" s="11">
        <v>2787</v>
      </c>
      <c r="H267" s="11">
        <v>2708.5</v>
      </c>
      <c r="I267" s="11">
        <v>2787.1428569999998</v>
      </c>
      <c r="J267" s="11">
        <v>2712.5</v>
      </c>
      <c r="K267" s="11">
        <v>2870</v>
      </c>
      <c r="L267" s="11">
        <v>2810</v>
      </c>
      <c r="M267" s="11">
        <v>2870</v>
      </c>
      <c r="N267" s="11">
        <v>2830</v>
      </c>
      <c r="O267" s="11">
        <v>2820</v>
      </c>
      <c r="P267" s="11">
        <v>2810</v>
      </c>
      <c r="Q267" s="11">
        <v>2820</v>
      </c>
      <c r="R267" s="11">
        <v>2810</v>
      </c>
      <c r="S267" s="11">
        <v>2830</v>
      </c>
      <c r="T267" s="12">
        <v>2810</v>
      </c>
    </row>
    <row r="268" spans="1:20" ht="15" thickBot="1">
      <c r="A268" s="5">
        <v>44600</v>
      </c>
      <c r="B268" s="6">
        <v>0</v>
      </c>
      <c r="E268" s="11">
        <v>2856</v>
      </c>
      <c r="F268" s="11">
        <v>2837</v>
      </c>
      <c r="G268" s="11">
        <v>2792.5</v>
      </c>
      <c r="H268" s="11">
        <v>2712.833333</v>
      </c>
      <c r="I268" s="11">
        <v>2787.1428569999998</v>
      </c>
      <c r="J268" s="11">
        <v>2712.5</v>
      </c>
      <c r="K268" s="11">
        <v>2900</v>
      </c>
      <c r="L268" s="11">
        <v>2870</v>
      </c>
      <c r="M268" s="11">
        <v>2810</v>
      </c>
      <c r="N268" s="11">
        <v>2870</v>
      </c>
      <c r="O268" s="11">
        <v>2830</v>
      </c>
      <c r="P268" s="11">
        <v>2820</v>
      </c>
      <c r="Q268" s="11">
        <v>2810</v>
      </c>
      <c r="R268" s="11">
        <v>2820</v>
      </c>
      <c r="S268" s="11">
        <v>2810</v>
      </c>
      <c r="T268" s="12">
        <v>2830</v>
      </c>
    </row>
    <row r="269" spans="1:20" ht="15" thickBot="1">
      <c r="A269" s="5">
        <v>44602</v>
      </c>
      <c r="B269" s="6">
        <v>0</v>
      </c>
      <c r="E269" s="11">
        <v>2866</v>
      </c>
      <c r="F269" s="11">
        <v>2842</v>
      </c>
      <c r="G269" s="11">
        <v>2801</v>
      </c>
      <c r="H269" s="11">
        <v>2716.166667</v>
      </c>
      <c r="I269" s="11">
        <v>2787.1428569999998</v>
      </c>
      <c r="J269" s="11">
        <v>2712.5</v>
      </c>
      <c r="K269" s="11">
        <v>2880</v>
      </c>
      <c r="L269" s="11">
        <v>2900</v>
      </c>
      <c r="M269" s="11">
        <v>2870</v>
      </c>
      <c r="N269" s="11">
        <v>2810</v>
      </c>
      <c r="O269" s="11">
        <v>2870</v>
      </c>
      <c r="P269" s="11">
        <v>2830</v>
      </c>
      <c r="Q269" s="11">
        <v>2820</v>
      </c>
      <c r="R269" s="11">
        <v>2810</v>
      </c>
      <c r="S269" s="11">
        <v>2820</v>
      </c>
      <c r="T269" s="12">
        <v>2810</v>
      </c>
    </row>
    <row r="270" spans="1:20" ht="15" thickBot="1">
      <c r="A270" s="5">
        <v>44603</v>
      </c>
      <c r="B270" s="6">
        <v>0</v>
      </c>
      <c r="E270" s="11">
        <v>2862</v>
      </c>
      <c r="F270" s="11">
        <v>2846</v>
      </c>
      <c r="G270" s="11">
        <v>2810</v>
      </c>
      <c r="H270" s="11">
        <v>2719.5</v>
      </c>
      <c r="I270" s="11">
        <v>2787.1428569999998</v>
      </c>
      <c r="J270" s="11">
        <v>2712.5</v>
      </c>
      <c r="K270" s="11">
        <v>2850</v>
      </c>
      <c r="L270" s="11">
        <v>2880</v>
      </c>
      <c r="M270" s="11">
        <v>2900</v>
      </c>
      <c r="N270" s="11">
        <v>2870</v>
      </c>
      <c r="O270" s="11">
        <v>2810</v>
      </c>
      <c r="P270" s="11">
        <v>2870</v>
      </c>
      <c r="Q270" s="11">
        <v>2830</v>
      </c>
      <c r="R270" s="11">
        <v>2820</v>
      </c>
      <c r="S270" s="11">
        <v>2810</v>
      </c>
      <c r="T270" s="12">
        <v>2820</v>
      </c>
    </row>
    <row r="271" spans="1:20" ht="15" thickBot="1">
      <c r="A271" s="5">
        <v>44604</v>
      </c>
      <c r="B271" s="6">
        <v>0</v>
      </c>
      <c r="E271" s="11">
        <v>2862</v>
      </c>
      <c r="F271" s="11">
        <v>2845</v>
      </c>
      <c r="G271" s="11">
        <v>2815.5</v>
      </c>
      <c r="H271" s="11">
        <v>2721.666667</v>
      </c>
      <c r="I271" s="11">
        <v>2787.1428569999998</v>
      </c>
      <c r="J271" s="11">
        <v>2712.5</v>
      </c>
      <c r="K271" s="11">
        <v>2810</v>
      </c>
      <c r="L271" s="11">
        <v>2850</v>
      </c>
      <c r="M271" s="11">
        <v>2880</v>
      </c>
      <c r="N271" s="11">
        <v>2900</v>
      </c>
      <c r="O271" s="11">
        <v>2870</v>
      </c>
      <c r="P271" s="11">
        <v>2810</v>
      </c>
      <c r="Q271" s="11">
        <v>2870</v>
      </c>
      <c r="R271" s="11">
        <v>2830</v>
      </c>
      <c r="S271" s="11">
        <v>2820</v>
      </c>
      <c r="T271" s="12">
        <v>2810</v>
      </c>
    </row>
    <row r="272" spans="1:20" ht="15" thickBot="1">
      <c r="A272" s="5">
        <v>44605</v>
      </c>
      <c r="B272" s="6">
        <v>0</v>
      </c>
      <c r="E272" s="11">
        <v>2852</v>
      </c>
      <c r="F272" s="11">
        <v>2846</v>
      </c>
      <c r="G272" s="11">
        <v>2820</v>
      </c>
      <c r="H272" s="11">
        <v>2724</v>
      </c>
      <c r="I272" s="11">
        <v>2795</v>
      </c>
      <c r="J272" s="11">
        <v>2720</v>
      </c>
      <c r="K272" s="11">
        <v>2820</v>
      </c>
      <c r="L272" s="11">
        <v>2810</v>
      </c>
      <c r="M272" s="11">
        <v>2850</v>
      </c>
      <c r="N272" s="11">
        <v>2880</v>
      </c>
      <c r="O272" s="11">
        <v>2900</v>
      </c>
      <c r="P272" s="11">
        <v>2870</v>
      </c>
      <c r="Q272" s="11">
        <v>2810</v>
      </c>
      <c r="R272" s="11">
        <v>2870</v>
      </c>
      <c r="S272" s="11">
        <v>2830</v>
      </c>
      <c r="T272" s="12">
        <v>2820</v>
      </c>
    </row>
    <row r="273" spans="1:20" ht="15" thickBot="1">
      <c r="A273" s="5">
        <v>44606</v>
      </c>
      <c r="B273" s="6">
        <v>0</v>
      </c>
      <c r="E273" s="11">
        <v>2830</v>
      </c>
      <c r="F273" s="11">
        <v>2843</v>
      </c>
      <c r="G273" s="11">
        <v>2824.5</v>
      </c>
      <c r="H273" s="11">
        <v>2725.833333</v>
      </c>
      <c r="I273" s="11">
        <v>2795</v>
      </c>
      <c r="J273" s="11">
        <v>2720</v>
      </c>
      <c r="K273" s="11">
        <v>2790</v>
      </c>
      <c r="L273" s="11">
        <v>2820</v>
      </c>
      <c r="M273" s="11">
        <v>2810</v>
      </c>
      <c r="N273" s="11">
        <v>2850</v>
      </c>
      <c r="O273" s="11">
        <v>2880</v>
      </c>
      <c r="P273" s="11">
        <v>2900</v>
      </c>
      <c r="Q273" s="11">
        <v>2870</v>
      </c>
      <c r="R273" s="11">
        <v>2810</v>
      </c>
      <c r="S273" s="11">
        <v>2870</v>
      </c>
      <c r="T273" s="12">
        <v>2830</v>
      </c>
    </row>
    <row r="274" spans="1:20" ht="15" thickBot="1">
      <c r="A274" s="5">
        <v>44607</v>
      </c>
      <c r="B274" s="6">
        <v>0</v>
      </c>
      <c r="E274" s="11">
        <v>2818</v>
      </c>
      <c r="F274" s="11">
        <v>2842</v>
      </c>
      <c r="G274" s="11">
        <v>2826</v>
      </c>
      <c r="H274" s="11">
        <v>2728.166667</v>
      </c>
      <c r="I274" s="11">
        <v>2795</v>
      </c>
      <c r="J274" s="11">
        <v>2720</v>
      </c>
      <c r="K274" s="11">
        <v>2820</v>
      </c>
      <c r="L274" s="11">
        <v>2790</v>
      </c>
      <c r="M274" s="11">
        <v>2820</v>
      </c>
      <c r="N274" s="11">
        <v>2810</v>
      </c>
      <c r="O274" s="11">
        <v>2850</v>
      </c>
      <c r="P274" s="11">
        <v>2880</v>
      </c>
      <c r="Q274" s="11">
        <v>2900</v>
      </c>
      <c r="R274" s="11">
        <v>2870</v>
      </c>
      <c r="S274" s="11">
        <v>2810</v>
      </c>
      <c r="T274" s="12">
        <v>2870</v>
      </c>
    </row>
    <row r="275" spans="1:20" ht="15" thickBot="1">
      <c r="A275" s="5">
        <v>44608</v>
      </c>
      <c r="B275" s="6">
        <v>0</v>
      </c>
      <c r="E275" s="11">
        <v>2816</v>
      </c>
      <c r="F275" s="11">
        <v>2839</v>
      </c>
      <c r="G275" s="11">
        <v>2829</v>
      </c>
      <c r="H275" s="11">
        <v>2731.166667</v>
      </c>
      <c r="I275" s="11">
        <v>2814</v>
      </c>
      <c r="J275" s="11">
        <v>2720</v>
      </c>
      <c r="K275" s="11">
        <v>2840</v>
      </c>
      <c r="L275" s="11">
        <v>2820</v>
      </c>
      <c r="M275" s="11">
        <v>2790</v>
      </c>
      <c r="N275" s="11">
        <v>2820</v>
      </c>
      <c r="O275" s="11">
        <v>2810</v>
      </c>
      <c r="P275" s="11">
        <v>2850</v>
      </c>
      <c r="Q275" s="11">
        <v>2880</v>
      </c>
      <c r="R275" s="11">
        <v>2900</v>
      </c>
      <c r="S275" s="11">
        <v>2870</v>
      </c>
      <c r="T275" s="12">
        <v>2810</v>
      </c>
    </row>
    <row r="276" spans="1:20" ht="15" thickBot="1">
      <c r="A276" s="5">
        <v>44609</v>
      </c>
      <c r="B276" s="6">
        <v>0</v>
      </c>
      <c r="E276" s="11">
        <v>2828</v>
      </c>
      <c r="F276" s="11">
        <v>2845</v>
      </c>
      <c r="G276" s="11">
        <v>2831</v>
      </c>
      <c r="H276" s="11">
        <v>2737.166667</v>
      </c>
      <c r="I276" s="11">
        <v>2814</v>
      </c>
      <c r="J276" s="11">
        <v>2720</v>
      </c>
      <c r="K276" s="11">
        <v>2870</v>
      </c>
      <c r="L276" s="11">
        <v>2840</v>
      </c>
      <c r="M276" s="11">
        <v>2820</v>
      </c>
      <c r="N276" s="11">
        <v>2790</v>
      </c>
      <c r="O276" s="11">
        <v>2820</v>
      </c>
      <c r="P276" s="11">
        <v>2810</v>
      </c>
      <c r="Q276" s="11">
        <v>2850</v>
      </c>
      <c r="R276" s="11">
        <v>2880</v>
      </c>
      <c r="S276" s="11">
        <v>2900</v>
      </c>
      <c r="T276" s="12">
        <v>2870</v>
      </c>
    </row>
    <row r="277" spans="1:20" ht="15" thickBot="1">
      <c r="A277" s="5">
        <v>44610</v>
      </c>
      <c r="B277" s="6">
        <v>0</v>
      </c>
      <c r="E277" s="11">
        <v>2832</v>
      </c>
      <c r="F277" s="11">
        <v>2842</v>
      </c>
      <c r="G277" s="11">
        <v>2835</v>
      </c>
      <c r="H277" s="11">
        <v>2742.666667</v>
      </c>
      <c r="I277" s="11">
        <v>2814</v>
      </c>
      <c r="J277" s="11">
        <v>2720</v>
      </c>
      <c r="K277" s="11">
        <v>2840</v>
      </c>
      <c r="L277" s="11">
        <v>2870</v>
      </c>
      <c r="M277" s="11">
        <v>2840</v>
      </c>
      <c r="N277" s="11">
        <v>2820</v>
      </c>
      <c r="O277" s="11">
        <v>2790</v>
      </c>
      <c r="P277" s="11">
        <v>2820</v>
      </c>
      <c r="Q277" s="11">
        <v>2810</v>
      </c>
      <c r="R277" s="11">
        <v>2850</v>
      </c>
      <c r="S277" s="11">
        <v>2880</v>
      </c>
      <c r="T277" s="12">
        <v>2900</v>
      </c>
    </row>
    <row r="278" spans="1:20" ht="15" thickBot="1">
      <c r="A278" s="5">
        <v>44611</v>
      </c>
      <c r="B278" s="6">
        <v>0</v>
      </c>
      <c r="E278" s="11">
        <v>2850</v>
      </c>
      <c r="F278" s="11">
        <v>2840</v>
      </c>
      <c r="G278" s="11">
        <v>2838.5</v>
      </c>
      <c r="H278" s="11">
        <v>2748.166667</v>
      </c>
      <c r="I278" s="11">
        <v>2814</v>
      </c>
      <c r="J278" s="11">
        <v>2720</v>
      </c>
      <c r="K278" s="11">
        <v>2880</v>
      </c>
      <c r="L278" s="11">
        <v>2840</v>
      </c>
      <c r="M278" s="11">
        <v>2870</v>
      </c>
      <c r="N278" s="11">
        <v>2840</v>
      </c>
      <c r="O278" s="11">
        <v>2820</v>
      </c>
      <c r="P278" s="11">
        <v>2790</v>
      </c>
      <c r="Q278" s="11">
        <v>2820</v>
      </c>
      <c r="R278" s="11">
        <v>2810</v>
      </c>
      <c r="S278" s="11">
        <v>2850</v>
      </c>
      <c r="T278" s="12">
        <v>2880</v>
      </c>
    </row>
    <row r="279" spans="1:20" ht="15" thickBot="1">
      <c r="A279" s="5">
        <v>44612</v>
      </c>
      <c r="B279" s="6">
        <v>0</v>
      </c>
      <c r="E279" s="11">
        <v>2868</v>
      </c>
      <c r="F279" s="11">
        <v>2843</v>
      </c>
      <c r="G279" s="11">
        <v>2842.5</v>
      </c>
      <c r="H279" s="11">
        <v>2754.333333</v>
      </c>
      <c r="I279" s="11">
        <v>2814</v>
      </c>
      <c r="J279" s="11">
        <v>2720</v>
      </c>
      <c r="K279" s="11">
        <v>2910</v>
      </c>
      <c r="L279" s="11">
        <v>2880</v>
      </c>
      <c r="M279" s="11">
        <v>2840</v>
      </c>
      <c r="N279" s="11">
        <v>2870</v>
      </c>
      <c r="O279" s="11">
        <v>2840</v>
      </c>
      <c r="P279" s="11">
        <v>2820</v>
      </c>
      <c r="Q279" s="11">
        <v>2790</v>
      </c>
      <c r="R279" s="11">
        <v>2820</v>
      </c>
      <c r="S279" s="11">
        <v>2810</v>
      </c>
      <c r="T279" s="12">
        <v>2850</v>
      </c>
    </row>
    <row r="280" spans="1:20" ht="15" thickBot="1">
      <c r="A280" s="5">
        <v>44613</v>
      </c>
      <c r="B280" s="6">
        <v>0</v>
      </c>
      <c r="E280" s="11">
        <v>2882</v>
      </c>
      <c r="F280" s="11">
        <v>2849</v>
      </c>
      <c r="G280" s="11">
        <v>2847.5</v>
      </c>
      <c r="H280" s="11">
        <v>2759.166667</v>
      </c>
      <c r="I280" s="11">
        <v>2814</v>
      </c>
      <c r="J280" s="11">
        <v>2720</v>
      </c>
      <c r="K280" s="11">
        <v>2910</v>
      </c>
      <c r="L280" s="11">
        <v>2910</v>
      </c>
      <c r="M280" s="11">
        <v>2880</v>
      </c>
      <c r="N280" s="11">
        <v>2840</v>
      </c>
      <c r="O280" s="11">
        <v>2870</v>
      </c>
      <c r="P280" s="11">
        <v>2840</v>
      </c>
      <c r="Q280" s="11">
        <v>2820</v>
      </c>
      <c r="R280" s="11">
        <v>2790</v>
      </c>
      <c r="S280" s="11">
        <v>2820</v>
      </c>
      <c r="T280" s="12">
        <v>2810</v>
      </c>
    </row>
    <row r="281" spans="1:20" ht="15" thickBot="1">
      <c r="A281" s="5">
        <v>44614</v>
      </c>
      <c r="B281" s="6">
        <v>0</v>
      </c>
      <c r="E281" s="11">
        <v>2888</v>
      </c>
      <c r="F281" s="11">
        <v>2858</v>
      </c>
      <c r="G281" s="11">
        <v>2851.5</v>
      </c>
      <c r="H281" s="11">
        <v>2764.166667</v>
      </c>
      <c r="I281" s="11">
        <v>2814</v>
      </c>
      <c r="J281" s="11">
        <v>2720</v>
      </c>
      <c r="K281" s="11">
        <v>2900</v>
      </c>
      <c r="L281" s="11">
        <v>2910</v>
      </c>
      <c r="M281" s="11">
        <v>2910</v>
      </c>
      <c r="N281" s="11">
        <v>2880</v>
      </c>
      <c r="O281" s="11">
        <v>2840</v>
      </c>
      <c r="P281" s="11">
        <v>2870</v>
      </c>
      <c r="Q281" s="11">
        <v>2840</v>
      </c>
      <c r="R281" s="11">
        <v>2820</v>
      </c>
      <c r="S281" s="11">
        <v>2790</v>
      </c>
      <c r="T281" s="12">
        <v>2820</v>
      </c>
    </row>
    <row r="282" spans="1:20" ht="15" thickBot="1">
      <c r="A282" s="5">
        <v>44615</v>
      </c>
      <c r="B282" s="6">
        <v>0</v>
      </c>
      <c r="E282" s="11">
        <v>2900</v>
      </c>
      <c r="F282" s="11">
        <v>2866</v>
      </c>
      <c r="G282" s="11">
        <v>2856</v>
      </c>
      <c r="H282" s="11">
        <v>2768.5</v>
      </c>
      <c r="I282" s="11">
        <v>2814</v>
      </c>
      <c r="J282" s="11">
        <v>2720</v>
      </c>
      <c r="K282" s="11">
        <v>2900</v>
      </c>
      <c r="L282" s="11">
        <v>2900</v>
      </c>
      <c r="M282" s="11">
        <v>2910</v>
      </c>
      <c r="N282" s="11">
        <v>2910</v>
      </c>
      <c r="O282" s="11">
        <v>2880</v>
      </c>
      <c r="P282" s="11">
        <v>2840</v>
      </c>
      <c r="Q282" s="11">
        <v>2870</v>
      </c>
      <c r="R282" s="11">
        <v>2840</v>
      </c>
      <c r="S282" s="11">
        <v>2820</v>
      </c>
      <c r="T282" s="12">
        <v>2790</v>
      </c>
    </row>
    <row r="283" spans="1:20" ht="15" thickBot="1">
      <c r="A283" s="5">
        <v>44616</v>
      </c>
      <c r="B283" s="6">
        <v>0</v>
      </c>
      <c r="E283" s="11">
        <v>2910</v>
      </c>
      <c r="F283" s="11">
        <v>2880</v>
      </c>
      <c r="G283" s="11">
        <v>2861.5</v>
      </c>
      <c r="H283" s="11">
        <v>2773</v>
      </c>
      <c r="I283" s="11">
        <v>2814</v>
      </c>
      <c r="J283" s="11">
        <v>2720</v>
      </c>
      <c r="K283" s="11">
        <v>2930</v>
      </c>
      <c r="L283" s="11">
        <v>2900</v>
      </c>
      <c r="M283" s="11">
        <v>2900</v>
      </c>
      <c r="N283" s="11">
        <v>2910</v>
      </c>
      <c r="O283" s="11">
        <v>2910</v>
      </c>
      <c r="P283" s="11">
        <v>2880</v>
      </c>
      <c r="Q283" s="11">
        <v>2840</v>
      </c>
      <c r="R283" s="11">
        <v>2870</v>
      </c>
      <c r="S283" s="11">
        <v>2840</v>
      </c>
      <c r="T283" s="12">
        <v>2820</v>
      </c>
    </row>
    <row r="284" spans="1:20" ht="15" thickBot="1">
      <c r="A284" s="5">
        <v>44617</v>
      </c>
      <c r="B284" s="6">
        <v>0.13636363636363599</v>
      </c>
      <c r="E284" s="11">
        <v>2916</v>
      </c>
      <c r="F284" s="11">
        <v>2892</v>
      </c>
      <c r="G284" s="11">
        <v>2867</v>
      </c>
      <c r="H284" s="11">
        <v>2777</v>
      </c>
      <c r="I284" s="11">
        <v>2840</v>
      </c>
      <c r="J284" s="11">
        <v>2720</v>
      </c>
      <c r="K284" s="11">
        <v>2940</v>
      </c>
      <c r="L284" s="11">
        <v>2930</v>
      </c>
      <c r="M284" s="11">
        <v>2900</v>
      </c>
      <c r="N284" s="11">
        <v>2900</v>
      </c>
      <c r="O284" s="11">
        <v>2910</v>
      </c>
      <c r="P284" s="11">
        <v>2910</v>
      </c>
      <c r="Q284" s="11">
        <v>2880</v>
      </c>
      <c r="R284" s="11">
        <v>2840</v>
      </c>
      <c r="S284" s="11">
        <v>2870</v>
      </c>
      <c r="T284" s="12">
        <v>2840</v>
      </c>
    </row>
    <row r="285" spans="1:20" ht="15" thickBot="1">
      <c r="A285" s="5">
        <v>44618</v>
      </c>
      <c r="B285" s="6">
        <v>0</v>
      </c>
      <c r="E285" s="11">
        <v>2922</v>
      </c>
      <c r="F285" s="11">
        <v>2902</v>
      </c>
      <c r="G285" s="11">
        <v>2870.5</v>
      </c>
      <c r="H285" s="11">
        <v>2782.666667</v>
      </c>
      <c r="I285" s="11">
        <v>2840</v>
      </c>
      <c r="J285" s="11">
        <v>2720</v>
      </c>
      <c r="K285" s="11">
        <v>2940</v>
      </c>
      <c r="L285" s="11">
        <v>2940</v>
      </c>
      <c r="M285" s="11">
        <v>2930</v>
      </c>
      <c r="N285" s="11">
        <v>2900</v>
      </c>
      <c r="O285" s="11">
        <v>2900</v>
      </c>
      <c r="P285" s="11">
        <v>2910</v>
      </c>
      <c r="Q285" s="11">
        <v>2910</v>
      </c>
      <c r="R285" s="11">
        <v>2880</v>
      </c>
      <c r="S285" s="11">
        <v>2840</v>
      </c>
      <c r="T285" s="12">
        <v>2870</v>
      </c>
    </row>
    <row r="286" spans="1:20" ht="15" thickBot="1">
      <c r="A286" s="5">
        <v>44619</v>
      </c>
      <c r="B286" s="6">
        <v>0</v>
      </c>
      <c r="E286" s="11">
        <v>2944</v>
      </c>
      <c r="F286" s="11">
        <v>2916</v>
      </c>
      <c r="G286" s="11">
        <v>2880.5</v>
      </c>
      <c r="H286" s="11">
        <v>2788.5</v>
      </c>
      <c r="I286" s="11">
        <v>2840</v>
      </c>
      <c r="J286" s="11">
        <v>2720</v>
      </c>
      <c r="K286" s="11">
        <v>3010</v>
      </c>
      <c r="L286" s="11">
        <v>2940</v>
      </c>
      <c r="M286" s="11">
        <v>2940</v>
      </c>
      <c r="N286" s="11">
        <v>2930</v>
      </c>
      <c r="O286" s="11">
        <v>2900</v>
      </c>
      <c r="P286" s="11">
        <v>2900</v>
      </c>
      <c r="Q286" s="11">
        <v>2910</v>
      </c>
      <c r="R286" s="11">
        <v>2910</v>
      </c>
      <c r="S286" s="11">
        <v>2880</v>
      </c>
      <c r="T286" s="12">
        <v>2840</v>
      </c>
    </row>
    <row r="287" spans="1:20" ht="15" thickBot="1">
      <c r="A287" s="5">
        <v>44620</v>
      </c>
      <c r="B287" s="6">
        <v>0</v>
      </c>
      <c r="E287" s="11">
        <v>2998</v>
      </c>
      <c r="F287" s="11">
        <v>2949</v>
      </c>
      <c r="G287" s="11">
        <v>2895.5</v>
      </c>
      <c r="H287" s="11">
        <v>2798</v>
      </c>
      <c r="I287" s="11">
        <v>2840</v>
      </c>
      <c r="J287" s="11">
        <v>2720</v>
      </c>
      <c r="K287" s="11">
        <v>3170</v>
      </c>
      <c r="L287" s="11">
        <v>3010</v>
      </c>
      <c r="M287" s="11">
        <v>2940</v>
      </c>
      <c r="N287" s="11">
        <v>2940</v>
      </c>
      <c r="O287" s="11">
        <v>2930</v>
      </c>
      <c r="P287" s="11">
        <v>2900</v>
      </c>
      <c r="Q287" s="11">
        <v>2900</v>
      </c>
      <c r="R287" s="11">
        <v>2910</v>
      </c>
      <c r="S287" s="11">
        <v>2910</v>
      </c>
      <c r="T287" s="12">
        <v>2880</v>
      </c>
    </row>
    <row r="288" spans="1:20" ht="15" thickBot="1">
      <c r="A288" s="5">
        <v>44621</v>
      </c>
      <c r="B288" s="6">
        <v>0.13636363636363599</v>
      </c>
      <c r="E288" s="11">
        <v>3040</v>
      </c>
      <c r="F288" s="11">
        <v>2975</v>
      </c>
      <c r="G288" s="11">
        <v>2907.5</v>
      </c>
      <c r="H288" s="11">
        <v>2807</v>
      </c>
      <c r="I288" s="11">
        <v>2840</v>
      </c>
      <c r="J288" s="11">
        <v>2720</v>
      </c>
      <c r="K288" s="11">
        <v>3140</v>
      </c>
      <c r="L288" s="11">
        <v>3170</v>
      </c>
      <c r="M288" s="11">
        <v>3010</v>
      </c>
      <c r="N288" s="11">
        <v>2940</v>
      </c>
      <c r="O288" s="11">
        <v>2940</v>
      </c>
      <c r="P288" s="11">
        <v>2930</v>
      </c>
      <c r="Q288" s="11">
        <v>2900</v>
      </c>
      <c r="R288" s="11">
        <v>2900</v>
      </c>
      <c r="S288" s="11">
        <v>2910</v>
      </c>
      <c r="T288" s="12">
        <v>2910</v>
      </c>
    </row>
    <row r="289" spans="1:20" ht="15" thickBot="1">
      <c r="A289" s="5">
        <v>44622</v>
      </c>
      <c r="B289" s="6">
        <v>0</v>
      </c>
      <c r="E289" s="11">
        <v>3090</v>
      </c>
      <c r="F289" s="11">
        <v>3003</v>
      </c>
      <c r="G289" s="11">
        <v>2923</v>
      </c>
      <c r="H289" s="11">
        <v>2814.5</v>
      </c>
      <c r="I289" s="11">
        <v>2840</v>
      </c>
      <c r="J289" s="11">
        <v>2720</v>
      </c>
      <c r="K289" s="11">
        <v>3190</v>
      </c>
      <c r="L289" s="11">
        <v>3140</v>
      </c>
      <c r="M289" s="11">
        <v>3170</v>
      </c>
      <c r="N289" s="11">
        <v>3010</v>
      </c>
      <c r="O289" s="11">
        <v>2940</v>
      </c>
      <c r="P289" s="11">
        <v>2940</v>
      </c>
      <c r="Q289" s="11">
        <v>2930</v>
      </c>
      <c r="R289" s="11">
        <v>2900</v>
      </c>
      <c r="S289" s="11">
        <v>2900</v>
      </c>
      <c r="T289" s="12">
        <v>2910</v>
      </c>
    </row>
    <row r="290" spans="1:20" ht="15" thickBot="1">
      <c r="A290" s="5">
        <v>44623</v>
      </c>
      <c r="B290" s="6">
        <v>0</v>
      </c>
      <c r="E290" s="11">
        <v>3152</v>
      </c>
      <c r="F290" s="11">
        <v>3037</v>
      </c>
      <c r="G290" s="11">
        <v>2943</v>
      </c>
      <c r="H290" s="11">
        <v>2823.5</v>
      </c>
      <c r="I290" s="11">
        <v>2840</v>
      </c>
      <c r="J290" s="11">
        <v>2720</v>
      </c>
      <c r="K290" s="11">
        <v>3250</v>
      </c>
      <c r="L290" s="11">
        <v>3190</v>
      </c>
      <c r="M290" s="11">
        <v>3140</v>
      </c>
      <c r="N290" s="11">
        <v>3170</v>
      </c>
      <c r="O290" s="11">
        <v>3010</v>
      </c>
      <c r="P290" s="11">
        <v>2940</v>
      </c>
      <c r="Q290" s="11">
        <v>2940</v>
      </c>
      <c r="R290" s="11">
        <v>2930</v>
      </c>
      <c r="S290" s="11">
        <v>2900</v>
      </c>
      <c r="T290" s="12">
        <v>2900</v>
      </c>
    </row>
    <row r="291" spans="1:20" ht="15" thickBot="1">
      <c r="A291" s="5">
        <v>44624</v>
      </c>
      <c r="B291" s="6">
        <v>0</v>
      </c>
      <c r="E291" s="11">
        <v>3258</v>
      </c>
      <c r="F291" s="11">
        <v>3101</v>
      </c>
      <c r="G291" s="11">
        <v>2979.5</v>
      </c>
      <c r="H291" s="11">
        <v>2836.666667</v>
      </c>
      <c r="I291" s="11">
        <v>2840</v>
      </c>
      <c r="J291" s="11">
        <v>2720</v>
      </c>
      <c r="K291" s="11">
        <v>3540</v>
      </c>
      <c r="L291" s="11">
        <v>3250</v>
      </c>
      <c r="M291" s="11">
        <v>3190</v>
      </c>
      <c r="N291" s="11">
        <v>3140</v>
      </c>
      <c r="O291" s="11">
        <v>3170</v>
      </c>
      <c r="P291" s="11">
        <v>3010</v>
      </c>
      <c r="Q291" s="11">
        <v>2940</v>
      </c>
      <c r="R291" s="11">
        <v>2940</v>
      </c>
      <c r="S291" s="11">
        <v>2930</v>
      </c>
      <c r="T291" s="12">
        <v>2900</v>
      </c>
    </row>
    <row r="292" spans="1:20" ht="15" thickBot="1">
      <c r="A292" s="5">
        <v>44625</v>
      </c>
      <c r="B292" s="6">
        <v>0</v>
      </c>
      <c r="E292" s="11">
        <v>3348</v>
      </c>
      <c r="F292" s="11">
        <v>3173</v>
      </c>
      <c r="G292" s="11">
        <v>3019.5</v>
      </c>
      <c r="H292" s="11">
        <v>2851.166667</v>
      </c>
      <c r="I292" s="11">
        <v>3080</v>
      </c>
      <c r="J292" s="11">
        <v>2720</v>
      </c>
      <c r="K292" s="11">
        <v>3620</v>
      </c>
      <c r="L292" s="11">
        <v>3540</v>
      </c>
      <c r="M292" s="11">
        <v>3250</v>
      </c>
      <c r="N292" s="11">
        <v>3190</v>
      </c>
      <c r="O292" s="11">
        <v>3140</v>
      </c>
      <c r="P292" s="11">
        <v>3170</v>
      </c>
      <c r="Q292" s="11">
        <v>3010</v>
      </c>
      <c r="R292" s="11">
        <v>2940</v>
      </c>
      <c r="S292" s="11">
        <v>2940</v>
      </c>
      <c r="T292" s="12">
        <v>2930</v>
      </c>
    </row>
    <row r="293" spans="1:20" ht="15" thickBot="1">
      <c r="A293" s="5">
        <v>44626</v>
      </c>
      <c r="B293" s="6">
        <v>0</v>
      </c>
      <c r="E293" s="11">
        <v>3416</v>
      </c>
      <c r="F293" s="11">
        <v>3228</v>
      </c>
      <c r="G293" s="11">
        <v>3054</v>
      </c>
      <c r="H293" s="11">
        <v>2863.833333</v>
      </c>
      <c r="I293" s="11">
        <v>3080</v>
      </c>
      <c r="J293" s="11">
        <v>2720</v>
      </c>
      <c r="K293" s="11">
        <v>3480</v>
      </c>
      <c r="L293" s="11">
        <v>3620</v>
      </c>
      <c r="M293" s="11">
        <v>3540</v>
      </c>
      <c r="N293" s="11">
        <v>3250</v>
      </c>
      <c r="O293" s="11">
        <v>3190</v>
      </c>
      <c r="P293" s="11">
        <v>3140</v>
      </c>
      <c r="Q293" s="11">
        <v>3170</v>
      </c>
      <c r="R293" s="11">
        <v>3010</v>
      </c>
      <c r="S293" s="11">
        <v>2940</v>
      </c>
      <c r="T293" s="12">
        <v>2940</v>
      </c>
    </row>
    <row r="294" spans="1:20" ht="15" thickBot="1">
      <c r="A294" s="5">
        <v>44627</v>
      </c>
      <c r="B294" s="6">
        <v>0.875</v>
      </c>
      <c r="E294" s="11">
        <v>3486</v>
      </c>
      <c r="F294" s="11">
        <v>3288</v>
      </c>
      <c r="G294" s="11">
        <v>3090</v>
      </c>
      <c r="H294" s="11">
        <v>2877.5</v>
      </c>
      <c r="I294" s="11">
        <v>3080</v>
      </c>
      <c r="J294" s="11">
        <v>2720</v>
      </c>
      <c r="K294" s="11">
        <v>3540</v>
      </c>
      <c r="L294" s="11">
        <v>3480</v>
      </c>
      <c r="M294" s="11">
        <v>3620</v>
      </c>
      <c r="N294" s="11">
        <v>3540</v>
      </c>
      <c r="O294" s="11">
        <v>3250</v>
      </c>
      <c r="P294" s="11">
        <v>3190</v>
      </c>
      <c r="Q294" s="11">
        <v>3140</v>
      </c>
      <c r="R294" s="11">
        <v>3170</v>
      </c>
      <c r="S294" s="11">
        <v>3010</v>
      </c>
      <c r="T294" s="12">
        <v>2940</v>
      </c>
    </row>
    <row r="295" spans="1:20" ht="15" thickBot="1">
      <c r="A295" s="5">
        <v>44628</v>
      </c>
      <c r="B295" s="6">
        <v>1.6666666666666601E-2</v>
      </c>
      <c r="E295" s="11">
        <v>3530</v>
      </c>
      <c r="F295" s="11">
        <v>3341</v>
      </c>
      <c r="G295" s="11">
        <v>3121.5</v>
      </c>
      <c r="H295" s="11">
        <v>2889.666667</v>
      </c>
      <c r="I295" s="11">
        <v>3080</v>
      </c>
      <c r="J295" s="11">
        <v>2720</v>
      </c>
      <c r="K295" s="11">
        <v>3470</v>
      </c>
      <c r="L295" s="11">
        <v>3540</v>
      </c>
      <c r="M295" s="11">
        <v>3480</v>
      </c>
      <c r="N295" s="11">
        <v>3620</v>
      </c>
      <c r="O295" s="11">
        <v>3540</v>
      </c>
      <c r="P295" s="11">
        <v>3250</v>
      </c>
      <c r="Q295" s="11">
        <v>3190</v>
      </c>
      <c r="R295" s="11">
        <v>3140</v>
      </c>
      <c r="S295" s="11">
        <v>3170</v>
      </c>
      <c r="T295" s="12">
        <v>3010</v>
      </c>
    </row>
    <row r="296" spans="1:20" ht="15" thickBot="1">
      <c r="A296" s="5">
        <v>44629</v>
      </c>
      <c r="B296" s="6">
        <v>1.6666666666666601E-2</v>
      </c>
      <c r="E296" s="11">
        <v>3518</v>
      </c>
      <c r="F296" s="11">
        <v>3388</v>
      </c>
      <c r="G296" s="11">
        <v>3152</v>
      </c>
      <c r="H296" s="11">
        <v>2902.5</v>
      </c>
      <c r="I296" s="11">
        <v>3080</v>
      </c>
      <c r="J296" s="11">
        <v>2720</v>
      </c>
      <c r="K296" s="11">
        <v>3480</v>
      </c>
      <c r="L296" s="11">
        <v>3470</v>
      </c>
      <c r="M296" s="11">
        <v>3540</v>
      </c>
      <c r="N296" s="11">
        <v>3480</v>
      </c>
      <c r="O296" s="11">
        <v>3620</v>
      </c>
      <c r="P296" s="11">
        <v>3540</v>
      </c>
      <c r="Q296" s="11">
        <v>3250</v>
      </c>
      <c r="R296" s="11">
        <v>3190</v>
      </c>
      <c r="S296" s="11">
        <v>3140</v>
      </c>
      <c r="T296" s="12">
        <v>3170</v>
      </c>
    </row>
    <row r="297" spans="1:20" ht="15" thickBot="1">
      <c r="A297" s="5">
        <v>44630</v>
      </c>
      <c r="B297" s="6">
        <v>0</v>
      </c>
      <c r="E297" s="11">
        <v>3456</v>
      </c>
      <c r="F297" s="11">
        <v>3402</v>
      </c>
      <c r="G297" s="11">
        <v>3175.5</v>
      </c>
      <c r="H297" s="11">
        <v>2912.166667</v>
      </c>
      <c r="I297" s="11">
        <v>3080</v>
      </c>
      <c r="J297" s="11">
        <v>2720</v>
      </c>
      <c r="K297" s="11">
        <v>3310</v>
      </c>
      <c r="L297" s="11">
        <v>3480</v>
      </c>
      <c r="M297" s="11">
        <v>3470</v>
      </c>
      <c r="N297" s="11">
        <v>3540</v>
      </c>
      <c r="O297" s="11">
        <v>3480</v>
      </c>
      <c r="P297" s="11">
        <v>3620</v>
      </c>
      <c r="Q297" s="11">
        <v>3540</v>
      </c>
      <c r="R297" s="11">
        <v>3250</v>
      </c>
      <c r="S297" s="11">
        <v>3190</v>
      </c>
      <c r="T297" s="12">
        <v>3140</v>
      </c>
    </row>
    <row r="298" spans="1:20" ht="15" thickBot="1">
      <c r="A298" s="5">
        <v>44631</v>
      </c>
      <c r="B298" s="6">
        <v>0</v>
      </c>
      <c r="E298" s="11">
        <v>3420</v>
      </c>
      <c r="F298" s="11">
        <v>3418</v>
      </c>
      <c r="G298" s="11">
        <v>3196.5</v>
      </c>
      <c r="H298" s="11">
        <v>2922.166667</v>
      </c>
      <c r="I298" s="11">
        <v>3080</v>
      </c>
      <c r="J298" s="11">
        <v>2720</v>
      </c>
      <c r="K298" s="11">
        <v>3300</v>
      </c>
      <c r="L298" s="11">
        <v>3310</v>
      </c>
      <c r="M298" s="11">
        <v>3480</v>
      </c>
      <c r="N298" s="11">
        <v>3470</v>
      </c>
      <c r="O298" s="11">
        <v>3540</v>
      </c>
      <c r="P298" s="11">
        <v>3480</v>
      </c>
      <c r="Q298" s="11">
        <v>3620</v>
      </c>
      <c r="R298" s="11">
        <v>3540</v>
      </c>
      <c r="S298" s="11">
        <v>3250</v>
      </c>
      <c r="T298" s="12">
        <v>3190</v>
      </c>
    </row>
    <row r="299" spans="1:20" ht="15" thickBot="1">
      <c r="A299" s="5">
        <v>44633</v>
      </c>
      <c r="B299" s="6">
        <v>0</v>
      </c>
      <c r="E299" s="11">
        <v>3388</v>
      </c>
      <c r="F299" s="11">
        <v>3437</v>
      </c>
      <c r="G299" s="11">
        <v>3220</v>
      </c>
      <c r="H299" s="11">
        <v>2933.833333</v>
      </c>
      <c r="I299" s="11">
        <v>3080</v>
      </c>
      <c r="J299" s="11">
        <v>2720</v>
      </c>
      <c r="K299" s="11">
        <v>3380</v>
      </c>
      <c r="L299" s="11">
        <v>3300</v>
      </c>
      <c r="M299" s="11">
        <v>3310</v>
      </c>
      <c r="N299" s="11">
        <v>3480</v>
      </c>
      <c r="O299" s="11">
        <v>3470</v>
      </c>
      <c r="P299" s="11">
        <v>3540</v>
      </c>
      <c r="Q299" s="11">
        <v>3480</v>
      </c>
      <c r="R299" s="11">
        <v>3620</v>
      </c>
      <c r="S299" s="11">
        <v>3540</v>
      </c>
      <c r="T299" s="12">
        <v>3250</v>
      </c>
    </row>
    <row r="300" spans="1:20" ht="15" thickBot="1">
      <c r="A300" s="5">
        <v>44634</v>
      </c>
      <c r="B300" s="6">
        <v>0</v>
      </c>
      <c r="E300" s="11">
        <v>3358</v>
      </c>
      <c r="F300" s="11">
        <v>3444</v>
      </c>
      <c r="G300" s="11">
        <v>3240.5</v>
      </c>
      <c r="H300" s="11">
        <v>2943.666667</v>
      </c>
      <c r="I300" s="11">
        <v>3080</v>
      </c>
      <c r="J300" s="11">
        <v>2720</v>
      </c>
      <c r="K300" s="11">
        <v>3320</v>
      </c>
      <c r="L300" s="11">
        <v>3380</v>
      </c>
      <c r="M300" s="11">
        <v>3300</v>
      </c>
      <c r="N300" s="11">
        <v>3310</v>
      </c>
      <c r="O300" s="11">
        <v>3480</v>
      </c>
      <c r="P300" s="11">
        <v>3470</v>
      </c>
      <c r="Q300" s="11">
        <v>3540</v>
      </c>
      <c r="R300" s="11">
        <v>3480</v>
      </c>
      <c r="S300" s="11">
        <v>3620</v>
      </c>
      <c r="T300" s="12">
        <v>3540</v>
      </c>
    </row>
    <row r="301" spans="1:20" ht="15" thickBot="1">
      <c r="A301" s="5">
        <v>44635</v>
      </c>
      <c r="B301" s="6">
        <v>0.25</v>
      </c>
      <c r="E301" s="11">
        <v>3300</v>
      </c>
      <c r="F301" s="11">
        <v>3409</v>
      </c>
      <c r="G301" s="11">
        <v>3255</v>
      </c>
      <c r="H301" s="11">
        <v>2952.666667</v>
      </c>
      <c r="I301" s="11">
        <v>3080</v>
      </c>
      <c r="J301" s="11">
        <v>2720</v>
      </c>
      <c r="K301" s="11">
        <v>3190</v>
      </c>
      <c r="L301" s="11">
        <v>3320</v>
      </c>
      <c r="M301" s="11">
        <v>3380</v>
      </c>
      <c r="N301" s="11">
        <v>3300</v>
      </c>
      <c r="O301" s="11">
        <v>3310</v>
      </c>
      <c r="P301" s="11">
        <v>3480</v>
      </c>
      <c r="Q301" s="11">
        <v>3470</v>
      </c>
      <c r="R301" s="11">
        <v>3540</v>
      </c>
      <c r="S301" s="11">
        <v>3480</v>
      </c>
      <c r="T301" s="12">
        <v>3620</v>
      </c>
    </row>
    <row r="302" spans="1:20" ht="15" thickBot="1">
      <c r="A302" s="5">
        <v>44636</v>
      </c>
      <c r="B302" s="6">
        <v>0</v>
      </c>
      <c r="E302" s="11">
        <v>3282</v>
      </c>
      <c r="F302" s="11">
        <v>3369</v>
      </c>
      <c r="G302" s="11">
        <v>3271</v>
      </c>
      <c r="H302" s="11">
        <v>2961.5</v>
      </c>
      <c r="I302" s="11">
        <v>3080</v>
      </c>
      <c r="J302" s="11">
        <v>2720</v>
      </c>
      <c r="K302" s="11">
        <v>3220</v>
      </c>
      <c r="L302" s="11">
        <v>3190</v>
      </c>
      <c r="M302" s="11">
        <v>3320</v>
      </c>
      <c r="N302" s="11">
        <v>3380</v>
      </c>
      <c r="O302" s="11">
        <v>3300</v>
      </c>
      <c r="P302" s="11">
        <v>3310</v>
      </c>
      <c r="Q302" s="11">
        <v>3480</v>
      </c>
      <c r="R302" s="11">
        <v>3470</v>
      </c>
      <c r="S302" s="11">
        <v>3540</v>
      </c>
      <c r="T302" s="12">
        <v>3480</v>
      </c>
    </row>
    <row r="303" spans="1:20" ht="15" thickBot="1">
      <c r="A303" s="5">
        <v>44637</v>
      </c>
      <c r="B303" s="6">
        <v>0</v>
      </c>
      <c r="E303" s="11">
        <v>3282</v>
      </c>
      <c r="F303" s="11">
        <v>3351</v>
      </c>
      <c r="G303" s="11">
        <v>3289.5</v>
      </c>
      <c r="H303" s="11">
        <v>2971.5</v>
      </c>
      <c r="I303" s="11">
        <v>3080</v>
      </c>
      <c r="J303" s="11">
        <v>2720</v>
      </c>
      <c r="K303" s="11">
        <v>3300</v>
      </c>
      <c r="L303" s="11">
        <v>3220</v>
      </c>
      <c r="M303" s="11">
        <v>3190</v>
      </c>
      <c r="N303" s="11">
        <v>3320</v>
      </c>
      <c r="O303" s="11">
        <v>3380</v>
      </c>
      <c r="P303" s="11">
        <v>3300</v>
      </c>
      <c r="Q303" s="11">
        <v>3310</v>
      </c>
      <c r="R303" s="11">
        <v>3480</v>
      </c>
      <c r="S303" s="11">
        <v>3470</v>
      </c>
      <c r="T303" s="12">
        <v>3540</v>
      </c>
    </row>
    <row r="304" spans="1:20" ht="15" thickBot="1">
      <c r="A304" s="5">
        <v>44638</v>
      </c>
      <c r="B304" s="6">
        <v>0</v>
      </c>
      <c r="E304" s="11">
        <v>3272</v>
      </c>
      <c r="F304" s="11">
        <v>3330</v>
      </c>
      <c r="G304" s="11">
        <v>3309</v>
      </c>
      <c r="H304" s="11">
        <v>2982</v>
      </c>
      <c r="I304" s="11">
        <v>3080</v>
      </c>
      <c r="J304" s="11">
        <v>2720</v>
      </c>
      <c r="K304" s="11">
        <v>3330</v>
      </c>
      <c r="L304" s="11">
        <v>3300</v>
      </c>
      <c r="M304" s="11">
        <v>3220</v>
      </c>
      <c r="N304" s="11">
        <v>3190</v>
      </c>
      <c r="O304" s="11">
        <v>3320</v>
      </c>
      <c r="P304" s="11">
        <v>3380</v>
      </c>
      <c r="Q304" s="11">
        <v>3300</v>
      </c>
      <c r="R304" s="11">
        <v>3310</v>
      </c>
      <c r="S304" s="11">
        <v>3480</v>
      </c>
      <c r="T304" s="12">
        <v>3470</v>
      </c>
    </row>
    <row r="305" spans="1:20" ht="15" thickBot="1">
      <c r="A305" s="5">
        <v>44639</v>
      </c>
      <c r="B305" s="6">
        <v>0</v>
      </c>
      <c r="E305" s="11">
        <v>3278</v>
      </c>
      <c r="F305" s="11">
        <v>3318</v>
      </c>
      <c r="G305" s="11">
        <v>3329.5</v>
      </c>
      <c r="H305" s="11">
        <v>2992.666667</v>
      </c>
      <c r="I305" s="11">
        <v>3142</v>
      </c>
      <c r="J305" s="11">
        <v>2732.5</v>
      </c>
      <c r="K305" s="11">
        <v>3350</v>
      </c>
      <c r="L305" s="11">
        <v>3330</v>
      </c>
      <c r="M305" s="11">
        <v>3300</v>
      </c>
      <c r="N305" s="11">
        <v>3220</v>
      </c>
      <c r="O305" s="11">
        <v>3190</v>
      </c>
      <c r="P305" s="11">
        <v>3320</v>
      </c>
      <c r="Q305" s="11">
        <v>3380</v>
      </c>
      <c r="R305" s="11">
        <v>3300</v>
      </c>
      <c r="S305" s="11">
        <v>3310</v>
      </c>
      <c r="T305" s="12">
        <v>3480</v>
      </c>
    </row>
    <row r="306" spans="1:20" ht="15" thickBot="1">
      <c r="A306" s="5">
        <v>44640</v>
      </c>
      <c r="B306" s="6">
        <v>0</v>
      </c>
      <c r="E306" s="11">
        <v>3304</v>
      </c>
      <c r="F306" s="11">
        <v>3302</v>
      </c>
      <c r="G306" s="11">
        <v>3345</v>
      </c>
      <c r="H306" s="11">
        <v>3003</v>
      </c>
      <c r="I306" s="11">
        <v>3142</v>
      </c>
      <c r="J306" s="11">
        <v>2732.5</v>
      </c>
      <c r="K306" s="11">
        <v>3320</v>
      </c>
      <c r="L306" s="11">
        <v>3350</v>
      </c>
      <c r="M306" s="11">
        <v>3330</v>
      </c>
      <c r="N306" s="11">
        <v>3300</v>
      </c>
      <c r="O306" s="11">
        <v>3220</v>
      </c>
      <c r="P306" s="11">
        <v>3190</v>
      </c>
      <c r="Q306" s="11">
        <v>3320</v>
      </c>
      <c r="R306" s="11">
        <v>3380</v>
      </c>
      <c r="S306" s="11">
        <v>3300</v>
      </c>
      <c r="T306" s="12">
        <v>3310</v>
      </c>
    </row>
    <row r="307" spans="1:20" ht="15" thickBot="1">
      <c r="A307" s="5">
        <v>44641</v>
      </c>
      <c r="B307" s="6">
        <v>0</v>
      </c>
      <c r="E307" s="11">
        <v>3346</v>
      </c>
      <c r="F307" s="11">
        <v>3314</v>
      </c>
      <c r="G307" s="11">
        <v>3358</v>
      </c>
      <c r="H307" s="11">
        <v>3013.5</v>
      </c>
      <c r="I307" s="11">
        <v>3220</v>
      </c>
      <c r="J307" s="11">
        <v>2732.5</v>
      </c>
      <c r="K307" s="11">
        <v>3430</v>
      </c>
      <c r="L307" s="11">
        <v>3320</v>
      </c>
      <c r="M307" s="11">
        <v>3350</v>
      </c>
      <c r="N307" s="11">
        <v>3330</v>
      </c>
      <c r="O307" s="11">
        <v>3300</v>
      </c>
      <c r="P307" s="11">
        <v>3220</v>
      </c>
      <c r="Q307" s="11">
        <v>3190</v>
      </c>
      <c r="R307" s="11">
        <v>3320</v>
      </c>
      <c r="S307" s="11">
        <v>3380</v>
      </c>
      <c r="T307" s="12">
        <v>3300</v>
      </c>
    </row>
    <row r="308" spans="1:20" ht="15" thickBot="1">
      <c r="A308" s="5">
        <v>44642</v>
      </c>
      <c r="B308" s="6">
        <v>0</v>
      </c>
      <c r="E308" s="11">
        <v>3360</v>
      </c>
      <c r="F308" s="11">
        <v>3321</v>
      </c>
      <c r="G308" s="11">
        <v>3369.5</v>
      </c>
      <c r="H308" s="11">
        <v>3023.166667</v>
      </c>
      <c r="I308" s="11">
        <v>3220</v>
      </c>
      <c r="J308" s="11">
        <v>2732.5</v>
      </c>
      <c r="K308" s="11">
        <v>3370</v>
      </c>
      <c r="L308" s="11">
        <v>3430</v>
      </c>
      <c r="M308" s="11">
        <v>3320</v>
      </c>
      <c r="N308" s="11">
        <v>3350</v>
      </c>
      <c r="O308" s="11">
        <v>3330</v>
      </c>
      <c r="P308" s="11">
        <v>3300</v>
      </c>
      <c r="Q308" s="11">
        <v>3220</v>
      </c>
      <c r="R308" s="11">
        <v>3190</v>
      </c>
      <c r="S308" s="11">
        <v>3320</v>
      </c>
      <c r="T308" s="12">
        <v>3380</v>
      </c>
    </row>
    <row r="309" spans="1:20" ht="15" thickBot="1">
      <c r="A309" s="5">
        <v>44643</v>
      </c>
      <c r="B309" s="6">
        <v>-0.05</v>
      </c>
      <c r="E309" s="11">
        <v>3350</v>
      </c>
      <c r="F309" s="11">
        <v>3311</v>
      </c>
      <c r="G309" s="11">
        <v>3374</v>
      </c>
      <c r="H309" s="11">
        <v>3032.666667</v>
      </c>
      <c r="I309" s="11">
        <v>3220</v>
      </c>
      <c r="J309" s="11">
        <v>2732.5</v>
      </c>
      <c r="K309" s="11">
        <v>3280</v>
      </c>
      <c r="L309" s="11">
        <v>3370</v>
      </c>
      <c r="M309" s="11">
        <v>3430</v>
      </c>
      <c r="N309" s="11">
        <v>3320</v>
      </c>
      <c r="O309" s="11">
        <v>3350</v>
      </c>
      <c r="P309" s="11">
        <v>3330</v>
      </c>
      <c r="Q309" s="11">
        <v>3300</v>
      </c>
      <c r="R309" s="11">
        <v>3220</v>
      </c>
      <c r="S309" s="11">
        <v>3190</v>
      </c>
      <c r="T309" s="12">
        <v>3320</v>
      </c>
    </row>
    <row r="310" spans="1:20" ht="15" thickBot="1">
      <c r="A310" s="5">
        <v>44644</v>
      </c>
      <c r="B310" s="6">
        <v>0</v>
      </c>
      <c r="E310" s="11">
        <v>3338</v>
      </c>
      <c r="F310" s="11">
        <v>3308</v>
      </c>
      <c r="G310" s="11">
        <v>3376</v>
      </c>
      <c r="H310" s="11">
        <v>3043</v>
      </c>
      <c r="I310" s="11">
        <v>3220</v>
      </c>
      <c r="J310" s="11">
        <v>2732.5</v>
      </c>
      <c r="K310" s="11">
        <v>3290</v>
      </c>
      <c r="L310" s="11">
        <v>3280</v>
      </c>
      <c r="M310" s="11">
        <v>3370</v>
      </c>
      <c r="N310" s="11">
        <v>3430</v>
      </c>
      <c r="O310" s="11">
        <v>3320</v>
      </c>
      <c r="P310" s="11">
        <v>3350</v>
      </c>
      <c r="Q310" s="11">
        <v>3330</v>
      </c>
      <c r="R310" s="11">
        <v>3300</v>
      </c>
      <c r="S310" s="11">
        <v>3220</v>
      </c>
      <c r="T310" s="12">
        <v>3190</v>
      </c>
    </row>
    <row r="311" spans="1:20" ht="15" thickBot="1">
      <c r="A311" s="5">
        <v>44645</v>
      </c>
      <c r="B311" s="6">
        <v>0</v>
      </c>
      <c r="E311" s="11">
        <v>3340</v>
      </c>
      <c r="F311" s="11">
        <v>3322</v>
      </c>
      <c r="G311" s="11">
        <v>3365.5</v>
      </c>
      <c r="H311" s="11">
        <v>3053.5</v>
      </c>
      <c r="I311" s="11">
        <v>3220</v>
      </c>
      <c r="J311" s="11">
        <v>2732.5</v>
      </c>
      <c r="K311" s="11">
        <v>3330</v>
      </c>
      <c r="L311" s="11">
        <v>3290</v>
      </c>
      <c r="M311" s="11">
        <v>3280</v>
      </c>
      <c r="N311" s="11">
        <v>3370</v>
      </c>
      <c r="O311" s="11">
        <v>3430</v>
      </c>
      <c r="P311" s="11">
        <v>3320</v>
      </c>
      <c r="Q311" s="11">
        <v>3350</v>
      </c>
      <c r="R311" s="11">
        <v>3330</v>
      </c>
      <c r="S311" s="11">
        <v>3300</v>
      </c>
      <c r="T311" s="12">
        <v>3220</v>
      </c>
    </row>
    <row r="312" spans="1:20" ht="15" thickBot="1">
      <c r="A312" s="5">
        <v>44646</v>
      </c>
      <c r="B312" s="6">
        <v>0</v>
      </c>
      <c r="E312" s="11">
        <v>3326</v>
      </c>
      <c r="F312" s="11">
        <v>3336</v>
      </c>
      <c r="G312" s="11">
        <v>3352.5</v>
      </c>
      <c r="H312" s="11">
        <v>3064</v>
      </c>
      <c r="I312" s="11">
        <v>3220</v>
      </c>
      <c r="J312" s="11">
        <v>2732.5</v>
      </c>
      <c r="K312" s="11">
        <v>3360</v>
      </c>
      <c r="L312" s="11">
        <v>3330</v>
      </c>
      <c r="M312" s="11">
        <v>3290</v>
      </c>
      <c r="N312" s="11">
        <v>3280</v>
      </c>
      <c r="O312" s="11">
        <v>3370</v>
      </c>
      <c r="P312" s="11">
        <v>3430</v>
      </c>
      <c r="Q312" s="11">
        <v>3320</v>
      </c>
      <c r="R312" s="11">
        <v>3350</v>
      </c>
      <c r="S312" s="11">
        <v>3330</v>
      </c>
      <c r="T312" s="12">
        <v>3300</v>
      </c>
    </row>
    <row r="313" spans="1:20" ht="15" thickBot="1">
      <c r="A313" s="5">
        <v>44647</v>
      </c>
      <c r="B313" s="6">
        <v>0</v>
      </c>
      <c r="E313" s="11">
        <v>3348</v>
      </c>
      <c r="F313" s="11">
        <v>3354</v>
      </c>
      <c r="G313" s="11">
        <v>3352.5</v>
      </c>
      <c r="H313" s="11">
        <v>3077</v>
      </c>
      <c r="I313" s="11">
        <v>3220</v>
      </c>
      <c r="J313" s="11">
        <v>2756.666667</v>
      </c>
      <c r="K313" s="11">
        <v>3480</v>
      </c>
      <c r="L313" s="11">
        <v>3360</v>
      </c>
      <c r="M313" s="11">
        <v>3330</v>
      </c>
      <c r="N313" s="11">
        <v>3290</v>
      </c>
      <c r="O313" s="11">
        <v>3280</v>
      </c>
      <c r="P313" s="11">
        <v>3370</v>
      </c>
      <c r="Q313" s="11">
        <v>3430</v>
      </c>
      <c r="R313" s="11">
        <v>3320</v>
      </c>
      <c r="S313" s="11">
        <v>3350</v>
      </c>
      <c r="T313" s="12">
        <v>3330</v>
      </c>
    </row>
    <row r="314" spans="1:20" ht="15" thickBot="1">
      <c r="A314" s="5">
        <v>44648</v>
      </c>
      <c r="B314" s="6">
        <v>0</v>
      </c>
      <c r="E314" s="11">
        <v>3390</v>
      </c>
      <c r="F314" s="11">
        <v>3370</v>
      </c>
      <c r="G314" s="11">
        <v>3350</v>
      </c>
      <c r="H314" s="11">
        <v>3088.666667</v>
      </c>
      <c r="I314" s="11">
        <v>3220</v>
      </c>
      <c r="J314" s="11">
        <v>2756.666667</v>
      </c>
      <c r="K314" s="11">
        <v>3490</v>
      </c>
      <c r="L314" s="11">
        <v>3480</v>
      </c>
      <c r="M314" s="11">
        <v>3360</v>
      </c>
      <c r="N314" s="11">
        <v>3330</v>
      </c>
      <c r="O314" s="11">
        <v>3290</v>
      </c>
      <c r="P314" s="11">
        <v>3280</v>
      </c>
      <c r="Q314" s="11">
        <v>3370</v>
      </c>
      <c r="R314" s="11">
        <v>3430</v>
      </c>
      <c r="S314" s="11">
        <v>3320</v>
      </c>
      <c r="T314" s="12">
        <v>3350</v>
      </c>
    </row>
    <row r="315" spans="1:20" ht="15" thickBot="1">
      <c r="A315" s="5">
        <v>44649</v>
      </c>
      <c r="B315" s="6">
        <v>0</v>
      </c>
      <c r="E315" s="11">
        <v>3432</v>
      </c>
      <c r="F315" s="11">
        <v>3385</v>
      </c>
      <c r="G315" s="11">
        <v>3351.5</v>
      </c>
      <c r="H315" s="11">
        <v>3100.666667</v>
      </c>
      <c r="I315" s="11">
        <v>3220</v>
      </c>
      <c r="J315" s="11">
        <v>2756.666667</v>
      </c>
      <c r="K315" s="11">
        <v>3500</v>
      </c>
      <c r="L315" s="11">
        <v>3490</v>
      </c>
      <c r="M315" s="11">
        <v>3480</v>
      </c>
      <c r="N315" s="11">
        <v>3360</v>
      </c>
      <c r="O315" s="11">
        <v>3330</v>
      </c>
      <c r="P315" s="11">
        <v>3290</v>
      </c>
      <c r="Q315" s="11">
        <v>3280</v>
      </c>
      <c r="R315" s="11">
        <v>3370</v>
      </c>
      <c r="S315" s="11">
        <v>3430</v>
      </c>
      <c r="T315" s="12">
        <v>3320</v>
      </c>
    </row>
    <row r="316" spans="1:20" ht="15" thickBot="1">
      <c r="A316" s="5">
        <v>44650</v>
      </c>
      <c r="B316" s="6">
        <v>0</v>
      </c>
      <c r="E316" s="11">
        <v>3486</v>
      </c>
      <c r="F316" s="11">
        <v>3413</v>
      </c>
      <c r="G316" s="11">
        <v>3357.5</v>
      </c>
      <c r="H316" s="11">
        <v>3113.5</v>
      </c>
      <c r="I316" s="11">
        <v>3333.333333</v>
      </c>
      <c r="J316" s="11">
        <v>2756.666667</v>
      </c>
      <c r="K316" s="11">
        <v>3600</v>
      </c>
      <c r="L316" s="11">
        <v>3500</v>
      </c>
      <c r="M316" s="11">
        <v>3490</v>
      </c>
      <c r="N316" s="11">
        <v>3480</v>
      </c>
      <c r="O316" s="11">
        <v>3360</v>
      </c>
      <c r="P316" s="11">
        <v>3330</v>
      </c>
      <c r="Q316" s="11">
        <v>3290</v>
      </c>
      <c r="R316" s="11">
        <v>3280</v>
      </c>
      <c r="S316" s="11">
        <v>3370</v>
      </c>
      <c r="T316" s="12">
        <v>3430</v>
      </c>
    </row>
    <row r="317" spans="1:20" ht="15" thickBot="1">
      <c r="A317" s="5">
        <v>44651</v>
      </c>
      <c r="B317" s="6">
        <v>0</v>
      </c>
      <c r="E317" s="11">
        <v>3524</v>
      </c>
      <c r="F317" s="11">
        <v>3425</v>
      </c>
      <c r="G317" s="11">
        <v>3369.5</v>
      </c>
      <c r="H317" s="11">
        <v>3126.666667</v>
      </c>
      <c r="I317" s="11">
        <v>3333.333333</v>
      </c>
      <c r="J317" s="11">
        <v>2756.666667</v>
      </c>
      <c r="K317" s="11">
        <v>3550</v>
      </c>
      <c r="L317" s="11">
        <v>3600</v>
      </c>
      <c r="M317" s="11">
        <v>3500</v>
      </c>
      <c r="N317" s="11">
        <v>3490</v>
      </c>
      <c r="O317" s="11">
        <v>3480</v>
      </c>
      <c r="P317" s="11">
        <v>3360</v>
      </c>
      <c r="Q317" s="11">
        <v>3330</v>
      </c>
      <c r="R317" s="11">
        <v>3290</v>
      </c>
      <c r="S317" s="11">
        <v>3280</v>
      </c>
      <c r="T317" s="12">
        <v>3370</v>
      </c>
    </row>
    <row r="318" spans="1:20" ht="15" thickBot="1">
      <c r="A318" s="5">
        <v>44652</v>
      </c>
      <c r="B318" s="6">
        <v>0</v>
      </c>
      <c r="E318" s="11">
        <v>3530</v>
      </c>
      <c r="F318" s="11">
        <v>3439</v>
      </c>
      <c r="G318" s="11">
        <v>3380</v>
      </c>
      <c r="H318" s="11">
        <v>3138.333333</v>
      </c>
      <c r="I318" s="11">
        <v>3333.333333</v>
      </c>
      <c r="J318" s="11">
        <v>2756.666667</v>
      </c>
      <c r="K318" s="11">
        <v>3510</v>
      </c>
      <c r="L318" s="11">
        <v>3550</v>
      </c>
      <c r="M318" s="11">
        <v>3600</v>
      </c>
      <c r="N318" s="11">
        <v>3500</v>
      </c>
      <c r="O318" s="11">
        <v>3490</v>
      </c>
      <c r="P318" s="11">
        <v>3480</v>
      </c>
      <c r="Q318" s="11">
        <v>3360</v>
      </c>
      <c r="R318" s="11">
        <v>3330</v>
      </c>
      <c r="S318" s="11">
        <v>3290</v>
      </c>
      <c r="T318" s="12">
        <v>3280</v>
      </c>
    </row>
    <row r="319" spans="1:20" ht="15" thickBot="1">
      <c r="A319" s="5">
        <v>44654</v>
      </c>
      <c r="B319" s="6">
        <v>0</v>
      </c>
      <c r="E319" s="11">
        <v>3584</v>
      </c>
      <c r="F319" s="11">
        <v>3487</v>
      </c>
      <c r="G319" s="11">
        <v>3399</v>
      </c>
      <c r="H319" s="11">
        <v>3153.833333</v>
      </c>
      <c r="I319" s="11">
        <v>3333.333333</v>
      </c>
      <c r="J319" s="11">
        <v>2756.666667</v>
      </c>
      <c r="K319" s="11">
        <v>3760</v>
      </c>
      <c r="L319" s="11">
        <v>3510</v>
      </c>
      <c r="M319" s="11">
        <v>3550</v>
      </c>
      <c r="N319" s="11">
        <v>3600</v>
      </c>
      <c r="O319" s="11">
        <v>3500</v>
      </c>
      <c r="P319" s="11">
        <v>3490</v>
      </c>
      <c r="Q319" s="11">
        <v>3480</v>
      </c>
      <c r="R319" s="11">
        <v>3360</v>
      </c>
      <c r="S319" s="11">
        <v>3330</v>
      </c>
      <c r="T319" s="12">
        <v>3290</v>
      </c>
    </row>
    <row r="320" spans="1:20" ht="15" thickBot="1">
      <c r="A320" s="5">
        <v>44655</v>
      </c>
      <c r="B320" s="6">
        <v>0</v>
      </c>
      <c r="E320" s="11">
        <v>3638</v>
      </c>
      <c r="F320" s="11">
        <v>3535</v>
      </c>
      <c r="G320" s="11">
        <v>3421.5</v>
      </c>
      <c r="H320" s="11">
        <v>3169.833333</v>
      </c>
      <c r="I320" s="11">
        <v>3333.333333</v>
      </c>
      <c r="J320" s="11">
        <v>2756.666667</v>
      </c>
      <c r="K320" s="11">
        <v>3770</v>
      </c>
      <c r="L320" s="11">
        <v>3760</v>
      </c>
      <c r="M320" s="11">
        <v>3510</v>
      </c>
      <c r="N320" s="11">
        <v>3550</v>
      </c>
      <c r="O320" s="11">
        <v>3600</v>
      </c>
      <c r="P320" s="11">
        <v>3500</v>
      </c>
      <c r="Q320" s="11">
        <v>3490</v>
      </c>
      <c r="R320" s="11">
        <v>3480</v>
      </c>
      <c r="S320" s="11">
        <v>3360</v>
      </c>
      <c r="T320" s="12">
        <v>3330</v>
      </c>
    </row>
    <row r="321" spans="1:20" ht="15" thickBot="1">
      <c r="A321" s="5">
        <v>44656</v>
      </c>
      <c r="B321" s="6">
        <v>0</v>
      </c>
      <c r="E321" s="11">
        <v>3670</v>
      </c>
      <c r="F321" s="11">
        <v>3578</v>
      </c>
      <c r="G321" s="11">
        <v>3450</v>
      </c>
      <c r="H321" s="11">
        <v>3185.5</v>
      </c>
      <c r="I321" s="11">
        <v>3455</v>
      </c>
      <c r="J321" s="11">
        <v>2770</v>
      </c>
      <c r="K321" s="11">
        <v>3760</v>
      </c>
      <c r="L321" s="11">
        <v>3770</v>
      </c>
      <c r="M321" s="11">
        <v>3760</v>
      </c>
      <c r="N321" s="11">
        <v>3510</v>
      </c>
      <c r="O321" s="11">
        <v>3550</v>
      </c>
      <c r="P321" s="11">
        <v>3600</v>
      </c>
      <c r="Q321" s="11">
        <v>3500</v>
      </c>
      <c r="R321" s="11">
        <v>3490</v>
      </c>
      <c r="S321" s="11">
        <v>3480</v>
      </c>
      <c r="T321" s="12">
        <v>3360</v>
      </c>
    </row>
    <row r="322" spans="1:20" ht="15" thickBot="1">
      <c r="A322" s="5">
        <v>44659</v>
      </c>
      <c r="B322" s="6">
        <v>0</v>
      </c>
      <c r="E322" s="11">
        <v>3710</v>
      </c>
      <c r="F322" s="11">
        <v>3617</v>
      </c>
      <c r="G322" s="11">
        <v>3476.5</v>
      </c>
      <c r="H322" s="11">
        <v>3201.166667</v>
      </c>
      <c r="I322" s="11">
        <v>3455</v>
      </c>
      <c r="J322" s="11">
        <v>2770</v>
      </c>
      <c r="K322" s="11">
        <v>3750</v>
      </c>
      <c r="L322" s="11">
        <v>3760</v>
      </c>
      <c r="M322" s="11">
        <v>3770</v>
      </c>
      <c r="N322" s="11">
        <v>3760</v>
      </c>
      <c r="O322" s="11">
        <v>3510</v>
      </c>
      <c r="P322" s="11">
        <v>3550</v>
      </c>
      <c r="Q322" s="11">
        <v>3600</v>
      </c>
      <c r="R322" s="11">
        <v>3500</v>
      </c>
      <c r="S322" s="11">
        <v>3490</v>
      </c>
      <c r="T322" s="12">
        <v>3480</v>
      </c>
    </row>
    <row r="323" spans="1:20" ht="15" thickBot="1">
      <c r="A323" s="5">
        <v>44662</v>
      </c>
      <c r="B323" s="6">
        <v>0</v>
      </c>
      <c r="E323" s="11">
        <v>3748</v>
      </c>
      <c r="F323" s="11">
        <v>3639</v>
      </c>
      <c r="G323" s="11">
        <v>3496.5</v>
      </c>
      <c r="H323" s="11">
        <v>3215.833333</v>
      </c>
      <c r="I323" s="11">
        <v>3656.666667</v>
      </c>
      <c r="J323" s="11">
        <v>2770</v>
      </c>
      <c r="K323" s="11">
        <v>3700</v>
      </c>
      <c r="L323" s="11">
        <v>3750</v>
      </c>
      <c r="M323" s="11">
        <v>3760</v>
      </c>
      <c r="N323" s="11">
        <v>3770</v>
      </c>
      <c r="O323" s="11">
        <v>3760</v>
      </c>
      <c r="P323" s="11">
        <v>3510</v>
      </c>
      <c r="Q323" s="11">
        <v>3550</v>
      </c>
      <c r="R323" s="11">
        <v>3600</v>
      </c>
      <c r="S323" s="11">
        <v>3500</v>
      </c>
      <c r="T323" s="12">
        <v>3490</v>
      </c>
    </row>
    <row r="324" spans="1:20" ht="15" thickBot="1">
      <c r="A324" s="5">
        <v>44664</v>
      </c>
      <c r="B324" s="6">
        <v>0</v>
      </c>
      <c r="E324" s="11">
        <v>3740</v>
      </c>
      <c r="F324" s="11">
        <v>3662</v>
      </c>
      <c r="G324" s="11">
        <v>3516</v>
      </c>
      <c r="H324" s="11">
        <v>3230.666667</v>
      </c>
      <c r="I324" s="11">
        <v>3656.666667</v>
      </c>
      <c r="J324" s="11">
        <v>2750</v>
      </c>
      <c r="K324" s="11">
        <v>3720</v>
      </c>
      <c r="L324" s="11">
        <v>3700</v>
      </c>
      <c r="M324" s="11">
        <v>3750</v>
      </c>
      <c r="N324" s="11">
        <v>3760</v>
      </c>
      <c r="O324" s="11">
        <v>3770</v>
      </c>
      <c r="P324" s="11">
        <v>3760</v>
      </c>
      <c r="Q324" s="11">
        <v>3510</v>
      </c>
      <c r="R324" s="11">
        <v>3550</v>
      </c>
      <c r="S324" s="11">
        <v>3600</v>
      </c>
      <c r="T324" s="12">
        <v>3500</v>
      </c>
    </row>
    <row r="325" spans="1:20" ht="15" thickBot="1">
      <c r="A325" s="5">
        <v>44665</v>
      </c>
      <c r="B325" s="6">
        <v>0</v>
      </c>
      <c r="E325" s="11">
        <v>3724</v>
      </c>
      <c r="F325" s="11">
        <v>3681</v>
      </c>
      <c r="G325" s="11">
        <v>3533</v>
      </c>
      <c r="H325" s="11">
        <v>3244.333333</v>
      </c>
      <c r="I325" s="11">
        <v>3656.666667</v>
      </c>
      <c r="J325" s="11">
        <v>2750</v>
      </c>
      <c r="K325" s="11">
        <v>3690</v>
      </c>
      <c r="L325" s="11">
        <v>3720</v>
      </c>
      <c r="M325" s="11">
        <v>3700</v>
      </c>
      <c r="N325" s="11">
        <v>3750</v>
      </c>
      <c r="O325" s="11">
        <v>3760</v>
      </c>
      <c r="P325" s="11">
        <v>3770</v>
      </c>
      <c r="Q325" s="11">
        <v>3760</v>
      </c>
      <c r="R325" s="11">
        <v>3510</v>
      </c>
      <c r="S325" s="11">
        <v>3550</v>
      </c>
      <c r="T325" s="12">
        <v>3600</v>
      </c>
    </row>
    <row r="326" spans="1:20" ht="15" thickBot="1">
      <c r="A326" s="5">
        <v>44666</v>
      </c>
      <c r="B326" s="6">
        <v>0</v>
      </c>
      <c r="E326" s="11">
        <v>3712</v>
      </c>
      <c r="F326" s="11">
        <v>3691</v>
      </c>
      <c r="G326" s="11">
        <v>3552</v>
      </c>
      <c r="H326" s="11">
        <v>3259.166667</v>
      </c>
      <c r="I326" s="11">
        <v>3656.666667</v>
      </c>
      <c r="J326" s="11">
        <v>2750</v>
      </c>
      <c r="K326" s="11">
        <v>3700</v>
      </c>
      <c r="L326" s="11">
        <v>3690</v>
      </c>
      <c r="M326" s="11">
        <v>3720</v>
      </c>
      <c r="N326" s="11">
        <v>3700</v>
      </c>
      <c r="O326" s="11">
        <v>3750</v>
      </c>
      <c r="P326" s="11">
        <v>3760</v>
      </c>
      <c r="Q326" s="11">
        <v>3770</v>
      </c>
      <c r="R326" s="11">
        <v>3760</v>
      </c>
      <c r="S326" s="11">
        <v>3510</v>
      </c>
      <c r="T326" s="12">
        <v>3550</v>
      </c>
    </row>
    <row r="327" spans="1:20" ht="15" thickBot="1">
      <c r="A327" s="5">
        <v>44667</v>
      </c>
      <c r="B327" s="6">
        <v>0</v>
      </c>
      <c r="E327" s="11">
        <v>3690</v>
      </c>
      <c r="F327" s="11">
        <v>3700</v>
      </c>
      <c r="G327" s="11">
        <v>3562.5</v>
      </c>
      <c r="H327" s="11">
        <v>3272</v>
      </c>
      <c r="I327" s="11">
        <v>3656.666667</v>
      </c>
      <c r="J327" s="11">
        <v>2750</v>
      </c>
      <c r="K327" s="11">
        <v>3640</v>
      </c>
      <c r="L327" s="11">
        <v>3700</v>
      </c>
      <c r="M327" s="11">
        <v>3690</v>
      </c>
      <c r="N327" s="11">
        <v>3720</v>
      </c>
      <c r="O327" s="11">
        <v>3700</v>
      </c>
      <c r="P327" s="11">
        <v>3750</v>
      </c>
      <c r="Q327" s="11">
        <v>3760</v>
      </c>
      <c r="R327" s="11">
        <v>3770</v>
      </c>
      <c r="S327" s="11">
        <v>3760</v>
      </c>
      <c r="T327" s="12">
        <v>3510</v>
      </c>
    </row>
    <row r="328" spans="1:20" ht="15" thickBot="1">
      <c r="A328" s="5">
        <v>44669</v>
      </c>
      <c r="B328" s="6">
        <v>0</v>
      </c>
      <c r="E328" s="11">
        <v>3690</v>
      </c>
      <c r="F328" s="11">
        <v>3719</v>
      </c>
      <c r="G328" s="11">
        <v>3579</v>
      </c>
      <c r="H328" s="11">
        <v>3285.333333</v>
      </c>
      <c r="I328" s="11">
        <v>3656.666667</v>
      </c>
      <c r="J328" s="11">
        <v>2750</v>
      </c>
      <c r="K328" s="11">
        <v>3700</v>
      </c>
      <c r="L328" s="11">
        <v>3640</v>
      </c>
      <c r="M328" s="11">
        <v>3700</v>
      </c>
      <c r="N328" s="11">
        <v>3690</v>
      </c>
      <c r="O328" s="11">
        <v>3720</v>
      </c>
      <c r="P328" s="11">
        <v>3700</v>
      </c>
      <c r="Q328" s="11">
        <v>3750</v>
      </c>
      <c r="R328" s="11">
        <v>3760</v>
      </c>
      <c r="S328" s="11">
        <v>3770</v>
      </c>
      <c r="T328" s="12">
        <v>3760</v>
      </c>
    </row>
    <row r="329" spans="1:20" ht="15" thickBot="1">
      <c r="A329" s="5">
        <v>44670</v>
      </c>
      <c r="B329" s="6">
        <v>0</v>
      </c>
      <c r="E329" s="11">
        <v>3710</v>
      </c>
      <c r="F329" s="11">
        <v>3725</v>
      </c>
      <c r="G329" s="11">
        <v>3606</v>
      </c>
      <c r="H329" s="11">
        <v>3301</v>
      </c>
      <c r="I329" s="11">
        <v>3656.666667</v>
      </c>
      <c r="J329" s="11">
        <v>2750</v>
      </c>
      <c r="K329" s="11">
        <v>3820</v>
      </c>
      <c r="L329" s="11">
        <v>3700</v>
      </c>
      <c r="M329" s="11">
        <v>3640</v>
      </c>
      <c r="N329" s="11">
        <v>3700</v>
      </c>
      <c r="O329" s="11">
        <v>3690</v>
      </c>
      <c r="P329" s="11">
        <v>3720</v>
      </c>
      <c r="Q329" s="11">
        <v>3700</v>
      </c>
      <c r="R329" s="11">
        <v>3750</v>
      </c>
      <c r="S329" s="11">
        <v>3760</v>
      </c>
      <c r="T329" s="12">
        <v>3770</v>
      </c>
    </row>
    <row r="330" spans="1:20" ht="15" thickBot="1">
      <c r="A330" s="5">
        <v>44676</v>
      </c>
      <c r="B330" s="6">
        <v>0</v>
      </c>
      <c r="E330" s="11">
        <v>3726</v>
      </c>
      <c r="F330" s="11">
        <v>3725</v>
      </c>
      <c r="G330" s="11">
        <v>3630</v>
      </c>
      <c r="H330" s="11">
        <v>3316.333333</v>
      </c>
      <c r="I330" s="11">
        <v>3656.666667</v>
      </c>
      <c r="J330" s="11">
        <v>2750</v>
      </c>
      <c r="K330" s="11">
        <v>3770</v>
      </c>
      <c r="L330" s="11">
        <v>3820</v>
      </c>
      <c r="M330" s="11">
        <v>3700</v>
      </c>
      <c r="N330" s="11">
        <v>3640</v>
      </c>
      <c r="O330" s="11">
        <v>3700</v>
      </c>
      <c r="P330" s="11">
        <v>3690</v>
      </c>
      <c r="Q330" s="11">
        <v>3720</v>
      </c>
      <c r="R330" s="11">
        <v>3700</v>
      </c>
      <c r="S330" s="11">
        <v>3750</v>
      </c>
      <c r="T330" s="12">
        <v>3760</v>
      </c>
    </row>
    <row r="331" spans="1:20" ht="15" thickBot="1">
      <c r="A331" s="5">
        <v>44678</v>
      </c>
      <c r="B331" s="6">
        <v>0</v>
      </c>
      <c r="E331" s="11">
        <v>3718</v>
      </c>
      <c r="F331" s="11">
        <v>3715</v>
      </c>
      <c r="G331" s="11">
        <v>3646.5</v>
      </c>
      <c r="H331" s="11">
        <v>3330.5</v>
      </c>
      <c r="I331" s="11">
        <v>3656.666667</v>
      </c>
      <c r="J331" s="11">
        <v>2750</v>
      </c>
      <c r="K331" s="11">
        <v>3660</v>
      </c>
      <c r="L331" s="11">
        <v>3770</v>
      </c>
      <c r="M331" s="11">
        <v>3820</v>
      </c>
      <c r="N331" s="11">
        <v>3700</v>
      </c>
      <c r="O331" s="11">
        <v>3640</v>
      </c>
      <c r="P331" s="11">
        <v>3700</v>
      </c>
      <c r="Q331" s="11">
        <v>3690</v>
      </c>
      <c r="R331" s="11">
        <v>3720</v>
      </c>
      <c r="S331" s="11">
        <v>3700</v>
      </c>
      <c r="T331" s="12">
        <v>3750</v>
      </c>
    </row>
    <row r="332" spans="1:20" ht="15" thickBot="1">
      <c r="A332" s="5">
        <v>44679</v>
      </c>
      <c r="B332" s="6">
        <v>0</v>
      </c>
      <c r="E332" s="11">
        <v>3732</v>
      </c>
      <c r="F332" s="11">
        <v>3711</v>
      </c>
      <c r="G332" s="11">
        <v>3664</v>
      </c>
      <c r="H332" s="11">
        <v>3345.333333</v>
      </c>
      <c r="I332" s="11">
        <v>3656.666667</v>
      </c>
      <c r="J332" s="13" t="e">
        <v>#DIV/0!</v>
      </c>
      <c r="K332" s="11">
        <v>3710</v>
      </c>
      <c r="L332" s="11">
        <v>3660</v>
      </c>
      <c r="M332" s="11">
        <v>3770</v>
      </c>
      <c r="N332" s="11">
        <v>3820</v>
      </c>
      <c r="O332" s="11">
        <v>3700</v>
      </c>
      <c r="P332" s="11">
        <v>3640</v>
      </c>
      <c r="Q332" s="11">
        <v>3700</v>
      </c>
      <c r="R332" s="11">
        <v>3690</v>
      </c>
      <c r="S332" s="11">
        <v>3720</v>
      </c>
      <c r="T332" s="12">
        <v>3700</v>
      </c>
    </row>
    <row r="333" spans="1:20" ht="15" thickBot="1">
      <c r="A333" s="5">
        <v>44680</v>
      </c>
      <c r="B333" s="6">
        <v>0</v>
      </c>
      <c r="E333" s="11">
        <v>3722</v>
      </c>
      <c r="F333" s="11">
        <v>3706</v>
      </c>
      <c r="G333" s="11">
        <v>3672.5</v>
      </c>
      <c r="H333" s="11">
        <v>3359.666667</v>
      </c>
      <c r="I333" s="11">
        <v>3656.666667</v>
      </c>
      <c r="J333" s="13" t="e">
        <v>#DIV/0!</v>
      </c>
      <c r="K333" s="11">
        <v>3650</v>
      </c>
      <c r="L333" s="11">
        <v>3710</v>
      </c>
      <c r="M333" s="11">
        <v>3660</v>
      </c>
      <c r="N333" s="11">
        <v>3770</v>
      </c>
      <c r="O333" s="11">
        <v>3820</v>
      </c>
      <c r="P333" s="11">
        <v>3700</v>
      </c>
      <c r="Q333" s="11">
        <v>3640</v>
      </c>
      <c r="R333" s="11">
        <v>3700</v>
      </c>
      <c r="S333" s="11">
        <v>3690</v>
      </c>
      <c r="T333" s="12">
        <v>3720</v>
      </c>
    </row>
    <row r="334" spans="1:20" ht="15" thickBot="1">
      <c r="A334" s="5">
        <v>44681</v>
      </c>
      <c r="B334" s="6">
        <v>0</v>
      </c>
      <c r="E334" s="11">
        <v>3718</v>
      </c>
      <c r="F334" s="11">
        <v>3714</v>
      </c>
      <c r="G334" s="11">
        <v>3688</v>
      </c>
      <c r="H334" s="11">
        <v>3376</v>
      </c>
      <c r="I334" s="11">
        <v>3656.666667</v>
      </c>
      <c r="J334" s="13" t="e">
        <v>#DIV/0!</v>
      </c>
      <c r="K334" s="11">
        <v>3800</v>
      </c>
      <c r="L334" s="11">
        <v>3650</v>
      </c>
      <c r="M334" s="11">
        <v>3710</v>
      </c>
      <c r="N334" s="11">
        <v>3660</v>
      </c>
      <c r="O334" s="11">
        <v>3770</v>
      </c>
      <c r="P334" s="11">
        <v>3820</v>
      </c>
      <c r="Q334" s="11">
        <v>3700</v>
      </c>
      <c r="R334" s="11">
        <v>3640</v>
      </c>
      <c r="S334" s="11">
        <v>3700</v>
      </c>
      <c r="T334" s="12">
        <v>3690</v>
      </c>
    </row>
    <row r="335" spans="1:20" ht="15" thickBot="1">
      <c r="A335" s="5">
        <v>44682</v>
      </c>
      <c r="B335" s="6">
        <v>0</v>
      </c>
      <c r="E335" s="11">
        <v>3784</v>
      </c>
      <c r="F335" s="11">
        <v>3755</v>
      </c>
      <c r="G335" s="11">
        <v>3718</v>
      </c>
      <c r="H335" s="11">
        <v>3397</v>
      </c>
      <c r="I335" s="11">
        <v>3656.666667</v>
      </c>
      <c r="J335" s="13" t="e">
        <v>#DIV/0!</v>
      </c>
      <c r="K335" s="11">
        <v>4100</v>
      </c>
      <c r="L335" s="11">
        <v>3800</v>
      </c>
      <c r="M335" s="11">
        <v>3650</v>
      </c>
      <c r="N335" s="11">
        <v>3710</v>
      </c>
      <c r="O335" s="11">
        <v>3660</v>
      </c>
      <c r="P335" s="11">
        <v>3770</v>
      </c>
      <c r="Q335" s="11">
        <v>3820</v>
      </c>
      <c r="R335" s="11">
        <v>3700</v>
      </c>
      <c r="S335" s="11">
        <v>3640</v>
      </c>
      <c r="T335" s="12">
        <v>3700</v>
      </c>
    </row>
    <row r="336" spans="1:20" ht="15" thickBot="1">
      <c r="A336" s="5">
        <v>44683</v>
      </c>
      <c r="B336" s="6">
        <v>0.13636363636363599</v>
      </c>
      <c r="E336" s="11">
        <v>3852</v>
      </c>
      <c r="F336" s="11">
        <v>3785</v>
      </c>
      <c r="G336" s="11">
        <v>3738</v>
      </c>
      <c r="H336" s="11">
        <v>3415.833333</v>
      </c>
      <c r="I336" s="11">
        <v>3656.666667</v>
      </c>
      <c r="J336" s="13" t="e">
        <v>#DIV/0!</v>
      </c>
      <c r="K336" s="11">
        <v>4000</v>
      </c>
      <c r="L336" s="11">
        <v>4100</v>
      </c>
      <c r="M336" s="11">
        <v>3800</v>
      </c>
      <c r="N336" s="11">
        <v>3650</v>
      </c>
      <c r="O336" s="11">
        <v>3710</v>
      </c>
      <c r="P336" s="11">
        <v>3660</v>
      </c>
      <c r="Q336" s="11">
        <v>3770</v>
      </c>
      <c r="R336" s="11">
        <v>3820</v>
      </c>
      <c r="S336" s="11">
        <v>3700</v>
      </c>
      <c r="T336" s="12">
        <v>3640</v>
      </c>
    </row>
    <row r="337" spans="1:20" ht="15" thickBot="1">
      <c r="A337" s="5">
        <v>44687</v>
      </c>
      <c r="B337" s="6">
        <v>0</v>
      </c>
      <c r="E337" s="11">
        <v>3900</v>
      </c>
      <c r="F337" s="11">
        <v>3816</v>
      </c>
      <c r="G337" s="11">
        <v>3758</v>
      </c>
      <c r="H337" s="11">
        <v>3434.333333</v>
      </c>
      <c r="I337" s="11">
        <v>3656.666667</v>
      </c>
      <c r="J337" s="13" t="e">
        <v>#DIV/0!</v>
      </c>
      <c r="K337" s="11">
        <v>3950</v>
      </c>
      <c r="L337" s="11">
        <v>4000</v>
      </c>
      <c r="M337" s="11">
        <v>4100</v>
      </c>
      <c r="N337" s="11">
        <v>3800</v>
      </c>
      <c r="O337" s="11">
        <v>3650</v>
      </c>
      <c r="P337" s="11">
        <v>3710</v>
      </c>
      <c r="Q337" s="11">
        <v>3660</v>
      </c>
      <c r="R337" s="11">
        <v>3770</v>
      </c>
      <c r="S337" s="11">
        <v>3820</v>
      </c>
      <c r="T337" s="12">
        <v>3700</v>
      </c>
    </row>
    <row r="338" spans="1:20" ht="15" thickBot="1">
      <c r="A338" s="5">
        <v>44690</v>
      </c>
      <c r="B338" s="6">
        <v>0</v>
      </c>
      <c r="E338" s="11">
        <v>3980</v>
      </c>
      <c r="F338" s="11">
        <v>3851</v>
      </c>
      <c r="G338" s="11">
        <v>3785</v>
      </c>
      <c r="H338" s="11">
        <v>3453.833333</v>
      </c>
      <c r="I338" s="11">
        <v>3656.666667</v>
      </c>
      <c r="J338" s="13" t="e">
        <v>#DIV/0!</v>
      </c>
      <c r="K338" s="11">
        <v>4050</v>
      </c>
      <c r="L338" s="11">
        <v>3950</v>
      </c>
      <c r="M338" s="11">
        <v>4000</v>
      </c>
      <c r="N338" s="11">
        <v>4100</v>
      </c>
      <c r="O338" s="11">
        <v>3800</v>
      </c>
      <c r="P338" s="11">
        <v>3650</v>
      </c>
      <c r="Q338" s="11">
        <v>3710</v>
      </c>
      <c r="R338" s="11">
        <v>3660</v>
      </c>
      <c r="S338" s="11">
        <v>3770</v>
      </c>
      <c r="T338" s="12">
        <v>3820</v>
      </c>
    </row>
    <row r="339" spans="1:20" ht="15" thickBot="1">
      <c r="A339" s="5">
        <v>44693</v>
      </c>
      <c r="B339" s="6">
        <v>0</v>
      </c>
      <c r="E339" s="11">
        <v>4040</v>
      </c>
      <c r="F339" s="11">
        <v>3879</v>
      </c>
      <c r="G339" s="11">
        <v>3802</v>
      </c>
      <c r="H339" s="11">
        <v>3473.666667</v>
      </c>
      <c r="I339" s="11">
        <v>3656.666667</v>
      </c>
      <c r="J339" s="13" t="e">
        <v>#DIV/0!</v>
      </c>
      <c r="K339" s="11">
        <v>4100</v>
      </c>
      <c r="L339" s="11">
        <v>4050</v>
      </c>
      <c r="M339" s="11">
        <v>3950</v>
      </c>
      <c r="N339" s="11">
        <v>4000</v>
      </c>
      <c r="O339" s="11">
        <v>4100</v>
      </c>
      <c r="P339" s="11">
        <v>3800</v>
      </c>
      <c r="Q339" s="11">
        <v>3650</v>
      </c>
      <c r="R339" s="11">
        <v>3710</v>
      </c>
      <c r="S339" s="11">
        <v>3660</v>
      </c>
      <c r="T339" s="12">
        <v>3770</v>
      </c>
    </row>
    <row r="340" spans="1:20" ht="15" thickBot="1">
      <c r="A340" s="5">
        <v>44694</v>
      </c>
      <c r="B340" s="6">
        <v>0</v>
      </c>
      <c r="E340" s="11">
        <v>4100</v>
      </c>
      <c r="F340" s="11">
        <v>3942</v>
      </c>
      <c r="G340" s="11">
        <v>3833.5</v>
      </c>
      <c r="H340" s="11">
        <v>3498.5</v>
      </c>
      <c r="I340" s="11">
        <v>3656.666667</v>
      </c>
      <c r="J340" s="13" t="e">
        <v>#DIV/0!</v>
      </c>
      <c r="K340" s="11">
        <v>4400</v>
      </c>
      <c r="L340" s="11">
        <v>4100</v>
      </c>
      <c r="M340" s="11">
        <v>4050</v>
      </c>
      <c r="N340" s="11">
        <v>3950</v>
      </c>
      <c r="O340" s="11">
        <v>4000</v>
      </c>
      <c r="P340" s="11">
        <v>4100</v>
      </c>
      <c r="Q340" s="11">
        <v>3800</v>
      </c>
      <c r="R340" s="11">
        <v>3650</v>
      </c>
      <c r="S340" s="11">
        <v>3710</v>
      </c>
      <c r="T340" s="12">
        <v>3660</v>
      </c>
    </row>
    <row r="341" spans="1:20" ht="15" thickBot="1">
      <c r="A341" s="5">
        <v>44698</v>
      </c>
      <c r="B341" s="6">
        <v>0</v>
      </c>
      <c r="E341" s="11">
        <v>4178</v>
      </c>
      <c r="F341" s="11">
        <v>4015</v>
      </c>
      <c r="G341" s="11">
        <v>3865</v>
      </c>
      <c r="H341" s="11">
        <v>3523.333333</v>
      </c>
      <c r="I341" s="11">
        <v>3656.666667</v>
      </c>
      <c r="J341" s="13" t="e">
        <v>#DIV/0!</v>
      </c>
      <c r="K341" s="11">
        <v>4390</v>
      </c>
      <c r="L341" s="11">
        <v>4400</v>
      </c>
      <c r="M341" s="11">
        <v>4100</v>
      </c>
      <c r="N341" s="11">
        <v>4050</v>
      </c>
      <c r="O341" s="11">
        <v>3950</v>
      </c>
      <c r="P341" s="11">
        <v>4000</v>
      </c>
      <c r="Q341" s="11">
        <v>4100</v>
      </c>
      <c r="R341" s="11">
        <v>3800</v>
      </c>
      <c r="S341" s="11">
        <v>3650</v>
      </c>
      <c r="T341" s="12">
        <v>3710</v>
      </c>
    </row>
    <row r="342" spans="1:20" ht="15" thickBot="1">
      <c r="A342" s="5">
        <v>44699</v>
      </c>
      <c r="B342" s="6">
        <v>0</v>
      </c>
      <c r="E342" s="11">
        <v>4272</v>
      </c>
      <c r="F342" s="11">
        <v>4086</v>
      </c>
      <c r="G342" s="11">
        <v>3898.5</v>
      </c>
      <c r="H342" s="11">
        <v>3548.666667</v>
      </c>
      <c r="I342" s="11">
        <v>3656.666667</v>
      </c>
      <c r="J342" s="13" t="e">
        <v>#DIV/0!</v>
      </c>
      <c r="K342" s="11">
        <v>4420</v>
      </c>
      <c r="L342" s="11">
        <v>4390</v>
      </c>
      <c r="M342" s="11">
        <v>4400</v>
      </c>
      <c r="N342" s="11">
        <v>4100</v>
      </c>
      <c r="O342" s="11">
        <v>4050</v>
      </c>
      <c r="P342" s="11">
        <v>3950</v>
      </c>
      <c r="Q342" s="11">
        <v>4000</v>
      </c>
      <c r="R342" s="11">
        <v>4100</v>
      </c>
      <c r="S342" s="11">
        <v>3800</v>
      </c>
      <c r="T342" s="12">
        <v>3650</v>
      </c>
    </row>
    <row r="343" spans="1:20" ht="15" thickBot="1">
      <c r="A343" s="5">
        <v>44701</v>
      </c>
      <c r="B343" s="6">
        <v>0</v>
      </c>
      <c r="E343" s="11">
        <v>4348</v>
      </c>
      <c r="F343" s="11">
        <v>4164</v>
      </c>
      <c r="G343" s="11">
        <v>3935</v>
      </c>
      <c r="H343" s="11">
        <v>3573.666667</v>
      </c>
      <c r="I343" s="11">
        <v>3656.666667</v>
      </c>
      <c r="J343" s="13" t="e">
        <v>#DIV/0!</v>
      </c>
      <c r="K343" s="11">
        <v>4430</v>
      </c>
      <c r="L343" s="11">
        <v>4420</v>
      </c>
      <c r="M343" s="11">
        <v>4390</v>
      </c>
      <c r="N343" s="11">
        <v>4400</v>
      </c>
      <c r="O343" s="11">
        <v>4100</v>
      </c>
      <c r="P343" s="11">
        <v>4050</v>
      </c>
      <c r="Q343" s="11">
        <v>3950</v>
      </c>
      <c r="R343" s="11">
        <v>4000</v>
      </c>
      <c r="S343" s="11">
        <v>4100</v>
      </c>
      <c r="T343" s="12">
        <v>3800</v>
      </c>
    </row>
    <row r="344" spans="1:20" ht="15" thickBot="1">
      <c r="A344" s="5">
        <v>44703</v>
      </c>
      <c r="B344" s="6">
        <v>0</v>
      </c>
      <c r="E344" s="11">
        <v>4434</v>
      </c>
      <c r="F344" s="11">
        <v>4237</v>
      </c>
      <c r="G344" s="11">
        <v>3975.5</v>
      </c>
      <c r="H344" s="11">
        <v>3600.166667</v>
      </c>
      <c r="I344" s="11">
        <v>3656.666667</v>
      </c>
      <c r="J344" s="13" t="e">
        <v>#DIV/0!</v>
      </c>
      <c r="K344" s="11">
        <v>4530</v>
      </c>
      <c r="L344" s="11">
        <v>4430</v>
      </c>
      <c r="M344" s="11">
        <v>4420</v>
      </c>
      <c r="N344" s="11">
        <v>4390</v>
      </c>
      <c r="O344" s="11">
        <v>4400</v>
      </c>
      <c r="P344" s="11">
        <v>4100</v>
      </c>
      <c r="Q344" s="11">
        <v>4050</v>
      </c>
      <c r="R344" s="11">
        <v>3950</v>
      </c>
      <c r="S344" s="11">
        <v>4000</v>
      </c>
      <c r="T344" s="12">
        <v>4100</v>
      </c>
    </row>
    <row r="345" spans="1:20" ht="15" thickBot="1">
      <c r="A345" s="5">
        <v>44704</v>
      </c>
      <c r="B345" s="6">
        <v>0.21199999999999999</v>
      </c>
      <c r="E345" s="11">
        <v>4464</v>
      </c>
      <c r="F345" s="11">
        <v>4282</v>
      </c>
      <c r="G345" s="11">
        <v>4018.5</v>
      </c>
      <c r="H345" s="11">
        <v>3627</v>
      </c>
      <c r="I345" s="11">
        <v>3656.666667</v>
      </c>
      <c r="J345" s="13" t="e">
        <v>#DIV/0!</v>
      </c>
      <c r="K345" s="11">
        <v>4550</v>
      </c>
      <c r="L345" s="11">
        <v>4530</v>
      </c>
      <c r="M345" s="11">
        <v>4430</v>
      </c>
      <c r="N345" s="11">
        <v>4420</v>
      </c>
      <c r="O345" s="11">
        <v>4390</v>
      </c>
      <c r="P345" s="11">
        <v>4400</v>
      </c>
      <c r="Q345" s="11">
        <v>4100</v>
      </c>
      <c r="R345" s="11">
        <v>4050</v>
      </c>
      <c r="S345" s="11">
        <v>3950</v>
      </c>
      <c r="T345" s="12">
        <v>4000</v>
      </c>
    </row>
    <row r="346" spans="1:20" ht="15" thickBot="1">
      <c r="A346" s="5">
        <v>44705</v>
      </c>
      <c r="B346" s="6">
        <v>0</v>
      </c>
      <c r="E346" s="11">
        <v>4512</v>
      </c>
      <c r="F346" s="11">
        <v>4345</v>
      </c>
      <c r="G346" s="11">
        <v>4065</v>
      </c>
      <c r="H346" s="11">
        <v>3654</v>
      </c>
      <c r="I346" s="11">
        <v>3656.666667</v>
      </c>
      <c r="J346" s="13" t="e">
        <v>#DIV/0!</v>
      </c>
      <c r="K346" s="11">
        <v>4630</v>
      </c>
      <c r="L346" s="11">
        <v>4550</v>
      </c>
      <c r="M346" s="11">
        <v>4530</v>
      </c>
      <c r="N346" s="11">
        <v>4430</v>
      </c>
      <c r="O346" s="11">
        <v>4420</v>
      </c>
      <c r="P346" s="11">
        <v>4390</v>
      </c>
      <c r="Q346" s="11">
        <v>4400</v>
      </c>
      <c r="R346" s="11">
        <v>4100</v>
      </c>
      <c r="S346" s="11">
        <v>4050</v>
      </c>
      <c r="T346" s="12">
        <v>3950</v>
      </c>
    </row>
    <row r="347" spans="1:20" ht="15" thickBot="1">
      <c r="A347" s="5">
        <v>44706</v>
      </c>
      <c r="B347" s="6">
        <v>0.13636363636363599</v>
      </c>
      <c r="E347" s="11">
        <v>4490</v>
      </c>
      <c r="F347" s="11">
        <v>4381</v>
      </c>
      <c r="G347" s="11">
        <v>4098.5</v>
      </c>
      <c r="H347" s="11">
        <v>3673</v>
      </c>
      <c r="I347" s="11">
        <v>3656.666667</v>
      </c>
      <c r="J347" s="13" t="e">
        <v>#DIV/0!</v>
      </c>
      <c r="K347" s="11">
        <v>4310</v>
      </c>
      <c r="L347" s="11">
        <v>4630</v>
      </c>
      <c r="M347" s="11">
        <v>4550</v>
      </c>
      <c r="N347" s="11">
        <v>4530</v>
      </c>
      <c r="O347" s="11">
        <v>4430</v>
      </c>
      <c r="P347" s="11">
        <v>4420</v>
      </c>
      <c r="Q347" s="11">
        <v>4390</v>
      </c>
      <c r="R347" s="11">
        <v>4400</v>
      </c>
      <c r="S347" s="11">
        <v>4100</v>
      </c>
      <c r="T347" s="12">
        <v>4050</v>
      </c>
    </row>
    <row r="348" spans="1:20" ht="15" thickBot="1">
      <c r="A348" s="5">
        <v>44707</v>
      </c>
      <c r="B348" s="6">
        <v>0</v>
      </c>
      <c r="E348" s="11">
        <v>4418</v>
      </c>
      <c r="F348" s="11">
        <v>4383</v>
      </c>
      <c r="G348" s="11">
        <v>4117</v>
      </c>
      <c r="H348" s="11">
        <v>3688.5</v>
      </c>
      <c r="I348" s="11">
        <v>3656.666667</v>
      </c>
      <c r="J348" s="13" t="e">
        <v>#DIV/0!</v>
      </c>
      <c r="K348" s="11">
        <v>4070</v>
      </c>
      <c r="L348" s="11">
        <v>4310</v>
      </c>
      <c r="M348" s="11">
        <v>4630</v>
      </c>
      <c r="N348" s="11">
        <v>4550</v>
      </c>
      <c r="O348" s="11">
        <v>4530</v>
      </c>
      <c r="P348" s="11">
        <v>4430</v>
      </c>
      <c r="Q348" s="11">
        <v>4420</v>
      </c>
      <c r="R348" s="11">
        <v>4390</v>
      </c>
      <c r="S348" s="11">
        <v>4400</v>
      </c>
      <c r="T348" s="12">
        <v>4100</v>
      </c>
    </row>
    <row r="349" spans="1:20" ht="15" thickBot="1">
      <c r="A349" s="5">
        <v>44708</v>
      </c>
      <c r="B349" s="6">
        <v>0</v>
      </c>
      <c r="E349" s="11">
        <v>4322</v>
      </c>
      <c r="F349" s="11">
        <v>4378</v>
      </c>
      <c r="G349" s="11">
        <v>4128.5</v>
      </c>
      <c r="H349" s="11">
        <v>3702.833333</v>
      </c>
      <c r="I349" s="11">
        <v>3656.666667</v>
      </c>
      <c r="J349" s="13" t="e">
        <v>#DIV/0!</v>
      </c>
      <c r="K349" s="11">
        <v>4050</v>
      </c>
      <c r="L349" s="11">
        <v>4070</v>
      </c>
      <c r="M349" s="11">
        <v>4310</v>
      </c>
      <c r="N349" s="11">
        <v>4630</v>
      </c>
      <c r="O349" s="11">
        <v>4550</v>
      </c>
      <c r="P349" s="11">
        <v>4530</v>
      </c>
      <c r="Q349" s="11">
        <v>4430</v>
      </c>
      <c r="R349" s="11">
        <v>4420</v>
      </c>
      <c r="S349" s="11">
        <v>4390</v>
      </c>
      <c r="T349" s="12">
        <v>4400</v>
      </c>
    </row>
    <row r="350" spans="1:20" ht="15" thickBot="1">
      <c r="A350" s="5">
        <v>44709</v>
      </c>
      <c r="B350" s="6">
        <v>0</v>
      </c>
      <c r="E350" s="11">
        <v>4226</v>
      </c>
      <c r="F350" s="11">
        <v>4345</v>
      </c>
      <c r="G350" s="11">
        <v>4143.5</v>
      </c>
      <c r="H350" s="11">
        <v>3716.5</v>
      </c>
      <c r="I350" s="11">
        <v>3656.666667</v>
      </c>
      <c r="J350" s="13" t="e">
        <v>#DIV/0!</v>
      </c>
      <c r="K350" s="11">
        <v>4070</v>
      </c>
      <c r="L350" s="11">
        <v>4050</v>
      </c>
      <c r="M350" s="11">
        <v>4070</v>
      </c>
      <c r="N350" s="11">
        <v>4310</v>
      </c>
      <c r="O350" s="11">
        <v>4630</v>
      </c>
      <c r="P350" s="11">
        <v>4550</v>
      </c>
      <c r="Q350" s="11">
        <v>4530</v>
      </c>
      <c r="R350" s="11">
        <v>4430</v>
      </c>
      <c r="S350" s="11">
        <v>4420</v>
      </c>
      <c r="T350" s="12">
        <v>4390</v>
      </c>
    </row>
    <row r="351" spans="1:20" ht="15" thickBot="1">
      <c r="A351" s="5">
        <v>44710</v>
      </c>
      <c r="B351" s="6">
        <v>0</v>
      </c>
      <c r="E351" s="11">
        <v>4084</v>
      </c>
      <c r="F351" s="11">
        <v>4298</v>
      </c>
      <c r="G351" s="11">
        <v>4156.5</v>
      </c>
      <c r="H351" s="11">
        <v>3722.833333</v>
      </c>
      <c r="I351" s="11">
        <v>3656.666667</v>
      </c>
      <c r="J351" s="13" t="e">
        <v>#DIV/0!</v>
      </c>
      <c r="K351" s="11">
        <v>3920</v>
      </c>
      <c r="L351" s="11">
        <v>4070</v>
      </c>
      <c r="M351" s="11">
        <v>4050</v>
      </c>
      <c r="N351" s="11">
        <v>4070</v>
      </c>
      <c r="O351" s="11">
        <v>4310</v>
      </c>
      <c r="P351" s="11">
        <v>4630</v>
      </c>
      <c r="Q351" s="11">
        <v>4550</v>
      </c>
      <c r="R351" s="11">
        <v>4530</v>
      </c>
      <c r="S351" s="11">
        <v>4430</v>
      </c>
      <c r="T351" s="12">
        <v>4420</v>
      </c>
    </row>
    <row r="352" spans="1:20" ht="15" thickBot="1">
      <c r="A352" s="5">
        <v>44711</v>
      </c>
      <c r="B352" s="6">
        <v>0</v>
      </c>
      <c r="E352" s="11">
        <v>3996</v>
      </c>
      <c r="F352" s="11">
        <v>4243</v>
      </c>
      <c r="G352" s="11">
        <v>4164.5</v>
      </c>
      <c r="H352" s="11">
        <v>3727</v>
      </c>
      <c r="I352" s="11">
        <v>3605</v>
      </c>
      <c r="J352" s="13" t="e">
        <v>#DIV/0!</v>
      </c>
      <c r="K352" s="11">
        <v>3870</v>
      </c>
      <c r="L352" s="11">
        <v>3920</v>
      </c>
      <c r="M352" s="11">
        <v>4070</v>
      </c>
      <c r="N352" s="11">
        <v>4050</v>
      </c>
      <c r="O352" s="11">
        <v>4070</v>
      </c>
      <c r="P352" s="11">
        <v>4310</v>
      </c>
      <c r="Q352" s="11">
        <v>4630</v>
      </c>
      <c r="R352" s="11">
        <v>4550</v>
      </c>
      <c r="S352" s="11">
        <v>4530</v>
      </c>
      <c r="T352" s="12">
        <v>4430</v>
      </c>
    </row>
    <row r="353" spans="1:20" ht="15" thickBot="1">
      <c r="A353" s="5">
        <v>44712</v>
      </c>
      <c r="B353" s="6">
        <v>0</v>
      </c>
      <c r="E353" s="11">
        <v>3958</v>
      </c>
      <c r="F353" s="11">
        <v>4188</v>
      </c>
      <c r="G353" s="11">
        <v>4176</v>
      </c>
      <c r="H353" s="11">
        <v>3733.666667</v>
      </c>
      <c r="I353" s="11">
        <v>3605</v>
      </c>
      <c r="J353" s="13" t="e">
        <v>#DIV/0!</v>
      </c>
      <c r="K353" s="11">
        <v>3880</v>
      </c>
      <c r="L353" s="11">
        <v>3870</v>
      </c>
      <c r="M353" s="11">
        <v>3920</v>
      </c>
      <c r="N353" s="11">
        <v>4070</v>
      </c>
      <c r="O353" s="11">
        <v>4050</v>
      </c>
      <c r="P353" s="11">
        <v>4070</v>
      </c>
      <c r="Q353" s="11">
        <v>4310</v>
      </c>
      <c r="R353" s="11">
        <v>4630</v>
      </c>
      <c r="S353" s="11">
        <v>4550</v>
      </c>
      <c r="T353" s="12">
        <v>4530</v>
      </c>
    </row>
    <row r="354" spans="1:20" ht="15" thickBot="1">
      <c r="A354" s="5">
        <v>44713</v>
      </c>
      <c r="B354" s="6">
        <v>0</v>
      </c>
      <c r="E354" s="11">
        <v>3884</v>
      </c>
      <c r="F354" s="11">
        <v>4103</v>
      </c>
      <c r="G354" s="11">
        <v>4170</v>
      </c>
      <c r="H354" s="11">
        <v>3736</v>
      </c>
      <c r="I354" s="11">
        <v>3605</v>
      </c>
      <c r="J354" s="13" t="e">
        <v>#DIV/0!</v>
      </c>
      <c r="K354" s="11">
        <v>3680</v>
      </c>
      <c r="L354" s="11">
        <v>3880</v>
      </c>
      <c r="M354" s="11">
        <v>3870</v>
      </c>
      <c r="N354" s="11">
        <v>3920</v>
      </c>
      <c r="O354" s="11">
        <v>4070</v>
      </c>
      <c r="P354" s="11">
        <v>4050</v>
      </c>
      <c r="Q354" s="11">
        <v>4070</v>
      </c>
      <c r="R354" s="11">
        <v>4310</v>
      </c>
      <c r="S354" s="11">
        <v>4630</v>
      </c>
      <c r="T354" s="12">
        <v>4550</v>
      </c>
    </row>
    <row r="355" spans="1:20" ht="15" thickBot="1">
      <c r="A355" s="5">
        <v>44714</v>
      </c>
      <c r="B355" s="6">
        <v>0.36666666666666597</v>
      </c>
      <c r="E355" s="11">
        <v>3834</v>
      </c>
      <c r="F355" s="11">
        <v>4030</v>
      </c>
      <c r="G355" s="11">
        <v>4156</v>
      </c>
      <c r="H355" s="11">
        <v>3741.833333</v>
      </c>
      <c r="I355" s="11">
        <v>3605</v>
      </c>
      <c r="J355" s="13" t="e">
        <v>#DIV/0!</v>
      </c>
      <c r="K355" s="11">
        <v>3820</v>
      </c>
      <c r="L355" s="11">
        <v>3680</v>
      </c>
      <c r="M355" s="11">
        <v>3880</v>
      </c>
      <c r="N355" s="11">
        <v>3870</v>
      </c>
      <c r="O355" s="11">
        <v>3920</v>
      </c>
      <c r="P355" s="11">
        <v>4070</v>
      </c>
      <c r="Q355" s="11">
        <v>4050</v>
      </c>
      <c r="R355" s="11">
        <v>4070</v>
      </c>
      <c r="S355" s="11">
        <v>4310</v>
      </c>
      <c r="T355" s="12">
        <v>4630</v>
      </c>
    </row>
    <row r="356" spans="1:20">
      <c r="A356" s="5">
        <v>44715</v>
      </c>
      <c r="B356" s="6">
        <v>0</v>
      </c>
    </row>
    <row r="357" spans="1:20">
      <c r="A357" s="5">
        <v>44716</v>
      </c>
      <c r="B357" s="6">
        <v>0</v>
      </c>
    </row>
    <row r="358" spans="1:20">
      <c r="A358" s="5">
        <v>44717</v>
      </c>
      <c r="B358" s="6">
        <v>0</v>
      </c>
    </row>
    <row r="359" spans="1:20">
      <c r="A359" s="5">
        <v>44718</v>
      </c>
      <c r="B359" s="6">
        <v>0</v>
      </c>
    </row>
    <row r="360" spans="1:20">
      <c r="A360" s="5">
        <v>44719</v>
      </c>
      <c r="B360" s="6">
        <v>0</v>
      </c>
    </row>
    <row r="361" spans="1:20">
      <c r="A361" s="5">
        <v>44720</v>
      </c>
      <c r="B361" s="6">
        <v>3.3333333333333201E-2</v>
      </c>
    </row>
    <row r="362" spans="1:20">
      <c r="A362" s="5">
        <v>44721</v>
      </c>
      <c r="B362" s="6">
        <v>0</v>
      </c>
    </row>
    <row r="363" spans="1:20">
      <c r="A363" s="5">
        <v>44722</v>
      </c>
      <c r="B363" s="6">
        <v>0</v>
      </c>
    </row>
    <row r="364" spans="1:20">
      <c r="A364" s="5">
        <v>44723</v>
      </c>
      <c r="B364" s="6">
        <v>0</v>
      </c>
    </row>
    <row r="365" spans="1:20">
      <c r="A365" s="5">
        <v>44724</v>
      </c>
      <c r="B365" s="6">
        <v>0</v>
      </c>
    </row>
    <row r="366" spans="1:20">
      <c r="A366" s="5">
        <v>44725</v>
      </c>
      <c r="B366" s="6">
        <v>0</v>
      </c>
    </row>
    <row r="367" spans="1:20">
      <c r="A367" s="5">
        <v>44726</v>
      </c>
      <c r="B367" s="6">
        <v>0.6</v>
      </c>
    </row>
    <row r="368" spans="1:20">
      <c r="A368" s="5">
        <v>44727</v>
      </c>
      <c r="B368" s="6">
        <v>0</v>
      </c>
    </row>
    <row r="369" spans="1:2">
      <c r="A369" s="5">
        <v>44728</v>
      </c>
      <c r="B369" s="6">
        <v>0</v>
      </c>
    </row>
    <row r="370" spans="1:2">
      <c r="A370" s="5" t="s">
        <v>3569</v>
      </c>
      <c r="B370" s="6">
        <v>14.934027507214999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72"/>
  <sheetViews>
    <sheetView workbookViewId="0">
      <selection activeCell="F1" sqref="A1:F1472"/>
    </sheetView>
  </sheetViews>
  <sheetFormatPr defaultRowHeight="14.5"/>
  <cols>
    <col min="1" max="1" width="23.453125" bestFit="1" customWidth="1"/>
    <col min="2" max="2" width="23.453125" customWidth="1"/>
  </cols>
  <sheetData>
    <row r="1" spans="1:6">
      <c r="A1" t="s">
        <v>0</v>
      </c>
      <c r="B1" t="s">
        <v>3567</v>
      </c>
      <c r="C1" t="s">
        <v>1</v>
      </c>
      <c r="D1" t="s">
        <v>2</v>
      </c>
      <c r="E1" t="s">
        <v>3</v>
      </c>
      <c r="F1" t="s">
        <v>4</v>
      </c>
    </row>
    <row r="2" spans="1:6">
      <c r="A2" t="s">
        <v>5</v>
      </c>
      <c r="B2" s="2">
        <f>DATE(LEFT(A2,4),MID(A2,6,2),MID(A2,9,2))</f>
        <v>44728</v>
      </c>
      <c r="C2">
        <v>1.53757197534576E+18</v>
      </c>
      <c r="D2" s="3" t="s">
        <v>6</v>
      </c>
      <c r="E2" t="s">
        <v>7</v>
      </c>
      <c r="F2">
        <v>0</v>
      </c>
    </row>
    <row r="3" spans="1:6">
      <c r="A3" t="s">
        <v>8</v>
      </c>
      <c r="B3" s="2">
        <f t="shared" ref="B3:B66" si="0">DATE(LEFT(A3,4),MID(A3,6,2),MID(A3,9,2))</f>
        <v>44728</v>
      </c>
      <c r="C3">
        <v>1.53746774966799E+18</v>
      </c>
      <c r="D3" t="s">
        <v>9</v>
      </c>
      <c r="E3" t="s">
        <v>10</v>
      </c>
      <c r="F3">
        <v>0</v>
      </c>
    </row>
    <row r="4" spans="1:6">
      <c r="A4" t="s">
        <v>11</v>
      </c>
      <c r="B4" s="2">
        <f t="shared" si="0"/>
        <v>44728</v>
      </c>
      <c r="C4">
        <v>1.53744964757632E+18</v>
      </c>
      <c r="D4" t="s">
        <v>12</v>
      </c>
      <c r="E4" t="s">
        <v>13</v>
      </c>
      <c r="F4">
        <v>0</v>
      </c>
    </row>
    <row r="5" spans="1:6">
      <c r="A5" t="s">
        <v>14</v>
      </c>
      <c r="B5" s="2">
        <f t="shared" si="0"/>
        <v>44728</v>
      </c>
      <c r="C5">
        <v>1.5374473778373901E+18</v>
      </c>
      <c r="D5" t="s">
        <v>15</v>
      </c>
      <c r="E5" t="s">
        <v>16</v>
      </c>
      <c r="F5">
        <v>0</v>
      </c>
    </row>
    <row r="6" spans="1:6">
      <c r="A6" t="s">
        <v>17</v>
      </c>
      <c r="B6" s="2">
        <f t="shared" si="0"/>
        <v>44728</v>
      </c>
      <c r="C6">
        <v>1.5373893683897001E+18</v>
      </c>
      <c r="D6" t="s">
        <v>18</v>
      </c>
      <c r="E6" t="s">
        <v>19</v>
      </c>
      <c r="F6">
        <v>0</v>
      </c>
    </row>
    <row r="7" spans="1:6">
      <c r="A7" t="s">
        <v>20</v>
      </c>
      <c r="B7" s="2">
        <f t="shared" si="0"/>
        <v>44728</v>
      </c>
      <c r="C7">
        <v>1.53738936629262E+18</v>
      </c>
      <c r="D7" t="s">
        <v>21</v>
      </c>
      <c r="E7" t="s">
        <v>19</v>
      </c>
      <c r="F7">
        <v>0</v>
      </c>
    </row>
    <row r="8" spans="1:6">
      <c r="A8" t="s">
        <v>20</v>
      </c>
      <c r="B8" s="2">
        <f t="shared" si="0"/>
        <v>44728</v>
      </c>
      <c r="C8">
        <v>1.53738936410736E+18</v>
      </c>
      <c r="D8" t="s">
        <v>22</v>
      </c>
      <c r="E8" t="s">
        <v>19</v>
      </c>
      <c r="F8">
        <v>0</v>
      </c>
    </row>
    <row r="9" spans="1:6">
      <c r="A9" t="s">
        <v>23</v>
      </c>
      <c r="B9" s="2">
        <f t="shared" si="0"/>
        <v>44728</v>
      </c>
      <c r="C9">
        <v>1.5373893619555999E+18</v>
      </c>
      <c r="D9" t="s">
        <v>24</v>
      </c>
      <c r="E9" t="s">
        <v>19</v>
      </c>
      <c r="F9">
        <v>0</v>
      </c>
    </row>
    <row r="10" spans="1:6">
      <c r="A10" t="s">
        <v>23</v>
      </c>
      <c r="B10" s="2">
        <f t="shared" si="0"/>
        <v>44728</v>
      </c>
      <c r="C10">
        <v>1.53738935877632E+18</v>
      </c>
      <c r="D10" t="s">
        <v>25</v>
      </c>
      <c r="E10" t="s">
        <v>19</v>
      </c>
      <c r="F10">
        <v>0</v>
      </c>
    </row>
    <row r="11" spans="1:6">
      <c r="A11" t="s">
        <v>26</v>
      </c>
      <c r="B11" s="2">
        <f t="shared" si="0"/>
        <v>44728</v>
      </c>
      <c r="C11">
        <v>1.53737715612035E+18</v>
      </c>
      <c r="D11" t="s">
        <v>27</v>
      </c>
      <c r="E11" t="s">
        <v>10</v>
      </c>
      <c r="F11">
        <v>0</v>
      </c>
    </row>
    <row r="12" spans="1:6">
      <c r="A12" t="s">
        <v>28</v>
      </c>
      <c r="B12" s="2">
        <f t="shared" si="0"/>
        <v>44728</v>
      </c>
      <c r="C12">
        <v>1.5373734214613801E+18</v>
      </c>
      <c r="D12" s="1" t="s">
        <v>29</v>
      </c>
      <c r="E12" t="s">
        <v>30</v>
      </c>
      <c r="F12">
        <v>0</v>
      </c>
    </row>
    <row r="13" spans="1:6">
      <c r="A13" t="s">
        <v>31</v>
      </c>
      <c r="B13" s="2">
        <f t="shared" si="0"/>
        <v>44728</v>
      </c>
      <c r="C13">
        <v>1.5373414166151199E+18</v>
      </c>
      <c r="D13" t="s">
        <v>32</v>
      </c>
      <c r="E13" t="s">
        <v>33</v>
      </c>
      <c r="F13">
        <v>0</v>
      </c>
    </row>
    <row r="14" spans="1:6">
      <c r="A14" t="s">
        <v>34</v>
      </c>
      <c r="B14" s="2">
        <f t="shared" si="0"/>
        <v>44728</v>
      </c>
      <c r="C14">
        <v>1.53724171108832E+18</v>
      </c>
      <c r="D14" t="s">
        <v>35</v>
      </c>
      <c r="E14" t="s">
        <v>36</v>
      </c>
      <c r="F14">
        <v>0</v>
      </c>
    </row>
    <row r="15" spans="1:6">
      <c r="A15" t="s">
        <v>37</v>
      </c>
      <c r="B15" s="2">
        <f t="shared" si="0"/>
        <v>44727</v>
      </c>
      <c r="C15">
        <v>1.5371959605219799E+18</v>
      </c>
      <c r="D15" t="s">
        <v>9</v>
      </c>
      <c r="E15" t="s">
        <v>10</v>
      </c>
      <c r="F15">
        <v>0</v>
      </c>
    </row>
    <row r="16" spans="1:6">
      <c r="A16" t="s">
        <v>38</v>
      </c>
      <c r="B16" s="2">
        <f t="shared" si="0"/>
        <v>44727</v>
      </c>
      <c r="C16">
        <v>1.53703649975712E+18</v>
      </c>
      <c r="D16" t="s">
        <v>39</v>
      </c>
      <c r="E16" t="s">
        <v>19</v>
      </c>
      <c r="F16">
        <v>0</v>
      </c>
    </row>
    <row r="17" spans="1:6">
      <c r="A17" t="s">
        <v>38</v>
      </c>
      <c r="B17" s="2">
        <f t="shared" si="0"/>
        <v>44727</v>
      </c>
      <c r="C17">
        <v>1.5370364966658601E+18</v>
      </c>
      <c r="D17" t="s">
        <v>40</v>
      </c>
      <c r="E17" t="s">
        <v>19</v>
      </c>
      <c r="F17">
        <v>0</v>
      </c>
    </row>
    <row r="18" spans="1:6">
      <c r="A18" t="s">
        <v>41</v>
      </c>
      <c r="B18" s="2">
        <f t="shared" si="0"/>
        <v>44727</v>
      </c>
      <c r="C18">
        <v>1.5370364948413801E+18</v>
      </c>
      <c r="D18" t="s">
        <v>42</v>
      </c>
      <c r="E18" t="s">
        <v>19</v>
      </c>
      <c r="F18">
        <v>0</v>
      </c>
    </row>
    <row r="19" spans="1:6">
      <c r="A19" t="s">
        <v>41</v>
      </c>
      <c r="B19" s="2">
        <f t="shared" si="0"/>
        <v>44727</v>
      </c>
      <c r="C19">
        <v>1.5370364923122099E+18</v>
      </c>
      <c r="D19" t="s">
        <v>43</v>
      </c>
      <c r="E19" t="s">
        <v>19</v>
      </c>
      <c r="F19">
        <v>0</v>
      </c>
    </row>
    <row r="20" spans="1:6">
      <c r="A20" t="s">
        <v>44</v>
      </c>
      <c r="B20" s="2">
        <f t="shared" si="0"/>
        <v>44727</v>
      </c>
      <c r="C20">
        <v>1.5370147635529101E+18</v>
      </c>
      <c r="D20" t="s">
        <v>27</v>
      </c>
      <c r="E20" t="s">
        <v>10</v>
      </c>
      <c r="F20">
        <v>0</v>
      </c>
    </row>
    <row r="21" spans="1:6">
      <c r="A21" t="s">
        <v>45</v>
      </c>
      <c r="B21" s="2">
        <f t="shared" si="0"/>
        <v>44727</v>
      </c>
      <c r="C21">
        <v>1.5369796795127501E+18</v>
      </c>
      <c r="D21" s="1" t="s">
        <v>46</v>
      </c>
      <c r="E21" t="s">
        <v>47</v>
      </c>
      <c r="F21">
        <v>0</v>
      </c>
    </row>
    <row r="22" spans="1:6">
      <c r="A22" t="s">
        <v>48</v>
      </c>
      <c r="B22" s="2">
        <f t="shared" si="0"/>
        <v>44727</v>
      </c>
      <c r="C22">
        <v>1.5369241761282099E+18</v>
      </c>
      <c r="D22" t="s">
        <v>9</v>
      </c>
      <c r="E22" t="s">
        <v>10</v>
      </c>
      <c r="F22">
        <v>0</v>
      </c>
    </row>
    <row r="23" spans="1:6">
      <c r="A23" t="s">
        <v>49</v>
      </c>
      <c r="B23" s="2">
        <f t="shared" si="0"/>
        <v>44726</v>
      </c>
      <c r="C23">
        <v>1.53685853737231E+18</v>
      </c>
      <c r="D23" s="1" t="s">
        <v>50</v>
      </c>
      <c r="E23" t="s">
        <v>51</v>
      </c>
      <c r="F23">
        <v>0</v>
      </c>
    </row>
    <row r="24" spans="1:6">
      <c r="A24" t="s">
        <v>52</v>
      </c>
      <c r="B24" s="2">
        <f t="shared" si="0"/>
        <v>44726</v>
      </c>
      <c r="C24">
        <v>1.5367340000178501E+18</v>
      </c>
      <c r="D24" t="s">
        <v>53</v>
      </c>
      <c r="E24" t="s">
        <v>54</v>
      </c>
      <c r="F24">
        <v>0</v>
      </c>
    </row>
    <row r="25" spans="1:6">
      <c r="A25" t="s">
        <v>55</v>
      </c>
      <c r="B25" s="2">
        <f t="shared" si="0"/>
        <v>44726</v>
      </c>
      <c r="C25">
        <v>1.53673033360079E+18</v>
      </c>
      <c r="D25" t="s">
        <v>56</v>
      </c>
      <c r="E25" t="s">
        <v>57</v>
      </c>
      <c r="F25">
        <v>0</v>
      </c>
    </row>
    <row r="26" spans="1:6">
      <c r="A26" t="s">
        <v>58</v>
      </c>
      <c r="B26" s="2">
        <f t="shared" si="0"/>
        <v>44726</v>
      </c>
      <c r="C26">
        <v>1.5366658322808801E+18</v>
      </c>
      <c r="D26" t="s">
        <v>59</v>
      </c>
      <c r="E26" t="s">
        <v>19</v>
      </c>
      <c r="F26">
        <v>0.6</v>
      </c>
    </row>
    <row r="27" spans="1:6">
      <c r="A27" t="s">
        <v>58</v>
      </c>
      <c r="B27" s="2">
        <f t="shared" si="0"/>
        <v>44726</v>
      </c>
      <c r="C27">
        <v>1.5366658299571699E+18</v>
      </c>
      <c r="D27" t="s">
        <v>60</v>
      </c>
      <c r="E27" t="s">
        <v>19</v>
      </c>
      <c r="F27">
        <v>0</v>
      </c>
    </row>
    <row r="28" spans="1:6">
      <c r="A28" t="s">
        <v>61</v>
      </c>
      <c r="B28" s="2">
        <f t="shared" si="0"/>
        <v>44726</v>
      </c>
      <c r="C28">
        <v>1.5366658279566001E+18</v>
      </c>
      <c r="D28" t="s">
        <v>62</v>
      </c>
      <c r="E28" t="s">
        <v>19</v>
      </c>
      <c r="F28">
        <v>0</v>
      </c>
    </row>
    <row r="29" spans="1:6">
      <c r="A29" t="s">
        <v>61</v>
      </c>
      <c r="B29" s="2">
        <f t="shared" si="0"/>
        <v>44726</v>
      </c>
      <c r="C29">
        <v>1.5366658260104399E+18</v>
      </c>
      <c r="D29" t="s">
        <v>63</v>
      </c>
      <c r="E29" t="s">
        <v>19</v>
      </c>
      <c r="F29">
        <v>0</v>
      </c>
    </row>
    <row r="30" spans="1:6">
      <c r="A30" t="s">
        <v>64</v>
      </c>
      <c r="B30" s="2">
        <f t="shared" si="0"/>
        <v>44726</v>
      </c>
      <c r="C30">
        <v>1.5366658234141E+18</v>
      </c>
      <c r="D30" t="s">
        <v>65</v>
      </c>
      <c r="E30" t="s">
        <v>19</v>
      </c>
      <c r="F30">
        <v>0</v>
      </c>
    </row>
    <row r="31" spans="1:6">
      <c r="A31" t="s">
        <v>66</v>
      </c>
      <c r="B31" s="2">
        <f t="shared" si="0"/>
        <v>44726</v>
      </c>
      <c r="C31">
        <v>1.5366523853757599E+18</v>
      </c>
      <c r="D31" t="s">
        <v>9</v>
      </c>
      <c r="E31" t="s">
        <v>10</v>
      </c>
      <c r="F31">
        <v>0</v>
      </c>
    </row>
    <row r="32" spans="1:6">
      <c r="A32" t="s">
        <v>67</v>
      </c>
      <c r="B32" s="2">
        <f t="shared" si="0"/>
        <v>44726</v>
      </c>
      <c r="C32">
        <v>1.53661680613517E+18</v>
      </c>
      <c r="D32" s="1" t="s">
        <v>68</v>
      </c>
      <c r="E32" t="s">
        <v>69</v>
      </c>
      <c r="F32">
        <v>0</v>
      </c>
    </row>
    <row r="33" spans="1:6">
      <c r="A33" t="s">
        <v>70</v>
      </c>
      <c r="B33" s="2">
        <f t="shared" si="0"/>
        <v>44726</v>
      </c>
      <c r="C33">
        <v>1.53654690368013E+18</v>
      </c>
      <c r="D33" t="s">
        <v>71</v>
      </c>
      <c r="E33" t="s">
        <v>72</v>
      </c>
      <c r="F33">
        <v>0</v>
      </c>
    </row>
    <row r="34" spans="1:6">
      <c r="A34" t="s">
        <v>73</v>
      </c>
      <c r="B34" s="2">
        <f t="shared" si="0"/>
        <v>44726</v>
      </c>
      <c r="C34">
        <v>1.5365440537637601E+18</v>
      </c>
      <c r="D34" t="s">
        <v>74</v>
      </c>
      <c r="E34" t="s">
        <v>75</v>
      </c>
      <c r="F34">
        <v>0</v>
      </c>
    </row>
    <row r="35" spans="1:6">
      <c r="A35" t="s">
        <v>76</v>
      </c>
      <c r="B35" s="2">
        <f t="shared" si="0"/>
        <v>44725</v>
      </c>
      <c r="C35">
        <v>1.5364456674800499E+18</v>
      </c>
      <c r="D35" t="s">
        <v>77</v>
      </c>
      <c r="E35" t="s">
        <v>78</v>
      </c>
      <c r="F35">
        <v>0</v>
      </c>
    </row>
    <row r="36" spans="1:6">
      <c r="A36" t="s">
        <v>79</v>
      </c>
      <c r="B36" s="2">
        <f t="shared" si="0"/>
        <v>44725</v>
      </c>
      <c r="C36">
        <v>1.5364456601358799E+18</v>
      </c>
      <c r="D36" t="s">
        <v>80</v>
      </c>
      <c r="E36" t="s">
        <v>81</v>
      </c>
      <c r="F36">
        <v>0</v>
      </c>
    </row>
    <row r="37" spans="1:6">
      <c r="A37" t="s">
        <v>82</v>
      </c>
      <c r="B37" s="2">
        <f t="shared" si="0"/>
        <v>44725</v>
      </c>
      <c r="C37">
        <v>1.5363020796893701E+18</v>
      </c>
      <c r="D37" t="s">
        <v>83</v>
      </c>
      <c r="E37" t="s">
        <v>19</v>
      </c>
      <c r="F37">
        <v>0</v>
      </c>
    </row>
    <row r="38" spans="1:6">
      <c r="A38" t="s">
        <v>84</v>
      </c>
      <c r="B38" s="2">
        <f t="shared" si="0"/>
        <v>44725</v>
      </c>
      <c r="C38">
        <v>1.53630207339373E+18</v>
      </c>
      <c r="D38" t="s">
        <v>85</v>
      </c>
      <c r="E38" t="s">
        <v>19</v>
      </c>
      <c r="F38">
        <v>0</v>
      </c>
    </row>
    <row r="39" spans="1:6">
      <c r="A39" t="s">
        <v>86</v>
      </c>
      <c r="B39" s="2">
        <f t="shared" si="0"/>
        <v>44725</v>
      </c>
      <c r="C39">
        <v>1.5363020711665999E+18</v>
      </c>
      <c r="D39" t="s">
        <v>87</v>
      </c>
      <c r="E39" t="s">
        <v>19</v>
      </c>
      <c r="F39">
        <v>0</v>
      </c>
    </row>
    <row r="40" spans="1:6">
      <c r="A40" t="s">
        <v>88</v>
      </c>
      <c r="B40" s="2">
        <f t="shared" si="0"/>
        <v>44725</v>
      </c>
      <c r="C40">
        <v>1.5362523697212001E+18</v>
      </c>
      <c r="D40" t="s">
        <v>89</v>
      </c>
      <c r="E40" t="s">
        <v>90</v>
      </c>
      <c r="F40">
        <v>0</v>
      </c>
    </row>
    <row r="41" spans="1:6">
      <c r="A41" t="s">
        <v>91</v>
      </c>
      <c r="B41" s="2">
        <f t="shared" si="0"/>
        <v>44724</v>
      </c>
      <c r="C41">
        <v>1.53594397280307E+18</v>
      </c>
      <c r="D41" s="1" t="s">
        <v>92</v>
      </c>
      <c r="E41" t="s">
        <v>19</v>
      </c>
      <c r="F41">
        <v>0</v>
      </c>
    </row>
    <row r="42" spans="1:6">
      <c r="A42" t="s">
        <v>93</v>
      </c>
      <c r="B42" s="2">
        <f t="shared" si="0"/>
        <v>44724</v>
      </c>
      <c r="C42">
        <v>1.535943971008E+18</v>
      </c>
      <c r="D42" t="s">
        <v>94</v>
      </c>
      <c r="E42" t="s">
        <v>19</v>
      </c>
      <c r="F42">
        <v>0</v>
      </c>
    </row>
    <row r="43" spans="1:6">
      <c r="A43" t="s">
        <v>93</v>
      </c>
      <c r="B43" s="2">
        <f t="shared" si="0"/>
        <v>44724</v>
      </c>
      <c r="C43">
        <v>1.5359439692924101E+18</v>
      </c>
      <c r="D43" t="s">
        <v>95</v>
      </c>
      <c r="E43" t="s">
        <v>19</v>
      </c>
      <c r="F43">
        <v>0</v>
      </c>
    </row>
    <row r="44" spans="1:6">
      <c r="A44" t="s">
        <v>96</v>
      </c>
      <c r="B44" s="2">
        <f t="shared" si="0"/>
        <v>44724</v>
      </c>
      <c r="C44">
        <v>1.53594396624318E+18</v>
      </c>
      <c r="D44" t="s">
        <v>97</v>
      </c>
      <c r="E44" t="s">
        <v>19</v>
      </c>
      <c r="F44">
        <v>0</v>
      </c>
    </row>
    <row r="45" spans="1:6">
      <c r="A45" t="s">
        <v>98</v>
      </c>
      <c r="B45" s="2">
        <f t="shared" si="0"/>
        <v>44723</v>
      </c>
      <c r="C45">
        <v>1.5356040443366999E+18</v>
      </c>
      <c r="D45" t="s">
        <v>99</v>
      </c>
      <c r="E45" t="s">
        <v>13</v>
      </c>
      <c r="F45">
        <v>0</v>
      </c>
    </row>
    <row r="46" spans="1:6">
      <c r="A46" t="s">
        <v>100</v>
      </c>
      <c r="B46" s="2">
        <f t="shared" si="0"/>
        <v>44723</v>
      </c>
      <c r="C46">
        <v>1.53557951510723E+18</v>
      </c>
      <c r="D46" t="s">
        <v>101</v>
      </c>
      <c r="E46" t="s">
        <v>19</v>
      </c>
      <c r="F46">
        <v>0</v>
      </c>
    </row>
    <row r="47" spans="1:6">
      <c r="A47" t="s">
        <v>100</v>
      </c>
      <c r="B47" s="2">
        <f t="shared" si="0"/>
        <v>44723</v>
      </c>
      <c r="C47">
        <v>1.5355795133203699E+18</v>
      </c>
      <c r="D47" t="s">
        <v>102</v>
      </c>
      <c r="E47" t="s">
        <v>19</v>
      </c>
      <c r="F47">
        <v>0</v>
      </c>
    </row>
    <row r="48" spans="1:6">
      <c r="A48" t="s">
        <v>103</v>
      </c>
      <c r="B48" s="2">
        <f t="shared" si="0"/>
        <v>44723</v>
      </c>
      <c r="C48">
        <v>1.53557951153362E+18</v>
      </c>
      <c r="D48" t="s">
        <v>104</v>
      </c>
      <c r="E48" t="s">
        <v>19</v>
      </c>
      <c r="F48">
        <v>0</v>
      </c>
    </row>
    <row r="49" spans="1:6">
      <c r="A49" t="s">
        <v>103</v>
      </c>
      <c r="B49" s="2">
        <f t="shared" si="0"/>
        <v>44723</v>
      </c>
      <c r="C49">
        <v>1.53557950795597E+18</v>
      </c>
      <c r="D49" t="s">
        <v>105</v>
      </c>
      <c r="E49" t="s">
        <v>19</v>
      </c>
      <c r="F49">
        <v>0</v>
      </c>
    </row>
    <row r="50" spans="1:6">
      <c r="A50" t="s">
        <v>106</v>
      </c>
      <c r="B50" s="2">
        <f t="shared" si="0"/>
        <v>44723</v>
      </c>
      <c r="C50">
        <v>1.53557950479344E+18</v>
      </c>
      <c r="D50" t="s">
        <v>107</v>
      </c>
      <c r="E50" t="s">
        <v>19</v>
      </c>
      <c r="F50">
        <v>0</v>
      </c>
    </row>
    <row r="51" spans="1:6">
      <c r="A51" t="s">
        <v>108</v>
      </c>
      <c r="B51" s="2">
        <f t="shared" si="0"/>
        <v>44722</v>
      </c>
      <c r="C51">
        <v>1.53526626006962E+18</v>
      </c>
      <c r="D51" t="s">
        <v>109</v>
      </c>
      <c r="E51" t="s">
        <v>110</v>
      </c>
      <c r="F51">
        <v>0</v>
      </c>
    </row>
    <row r="52" spans="1:6">
      <c r="A52" t="s">
        <v>111</v>
      </c>
      <c r="B52" s="2">
        <f t="shared" si="0"/>
        <v>44722</v>
      </c>
      <c r="C52">
        <v>1.5352662518319201E+18</v>
      </c>
      <c r="D52" t="s">
        <v>112</v>
      </c>
      <c r="E52" t="s">
        <v>113</v>
      </c>
      <c r="F52">
        <v>0</v>
      </c>
    </row>
    <row r="53" spans="1:6">
      <c r="A53" t="s">
        <v>114</v>
      </c>
      <c r="B53" s="2">
        <f t="shared" si="0"/>
        <v>44722</v>
      </c>
      <c r="C53">
        <v>1.5352318484432799E+18</v>
      </c>
      <c r="D53" t="s">
        <v>115</v>
      </c>
      <c r="E53" t="s">
        <v>116</v>
      </c>
      <c r="F53">
        <v>0</v>
      </c>
    </row>
    <row r="54" spans="1:6">
      <c r="A54" t="s">
        <v>117</v>
      </c>
      <c r="B54" s="2">
        <f t="shared" si="0"/>
        <v>44722</v>
      </c>
      <c r="C54">
        <v>1.53521553603168E+18</v>
      </c>
      <c r="D54" t="s">
        <v>118</v>
      </c>
      <c r="E54" t="s">
        <v>19</v>
      </c>
      <c r="F54">
        <v>0</v>
      </c>
    </row>
    <row r="55" spans="1:6">
      <c r="A55" t="s">
        <v>119</v>
      </c>
      <c r="B55" s="2">
        <f t="shared" si="0"/>
        <v>44722</v>
      </c>
      <c r="C55">
        <v>1.53521553386321E+18</v>
      </c>
      <c r="D55" t="s">
        <v>120</v>
      </c>
      <c r="E55" t="s">
        <v>19</v>
      </c>
      <c r="F55">
        <v>0</v>
      </c>
    </row>
    <row r="56" spans="1:6">
      <c r="A56" t="s">
        <v>119</v>
      </c>
      <c r="B56" s="2">
        <f t="shared" si="0"/>
        <v>44722</v>
      </c>
      <c r="C56">
        <v>1.53521553109504E+18</v>
      </c>
      <c r="D56" t="s">
        <v>121</v>
      </c>
      <c r="E56" t="s">
        <v>19</v>
      </c>
      <c r="F56">
        <v>0</v>
      </c>
    </row>
    <row r="57" spans="1:6">
      <c r="A57" t="s">
        <v>122</v>
      </c>
      <c r="B57" s="2">
        <f t="shared" si="0"/>
        <v>44722</v>
      </c>
      <c r="C57">
        <v>1.53520393278786E+18</v>
      </c>
      <c r="D57" t="s">
        <v>123</v>
      </c>
      <c r="E57" t="s">
        <v>124</v>
      </c>
      <c r="F57">
        <v>0</v>
      </c>
    </row>
    <row r="58" spans="1:6">
      <c r="A58" t="s">
        <v>125</v>
      </c>
      <c r="B58" s="2">
        <f t="shared" si="0"/>
        <v>44721</v>
      </c>
      <c r="C58">
        <v>1.53485337263265E+18</v>
      </c>
      <c r="D58" t="s">
        <v>126</v>
      </c>
      <c r="E58" t="s">
        <v>19</v>
      </c>
      <c r="F58">
        <v>0</v>
      </c>
    </row>
    <row r="59" spans="1:6">
      <c r="A59" t="s">
        <v>127</v>
      </c>
      <c r="B59" s="2">
        <f t="shared" si="0"/>
        <v>44721</v>
      </c>
      <c r="C59">
        <v>1.5348533665509299E+18</v>
      </c>
      <c r="D59" t="s">
        <v>128</v>
      </c>
      <c r="E59" t="s">
        <v>19</v>
      </c>
      <c r="F59">
        <v>0</v>
      </c>
    </row>
    <row r="60" spans="1:6">
      <c r="A60" t="s">
        <v>129</v>
      </c>
      <c r="B60" s="2">
        <f t="shared" si="0"/>
        <v>44721</v>
      </c>
      <c r="C60">
        <v>1.5347594465842501E+18</v>
      </c>
      <c r="D60" s="1" t="s">
        <v>130</v>
      </c>
      <c r="E60" t="s">
        <v>131</v>
      </c>
      <c r="F60">
        <v>0</v>
      </c>
    </row>
    <row r="61" spans="1:6">
      <c r="A61" t="s">
        <v>132</v>
      </c>
      <c r="B61" s="2">
        <f t="shared" si="0"/>
        <v>44720</v>
      </c>
      <c r="C61">
        <v>1.5345397220343301E+18</v>
      </c>
      <c r="D61" s="1" t="s">
        <v>133</v>
      </c>
      <c r="E61" t="s">
        <v>131</v>
      </c>
      <c r="F61">
        <v>0</v>
      </c>
    </row>
    <row r="62" spans="1:6">
      <c r="A62" t="s">
        <v>134</v>
      </c>
      <c r="B62" s="2">
        <f t="shared" si="0"/>
        <v>44720</v>
      </c>
      <c r="C62">
        <v>1.53451495436335E+18</v>
      </c>
      <c r="D62" s="1" t="s">
        <v>135</v>
      </c>
      <c r="E62" t="s">
        <v>136</v>
      </c>
      <c r="F62">
        <v>1.6666666666666601E-2</v>
      </c>
    </row>
    <row r="63" spans="1:6">
      <c r="A63" t="s">
        <v>137</v>
      </c>
      <c r="B63" s="2">
        <f t="shared" si="0"/>
        <v>44720</v>
      </c>
      <c r="C63">
        <v>1.53449122231565E+18</v>
      </c>
      <c r="D63" t="s">
        <v>138</v>
      </c>
      <c r="E63" t="s">
        <v>19</v>
      </c>
      <c r="F63">
        <v>0</v>
      </c>
    </row>
    <row r="64" spans="1:6">
      <c r="A64" t="s">
        <v>139</v>
      </c>
      <c r="B64" s="2">
        <f t="shared" si="0"/>
        <v>44720</v>
      </c>
      <c r="C64">
        <v>1.5344893040553101E+18</v>
      </c>
      <c r="D64" t="s">
        <v>140</v>
      </c>
      <c r="E64" t="s">
        <v>141</v>
      </c>
      <c r="F64">
        <v>1.6666666666666601E-2</v>
      </c>
    </row>
    <row r="65" spans="1:6">
      <c r="A65" t="s">
        <v>142</v>
      </c>
      <c r="B65" s="2">
        <f t="shared" si="0"/>
        <v>44720</v>
      </c>
      <c r="C65">
        <v>1.5343906399994701E+18</v>
      </c>
      <c r="D65" t="s">
        <v>143</v>
      </c>
      <c r="E65" t="s">
        <v>144</v>
      </c>
      <c r="F65">
        <v>0</v>
      </c>
    </row>
    <row r="66" spans="1:6">
      <c r="A66" t="s">
        <v>145</v>
      </c>
      <c r="B66" s="2">
        <f t="shared" si="0"/>
        <v>44719</v>
      </c>
      <c r="C66">
        <v>1.53413066384605E+18</v>
      </c>
      <c r="D66" s="1" t="s">
        <v>146</v>
      </c>
      <c r="E66" t="s">
        <v>131</v>
      </c>
      <c r="F66">
        <v>0</v>
      </c>
    </row>
    <row r="67" spans="1:6">
      <c r="A67" t="s">
        <v>147</v>
      </c>
      <c r="B67" s="2">
        <f t="shared" ref="B67:B130" si="1">DATE(LEFT(A67,4),MID(A67,6,2),MID(A67,9,2))</f>
        <v>44719</v>
      </c>
      <c r="C67">
        <v>1.534020564876E+18</v>
      </c>
      <c r="D67" s="1" t="s">
        <v>148</v>
      </c>
      <c r="E67" t="s">
        <v>131</v>
      </c>
      <c r="F67">
        <v>0</v>
      </c>
    </row>
    <row r="68" spans="1:6">
      <c r="A68" t="s">
        <v>149</v>
      </c>
      <c r="B68" s="2">
        <f t="shared" si="1"/>
        <v>44718</v>
      </c>
      <c r="C68">
        <v>1.53384840503376E+18</v>
      </c>
      <c r="D68" t="s">
        <v>150</v>
      </c>
      <c r="E68" t="s">
        <v>13</v>
      </c>
      <c r="F68">
        <v>0</v>
      </c>
    </row>
    <row r="69" spans="1:6">
      <c r="A69" t="s">
        <v>151</v>
      </c>
      <c r="B69" s="2">
        <f t="shared" si="1"/>
        <v>44718</v>
      </c>
      <c r="C69">
        <v>1.53382235519713E+18</v>
      </c>
      <c r="D69" s="1" t="s">
        <v>152</v>
      </c>
      <c r="E69" t="s">
        <v>131</v>
      </c>
      <c r="F69">
        <v>0</v>
      </c>
    </row>
    <row r="70" spans="1:6">
      <c r="A70" t="s">
        <v>153</v>
      </c>
      <c r="B70" s="2">
        <f t="shared" si="1"/>
        <v>44718</v>
      </c>
      <c r="C70">
        <v>1.53374607396113E+18</v>
      </c>
      <c r="D70" s="1" t="s">
        <v>154</v>
      </c>
      <c r="E70" t="s">
        <v>155</v>
      </c>
      <c r="F70">
        <v>0</v>
      </c>
    </row>
    <row r="71" spans="1:6">
      <c r="A71" t="s">
        <v>156</v>
      </c>
      <c r="B71" s="2">
        <f t="shared" si="1"/>
        <v>44717</v>
      </c>
      <c r="C71">
        <v>1.53340587692032E+18</v>
      </c>
      <c r="D71" s="1" t="s">
        <v>157</v>
      </c>
      <c r="E71" t="s">
        <v>131</v>
      </c>
      <c r="F71">
        <v>0</v>
      </c>
    </row>
    <row r="72" spans="1:6">
      <c r="A72" t="s">
        <v>158</v>
      </c>
      <c r="B72" s="2">
        <f t="shared" si="1"/>
        <v>44716</v>
      </c>
      <c r="C72">
        <v>1.5330460454536901E+18</v>
      </c>
      <c r="D72" s="1" t="s">
        <v>159</v>
      </c>
      <c r="E72" t="s">
        <v>131</v>
      </c>
      <c r="F72">
        <v>0</v>
      </c>
    </row>
    <row r="73" spans="1:6">
      <c r="A73" t="s">
        <v>160</v>
      </c>
      <c r="B73" s="2">
        <f t="shared" si="1"/>
        <v>44715</v>
      </c>
      <c r="C73">
        <v>1.53272545876864E+18</v>
      </c>
      <c r="D73" t="s">
        <v>161</v>
      </c>
      <c r="E73" t="s">
        <v>162</v>
      </c>
      <c r="F73">
        <v>0</v>
      </c>
    </row>
    <row r="74" spans="1:6">
      <c r="A74" t="s">
        <v>163</v>
      </c>
      <c r="B74" s="2">
        <f t="shared" si="1"/>
        <v>44715</v>
      </c>
      <c r="C74">
        <v>1.53272528571584E+18</v>
      </c>
      <c r="D74" t="s">
        <v>164</v>
      </c>
      <c r="E74" t="s">
        <v>162</v>
      </c>
      <c r="F74">
        <v>0</v>
      </c>
    </row>
    <row r="75" spans="1:6">
      <c r="A75" t="s">
        <v>165</v>
      </c>
      <c r="B75" s="2">
        <f t="shared" si="1"/>
        <v>44715</v>
      </c>
      <c r="C75">
        <v>1.5326763317999401E+18</v>
      </c>
      <c r="D75" t="s">
        <v>166</v>
      </c>
      <c r="E75" t="s">
        <v>167</v>
      </c>
      <c r="F75">
        <v>0</v>
      </c>
    </row>
    <row r="76" spans="1:6">
      <c r="A76" t="s">
        <v>168</v>
      </c>
      <c r="B76" s="2">
        <f t="shared" si="1"/>
        <v>44715</v>
      </c>
      <c r="C76">
        <v>1.5326720283309299E+18</v>
      </c>
      <c r="D76" s="1" t="s">
        <v>169</v>
      </c>
      <c r="E76" t="s">
        <v>170</v>
      </c>
      <c r="F76">
        <v>0</v>
      </c>
    </row>
    <row r="77" spans="1:6">
      <c r="A77" t="s">
        <v>171</v>
      </c>
      <c r="B77" s="2">
        <f t="shared" si="1"/>
        <v>44715</v>
      </c>
      <c r="C77">
        <v>1.53266721830288E+18</v>
      </c>
      <c r="D77" t="s">
        <v>123</v>
      </c>
      <c r="E77" t="s">
        <v>124</v>
      </c>
      <c r="F77">
        <v>0</v>
      </c>
    </row>
    <row r="78" spans="1:6">
      <c r="A78" t="s">
        <v>172</v>
      </c>
      <c r="B78" s="2">
        <f t="shared" si="1"/>
        <v>44715</v>
      </c>
      <c r="C78">
        <v>1.5326311848149399E+18</v>
      </c>
      <c r="D78" t="s">
        <v>173</v>
      </c>
      <c r="E78" t="s">
        <v>174</v>
      </c>
      <c r="F78">
        <v>0</v>
      </c>
    </row>
    <row r="79" spans="1:6">
      <c r="A79" t="s">
        <v>175</v>
      </c>
      <c r="B79" s="2">
        <f t="shared" si="1"/>
        <v>44715</v>
      </c>
      <c r="C79">
        <v>1.5325271604553999E+18</v>
      </c>
      <c r="D79" s="1" t="s">
        <v>176</v>
      </c>
      <c r="E79" t="s">
        <v>131</v>
      </c>
      <c r="F79">
        <v>0</v>
      </c>
    </row>
    <row r="80" spans="1:6">
      <c r="A80" t="s">
        <v>177</v>
      </c>
      <c r="B80" s="2">
        <f t="shared" si="1"/>
        <v>44714</v>
      </c>
      <c r="C80">
        <v>1.53231676405426E+18</v>
      </c>
      <c r="D80" s="1" t="s">
        <v>178</v>
      </c>
      <c r="E80" t="s">
        <v>131</v>
      </c>
      <c r="F80">
        <v>0</v>
      </c>
    </row>
    <row r="81" spans="1:6">
      <c r="A81" t="s">
        <v>179</v>
      </c>
      <c r="B81" s="2">
        <f t="shared" si="1"/>
        <v>44714</v>
      </c>
      <c r="C81">
        <v>1.5323136163591199E+18</v>
      </c>
      <c r="D81" t="s">
        <v>180</v>
      </c>
      <c r="E81" t="s">
        <v>57</v>
      </c>
      <c r="F81">
        <v>0.36666666666666597</v>
      </c>
    </row>
    <row r="82" spans="1:6">
      <c r="A82" t="s">
        <v>181</v>
      </c>
      <c r="B82" s="2">
        <f t="shared" si="1"/>
        <v>44714</v>
      </c>
      <c r="C82">
        <v>1.5322756479507699E+18</v>
      </c>
      <c r="D82" t="s">
        <v>182</v>
      </c>
      <c r="E82" t="s">
        <v>183</v>
      </c>
      <c r="F82">
        <v>0</v>
      </c>
    </row>
    <row r="83" spans="1:6">
      <c r="A83" t="s">
        <v>184</v>
      </c>
      <c r="B83" s="2">
        <f t="shared" si="1"/>
        <v>44713</v>
      </c>
      <c r="C83">
        <v>1.53198300492687E+18</v>
      </c>
      <c r="D83" t="s">
        <v>185</v>
      </c>
      <c r="E83" t="s">
        <v>186</v>
      </c>
      <c r="F83">
        <v>0</v>
      </c>
    </row>
    <row r="84" spans="1:6">
      <c r="A84" t="s">
        <v>187</v>
      </c>
      <c r="B84" s="2">
        <f t="shared" si="1"/>
        <v>44712</v>
      </c>
      <c r="C84">
        <v>1.53165692332547E+18</v>
      </c>
      <c r="D84" s="1" t="s">
        <v>188</v>
      </c>
      <c r="E84" t="s">
        <v>131</v>
      </c>
      <c r="F84">
        <v>0</v>
      </c>
    </row>
    <row r="85" spans="1:6">
      <c r="A85" t="s">
        <v>189</v>
      </c>
      <c r="B85" s="2">
        <f t="shared" si="1"/>
        <v>44712</v>
      </c>
      <c r="C85">
        <v>1.53165297403171E+18</v>
      </c>
      <c r="D85" s="1" t="s">
        <v>190</v>
      </c>
      <c r="E85" t="s">
        <v>7</v>
      </c>
      <c r="F85">
        <v>0</v>
      </c>
    </row>
    <row r="86" spans="1:6">
      <c r="A86" t="s">
        <v>191</v>
      </c>
      <c r="B86" s="2">
        <f t="shared" si="1"/>
        <v>44712</v>
      </c>
      <c r="C86">
        <v>1.5316082272298701E+18</v>
      </c>
      <c r="D86" s="1" t="s">
        <v>192</v>
      </c>
      <c r="E86" t="s">
        <v>193</v>
      </c>
      <c r="F86">
        <v>0</v>
      </c>
    </row>
    <row r="87" spans="1:6">
      <c r="A87" t="s">
        <v>194</v>
      </c>
      <c r="B87" s="2">
        <f t="shared" si="1"/>
        <v>44712</v>
      </c>
      <c r="C87">
        <v>1.5315376910405199E+18</v>
      </c>
      <c r="D87" t="s">
        <v>195</v>
      </c>
      <c r="E87" t="s">
        <v>13</v>
      </c>
      <c r="F87">
        <v>0</v>
      </c>
    </row>
    <row r="88" spans="1:6">
      <c r="A88" t="s">
        <v>196</v>
      </c>
      <c r="B88" s="2">
        <f t="shared" si="1"/>
        <v>44712</v>
      </c>
      <c r="C88">
        <v>1.5314901431141399E+18</v>
      </c>
      <c r="D88" s="1" t="s">
        <v>197</v>
      </c>
      <c r="E88" t="s">
        <v>131</v>
      </c>
      <c r="F88">
        <v>0</v>
      </c>
    </row>
    <row r="89" spans="1:6">
      <c r="A89" t="s">
        <v>198</v>
      </c>
      <c r="B89" s="2">
        <f t="shared" si="1"/>
        <v>44711</v>
      </c>
      <c r="C89">
        <v>1.53128194200754E+18</v>
      </c>
      <c r="D89" s="1" t="s">
        <v>199</v>
      </c>
      <c r="E89" t="s">
        <v>131</v>
      </c>
      <c r="F89">
        <v>0</v>
      </c>
    </row>
    <row r="90" spans="1:6">
      <c r="A90" t="s">
        <v>200</v>
      </c>
      <c r="B90" s="2">
        <f t="shared" si="1"/>
        <v>44711</v>
      </c>
      <c r="C90">
        <v>1.53120654361763E+18</v>
      </c>
      <c r="D90" s="1" t="s">
        <v>201</v>
      </c>
      <c r="E90" t="s">
        <v>131</v>
      </c>
      <c r="F90">
        <v>0</v>
      </c>
    </row>
    <row r="91" spans="1:6">
      <c r="A91" t="s">
        <v>202</v>
      </c>
      <c r="B91" s="2">
        <f t="shared" si="1"/>
        <v>44711</v>
      </c>
      <c r="C91">
        <v>1.5311645326176699E+18</v>
      </c>
      <c r="D91" t="s">
        <v>203</v>
      </c>
      <c r="E91" t="s">
        <v>204</v>
      </c>
      <c r="F91">
        <v>0</v>
      </c>
    </row>
    <row r="92" spans="1:6">
      <c r="A92" t="s">
        <v>205</v>
      </c>
      <c r="B92" s="2">
        <f t="shared" si="1"/>
        <v>44711</v>
      </c>
      <c r="C92">
        <v>1.5310821832002099E+18</v>
      </c>
      <c r="D92" s="1" t="s">
        <v>206</v>
      </c>
      <c r="E92" t="s">
        <v>207</v>
      </c>
      <c r="F92">
        <v>0</v>
      </c>
    </row>
    <row r="93" spans="1:6">
      <c r="A93" t="s">
        <v>208</v>
      </c>
      <c r="B93" s="2">
        <f t="shared" si="1"/>
        <v>44711</v>
      </c>
      <c r="C93">
        <v>1.5310821812541599E+18</v>
      </c>
      <c r="D93" s="1" t="s">
        <v>209</v>
      </c>
      <c r="E93" t="s">
        <v>207</v>
      </c>
      <c r="F93">
        <v>0</v>
      </c>
    </row>
    <row r="94" spans="1:6">
      <c r="A94" t="s">
        <v>210</v>
      </c>
      <c r="B94" s="2">
        <f t="shared" si="1"/>
        <v>44710</v>
      </c>
      <c r="C94">
        <v>1.53082087387971E+18</v>
      </c>
      <c r="D94" s="1" t="s">
        <v>211</v>
      </c>
      <c r="E94" t="s">
        <v>212</v>
      </c>
      <c r="F94">
        <v>0</v>
      </c>
    </row>
    <row r="95" spans="1:6">
      <c r="A95" t="s">
        <v>213</v>
      </c>
      <c r="B95" s="2">
        <f t="shared" si="1"/>
        <v>44709</v>
      </c>
      <c r="C95">
        <v>1.5305617835340001E+18</v>
      </c>
      <c r="D95" s="1" t="s">
        <v>206</v>
      </c>
      <c r="E95" t="s">
        <v>214</v>
      </c>
      <c r="F95">
        <v>0</v>
      </c>
    </row>
    <row r="96" spans="1:6">
      <c r="A96" t="s">
        <v>215</v>
      </c>
      <c r="B96" s="2">
        <f t="shared" si="1"/>
        <v>44709</v>
      </c>
      <c r="C96">
        <v>1.5305617807741399E+18</v>
      </c>
      <c r="D96" s="1" t="s">
        <v>209</v>
      </c>
      <c r="E96" t="s">
        <v>214</v>
      </c>
      <c r="F96">
        <v>0</v>
      </c>
    </row>
    <row r="97" spans="1:6">
      <c r="A97" t="s">
        <v>216</v>
      </c>
      <c r="B97" s="2">
        <f t="shared" si="1"/>
        <v>44709</v>
      </c>
      <c r="C97">
        <v>1.5304649046959201E+18</v>
      </c>
      <c r="D97" s="1" t="s">
        <v>217</v>
      </c>
      <c r="E97" t="s">
        <v>218</v>
      </c>
      <c r="F97">
        <v>0</v>
      </c>
    </row>
    <row r="98" spans="1:6">
      <c r="A98" t="s">
        <v>219</v>
      </c>
      <c r="B98" s="2">
        <f t="shared" si="1"/>
        <v>44709</v>
      </c>
      <c r="C98">
        <v>1.53037272398129E+18</v>
      </c>
      <c r="D98" s="1" t="s">
        <v>220</v>
      </c>
      <c r="E98" t="s">
        <v>51</v>
      </c>
      <c r="F98">
        <v>0</v>
      </c>
    </row>
    <row r="99" spans="1:6">
      <c r="A99" t="s">
        <v>221</v>
      </c>
      <c r="B99" s="2">
        <f t="shared" si="1"/>
        <v>44709</v>
      </c>
      <c r="C99">
        <v>1.5303707185792901E+18</v>
      </c>
      <c r="D99" s="1" t="s">
        <v>222</v>
      </c>
      <c r="E99" t="s">
        <v>223</v>
      </c>
      <c r="F99">
        <v>0</v>
      </c>
    </row>
    <row r="100" spans="1:6">
      <c r="A100" t="s">
        <v>224</v>
      </c>
      <c r="B100" s="2">
        <f t="shared" si="1"/>
        <v>44709</v>
      </c>
      <c r="C100">
        <v>1.53036836886767E+18</v>
      </c>
      <c r="D100" s="1" t="s">
        <v>225</v>
      </c>
      <c r="E100" t="s">
        <v>226</v>
      </c>
      <c r="F100">
        <v>0</v>
      </c>
    </row>
    <row r="101" spans="1:6">
      <c r="A101" t="s">
        <v>227</v>
      </c>
      <c r="B101" s="2">
        <f t="shared" si="1"/>
        <v>44708</v>
      </c>
      <c r="C101">
        <v>1.5301811824527301E+18</v>
      </c>
      <c r="D101" s="1" t="s">
        <v>228</v>
      </c>
      <c r="E101" t="s">
        <v>229</v>
      </c>
      <c r="F101">
        <v>0</v>
      </c>
    </row>
    <row r="102" spans="1:6">
      <c r="A102" t="s">
        <v>230</v>
      </c>
      <c r="B102" s="2">
        <f t="shared" si="1"/>
        <v>44708</v>
      </c>
      <c r="C102">
        <v>1.53017921456079E+18</v>
      </c>
      <c r="D102" s="1" t="s">
        <v>231</v>
      </c>
      <c r="E102" t="s">
        <v>232</v>
      </c>
      <c r="F102">
        <v>0</v>
      </c>
    </row>
    <row r="103" spans="1:6">
      <c r="A103" t="s">
        <v>233</v>
      </c>
      <c r="B103" s="2">
        <f t="shared" si="1"/>
        <v>44708</v>
      </c>
      <c r="C103">
        <v>1.53017920213311E+18</v>
      </c>
      <c r="D103" s="1" t="s">
        <v>234</v>
      </c>
      <c r="E103" t="s">
        <v>232</v>
      </c>
      <c r="F103">
        <v>0</v>
      </c>
    </row>
    <row r="104" spans="1:6">
      <c r="A104" t="s">
        <v>233</v>
      </c>
      <c r="B104" s="2">
        <f t="shared" si="1"/>
        <v>44708</v>
      </c>
      <c r="C104">
        <v>1.5301791990128499E+18</v>
      </c>
      <c r="D104" s="1" t="s">
        <v>235</v>
      </c>
      <c r="E104" t="s">
        <v>232</v>
      </c>
      <c r="F104">
        <v>0</v>
      </c>
    </row>
    <row r="105" spans="1:6">
      <c r="A105" t="s">
        <v>236</v>
      </c>
      <c r="B105" s="2">
        <f t="shared" si="1"/>
        <v>44708</v>
      </c>
      <c r="C105">
        <v>1.5301724461746099E+18</v>
      </c>
      <c r="D105" s="1" t="s">
        <v>237</v>
      </c>
      <c r="E105" t="s">
        <v>238</v>
      </c>
      <c r="F105">
        <v>0</v>
      </c>
    </row>
    <row r="106" spans="1:6">
      <c r="A106" t="s">
        <v>239</v>
      </c>
      <c r="B106" s="2">
        <f t="shared" si="1"/>
        <v>44708</v>
      </c>
      <c r="C106">
        <v>1.53013050460721E+18</v>
      </c>
      <c r="D106" t="s">
        <v>123</v>
      </c>
      <c r="E106" t="s">
        <v>124</v>
      </c>
      <c r="F106">
        <v>0</v>
      </c>
    </row>
    <row r="107" spans="1:6">
      <c r="A107" t="s">
        <v>240</v>
      </c>
      <c r="B107" s="2">
        <f t="shared" si="1"/>
        <v>44708</v>
      </c>
      <c r="C107">
        <v>1.5300766282351301E+18</v>
      </c>
      <c r="D107" s="1" t="s">
        <v>241</v>
      </c>
      <c r="E107" t="s">
        <v>242</v>
      </c>
      <c r="F107">
        <v>0</v>
      </c>
    </row>
    <row r="108" spans="1:6">
      <c r="A108" t="s">
        <v>243</v>
      </c>
      <c r="B108" s="2">
        <f t="shared" si="1"/>
        <v>44708</v>
      </c>
      <c r="C108">
        <v>1.53003227928816E+18</v>
      </c>
      <c r="D108" s="1" t="s">
        <v>244</v>
      </c>
      <c r="E108" t="s">
        <v>245</v>
      </c>
      <c r="F108">
        <v>0</v>
      </c>
    </row>
    <row r="109" spans="1:6">
      <c r="A109" t="s">
        <v>246</v>
      </c>
      <c r="B109" s="2">
        <f t="shared" si="1"/>
        <v>44707</v>
      </c>
      <c r="C109">
        <v>1.52996475485635E+18</v>
      </c>
      <c r="D109" s="1" t="s">
        <v>237</v>
      </c>
      <c r="E109" t="s">
        <v>247</v>
      </c>
      <c r="F109">
        <v>0</v>
      </c>
    </row>
    <row r="110" spans="1:6">
      <c r="A110" t="s">
        <v>248</v>
      </c>
      <c r="B110" s="2">
        <f t="shared" si="1"/>
        <v>44707</v>
      </c>
      <c r="C110">
        <v>1.52987002522125E+18</v>
      </c>
      <c r="D110" s="1" t="s">
        <v>249</v>
      </c>
      <c r="E110" t="s">
        <v>250</v>
      </c>
      <c r="F110">
        <v>0</v>
      </c>
    </row>
    <row r="111" spans="1:6">
      <c r="A111" t="s">
        <v>251</v>
      </c>
      <c r="B111" s="2">
        <f t="shared" si="1"/>
        <v>44707</v>
      </c>
      <c r="C111">
        <v>1.5297540007318001E+18</v>
      </c>
      <c r="D111" s="1" t="s">
        <v>252</v>
      </c>
      <c r="E111" t="s">
        <v>253</v>
      </c>
      <c r="F111">
        <v>0</v>
      </c>
    </row>
    <row r="112" spans="1:6">
      <c r="A112" t="s">
        <v>254</v>
      </c>
      <c r="B112" s="2">
        <f t="shared" si="1"/>
        <v>44707</v>
      </c>
      <c r="C112">
        <v>1.52975332716433E+18</v>
      </c>
      <c r="D112" s="1" t="s">
        <v>249</v>
      </c>
      <c r="E112" t="s">
        <v>255</v>
      </c>
      <c r="F112">
        <v>0</v>
      </c>
    </row>
    <row r="113" spans="1:6">
      <c r="A113" t="s">
        <v>256</v>
      </c>
      <c r="B113" s="2">
        <f t="shared" si="1"/>
        <v>44707</v>
      </c>
      <c r="C113">
        <v>1.52975332467712E+18</v>
      </c>
      <c r="D113" s="1" t="s">
        <v>257</v>
      </c>
      <c r="E113" t="s">
        <v>255</v>
      </c>
      <c r="F113">
        <v>0</v>
      </c>
    </row>
    <row r="114" spans="1:6">
      <c r="A114" t="s">
        <v>258</v>
      </c>
      <c r="B114" s="2">
        <f t="shared" si="1"/>
        <v>44707</v>
      </c>
      <c r="C114">
        <v>1.5297530952151401E+18</v>
      </c>
      <c r="D114" s="1" t="s">
        <v>259</v>
      </c>
      <c r="E114" t="s">
        <v>255</v>
      </c>
      <c r="F114">
        <v>0</v>
      </c>
    </row>
    <row r="115" spans="1:6">
      <c r="A115" t="s">
        <v>260</v>
      </c>
      <c r="B115" s="2">
        <f t="shared" si="1"/>
        <v>44706</v>
      </c>
      <c r="C115">
        <v>1.5294113000271099E+18</v>
      </c>
      <c r="D115" t="s">
        <v>261</v>
      </c>
      <c r="E115" t="s">
        <v>262</v>
      </c>
      <c r="F115">
        <v>0.13636363636363599</v>
      </c>
    </row>
    <row r="116" spans="1:6">
      <c r="A116" t="s">
        <v>263</v>
      </c>
      <c r="B116" s="2">
        <f t="shared" si="1"/>
        <v>44706</v>
      </c>
      <c r="C116">
        <v>1.5294068891837801E+18</v>
      </c>
      <c r="D116" t="s">
        <v>264</v>
      </c>
      <c r="E116" t="s">
        <v>265</v>
      </c>
      <c r="F116">
        <v>0</v>
      </c>
    </row>
    <row r="117" spans="1:6">
      <c r="A117" t="s">
        <v>266</v>
      </c>
      <c r="B117" s="2">
        <f t="shared" si="1"/>
        <v>44706</v>
      </c>
      <c r="C117">
        <v>1.52939966365197E+18</v>
      </c>
      <c r="D117" s="1" t="s">
        <v>267</v>
      </c>
      <c r="E117" t="s">
        <v>268</v>
      </c>
      <c r="F117">
        <v>0</v>
      </c>
    </row>
    <row r="118" spans="1:6">
      <c r="A118" t="s">
        <v>269</v>
      </c>
      <c r="B118" s="2">
        <f t="shared" si="1"/>
        <v>44706</v>
      </c>
      <c r="C118">
        <v>1.52938440458528E+18</v>
      </c>
      <c r="D118" s="1" t="s">
        <v>270</v>
      </c>
      <c r="E118" t="s">
        <v>271</v>
      </c>
      <c r="F118">
        <v>0</v>
      </c>
    </row>
    <row r="119" spans="1:6">
      <c r="A119" t="s">
        <v>272</v>
      </c>
      <c r="B119" s="2">
        <f t="shared" si="1"/>
        <v>44706</v>
      </c>
      <c r="C119">
        <v>1.5293618972076201E+18</v>
      </c>
      <c r="D119" t="s">
        <v>273</v>
      </c>
      <c r="E119" t="s">
        <v>274</v>
      </c>
      <c r="F119">
        <v>0</v>
      </c>
    </row>
    <row r="120" spans="1:6">
      <c r="A120" t="s">
        <v>275</v>
      </c>
      <c r="B120" s="2">
        <f t="shared" si="1"/>
        <v>44706</v>
      </c>
      <c r="C120">
        <v>1.52936151547587E+18</v>
      </c>
      <c r="D120" s="1" t="s">
        <v>276</v>
      </c>
      <c r="E120" t="s">
        <v>277</v>
      </c>
      <c r="F120">
        <v>0</v>
      </c>
    </row>
    <row r="121" spans="1:6">
      <c r="A121" t="s">
        <v>278</v>
      </c>
      <c r="B121" s="2">
        <f t="shared" si="1"/>
        <v>44706</v>
      </c>
      <c r="C121">
        <v>1.5293441758915699E+18</v>
      </c>
      <c r="D121" t="s">
        <v>279</v>
      </c>
      <c r="E121" t="s">
        <v>280</v>
      </c>
      <c r="F121">
        <v>0</v>
      </c>
    </row>
    <row r="122" spans="1:6">
      <c r="A122" t="s">
        <v>281</v>
      </c>
      <c r="B122" s="2">
        <f t="shared" si="1"/>
        <v>44706</v>
      </c>
      <c r="C122">
        <v>1.5293186912838001E+18</v>
      </c>
      <c r="D122" s="1" t="s">
        <v>282</v>
      </c>
      <c r="E122" t="s">
        <v>283</v>
      </c>
      <c r="F122">
        <v>0</v>
      </c>
    </row>
    <row r="123" spans="1:6">
      <c r="A123" t="s">
        <v>284</v>
      </c>
      <c r="B123" s="2">
        <f t="shared" si="1"/>
        <v>44706</v>
      </c>
      <c r="C123">
        <v>1.5293107222277E+18</v>
      </c>
      <c r="D123" t="s">
        <v>285</v>
      </c>
      <c r="E123" t="s">
        <v>286</v>
      </c>
      <c r="F123">
        <v>0</v>
      </c>
    </row>
    <row r="124" spans="1:6">
      <c r="A124" t="s">
        <v>287</v>
      </c>
      <c r="B124" s="2">
        <f t="shared" si="1"/>
        <v>44706</v>
      </c>
      <c r="C124">
        <v>1.52930608211539E+18</v>
      </c>
      <c r="D124" t="s">
        <v>288</v>
      </c>
      <c r="E124" t="s">
        <v>289</v>
      </c>
      <c r="F124">
        <v>0</v>
      </c>
    </row>
    <row r="125" spans="1:6">
      <c r="A125" t="s">
        <v>290</v>
      </c>
      <c r="B125" s="2">
        <f t="shared" si="1"/>
        <v>44706</v>
      </c>
      <c r="C125">
        <v>1.5292878160224699E+18</v>
      </c>
      <c r="D125" t="s">
        <v>291</v>
      </c>
      <c r="E125" t="s">
        <v>292</v>
      </c>
      <c r="F125">
        <v>0</v>
      </c>
    </row>
    <row r="126" spans="1:6">
      <c r="A126" t="s">
        <v>293</v>
      </c>
      <c r="B126" s="2">
        <f t="shared" si="1"/>
        <v>44706</v>
      </c>
      <c r="C126">
        <v>1.5292839136797701E+18</v>
      </c>
      <c r="D126" s="1" t="s">
        <v>294</v>
      </c>
      <c r="E126" t="s">
        <v>295</v>
      </c>
      <c r="F126">
        <v>0</v>
      </c>
    </row>
    <row r="127" spans="1:6">
      <c r="A127" t="s">
        <v>296</v>
      </c>
      <c r="B127" s="2">
        <f t="shared" si="1"/>
        <v>44706</v>
      </c>
      <c r="C127">
        <v>1.52927846070671E+18</v>
      </c>
      <c r="D127" t="s">
        <v>297</v>
      </c>
      <c r="E127" t="s">
        <v>298</v>
      </c>
      <c r="F127">
        <v>0</v>
      </c>
    </row>
    <row r="128" spans="1:6">
      <c r="A128" t="s">
        <v>299</v>
      </c>
      <c r="B128" s="2">
        <f t="shared" si="1"/>
        <v>44706</v>
      </c>
      <c r="C128">
        <v>1.5292698476992399E+18</v>
      </c>
      <c r="D128" t="s">
        <v>300</v>
      </c>
      <c r="E128" t="s">
        <v>301</v>
      </c>
      <c r="F128">
        <v>0</v>
      </c>
    </row>
    <row r="129" spans="1:6">
      <c r="A129" t="s">
        <v>302</v>
      </c>
      <c r="B129" s="2">
        <f t="shared" si="1"/>
        <v>44706</v>
      </c>
      <c r="C129">
        <v>1.5292668679272901E+18</v>
      </c>
      <c r="D129" s="1" t="s">
        <v>303</v>
      </c>
      <c r="E129" t="s">
        <v>304</v>
      </c>
      <c r="F129">
        <v>0</v>
      </c>
    </row>
    <row r="130" spans="1:6">
      <c r="A130" t="s">
        <v>305</v>
      </c>
      <c r="B130" s="2">
        <f t="shared" si="1"/>
        <v>44706</v>
      </c>
      <c r="C130">
        <v>1.5292637422564301E+18</v>
      </c>
      <c r="D130" s="1" t="s">
        <v>306</v>
      </c>
      <c r="E130" t="s">
        <v>307</v>
      </c>
      <c r="F130">
        <v>0</v>
      </c>
    </row>
    <row r="131" spans="1:6">
      <c r="A131" t="s">
        <v>308</v>
      </c>
      <c r="B131" s="2">
        <f t="shared" ref="B131:B194" si="2">DATE(LEFT(A131,4),MID(A131,6,2),MID(A131,9,2))</f>
        <v>44706</v>
      </c>
      <c r="C131">
        <v>1.5292623488835699E+18</v>
      </c>
      <c r="D131" t="s">
        <v>309</v>
      </c>
      <c r="E131" t="s">
        <v>310</v>
      </c>
      <c r="F131">
        <v>0</v>
      </c>
    </row>
    <row r="132" spans="1:6">
      <c r="A132" t="s">
        <v>311</v>
      </c>
      <c r="B132" s="2">
        <f t="shared" si="2"/>
        <v>44705</v>
      </c>
      <c r="C132">
        <v>1.5291274861848901E+18</v>
      </c>
      <c r="D132" t="s">
        <v>312</v>
      </c>
      <c r="E132" t="s">
        <v>313</v>
      </c>
      <c r="F132">
        <v>0</v>
      </c>
    </row>
    <row r="133" spans="1:6">
      <c r="A133" t="s">
        <v>314</v>
      </c>
      <c r="B133" s="2">
        <f t="shared" si="2"/>
        <v>44705</v>
      </c>
      <c r="C133">
        <v>1.52909288415443E+18</v>
      </c>
      <c r="D133" t="s">
        <v>315</v>
      </c>
      <c r="E133" t="s">
        <v>316</v>
      </c>
      <c r="F133">
        <v>0</v>
      </c>
    </row>
    <row r="134" spans="1:6">
      <c r="A134" t="s">
        <v>317</v>
      </c>
      <c r="B134" s="2">
        <f t="shared" si="2"/>
        <v>44705</v>
      </c>
      <c r="C134">
        <v>1.5290481733054001E+18</v>
      </c>
      <c r="D134" s="1" t="s">
        <v>318</v>
      </c>
      <c r="E134" t="s">
        <v>245</v>
      </c>
      <c r="F134">
        <v>0</v>
      </c>
    </row>
    <row r="135" spans="1:6">
      <c r="A135" t="s">
        <v>319</v>
      </c>
      <c r="B135" s="2">
        <f t="shared" si="2"/>
        <v>44705</v>
      </c>
      <c r="C135">
        <v>1.5290115618427599E+18</v>
      </c>
      <c r="D135" s="1" t="s">
        <v>320</v>
      </c>
      <c r="E135" t="s">
        <v>321</v>
      </c>
      <c r="F135">
        <v>0</v>
      </c>
    </row>
    <row r="136" spans="1:6">
      <c r="A136" t="s">
        <v>322</v>
      </c>
      <c r="B136" s="2">
        <f t="shared" si="2"/>
        <v>44705</v>
      </c>
      <c r="C136">
        <v>1.52901130777697E+18</v>
      </c>
      <c r="D136" s="1" t="s">
        <v>323</v>
      </c>
      <c r="E136" t="s">
        <v>245</v>
      </c>
      <c r="F136">
        <v>0</v>
      </c>
    </row>
    <row r="137" spans="1:6">
      <c r="A137" t="s">
        <v>324</v>
      </c>
      <c r="B137" s="2">
        <f t="shared" si="2"/>
        <v>44705</v>
      </c>
      <c r="C137">
        <v>1.52898518055518E+18</v>
      </c>
      <c r="D137" t="s">
        <v>325</v>
      </c>
      <c r="E137" t="s">
        <v>116</v>
      </c>
      <c r="F137">
        <v>0</v>
      </c>
    </row>
    <row r="138" spans="1:6">
      <c r="A138" t="s">
        <v>326</v>
      </c>
      <c r="B138" s="2">
        <f t="shared" si="2"/>
        <v>44705</v>
      </c>
      <c r="C138">
        <v>1.5289798129076101E+18</v>
      </c>
      <c r="D138" t="s">
        <v>327</v>
      </c>
      <c r="E138" t="s">
        <v>245</v>
      </c>
      <c r="F138">
        <v>0</v>
      </c>
    </row>
    <row r="139" spans="1:6">
      <c r="A139" t="s">
        <v>328</v>
      </c>
      <c r="B139" s="2">
        <f t="shared" si="2"/>
        <v>44705</v>
      </c>
      <c r="C139">
        <v>1.5289653333439601E+18</v>
      </c>
      <c r="D139" t="s">
        <v>329</v>
      </c>
      <c r="E139" t="s">
        <v>245</v>
      </c>
      <c r="F139">
        <v>0</v>
      </c>
    </row>
    <row r="140" spans="1:6">
      <c r="A140" t="s">
        <v>330</v>
      </c>
      <c r="B140" s="2">
        <f t="shared" si="2"/>
        <v>44705</v>
      </c>
      <c r="C140">
        <v>1.52891578283053E+18</v>
      </c>
      <c r="D140" s="1" t="s">
        <v>331</v>
      </c>
      <c r="E140" t="s">
        <v>321</v>
      </c>
      <c r="F140">
        <v>0</v>
      </c>
    </row>
    <row r="141" spans="1:6">
      <c r="A141" t="s">
        <v>332</v>
      </c>
      <c r="B141" s="2">
        <f t="shared" si="2"/>
        <v>44704</v>
      </c>
      <c r="C141">
        <v>1.5286446574831301E+18</v>
      </c>
      <c r="D141" t="s">
        <v>333</v>
      </c>
      <c r="E141" t="s">
        <v>334</v>
      </c>
      <c r="F141">
        <v>0.312</v>
      </c>
    </row>
    <row r="142" spans="1:6">
      <c r="A142" t="s">
        <v>335</v>
      </c>
      <c r="B142" s="2">
        <f t="shared" si="2"/>
        <v>44704</v>
      </c>
      <c r="C142">
        <v>1.52863900955935E+18</v>
      </c>
      <c r="D142" t="s">
        <v>336</v>
      </c>
      <c r="E142" t="s">
        <v>337</v>
      </c>
      <c r="F142">
        <v>0</v>
      </c>
    </row>
    <row r="143" spans="1:6">
      <c r="A143" t="s">
        <v>338</v>
      </c>
      <c r="B143" s="2">
        <f t="shared" si="2"/>
        <v>44704</v>
      </c>
      <c r="C143">
        <v>1.5285773942817001E+18</v>
      </c>
      <c r="D143" s="1" t="s">
        <v>339</v>
      </c>
      <c r="E143" t="s">
        <v>245</v>
      </c>
      <c r="F143">
        <v>-0.1</v>
      </c>
    </row>
    <row r="144" spans="1:6">
      <c r="A144" t="s">
        <v>340</v>
      </c>
      <c r="B144" s="2">
        <f t="shared" si="2"/>
        <v>44703</v>
      </c>
      <c r="C144">
        <v>1.5283957902882199E+18</v>
      </c>
      <c r="D144" t="s">
        <v>341</v>
      </c>
      <c r="E144" t="s">
        <v>342</v>
      </c>
      <c r="F144">
        <v>0</v>
      </c>
    </row>
    <row r="145" spans="1:6">
      <c r="A145" t="s">
        <v>343</v>
      </c>
      <c r="B145" s="2">
        <f t="shared" si="2"/>
        <v>44703</v>
      </c>
      <c r="C145">
        <v>1.5283150619700401E+18</v>
      </c>
      <c r="D145" t="s">
        <v>344</v>
      </c>
      <c r="E145" t="s">
        <v>90</v>
      </c>
      <c r="F145">
        <v>0</v>
      </c>
    </row>
    <row r="146" spans="1:6">
      <c r="A146" t="s">
        <v>345</v>
      </c>
      <c r="B146" s="2">
        <f t="shared" si="2"/>
        <v>44701</v>
      </c>
      <c r="C146">
        <v>1.52760273130049E+18</v>
      </c>
      <c r="D146" t="s">
        <v>346</v>
      </c>
      <c r="E146" t="s">
        <v>57</v>
      </c>
      <c r="F146">
        <v>0</v>
      </c>
    </row>
    <row r="147" spans="1:6">
      <c r="A147" t="s">
        <v>347</v>
      </c>
      <c r="B147" s="2">
        <f t="shared" si="2"/>
        <v>44701</v>
      </c>
      <c r="C147">
        <v>1.52759378788289E+18</v>
      </c>
      <c r="D147" t="s">
        <v>123</v>
      </c>
      <c r="E147" t="s">
        <v>124</v>
      </c>
      <c r="F147">
        <v>0</v>
      </c>
    </row>
    <row r="148" spans="1:6">
      <c r="A148" t="s">
        <v>348</v>
      </c>
      <c r="B148" s="2">
        <f t="shared" si="2"/>
        <v>44701</v>
      </c>
      <c r="C148">
        <v>1.5275795087184599E+18</v>
      </c>
      <c r="D148" s="1" t="s">
        <v>349</v>
      </c>
      <c r="E148" t="s">
        <v>350</v>
      </c>
      <c r="F148">
        <v>0</v>
      </c>
    </row>
    <row r="149" spans="1:6">
      <c r="A149" t="s">
        <v>351</v>
      </c>
      <c r="B149" s="2">
        <f t="shared" si="2"/>
        <v>44701</v>
      </c>
      <c r="C149">
        <v>1.52750747158509E+18</v>
      </c>
      <c r="D149" s="1" t="s">
        <v>352</v>
      </c>
      <c r="E149" t="s">
        <v>353</v>
      </c>
      <c r="F149">
        <v>0</v>
      </c>
    </row>
    <row r="150" spans="1:6">
      <c r="A150" t="s">
        <v>354</v>
      </c>
      <c r="B150" s="2">
        <f t="shared" si="2"/>
        <v>44701</v>
      </c>
      <c r="C150">
        <v>1.52748943054592E+18</v>
      </c>
      <c r="D150" s="1" t="s">
        <v>355</v>
      </c>
      <c r="E150" t="s">
        <v>356</v>
      </c>
      <c r="F150">
        <v>0</v>
      </c>
    </row>
    <row r="151" spans="1:6">
      <c r="A151" t="s">
        <v>357</v>
      </c>
      <c r="B151" s="2">
        <f t="shared" si="2"/>
        <v>44699</v>
      </c>
      <c r="C151">
        <v>1.52689484298257E+18</v>
      </c>
      <c r="D151" s="1" t="s">
        <v>358</v>
      </c>
      <c r="E151" t="s">
        <v>242</v>
      </c>
      <c r="F151">
        <v>0</v>
      </c>
    </row>
    <row r="152" spans="1:6">
      <c r="A152" t="s">
        <v>359</v>
      </c>
      <c r="B152" s="2">
        <f t="shared" si="2"/>
        <v>44699</v>
      </c>
      <c r="C152">
        <v>1.5268938150507799E+18</v>
      </c>
      <c r="D152" t="s">
        <v>360</v>
      </c>
      <c r="E152" t="s">
        <v>361</v>
      </c>
      <c r="F152">
        <v>0</v>
      </c>
    </row>
    <row r="153" spans="1:6">
      <c r="A153" t="s">
        <v>362</v>
      </c>
      <c r="B153" s="2">
        <f t="shared" si="2"/>
        <v>44699</v>
      </c>
      <c r="C153">
        <v>1.5268893267009001E+18</v>
      </c>
      <c r="D153" t="s">
        <v>363</v>
      </c>
      <c r="E153" t="s">
        <v>313</v>
      </c>
      <c r="F153">
        <v>0</v>
      </c>
    </row>
    <row r="154" spans="1:6">
      <c r="A154" t="s">
        <v>364</v>
      </c>
      <c r="B154" s="2">
        <f t="shared" si="2"/>
        <v>44699</v>
      </c>
      <c r="C154">
        <v>1.5267495562304599E+18</v>
      </c>
      <c r="D154" s="1" t="s">
        <v>365</v>
      </c>
      <c r="E154" t="s">
        <v>295</v>
      </c>
      <c r="F154">
        <v>0</v>
      </c>
    </row>
    <row r="155" spans="1:6">
      <c r="A155" t="s">
        <v>366</v>
      </c>
      <c r="B155" s="2">
        <f t="shared" si="2"/>
        <v>44698</v>
      </c>
      <c r="C155">
        <v>1.52668694523743E+18</v>
      </c>
      <c r="D155" s="1" t="s">
        <v>367</v>
      </c>
      <c r="E155" t="s">
        <v>368</v>
      </c>
      <c r="F155">
        <v>0</v>
      </c>
    </row>
    <row r="156" spans="1:6">
      <c r="A156" t="s">
        <v>369</v>
      </c>
      <c r="B156" s="2">
        <f t="shared" si="2"/>
        <v>44694</v>
      </c>
      <c r="C156">
        <v>1.52494390363953E+18</v>
      </c>
      <c r="D156" s="1" t="s">
        <v>370</v>
      </c>
      <c r="E156" t="s">
        <v>371</v>
      </c>
      <c r="F156">
        <v>0</v>
      </c>
    </row>
    <row r="157" spans="1:6">
      <c r="A157" t="s">
        <v>372</v>
      </c>
      <c r="B157" s="2">
        <f t="shared" si="2"/>
        <v>44694</v>
      </c>
      <c r="C157">
        <v>1.52494328728656E+18</v>
      </c>
      <c r="D157" s="1" t="s">
        <v>373</v>
      </c>
      <c r="E157" t="s">
        <v>371</v>
      </c>
      <c r="F157">
        <v>0</v>
      </c>
    </row>
    <row r="158" spans="1:6">
      <c r="A158" t="s">
        <v>374</v>
      </c>
      <c r="B158" s="2">
        <f t="shared" si="2"/>
        <v>44693</v>
      </c>
      <c r="C158">
        <v>1.5247665301808399E+18</v>
      </c>
      <c r="D158" s="1" t="s">
        <v>375</v>
      </c>
      <c r="E158" t="s">
        <v>57</v>
      </c>
      <c r="F158">
        <v>0</v>
      </c>
    </row>
    <row r="159" spans="1:6">
      <c r="A159" t="s">
        <v>376</v>
      </c>
      <c r="B159" s="2">
        <f t="shared" si="2"/>
        <v>44690</v>
      </c>
      <c r="C159">
        <v>1.5236274808541299E+18</v>
      </c>
      <c r="D159" t="s">
        <v>377</v>
      </c>
      <c r="E159" t="s">
        <v>19</v>
      </c>
      <c r="F159">
        <v>0</v>
      </c>
    </row>
    <row r="160" spans="1:6">
      <c r="A160" t="s">
        <v>378</v>
      </c>
      <c r="B160" s="2">
        <f t="shared" si="2"/>
        <v>44687</v>
      </c>
      <c r="C160">
        <v>1.52252035769283E+18</v>
      </c>
      <c r="D160" t="s">
        <v>123</v>
      </c>
      <c r="E160" t="s">
        <v>124</v>
      </c>
      <c r="F160">
        <v>0</v>
      </c>
    </row>
    <row r="161" spans="1:6">
      <c r="A161" t="s">
        <v>379</v>
      </c>
      <c r="B161" s="2">
        <f t="shared" si="2"/>
        <v>44683</v>
      </c>
      <c r="C161">
        <v>1.5211123654584E+18</v>
      </c>
      <c r="D161" t="s">
        <v>380</v>
      </c>
      <c r="E161" t="s">
        <v>381</v>
      </c>
      <c r="F161">
        <v>0</v>
      </c>
    </row>
    <row r="162" spans="1:6">
      <c r="A162" t="s">
        <v>382</v>
      </c>
      <c r="B162" s="2">
        <f t="shared" si="2"/>
        <v>44683</v>
      </c>
      <c r="C162">
        <v>1.5210788989973499E+18</v>
      </c>
      <c r="D162" s="1" t="s">
        <v>383</v>
      </c>
      <c r="E162" t="s">
        <v>350</v>
      </c>
      <c r="F162">
        <v>0</v>
      </c>
    </row>
    <row r="163" spans="1:6">
      <c r="A163" t="s">
        <v>384</v>
      </c>
      <c r="B163" s="2">
        <f t="shared" si="2"/>
        <v>44683</v>
      </c>
      <c r="C163">
        <v>1.5210753988216901E+18</v>
      </c>
      <c r="D163" t="s">
        <v>385</v>
      </c>
      <c r="E163" t="s">
        <v>386</v>
      </c>
      <c r="F163">
        <v>0.13636363636363599</v>
      </c>
    </row>
    <row r="164" spans="1:6">
      <c r="A164" t="s">
        <v>387</v>
      </c>
      <c r="B164" s="2">
        <f t="shared" si="2"/>
        <v>44682</v>
      </c>
      <c r="C164">
        <v>1.5207775903444201E+18</v>
      </c>
      <c r="D164" t="s">
        <v>388</v>
      </c>
      <c r="E164" t="s">
        <v>389</v>
      </c>
      <c r="F164">
        <v>0</v>
      </c>
    </row>
    <row r="165" spans="1:6">
      <c r="A165" t="s">
        <v>390</v>
      </c>
      <c r="B165" s="2">
        <f t="shared" si="2"/>
        <v>44681</v>
      </c>
      <c r="C165">
        <v>1.5203231515062799E+18</v>
      </c>
      <c r="D165" s="1" t="s">
        <v>391</v>
      </c>
      <c r="E165" t="s">
        <v>57</v>
      </c>
      <c r="F165">
        <v>0</v>
      </c>
    </row>
    <row r="166" spans="1:6">
      <c r="A166" t="s">
        <v>392</v>
      </c>
      <c r="B166" s="2">
        <f t="shared" si="2"/>
        <v>44680</v>
      </c>
      <c r="C166">
        <v>1.51998364411455E+18</v>
      </c>
      <c r="D166" t="s">
        <v>123</v>
      </c>
      <c r="E166" t="s">
        <v>124</v>
      </c>
      <c r="F166">
        <v>0</v>
      </c>
    </row>
    <row r="167" spans="1:6">
      <c r="A167" t="s">
        <v>393</v>
      </c>
      <c r="B167" s="2">
        <f t="shared" si="2"/>
        <v>44679</v>
      </c>
      <c r="C167">
        <v>1.5197862448838899E+18</v>
      </c>
      <c r="D167" t="s">
        <v>9</v>
      </c>
      <c r="E167" t="s">
        <v>10</v>
      </c>
      <c r="F167">
        <v>0</v>
      </c>
    </row>
    <row r="168" spans="1:6">
      <c r="A168" t="s">
        <v>394</v>
      </c>
      <c r="B168" s="2">
        <f t="shared" si="2"/>
        <v>44678</v>
      </c>
      <c r="C168">
        <v>1.51933031755058E+18</v>
      </c>
      <c r="D168" t="s">
        <v>395</v>
      </c>
      <c r="E168" t="s">
        <v>57</v>
      </c>
      <c r="F168">
        <v>0</v>
      </c>
    </row>
    <row r="169" spans="1:6">
      <c r="A169" t="s">
        <v>396</v>
      </c>
      <c r="B169" s="2">
        <f t="shared" si="2"/>
        <v>44678</v>
      </c>
      <c r="C169">
        <v>1.51918609736384E+18</v>
      </c>
      <c r="D169" t="s">
        <v>397</v>
      </c>
      <c r="E169" t="s">
        <v>398</v>
      </c>
      <c r="F169">
        <v>0</v>
      </c>
    </row>
    <row r="170" spans="1:6">
      <c r="A170" t="s">
        <v>399</v>
      </c>
      <c r="B170" s="2">
        <f t="shared" si="2"/>
        <v>44676</v>
      </c>
      <c r="C170">
        <v>1.51869907227811E+18</v>
      </c>
      <c r="D170" t="s">
        <v>27</v>
      </c>
      <c r="E170" t="s">
        <v>10</v>
      </c>
      <c r="F170">
        <v>0</v>
      </c>
    </row>
    <row r="171" spans="1:6">
      <c r="A171" t="s">
        <v>400</v>
      </c>
      <c r="B171" s="2">
        <f t="shared" si="2"/>
        <v>44676</v>
      </c>
      <c r="C171">
        <v>1.5186183400291699E+18</v>
      </c>
      <c r="D171" t="s">
        <v>401</v>
      </c>
      <c r="E171" t="s">
        <v>402</v>
      </c>
      <c r="F171">
        <v>0</v>
      </c>
    </row>
    <row r="172" spans="1:6">
      <c r="A172" t="s">
        <v>403</v>
      </c>
      <c r="B172" s="2">
        <f t="shared" si="2"/>
        <v>44676</v>
      </c>
      <c r="C172">
        <v>1.5185727263817999E+18</v>
      </c>
      <c r="D172" t="s">
        <v>404</v>
      </c>
      <c r="E172" t="s">
        <v>405</v>
      </c>
      <c r="F172">
        <v>0</v>
      </c>
    </row>
    <row r="173" spans="1:6">
      <c r="A173" t="s">
        <v>406</v>
      </c>
      <c r="B173" s="2">
        <f t="shared" si="2"/>
        <v>44670</v>
      </c>
      <c r="C173">
        <v>1.5164567574421399E+18</v>
      </c>
      <c r="D173" t="s">
        <v>407</v>
      </c>
      <c r="E173" t="s">
        <v>57</v>
      </c>
      <c r="F173">
        <v>0</v>
      </c>
    </row>
    <row r="174" spans="1:6">
      <c r="A174" t="s">
        <v>408</v>
      </c>
      <c r="B174" s="2">
        <f t="shared" si="2"/>
        <v>44669</v>
      </c>
      <c r="C174">
        <v>1.5160858511338601E+18</v>
      </c>
      <c r="D174" t="s">
        <v>409</v>
      </c>
      <c r="E174" t="s">
        <v>410</v>
      </c>
      <c r="F174">
        <v>0</v>
      </c>
    </row>
    <row r="175" spans="1:6">
      <c r="A175" t="s">
        <v>411</v>
      </c>
      <c r="B175" s="2">
        <f t="shared" si="2"/>
        <v>44669</v>
      </c>
      <c r="C175">
        <v>1.5160183531558899E+18</v>
      </c>
      <c r="D175" t="s">
        <v>412</v>
      </c>
      <c r="E175" t="s">
        <v>413</v>
      </c>
      <c r="F175">
        <v>0</v>
      </c>
    </row>
    <row r="176" spans="1:6">
      <c r="A176" t="s">
        <v>414</v>
      </c>
      <c r="B176" s="2">
        <f t="shared" si="2"/>
        <v>44667</v>
      </c>
      <c r="C176">
        <v>1.5153670352444001E+18</v>
      </c>
      <c r="D176" s="1" t="s">
        <v>415</v>
      </c>
      <c r="E176" t="s">
        <v>416</v>
      </c>
      <c r="F176">
        <v>0</v>
      </c>
    </row>
    <row r="177" spans="1:6">
      <c r="A177" t="s">
        <v>417</v>
      </c>
      <c r="B177" s="2">
        <f t="shared" si="2"/>
        <v>44667</v>
      </c>
      <c r="C177">
        <v>1.5153483903048901E+18</v>
      </c>
      <c r="D177" s="1" t="s">
        <v>418</v>
      </c>
      <c r="E177" t="s">
        <v>416</v>
      </c>
      <c r="F177">
        <v>0</v>
      </c>
    </row>
    <row r="178" spans="1:6">
      <c r="A178" t="s">
        <v>419</v>
      </c>
      <c r="B178" s="2">
        <f t="shared" si="2"/>
        <v>44667</v>
      </c>
      <c r="C178">
        <v>1.5152352280587699E+18</v>
      </c>
      <c r="D178" s="1" t="s">
        <v>420</v>
      </c>
      <c r="E178" t="s">
        <v>421</v>
      </c>
      <c r="F178">
        <v>0</v>
      </c>
    </row>
    <row r="179" spans="1:6">
      <c r="A179" t="s">
        <v>422</v>
      </c>
      <c r="B179" s="2">
        <f t="shared" si="2"/>
        <v>44666</v>
      </c>
      <c r="C179">
        <v>1.5149532026087301E+18</v>
      </c>
      <c r="D179" s="1" t="s">
        <v>423</v>
      </c>
      <c r="E179" t="s">
        <v>424</v>
      </c>
      <c r="F179">
        <v>0</v>
      </c>
    </row>
    <row r="180" spans="1:6">
      <c r="A180" t="s">
        <v>425</v>
      </c>
      <c r="B180" s="2">
        <f t="shared" si="2"/>
        <v>44666</v>
      </c>
      <c r="C180">
        <v>1.5148885469011799E+18</v>
      </c>
      <c r="D180" t="s">
        <v>426</v>
      </c>
      <c r="E180" t="s">
        <v>427</v>
      </c>
      <c r="F180">
        <v>0</v>
      </c>
    </row>
    <row r="181" spans="1:6">
      <c r="A181" t="s">
        <v>428</v>
      </c>
      <c r="B181" s="2">
        <f t="shared" si="2"/>
        <v>44665</v>
      </c>
      <c r="C181">
        <v>1.5147115758017201E+18</v>
      </c>
      <c r="D181" t="s">
        <v>429</v>
      </c>
      <c r="E181" t="s">
        <v>430</v>
      </c>
      <c r="F181">
        <v>0</v>
      </c>
    </row>
    <row r="182" spans="1:6">
      <c r="A182" t="s">
        <v>431</v>
      </c>
      <c r="B182" s="2">
        <f t="shared" si="2"/>
        <v>44665</v>
      </c>
      <c r="C182">
        <v>1.51460455815613E+18</v>
      </c>
      <c r="D182" t="s">
        <v>432</v>
      </c>
      <c r="E182" t="s">
        <v>433</v>
      </c>
      <c r="F182">
        <v>0</v>
      </c>
    </row>
    <row r="183" spans="1:6">
      <c r="A183" t="s">
        <v>434</v>
      </c>
      <c r="B183" s="2">
        <f t="shared" si="2"/>
        <v>44664</v>
      </c>
      <c r="C183">
        <v>1.5143699091400499E+18</v>
      </c>
      <c r="D183" t="s">
        <v>435</v>
      </c>
      <c r="E183" t="s">
        <v>436</v>
      </c>
      <c r="F183">
        <v>0</v>
      </c>
    </row>
    <row r="184" spans="1:6">
      <c r="A184" t="s">
        <v>437</v>
      </c>
      <c r="B184" s="2">
        <f t="shared" si="2"/>
        <v>44664</v>
      </c>
      <c r="C184">
        <v>1.51422511914447E+18</v>
      </c>
      <c r="D184" t="s">
        <v>438</v>
      </c>
      <c r="E184" t="s">
        <v>57</v>
      </c>
      <c r="F184">
        <v>0</v>
      </c>
    </row>
    <row r="185" spans="1:6">
      <c r="A185" t="s">
        <v>439</v>
      </c>
      <c r="B185" s="2">
        <f t="shared" si="2"/>
        <v>44664</v>
      </c>
      <c r="C185">
        <v>1.5141390135143401E+18</v>
      </c>
      <c r="D185" t="s">
        <v>440</v>
      </c>
      <c r="E185" t="s">
        <v>78</v>
      </c>
      <c r="F185">
        <v>0</v>
      </c>
    </row>
    <row r="186" spans="1:6">
      <c r="A186" t="s">
        <v>441</v>
      </c>
      <c r="B186" s="2">
        <f t="shared" si="2"/>
        <v>44664</v>
      </c>
      <c r="C186">
        <v>1.51413900477761E+18</v>
      </c>
      <c r="D186" t="s">
        <v>442</v>
      </c>
      <c r="E186" t="s">
        <v>81</v>
      </c>
      <c r="F186">
        <v>0</v>
      </c>
    </row>
    <row r="187" spans="1:6">
      <c r="A187" t="s">
        <v>443</v>
      </c>
      <c r="B187" s="2">
        <f t="shared" si="2"/>
        <v>44664</v>
      </c>
      <c r="C187">
        <v>1.51413896749027E+18</v>
      </c>
      <c r="D187" t="s">
        <v>444</v>
      </c>
      <c r="E187" t="s">
        <v>445</v>
      </c>
      <c r="F187">
        <v>0</v>
      </c>
    </row>
    <row r="188" spans="1:6">
      <c r="A188" t="s">
        <v>446</v>
      </c>
      <c r="B188" s="2">
        <f t="shared" si="2"/>
        <v>44664</v>
      </c>
      <c r="C188">
        <v>1.5141327926820401E+18</v>
      </c>
      <c r="D188" t="s">
        <v>447</v>
      </c>
      <c r="E188" t="s">
        <v>448</v>
      </c>
      <c r="F188">
        <v>0</v>
      </c>
    </row>
    <row r="189" spans="1:6">
      <c r="A189" t="s">
        <v>449</v>
      </c>
      <c r="B189" s="2">
        <f t="shared" si="2"/>
        <v>44662</v>
      </c>
      <c r="C189">
        <v>1.5135175667313101E+18</v>
      </c>
      <c r="D189" t="s">
        <v>450</v>
      </c>
      <c r="E189" t="s">
        <v>90</v>
      </c>
      <c r="F189">
        <v>0</v>
      </c>
    </row>
    <row r="190" spans="1:6">
      <c r="A190" t="s">
        <v>451</v>
      </c>
      <c r="B190" s="2">
        <f t="shared" si="2"/>
        <v>44659</v>
      </c>
      <c r="C190">
        <v>1.5123734991676401E+18</v>
      </c>
      <c r="D190" t="s">
        <v>123</v>
      </c>
      <c r="E190" t="s">
        <v>124</v>
      </c>
      <c r="F190">
        <v>0</v>
      </c>
    </row>
    <row r="191" spans="1:6">
      <c r="A191" t="s">
        <v>452</v>
      </c>
      <c r="B191" s="2">
        <f t="shared" si="2"/>
        <v>44659</v>
      </c>
      <c r="C191">
        <v>1.51233044045923E+18</v>
      </c>
      <c r="D191" t="s">
        <v>453</v>
      </c>
      <c r="E191" t="s">
        <v>413</v>
      </c>
      <c r="F191">
        <v>0</v>
      </c>
    </row>
    <row r="192" spans="1:6">
      <c r="A192" t="s">
        <v>454</v>
      </c>
      <c r="B192" s="2">
        <f t="shared" si="2"/>
        <v>44656</v>
      </c>
      <c r="C192">
        <v>1.5113867757463501E+18</v>
      </c>
      <c r="D192" t="s">
        <v>455</v>
      </c>
      <c r="E192" t="s">
        <v>456</v>
      </c>
      <c r="F192">
        <v>0</v>
      </c>
    </row>
    <row r="193" spans="1:6">
      <c r="A193" t="s">
        <v>457</v>
      </c>
      <c r="B193" s="2">
        <f t="shared" si="2"/>
        <v>44656</v>
      </c>
      <c r="C193">
        <v>1.51129917056013E+18</v>
      </c>
      <c r="D193" t="s">
        <v>458</v>
      </c>
      <c r="E193" t="s">
        <v>19</v>
      </c>
      <c r="F193">
        <v>0</v>
      </c>
    </row>
    <row r="194" spans="1:6">
      <c r="A194" t="s">
        <v>459</v>
      </c>
      <c r="B194" s="2">
        <f t="shared" si="2"/>
        <v>44656</v>
      </c>
      <c r="C194">
        <v>1.511299102084E+18</v>
      </c>
      <c r="D194" t="s">
        <v>460</v>
      </c>
      <c r="E194" t="s">
        <v>19</v>
      </c>
      <c r="F194">
        <v>0</v>
      </c>
    </row>
    <row r="195" spans="1:6">
      <c r="A195" t="s">
        <v>461</v>
      </c>
      <c r="B195" s="2">
        <f t="shared" ref="B195:B258" si="3">DATE(LEFT(A195,4),MID(A195,6,2),MID(A195,9,2))</f>
        <v>44655</v>
      </c>
      <c r="C195">
        <v>1.5108040627987599E+18</v>
      </c>
      <c r="D195" t="s">
        <v>462</v>
      </c>
      <c r="E195" t="s">
        <v>463</v>
      </c>
      <c r="F195">
        <v>0</v>
      </c>
    </row>
    <row r="196" spans="1:6">
      <c r="A196" t="s">
        <v>464</v>
      </c>
      <c r="B196" s="2">
        <f t="shared" si="3"/>
        <v>44654</v>
      </c>
      <c r="C196">
        <v>1.51054146578863E+18</v>
      </c>
      <c r="D196" t="s">
        <v>465</v>
      </c>
      <c r="E196" t="s">
        <v>466</v>
      </c>
      <c r="F196">
        <v>0</v>
      </c>
    </row>
    <row r="197" spans="1:6">
      <c r="A197" t="s">
        <v>467</v>
      </c>
      <c r="B197" s="2">
        <f t="shared" si="3"/>
        <v>44652</v>
      </c>
      <c r="C197">
        <v>1.5098734719032599E+18</v>
      </c>
      <c r="D197" t="s">
        <v>468</v>
      </c>
      <c r="E197" t="s">
        <v>469</v>
      </c>
      <c r="F197">
        <v>0</v>
      </c>
    </row>
    <row r="198" spans="1:6">
      <c r="A198" t="s">
        <v>470</v>
      </c>
      <c r="B198" s="2">
        <f t="shared" si="3"/>
        <v>44652</v>
      </c>
      <c r="C198">
        <v>1.5098367845277199E+18</v>
      </c>
      <c r="D198" t="s">
        <v>123</v>
      </c>
      <c r="E198" t="s">
        <v>124</v>
      </c>
      <c r="F198">
        <v>0</v>
      </c>
    </row>
    <row r="199" spans="1:6">
      <c r="A199" t="s">
        <v>471</v>
      </c>
      <c r="B199" s="2">
        <f t="shared" si="3"/>
        <v>44652</v>
      </c>
      <c r="C199">
        <v>1.5098205885669199E+18</v>
      </c>
      <c r="D199" t="s">
        <v>27</v>
      </c>
      <c r="E199" t="s">
        <v>10</v>
      </c>
      <c r="F199">
        <v>0</v>
      </c>
    </row>
    <row r="200" spans="1:6">
      <c r="A200" t="s">
        <v>472</v>
      </c>
      <c r="B200" s="2">
        <f t="shared" si="3"/>
        <v>44652</v>
      </c>
      <c r="C200">
        <v>1.5097026083525399E+18</v>
      </c>
      <c r="D200" t="s">
        <v>473</v>
      </c>
      <c r="E200" t="s">
        <v>274</v>
      </c>
      <c r="F200">
        <v>0</v>
      </c>
    </row>
    <row r="201" spans="1:6">
      <c r="A201" t="s">
        <v>474</v>
      </c>
      <c r="B201" s="2">
        <f t="shared" si="3"/>
        <v>44651</v>
      </c>
      <c r="C201">
        <v>1.5096079813142799E+18</v>
      </c>
      <c r="D201" t="s">
        <v>475</v>
      </c>
      <c r="E201" t="s">
        <v>476</v>
      </c>
      <c r="F201">
        <v>0</v>
      </c>
    </row>
    <row r="202" spans="1:6">
      <c r="A202" t="s">
        <v>477</v>
      </c>
      <c r="B202" s="2">
        <f t="shared" si="3"/>
        <v>44651</v>
      </c>
      <c r="C202">
        <v>1.5095996402488399E+18</v>
      </c>
      <c r="D202" t="s">
        <v>478</v>
      </c>
      <c r="E202" t="s">
        <v>479</v>
      </c>
      <c r="F202">
        <v>0</v>
      </c>
    </row>
    <row r="203" spans="1:6">
      <c r="A203" t="s">
        <v>480</v>
      </c>
      <c r="B203" s="2">
        <f t="shared" si="3"/>
        <v>44651</v>
      </c>
      <c r="C203">
        <v>1.5094779912602399E+18</v>
      </c>
      <c r="D203" t="s">
        <v>481</v>
      </c>
      <c r="E203" t="s">
        <v>361</v>
      </c>
      <c r="F203">
        <v>0</v>
      </c>
    </row>
    <row r="204" spans="1:6">
      <c r="A204" t="s">
        <v>482</v>
      </c>
      <c r="B204" s="2">
        <f t="shared" si="3"/>
        <v>44651</v>
      </c>
      <c r="C204">
        <v>1.50947148612547E+18</v>
      </c>
      <c r="D204" t="s">
        <v>483</v>
      </c>
      <c r="E204" t="s">
        <v>313</v>
      </c>
      <c r="F204">
        <v>0</v>
      </c>
    </row>
    <row r="205" spans="1:6">
      <c r="A205" t="s">
        <v>484</v>
      </c>
      <c r="B205" s="2">
        <f t="shared" si="3"/>
        <v>44651</v>
      </c>
      <c r="C205">
        <v>1.50946880857394E+18</v>
      </c>
      <c r="D205" t="s">
        <v>485</v>
      </c>
      <c r="E205" t="s">
        <v>486</v>
      </c>
      <c r="F205">
        <v>0</v>
      </c>
    </row>
    <row r="206" spans="1:6">
      <c r="A206" t="s">
        <v>487</v>
      </c>
      <c r="B206" s="2">
        <f t="shared" si="3"/>
        <v>44651</v>
      </c>
      <c r="C206">
        <v>1.5094548970368E+18</v>
      </c>
      <c r="D206" t="s">
        <v>488</v>
      </c>
      <c r="E206" t="s">
        <v>489</v>
      </c>
      <c r="F206">
        <v>0</v>
      </c>
    </row>
    <row r="207" spans="1:6">
      <c r="A207" t="s">
        <v>490</v>
      </c>
      <c r="B207" s="2">
        <f t="shared" si="3"/>
        <v>44651</v>
      </c>
      <c r="C207">
        <v>1.5094390538208399E+18</v>
      </c>
      <c r="D207" s="1" t="s">
        <v>491</v>
      </c>
      <c r="E207" t="s">
        <v>492</v>
      </c>
      <c r="F207">
        <v>0</v>
      </c>
    </row>
    <row r="208" spans="1:6">
      <c r="A208" t="s">
        <v>493</v>
      </c>
      <c r="B208" s="2">
        <f t="shared" si="3"/>
        <v>44650</v>
      </c>
      <c r="C208">
        <v>1.5091612870574999E+18</v>
      </c>
      <c r="D208" t="s">
        <v>494</v>
      </c>
      <c r="E208" t="s">
        <v>495</v>
      </c>
      <c r="F208">
        <v>0</v>
      </c>
    </row>
    <row r="209" spans="1:6">
      <c r="A209" t="s">
        <v>496</v>
      </c>
      <c r="B209" s="2">
        <f t="shared" si="3"/>
        <v>44649</v>
      </c>
      <c r="C209">
        <v>1.5088242187118999E+18</v>
      </c>
      <c r="D209" t="s">
        <v>9</v>
      </c>
      <c r="E209" t="s">
        <v>10</v>
      </c>
      <c r="F209">
        <v>0</v>
      </c>
    </row>
    <row r="210" spans="1:6">
      <c r="A210" t="s">
        <v>497</v>
      </c>
      <c r="B210" s="2">
        <f t="shared" si="3"/>
        <v>44649</v>
      </c>
      <c r="C210">
        <v>1.5087341743915599E+18</v>
      </c>
      <c r="D210" s="1" t="s">
        <v>498</v>
      </c>
      <c r="E210" t="s">
        <v>499</v>
      </c>
      <c r="F210">
        <v>0</v>
      </c>
    </row>
    <row r="211" spans="1:6">
      <c r="A211" t="s">
        <v>500</v>
      </c>
      <c r="B211" s="2">
        <f t="shared" si="3"/>
        <v>44649</v>
      </c>
      <c r="C211">
        <v>1.5086430329332301E+18</v>
      </c>
      <c r="D211" t="s">
        <v>27</v>
      </c>
      <c r="E211" t="s">
        <v>10</v>
      </c>
      <c r="F211">
        <v>0</v>
      </c>
    </row>
    <row r="212" spans="1:6">
      <c r="A212" t="s">
        <v>501</v>
      </c>
      <c r="B212" s="2">
        <f t="shared" si="3"/>
        <v>44648</v>
      </c>
      <c r="C212">
        <v>1.5083712568398999E+18</v>
      </c>
      <c r="D212" t="s">
        <v>27</v>
      </c>
      <c r="E212" t="s">
        <v>10</v>
      </c>
      <c r="F212">
        <v>0</v>
      </c>
    </row>
    <row r="213" spans="1:6">
      <c r="A213" t="s">
        <v>502</v>
      </c>
      <c r="B213" s="2">
        <f t="shared" si="3"/>
        <v>44648</v>
      </c>
      <c r="C213">
        <v>1.5082806804252201E+18</v>
      </c>
      <c r="D213" t="s">
        <v>9</v>
      </c>
      <c r="E213" t="s">
        <v>10</v>
      </c>
      <c r="F213">
        <v>0</v>
      </c>
    </row>
    <row r="214" spans="1:6">
      <c r="A214" t="s">
        <v>503</v>
      </c>
      <c r="B214" s="2">
        <f t="shared" si="3"/>
        <v>44647</v>
      </c>
      <c r="C214">
        <v>1.5081900357196201E+18</v>
      </c>
      <c r="D214" t="s">
        <v>27</v>
      </c>
      <c r="E214" t="s">
        <v>10</v>
      </c>
      <c r="F214">
        <v>0</v>
      </c>
    </row>
    <row r="215" spans="1:6">
      <c r="A215" t="s">
        <v>504</v>
      </c>
      <c r="B215" s="2">
        <f t="shared" si="3"/>
        <v>44647</v>
      </c>
      <c r="C215">
        <v>1.50800890065776E+18</v>
      </c>
      <c r="D215" t="s">
        <v>9</v>
      </c>
      <c r="E215" t="s">
        <v>10</v>
      </c>
      <c r="F215">
        <v>0</v>
      </c>
    </row>
    <row r="216" spans="1:6">
      <c r="A216" t="s">
        <v>505</v>
      </c>
      <c r="B216" s="2">
        <f t="shared" si="3"/>
        <v>44647</v>
      </c>
      <c r="C216">
        <v>1.5079182693445399E+18</v>
      </c>
      <c r="D216" t="s">
        <v>27</v>
      </c>
      <c r="E216" t="s">
        <v>10</v>
      </c>
      <c r="F216">
        <v>0</v>
      </c>
    </row>
    <row r="217" spans="1:6">
      <c r="A217" t="s">
        <v>506</v>
      </c>
      <c r="B217" s="2">
        <f t="shared" si="3"/>
        <v>44646</v>
      </c>
      <c r="C217">
        <v>1.5076464714995599E+18</v>
      </c>
      <c r="D217" t="s">
        <v>27</v>
      </c>
      <c r="E217" t="s">
        <v>10</v>
      </c>
      <c r="F217">
        <v>0</v>
      </c>
    </row>
    <row r="218" spans="1:6">
      <c r="A218" t="s">
        <v>507</v>
      </c>
      <c r="B218" s="2">
        <f t="shared" si="3"/>
        <v>44646</v>
      </c>
      <c r="C218">
        <v>1.50755590931199E+18</v>
      </c>
      <c r="D218" t="s">
        <v>9</v>
      </c>
      <c r="E218" t="s">
        <v>10</v>
      </c>
      <c r="F218">
        <v>0</v>
      </c>
    </row>
    <row r="219" spans="1:6">
      <c r="A219" t="s">
        <v>508</v>
      </c>
      <c r="B219" s="2">
        <f t="shared" si="3"/>
        <v>44645</v>
      </c>
      <c r="C219">
        <v>1.5074652656423401E+18</v>
      </c>
      <c r="D219" t="s">
        <v>27</v>
      </c>
      <c r="E219" t="s">
        <v>10</v>
      </c>
      <c r="F219">
        <v>0</v>
      </c>
    </row>
    <row r="220" spans="1:6">
      <c r="A220" t="s">
        <v>509</v>
      </c>
      <c r="B220" s="2">
        <f t="shared" si="3"/>
        <v>44645</v>
      </c>
      <c r="C220">
        <v>1.5073746951584799E+18</v>
      </c>
      <c r="D220" t="s">
        <v>9</v>
      </c>
      <c r="E220" t="s">
        <v>10</v>
      </c>
      <c r="F220">
        <v>0</v>
      </c>
    </row>
    <row r="221" spans="1:6">
      <c r="A221" t="s">
        <v>510</v>
      </c>
      <c r="B221" s="2">
        <f t="shared" si="3"/>
        <v>44645</v>
      </c>
      <c r="C221">
        <v>1.50730006813037E+18</v>
      </c>
      <c r="D221" t="s">
        <v>123</v>
      </c>
      <c r="E221" t="s">
        <v>124</v>
      </c>
      <c r="F221">
        <v>0</v>
      </c>
    </row>
    <row r="222" spans="1:6">
      <c r="A222" t="s">
        <v>511</v>
      </c>
      <c r="B222" s="2">
        <f t="shared" si="3"/>
        <v>44645</v>
      </c>
      <c r="C222">
        <v>1.5072437846982001E+18</v>
      </c>
      <c r="D222" s="1" t="s">
        <v>512</v>
      </c>
      <c r="E222" t="s">
        <v>513</v>
      </c>
      <c r="F222">
        <v>0</v>
      </c>
    </row>
    <row r="223" spans="1:6">
      <c r="A223" t="s">
        <v>514</v>
      </c>
      <c r="B223" s="2">
        <f t="shared" si="3"/>
        <v>44645</v>
      </c>
      <c r="C223">
        <v>1.5071952743341499E+18</v>
      </c>
      <c r="D223" s="1" t="s">
        <v>515</v>
      </c>
      <c r="E223" t="s">
        <v>516</v>
      </c>
      <c r="F223">
        <v>0</v>
      </c>
    </row>
    <row r="224" spans="1:6">
      <c r="A224" t="s">
        <v>517</v>
      </c>
      <c r="B224" s="2">
        <f t="shared" si="3"/>
        <v>44645</v>
      </c>
      <c r="C224">
        <v>1.5071934853086001E+18</v>
      </c>
      <c r="D224" t="s">
        <v>27</v>
      </c>
      <c r="E224" t="s">
        <v>10</v>
      </c>
      <c r="F224">
        <v>0</v>
      </c>
    </row>
    <row r="225" spans="1:6">
      <c r="A225" t="s">
        <v>518</v>
      </c>
      <c r="B225" s="2">
        <f t="shared" si="3"/>
        <v>44644</v>
      </c>
      <c r="C225">
        <v>1.50710291227457E+18</v>
      </c>
      <c r="D225" t="s">
        <v>9</v>
      </c>
      <c r="E225" t="s">
        <v>10</v>
      </c>
      <c r="F225">
        <v>0</v>
      </c>
    </row>
    <row r="226" spans="1:6">
      <c r="A226" t="s">
        <v>519</v>
      </c>
      <c r="B226" s="2">
        <f t="shared" si="3"/>
        <v>44644</v>
      </c>
      <c r="C226">
        <v>1.50692170419471E+18</v>
      </c>
      <c r="D226" t="s">
        <v>27</v>
      </c>
      <c r="E226" t="s">
        <v>10</v>
      </c>
      <c r="F226">
        <v>0</v>
      </c>
    </row>
    <row r="227" spans="1:6">
      <c r="A227" t="s">
        <v>520</v>
      </c>
      <c r="B227" s="2">
        <f t="shared" si="3"/>
        <v>44643</v>
      </c>
      <c r="C227">
        <v>1.5067404842194801E+18</v>
      </c>
      <c r="D227" t="s">
        <v>27</v>
      </c>
      <c r="E227" t="s">
        <v>10</v>
      </c>
      <c r="F227">
        <v>0</v>
      </c>
    </row>
    <row r="228" spans="1:6">
      <c r="A228" t="s">
        <v>521</v>
      </c>
      <c r="B228" s="2">
        <f t="shared" si="3"/>
        <v>44643</v>
      </c>
      <c r="C228">
        <v>1.50662272231025E+18</v>
      </c>
      <c r="D228" t="s">
        <v>522</v>
      </c>
      <c r="E228" t="s">
        <v>523</v>
      </c>
      <c r="F228">
        <v>0</v>
      </c>
    </row>
    <row r="229" spans="1:6">
      <c r="A229" t="s">
        <v>524</v>
      </c>
      <c r="B229" s="2">
        <f t="shared" si="3"/>
        <v>44643</v>
      </c>
      <c r="C229">
        <v>1.50659950973619E+18</v>
      </c>
      <c r="D229" t="s">
        <v>525</v>
      </c>
      <c r="E229" t="s">
        <v>526</v>
      </c>
      <c r="F229">
        <v>-0.05</v>
      </c>
    </row>
    <row r="230" spans="1:6">
      <c r="A230" t="s">
        <v>527</v>
      </c>
      <c r="B230" s="2">
        <f t="shared" si="3"/>
        <v>44643</v>
      </c>
      <c r="C230">
        <v>1.5065593482055099E+18</v>
      </c>
      <c r="D230" t="s">
        <v>9</v>
      </c>
      <c r="E230" t="s">
        <v>10</v>
      </c>
      <c r="F230">
        <v>0</v>
      </c>
    </row>
    <row r="231" spans="1:6">
      <c r="A231" t="s">
        <v>528</v>
      </c>
      <c r="B231" s="2">
        <f t="shared" si="3"/>
        <v>44643</v>
      </c>
      <c r="C231">
        <v>1.5065567725256699E+18</v>
      </c>
      <c r="D231" s="1" t="s">
        <v>529</v>
      </c>
      <c r="E231" t="s">
        <v>530</v>
      </c>
      <c r="F231">
        <v>0</v>
      </c>
    </row>
    <row r="232" spans="1:6">
      <c r="A232" t="s">
        <v>531</v>
      </c>
      <c r="B232" s="2">
        <f t="shared" si="3"/>
        <v>44643</v>
      </c>
      <c r="C232">
        <v>1.50652478487136E+18</v>
      </c>
      <c r="D232" s="1" t="s">
        <v>532</v>
      </c>
      <c r="E232" t="s">
        <v>533</v>
      </c>
      <c r="F232">
        <v>0</v>
      </c>
    </row>
    <row r="233" spans="1:6">
      <c r="A233" t="s">
        <v>534</v>
      </c>
      <c r="B233" s="2">
        <f t="shared" si="3"/>
        <v>44643</v>
      </c>
      <c r="C233">
        <v>1.5064930340866299E+18</v>
      </c>
      <c r="D233" s="1" t="s">
        <v>535</v>
      </c>
      <c r="E233" t="s">
        <v>536</v>
      </c>
      <c r="F233">
        <v>0</v>
      </c>
    </row>
    <row r="234" spans="1:6">
      <c r="A234" t="s">
        <v>537</v>
      </c>
      <c r="B234" s="2">
        <f t="shared" si="3"/>
        <v>44643</v>
      </c>
      <c r="C234">
        <v>1.50646873266704E+18</v>
      </c>
      <c r="D234" t="s">
        <v>27</v>
      </c>
      <c r="E234" t="s">
        <v>10</v>
      </c>
      <c r="F234">
        <v>0</v>
      </c>
    </row>
    <row r="235" spans="1:6">
      <c r="A235" t="s">
        <v>538</v>
      </c>
      <c r="B235" s="2">
        <f t="shared" si="3"/>
        <v>44643</v>
      </c>
      <c r="C235">
        <v>1.5064396099490299E+18</v>
      </c>
      <c r="D235" t="s">
        <v>539</v>
      </c>
      <c r="E235" t="s">
        <v>78</v>
      </c>
      <c r="F235">
        <v>0</v>
      </c>
    </row>
    <row r="236" spans="1:6">
      <c r="A236" t="s">
        <v>540</v>
      </c>
      <c r="B236" s="2">
        <f t="shared" si="3"/>
        <v>44643</v>
      </c>
      <c r="C236">
        <v>1.5064396037791601E+18</v>
      </c>
      <c r="D236" t="s">
        <v>541</v>
      </c>
      <c r="E236" t="s">
        <v>81</v>
      </c>
      <c r="F236">
        <v>0</v>
      </c>
    </row>
    <row r="237" spans="1:6">
      <c r="A237" t="s">
        <v>542</v>
      </c>
      <c r="B237" s="2">
        <f t="shared" si="3"/>
        <v>44643</v>
      </c>
      <c r="C237">
        <v>1.50643952882269E+18</v>
      </c>
      <c r="D237" t="s">
        <v>543</v>
      </c>
      <c r="E237" t="s">
        <v>445</v>
      </c>
      <c r="F237">
        <v>0</v>
      </c>
    </row>
    <row r="238" spans="1:6">
      <c r="A238" t="s">
        <v>544</v>
      </c>
      <c r="B238" s="2">
        <f t="shared" si="3"/>
        <v>44643</v>
      </c>
      <c r="C238">
        <v>1.5064280172954601E+18</v>
      </c>
      <c r="D238" s="1" t="s">
        <v>545</v>
      </c>
      <c r="E238" t="s">
        <v>546</v>
      </c>
      <c r="F238">
        <v>0</v>
      </c>
    </row>
    <row r="239" spans="1:6">
      <c r="A239" t="s">
        <v>547</v>
      </c>
      <c r="B239" s="2">
        <f t="shared" si="3"/>
        <v>44642</v>
      </c>
      <c r="C239">
        <v>1.5063781204330701E+18</v>
      </c>
      <c r="D239" t="s">
        <v>9</v>
      </c>
      <c r="E239" t="s">
        <v>10</v>
      </c>
      <c r="F239">
        <v>0</v>
      </c>
    </row>
    <row r="240" spans="1:6">
      <c r="A240" t="s">
        <v>548</v>
      </c>
      <c r="B240" s="2">
        <f t="shared" si="3"/>
        <v>44642</v>
      </c>
      <c r="C240">
        <v>1.50628761866493E+18</v>
      </c>
      <c r="D240" t="s">
        <v>549</v>
      </c>
      <c r="E240" t="s">
        <v>10</v>
      </c>
      <c r="F240">
        <v>0</v>
      </c>
    </row>
    <row r="241" spans="1:6">
      <c r="A241" t="s">
        <v>550</v>
      </c>
      <c r="B241" s="2">
        <f t="shared" si="3"/>
        <v>44642</v>
      </c>
      <c r="C241">
        <v>1.5061893347306701E+18</v>
      </c>
      <c r="D241" t="s">
        <v>27</v>
      </c>
      <c r="E241" t="s">
        <v>10</v>
      </c>
      <c r="F241">
        <v>0</v>
      </c>
    </row>
    <row r="242" spans="1:6">
      <c r="A242" t="s">
        <v>551</v>
      </c>
      <c r="B242" s="2">
        <f t="shared" si="3"/>
        <v>44642</v>
      </c>
      <c r="C242">
        <v>1.5060987571500001E+18</v>
      </c>
      <c r="D242" t="s">
        <v>9</v>
      </c>
      <c r="E242" t="s">
        <v>10</v>
      </c>
      <c r="F242">
        <v>0</v>
      </c>
    </row>
    <row r="243" spans="1:6">
      <c r="A243" t="s">
        <v>552</v>
      </c>
      <c r="B243" s="2">
        <f t="shared" si="3"/>
        <v>44641</v>
      </c>
      <c r="C243">
        <v>1.50582692985715E+18</v>
      </c>
      <c r="D243" t="s">
        <v>27</v>
      </c>
      <c r="E243" t="s">
        <v>10</v>
      </c>
      <c r="F243">
        <v>0</v>
      </c>
    </row>
    <row r="244" spans="1:6">
      <c r="A244" t="s">
        <v>553</v>
      </c>
      <c r="B244" s="2">
        <f t="shared" si="3"/>
        <v>44640</v>
      </c>
      <c r="C244">
        <v>1.50564576036417E+18</v>
      </c>
      <c r="D244" t="s">
        <v>9</v>
      </c>
      <c r="E244" t="s">
        <v>10</v>
      </c>
      <c r="F244">
        <v>0</v>
      </c>
    </row>
    <row r="245" spans="1:6">
      <c r="A245" t="s">
        <v>554</v>
      </c>
      <c r="B245" s="2">
        <f t="shared" si="3"/>
        <v>44640</v>
      </c>
      <c r="C245">
        <v>1.5055551418604001E+18</v>
      </c>
      <c r="D245" t="s">
        <v>27</v>
      </c>
      <c r="E245" t="s">
        <v>10</v>
      </c>
      <c r="F245">
        <v>0</v>
      </c>
    </row>
    <row r="246" spans="1:6">
      <c r="A246" t="s">
        <v>555</v>
      </c>
      <c r="B246" s="2">
        <f t="shared" si="3"/>
        <v>44640</v>
      </c>
      <c r="C246">
        <v>1.5053855337442299E+18</v>
      </c>
      <c r="D246" t="s">
        <v>556</v>
      </c>
      <c r="E246" t="s">
        <v>479</v>
      </c>
      <c r="F246">
        <v>0</v>
      </c>
    </row>
    <row r="247" spans="1:6">
      <c r="A247" t="s">
        <v>557</v>
      </c>
      <c r="B247" s="2">
        <f t="shared" si="3"/>
        <v>44640</v>
      </c>
      <c r="C247">
        <v>1.5053739945344E+18</v>
      </c>
      <c r="D247" t="s">
        <v>9</v>
      </c>
      <c r="E247" t="s">
        <v>10</v>
      </c>
      <c r="F247">
        <v>0</v>
      </c>
    </row>
    <row r="248" spans="1:6">
      <c r="A248" t="s">
        <v>558</v>
      </c>
      <c r="B248" s="2">
        <f t="shared" si="3"/>
        <v>44639</v>
      </c>
      <c r="C248">
        <v>1.5052833704269901E+18</v>
      </c>
      <c r="D248" t="s">
        <v>27</v>
      </c>
      <c r="E248" t="s">
        <v>10</v>
      </c>
      <c r="F248">
        <v>0</v>
      </c>
    </row>
    <row r="249" spans="1:6">
      <c r="A249" t="s">
        <v>559</v>
      </c>
      <c r="B249" s="2">
        <f t="shared" si="3"/>
        <v>44639</v>
      </c>
      <c r="C249">
        <v>1.50509492148461E+18</v>
      </c>
      <c r="D249" t="s">
        <v>9</v>
      </c>
      <c r="E249" t="s">
        <v>10</v>
      </c>
      <c r="F249">
        <v>0</v>
      </c>
    </row>
    <row r="250" spans="1:6">
      <c r="A250" t="s">
        <v>560</v>
      </c>
      <c r="B250" s="2">
        <f t="shared" si="3"/>
        <v>44638</v>
      </c>
      <c r="C250">
        <v>1.5048231259803799E+18</v>
      </c>
      <c r="D250" t="s">
        <v>27</v>
      </c>
      <c r="E250" t="s">
        <v>10</v>
      </c>
      <c r="F250">
        <v>0</v>
      </c>
    </row>
    <row r="251" spans="1:6">
      <c r="A251" t="s">
        <v>561</v>
      </c>
      <c r="B251" s="2">
        <f t="shared" si="3"/>
        <v>44638</v>
      </c>
      <c r="C251">
        <v>1.50476335205649E+18</v>
      </c>
      <c r="D251" t="s">
        <v>123</v>
      </c>
      <c r="E251" t="s">
        <v>124</v>
      </c>
      <c r="F251">
        <v>0</v>
      </c>
    </row>
    <row r="252" spans="1:6">
      <c r="A252" t="s">
        <v>562</v>
      </c>
      <c r="B252" s="2">
        <f t="shared" si="3"/>
        <v>44638</v>
      </c>
      <c r="C252">
        <v>1.5047325487226601E+18</v>
      </c>
      <c r="D252" t="s">
        <v>9</v>
      </c>
      <c r="E252" t="s">
        <v>10</v>
      </c>
      <c r="F252">
        <v>0</v>
      </c>
    </row>
    <row r="253" spans="1:6">
      <c r="A253" t="s">
        <v>563</v>
      </c>
      <c r="B253" s="2">
        <f t="shared" si="3"/>
        <v>44638</v>
      </c>
      <c r="C253">
        <v>1.50465733077587E+18</v>
      </c>
      <c r="D253" s="1" t="s">
        <v>564</v>
      </c>
      <c r="E253" t="s">
        <v>565</v>
      </c>
      <c r="F253">
        <v>0</v>
      </c>
    </row>
    <row r="254" spans="1:6">
      <c r="A254" t="s">
        <v>566</v>
      </c>
      <c r="B254" s="2">
        <f t="shared" si="3"/>
        <v>44638</v>
      </c>
      <c r="C254">
        <v>1.5046570889574001E+18</v>
      </c>
      <c r="D254" s="1" t="s">
        <v>567</v>
      </c>
      <c r="E254" t="s">
        <v>568</v>
      </c>
      <c r="F254">
        <v>0</v>
      </c>
    </row>
    <row r="255" spans="1:6">
      <c r="A255" t="s">
        <v>569</v>
      </c>
      <c r="B255" s="2">
        <f t="shared" si="3"/>
        <v>44638</v>
      </c>
      <c r="C255">
        <v>1.5046276578954099E+18</v>
      </c>
      <c r="D255" s="1" t="s">
        <v>564</v>
      </c>
      <c r="E255" t="s">
        <v>570</v>
      </c>
      <c r="F255">
        <v>0</v>
      </c>
    </row>
    <row r="256" spans="1:6">
      <c r="A256" t="s">
        <v>571</v>
      </c>
      <c r="B256" s="2">
        <f t="shared" si="3"/>
        <v>44637</v>
      </c>
      <c r="C256">
        <v>1.50455105896174E+18</v>
      </c>
      <c r="D256" t="s">
        <v>27</v>
      </c>
      <c r="E256" t="s">
        <v>10</v>
      </c>
      <c r="F256">
        <v>0</v>
      </c>
    </row>
    <row r="257" spans="1:6">
      <c r="A257" t="s">
        <v>572</v>
      </c>
      <c r="B257" s="2">
        <f t="shared" si="3"/>
        <v>44637</v>
      </c>
      <c r="C257">
        <v>1.50447249662371E+18</v>
      </c>
      <c r="D257" s="1" t="s">
        <v>564</v>
      </c>
      <c r="E257" t="s">
        <v>253</v>
      </c>
      <c r="F257">
        <v>0</v>
      </c>
    </row>
    <row r="258" spans="1:6">
      <c r="A258" t="s">
        <v>573</v>
      </c>
      <c r="B258" s="2">
        <f t="shared" si="3"/>
        <v>44637</v>
      </c>
      <c r="C258">
        <v>1.50446085466989E+18</v>
      </c>
      <c r="D258" t="s">
        <v>9</v>
      </c>
      <c r="E258" t="s">
        <v>10</v>
      </c>
      <c r="F258">
        <v>0</v>
      </c>
    </row>
    <row r="259" spans="1:6">
      <c r="A259" t="s">
        <v>574</v>
      </c>
      <c r="B259" s="2">
        <f t="shared" ref="B259:B322" si="4">DATE(LEFT(A259,4),MID(A259,6,2),MID(A259,9,2))</f>
        <v>44637</v>
      </c>
      <c r="C259">
        <v>1.50430824159315E+18</v>
      </c>
      <c r="D259" s="1" t="s">
        <v>567</v>
      </c>
      <c r="E259" t="s">
        <v>575</v>
      </c>
      <c r="F259">
        <v>0</v>
      </c>
    </row>
    <row r="260" spans="1:6">
      <c r="A260" t="s">
        <v>576</v>
      </c>
      <c r="B260" s="2">
        <f t="shared" si="4"/>
        <v>44637</v>
      </c>
      <c r="C260">
        <v>1.50430617068879E+18</v>
      </c>
      <c r="D260" s="1" t="s">
        <v>564</v>
      </c>
      <c r="E260" t="s">
        <v>204</v>
      </c>
      <c r="F260">
        <v>0</v>
      </c>
    </row>
    <row r="261" spans="1:6">
      <c r="A261" t="s">
        <v>577</v>
      </c>
      <c r="B261" s="2">
        <f t="shared" si="4"/>
        <v>44637</v>
      </c>
      <c r="C261">
        <v>1.5043060736119501E+18</v>
      </c>
      <c r="D261" s="1" t="s">
        <v>567</v>
      </c>
      <c r="E261" t="s">
        <v>578</v>
      </c>
      <c r="F261">
        <v>0</v>
      </c>
    </row>
    <row r="262" spans="1:6">
      <c r="A262" t="s">
        <v>579</v>
      </c>
      <c r="B262" s="2">
        <f t="shared" si="4"/>
        <v>44637</v>
      </c>
      <c r="C262">
        <v>1.5043054640998899E+18</v>
      </c>
      <c r="D262" s="1" t="s">
        <v>564</v>
      </c>
      <c r="E262" t="s">
        <v>580</v>
      </c>
      <c r="F262">
        <v>0</v>
      </c>
    </row>
    <row r="263" spans="1:6">
      <c r="A263" t="s">
        <v>581</v>
      </c>
      <c r="B263" s="2">
        <f t="shared" si="4"/>
        <v>44637</v>
      </c>
      <c r="C263">
        <v>1.5042970034295199E+18</v>
      </c>
      <c r="D263" t="s">
        <v>582</v>
      </c>
      <c r="E263" t="s">
        <v>295</v>
      </c>
      <c r="F263">
        <v>0</v>
      </c>
    </row>
    <row r="264" spans="1:6">
      <c r="A264" t="s">
        <v>583</v>
      </c>
      <c r="B264" s="2">
        <f t="shared" si="4"/>
        <v>44637</v>
      </c>
      <c r="C264">
        <v>1.50427963178002E+18</v>
      </c>
      <c r="D264" t="s">
        <v>27</v>
      </c>
      <c r="E264" t="s">
        <v>10</v>
      </c>
      <c r="F264">
        <v>0</v>
      </c>
    </row>
    <row r="265" spans="1:6">
      <c r="A265" t="s">
        <v>584</v>
      </c>
      <c r="B265" s="2">
        <f t="shared" si="4"/>
        <v>44636</v>
      </c>
      <c r="C265">
        <v>1.50409821062463E+18</v>
      </c>
      <c r="D265" t="s">
        <v>9</v>
      </c>
      <c r="E265" t="s">
        <v>10</v>
      </c>
      <c r="F265">
        <v>0</v>
      </c>
    </row>
    <row r="266" spans="1:6">
      <c r="A266" t="s">
        <v>585</v>
      </c>
      <c r="B266" s="2">
        <f t="shared" si="4"/>
        <v>44636</v>
      </c>
      <c r="C266">
        <v>1.50407140559537E+18</v>
      </c>
      <c r="D266" s="1" t="s">
        <v>586</v>
      </c>
      <c r="E266" t="s">
        <v>587</v>
      </c>
      <c r="F266">
        <v>0</v>
      </c>
    </row>
    <row r="267" spans="1:6">
      <c r="A267" t="s">
        <v>588</v>
      </c>
      <c r="B267" s="2">
        <f t="shared" si="4"/>
        <v>44636</v>
      </c>
      <c r="C267">
        <v>1.5040211403560699E+18</v>
      </c>
      <c r="D267" t="s">
        <v>589</v>
      </c>
      <c r="E267" t="s">
        <v>271</v>
      </c>
      <c r="F267">
        <v>0</v>
      </c>
    </row>
    <row r="268" spans="1:6">
      <c r="A268" t="s">
        <v>590</v>
      </c>
      <c r="B268" s="2">
        <f t="shared" si="4"/>
        <v>44636</v>
      </c>
      <c r="C268">
        <v>1.50395667870577E+18</v>
      </c>
      <c r="D268" s="1" t="s">
        <v>591</v>
      </c>
      <c r="E268" t="s">
        <v>592</v>
      </c>
      <c r="F268">
        <v>0</v>
      </c>
    </row>
    <row r="269" spans="1:6">
      <c r="A269" t="s">
        <v>593</v>
      </c>
      <c r="B269" s="2">
        <f t="shared" si="4"/>
        <v>44635</v>
      </c>
      <c r="C269">
        <v>1.5037635470120499E+18</v>
      </c>
      <c r="D269" s="1" t="s">
        <v>594</v>
      </c>
      <c r="E269" t="s">
        <v>595</v>
      </c>
      <c r="F269">
        <v>0</v>
      </c>
    </row>
    <row r="270" spans="1:6">
      <c r="A270" t="s">
        <v>596</v>
      </c>
      <c r="B270" s="2">
        <f t="shared" si="4"/>
        <v>44635</v>
      </c>
      <c r="C270">
        <v>1.50372815410785E+18</v>
      </c>
      <c r="D270" s="1" t="s">
        <v>597</v>
      </c>
      <c r="E270" t="s">
        <v>598</v>
      </c>
      <c r="F270">
        <v>0</v>
      </c>
    </row>
    <row r="271" spans="1:6">
      <c r="A271" t="s">
        <v>599</v>
      </c>
      <c r="B271" s="2">
        <f t="shared" si="4"/>
        <v>44635</v>
      </c>
      <c r="C271">
        <v>1.5036892602006999E+18</v>
      </c>
      <c r="D271" t="s">
        <v>600</v>
      </c>
      <c r="E271" t="s">
        <v>19</v>
      </c>
      <c r="F271">
        <v>0</v>
      </c>
    </row>
    <row r="272" spans="1:6">
      <c r="A272" t="s">
        <v>601</v>
      </c>
      <c r="B272" s="2">
        <f t="shared" si="4"/>
        <v>44635</v>
      </c>
      <c r="C272">
        <v>1.5036220355991501E+18</v>
      </c>
      <c r="D272" t="s">
        <v>602</v>
      </c>
      <c r="E272" t="s">
        <v>603</v>
      </c>
      <c r="F272">
        <v>0.25</v>
      </c>
    </row>
    <row r="273" spans="1:6">
      <c r="A273" t="s">
        <v>604</v>
      </c>
      <c r="B273" s="2">
        <f t="shared" si="4"/>
        <v>44634</v>
      </c>
      <c r="C273">
        <v>1.50328833550191E+18</v>
      </c>
      <c r="D273" t="s">
        <v>605</v>
      </c>
      <c r="E273" t="s">
        <v>606</v>
      </c>
      <c r="F273">
        <v>0</v>
      </c>
    </row>
    <row r="274" spans="1:6">
      <c r="A274" t="s">
        <v>607</v>
      </c>
      <c r="B274" s="2">
        <f t="shared" si="4"/>
        <v>44634</v>
      </c>
      <c r="C274">
        <v>1.5032744803024399E+18</v>
      </c>
      <c r="D274" s="1" t="s">
        <v>608</v>
      </c>
      <c r="E274" t="s">
        <v>609</v>
      </c>
      <c r="F274">
        <v>0</v>
      </c>
    </row>
    <row r="275" spans="1:6">
      <c r="A275" t="s">
        <v>610</v>
      </c>
      <c r="B275" s="2">
        <f t="shared" si="4"/>
        <v>44634</v>
      </c>
      <c r="C275">
        <v>1.5032434679123599E+18</v>
      </c>
      <c r="D275" s="1" t="s">
        <v>611</v>
      </c>
      <c r="E275" t="s">
        <v>612</v>
      </c>
      <c r="F275">
        <v>0</v>
      </c>
    </row>
    <row r="276" spans="1:6">
      <c r="A276" t="s">
        <v>613</v>
      </c>
      <c r="B276" s="2">
        <f t="shared" si="4"/>
        <v>44633</v>
      </c>
      <c r="C276">
        <v>1.50297872002989E+18</v>
      </c>
      <c r="D276" s="1" t="s">
        <v>614</v>
      </c>
      <c r="E276" t="s">
        <v>615</v>
      </c>
      <c r="F276">
        <v>0</v>
      </c>
    </row>
    <row r="277" spans="1:6">
      <c r="A277" t="s">
        <v>616</v>
      </c>
      <c r="B277" s="2">
        <f t="shared" si="4"/>
        <v>44633</v>
      </c>
      <c r="C277">
        <v>1.5029749869186601E+18</v>
      </c>
      <c r="D277" s="1" t="s">
        <v>617</v>
      </c>
      <c r="E277" t="s">
        <v>618</v>
      </c>
      <c r="F277">
        <v>0</v>
      </c>
    </row>
    <row r="278" spans="1:6">
      <c r="A278" t="s">
        <v>619</v>
      </c>
      <c r="B278" s="2">
        <f t="shared" si="4"/>
        <v>44633</v>
      </c>
      <c r="C278">
        <v>1.50297381095358E+18</v>
      </c>
      <c r="D278" s="1" t="s">
        <v>620</v>
      </c>
      <c r="E278" t="s">
        <v>621</v>
      </c>
      <c r="F278">
        <v>0</v>
      </c>
    </row>
    <row r="279" spans="1:6">
      <c r="A279" t="s">
        <v>622</v>
      </c>
      <c r="B279" s="2">
        <f t="shared" si="4"/>
        <v>44633</v>
      </c>
      <c r="C279">
        <v>1.50295646263696E+18</v>
      </c>
      <c r="D279" s="1" t="s">
        <v>623</v>
      </c>
      <c r="E279" t="s">
        <v>624</v>
      </c>
      <c r="F279">
        <v>0</v>
      </c>
    </row>
    <row r="280" spans="1:6">
      <c r="A280" t="s">
        <v>625</v>
      </c>
      <c r="B280" s="2">
        <f t="shared" si="4"/>
        <v>44633</v>
      </c>
      <c r="C280">
        <v>1.50295093163341E+18</v>
      </c>
      <c r="D280" s="1" t="s">
        <v>626</v>
      </c>
      <c r="E280" t="s">
        <v>627</v>
      </c>
      <c r="F280">
        <v>0</v>
      </c>
    </row>
    <row r="281" spans="1:6">
      <c r="A281" t="s">
        <v>628</v>
      </c>
      <c r="B281" s="2">
        <f t="shared" si="4"/>
        <v>44633</v>
      </c>
      <c r="C281">
        <v>1.5029422915178399E+18</v>
      </c>
      <c r="D281" s="1" t="s">
        <v>629</v>
      </c>
      <c r="E281" t="s">
        <v>630</v>
      </c>
      <c r="F281">
        <v>0</v>
      </c>
    </row>
    <row r="282" spans="1:6">
      <c r="A282" t="s">
        <v>631</v>
      </c>
      <c r="B282" s="2">
        <f t="shared" si="4"/>
        <v>44633</v>
      </c>
      <c r="C282">
        <v>1.5029421477664499E+18</v>
      </c>
      <c r="D282" s="1" t="s">
        <v>632</v>
      </c>
      <c r="E282" t="s">
        <v>630</v>
      </c>
      <c r="F282">
        <v>0</v>
      </c>
    </row>
    <row r="283" spans="1:6">
      <c r="A283" t="s">
        <v>633</v>
      </c>
      <c r="B283" s="2">
        <f t="shared" si="4"/>
        <v>44633</v>
      </c>
      <c r="C283">
        <v>1.5029390593539599E+18</v>
      </c>
      <c r="D283" s="1" t="s">
        <v>634</v>
      </c>
      <c r="E283" t="s">
        <v>635</v>
      </c>
      <c r="F283">
        <v>0</v>
      </c>
    </row>
    <row r="284" spans="1:6">
      <c r="A284" t="s">
        <v>636</v>
      </c>
      <c r="B284" s="2">
        <f t="shared" si="4"/>
        <v>44633</v>
      </c>
      <c r="C284">
        <v>1.50293044538989E+18</v>
      </c>
      <c r="D284" s="1" t="s">
        <v>637</v>
      </c>
      <c r="E284" t="s">
        <v>638</v>
      </c>
      <c r="F284">
        <v>0</v>
      </c>
    </row>
    <row r="285" spans="1:6">
      <c r="A285" t="s">
        <v>639</v>
      </c>
      <c r="B285" s="2">
        <f t="shared" si="4"/>
        <v>44633</v>
      </c>
      <c r="C285">
        <v>1.5029263026258099E+18</v>
      </c>
      <c r="D285" s="1" t="s">
        <v>640</v>
      </c>
      <c r="E285" t="s">
        <v>641</v>
      </c>
      <c r="F285">
        <v>0</v>
      </c>
    </row>
    <row r="286" spans="1:6">
      <c r="A286" t="s">
        <v>642</v>
      </c>
      <c r="B286" s="2">
        <f t="shared" si="4"/>
        <v>44633</v>
      </c>
      <c r="C286">
        <v>1.50292459964991E+18</v>
      </c>
      <c r="D286" s="1" t="s">
        <v>643</v>
      </c>
      <c r="E286" t="s">
        <v>644</v>
      </c>
      <c r="F286">
        <v>0</v>
      </c>
    </row>
    <row r="287" spans="1:6">
      <c r="A287" t="s">
        <v>645</v>
      </c>
      <c r="B287" s="2">
        <f t="shared" si="4"/>
        <v>44633</v>
      </c>
      <c r="C287">
        <v>1.50292316542032E+18</v>
      </c>
      <c r="D287" s="1" t="s">
        <v>646</v>
      </c>
      <c r="E287" t="s">
        <v>647</v>
      </c>
      <c r="F287">
        <v>0</v>
      </c>
    </row>
    <row r="288" spans="1:6">
      <c r="A288" t="s">
        <v>648</v>
      </c>
      <c r="B288" s="2">
        <f t="shared" si="4"/>
        <v>44633</v>
      </c>
      <c r="C288">
        <v>1.5029220593574999E+18</v>
      </c>
      <c r="D288" s="1" t="s">
        <v>649</v>
      </c>
      <c r="E288" t="s">
        <v>650</v>
      </c>
      <c r="F288">
        <v>0</v>
      </c>
    </row>
    <row r="289" spans="1:6">
      <c r="A289" t="s">
        <v>651</v>
      </c>
      <c r="B289" s="2">
        <f t="shared" si="4"/>
        <v>44633</v>
      </c>
      <c r="C289">
        <v>1.5029204317997901E+18</v>
      </c>
      <c r="D289" s="1" t="s">
        <v>652</v>
      </c>
      <c r="E289" t="s">
        <v>653</v>
      </c>
      <c r="F289">
        <v>0</v>
      </c>
    </row>
    <row r="290" spans="1:6">
      <c r="A290" t="s">
        <v>654</v>
      </c>
      <c r="B290" s="2">
        <f t="shared" si="4"/>
        <v>44633</v>
      </c>
      <c r="C290">
        <v>1.5029177652290601E+18</v>
      </c>
      <c r="D290" s="1" t="s">
        <v>655</v>
      </c>
      <c r="E290" t="s">
        <v>656</v>
      </c>
      <c r="F290">
        <v>0</v>
      </c>
    </row>
    <row r="291" spans="1:6">
      <c r="A291" t="s">
        <v>657</v>
      </c>
      <c r="B291" s="2">
        <f t="shared" si="4"/>
        <v>44633</v>
      </c>
      <c r="C291">
        <v>1.50291685280403E+18</v>
      </c>
      <c r="D291" s="1" t="s">
        <v>658</v>
      </c>
      <c r="E291" t="s">
        <v>630</v>
      </c>
      <c r="F291">
        <v>0</v>
      </c>
    </row>
    <row r="292" spans="1:6">
      <c r="A292" t="s">
        <v>659</v>
      </c>
      <c r="B292" s="2">
        <f t="shared" si="4"/>
        <v>44633</v>
      </c>
      <c r="C292">
        <v>1.50290605248398E+18</v>
      </c>
      <c r="D292" s="1" t="s">
        <v>660</v>
      </c>
      <c r="E292" t="s">
        <v>661</v>
      </c>
      <c r="F292">
        <v>0</v>
      </c>
    </row>
    <row r="293" spans="1:6">
      <c r="A293" t="s">
        <v>662</v>
      </c>
      <c r="B293" s="2">
        <f t="shared" si="4"/>
        <v>44633</v>
      </c>
      <c r="C293">
        <v>1.5029039128312901E+18</v>
      </c>
      <c r="D293" s="1" t="s">
        <v>663</v>
      </c>
      <c r="E293" t="s">
        <v>664</v>
      </c>
      <c r="F293">
        <v>0</v>
      </c>
    </row>
    <row r="294" spans="1:6">
      <c r="A294" t="s">
        <v>665</v>
      </c>
      <c r="B294" s="2">
        <f t="shared" si="4"/>
        <v>44633</v>
      </c>
      <c r="C294">
        <v>1.5029036406712699E+18</v>
      </c>
      <c r="D294" s="1" t="s">
        <v>666</v>
      </c>
      <c r="E294" t="s">
        <v>667</v>
      </c>
      <c r="F294">
        <v>0</v>
      </c>
    </row>
    <row r="295" spans="1:6">
      <c r="A295" t="s">
        <v>668</v>
      </c>
      <c r="B295" s="2">
        <f t="shared" si="4"/>
        <v>44633</v>
      </c>
      <c r="C295">
        <v>1.5028834315205701E+18</v>
      </c>
      <c r="D295" t="s">
        <v>669</v>
      </c>
      <c r="E295" t="s">
        <v>670</v>
      </c>
      <c r="F295">
        <v>0</v>
      </c>
    </row>
    <row r="296" spans="1:6">
      <c r="A296" t="s">
        <v>671</v>
      </c>
      <c r="B296" s="2">
        <f t="shared" si="4"/>
        <v>44633</v>
      </c>
      <c r="C296">
        <v>1.5028683037981399E+18</v>
      </c>
      <c r="D296" s="1" t="s">
        <v>672</v>
      </c>
      <c r="E296" t="s">
        <v>673</v>
      </c>
      <c r="F296">
        <v>0</v>
      </c>
    </row>
    <row r="297" spans="1:6">
      <c r="A297" t="s">
        <v>674</v>
      </c>
      <c r="B297" s="2">
        <f t="shared" si="4"/>
        <v>44633</v>
      </c>
      <c r="C297">
        <v>1.5028610188167401E+18</v>
      </c>
      <c r="D297" t="s">
        <v>675</v>
      </c>
      <c r="E297" t="s">
        <v>676</v>
      </c>
      <c r="F297">
        <v>0</v>
      </c>
    </row>
    <row r="298" spans="1:6">
      <c r="A298" t="s">
        <v>677</v>
      </c>
      <c r="B298" s="2">
        <f t="shared" si="4"/>
        <v>44631</v>
      </c>
      <c r="C298">
        <v>1.5022266359654799E+18</v>
      </c>
      <c r="D298" t="s">
        <v>123</v>
      </c>
      <c r="E298" t="s">
        <v>124</v>
      </c>
      <c r="F298">
        <v>0</v>
      </c>
    </row>
    <row r="299" spans="1:6">
      <c r="A299" t="s">
        <v>678</v>
      </c>
      <c r="B299" s="2">
        <f t="shared" si="4"/>
        <v>44631</v>
      </c>
      <c r="C299">
        <v>1.50221343964893E+18</v>
      </c>
      <c r="D299" s="1" t="s">
        <v>679</v>
      </c>
      <c r="E299" t="s">
        <v>680</v>
      </c>
      <c r="F299">
        <v>0</v>
      </c>
    </row>
    <row r="300" spans="1:6">
      <c r="A300" t="s">
        <v>681</v>
      </c>
      <c r="B300" s="2">
        <f t="shared" si="4"/>
        <v>44631</v>
      </c>
      <c r="C300">
        <v>1.50216604487373E+18</v>
      </c>
      <c r="D300" s="1" t="s">
        <v>682</v>
      </c>
      <c r="E300" t="s">
        <v>683</v>
      </c>
      <c r="F300">
        <v>0</v>
      </c>
    </row>
    <row r="301" spans="1:6">
      <c r="A301" t="s">
        <v>684</v>
      </c>
      <c r="B301" s="2">
        <f t="shared" si="4"/>
        <v>44631</v>
      </c>
      <c r="C301">
        <v>1.5021538549634401E+18</v>
      </c>
      <c r="D301" s="1" t="s">
        <v>685</v>
      </c>
      <c r="E301" t="s">
        <v>686</v>
      </c>
      <c r="F301">
        <v>0</v>
      </c>
    </row>
    <row r="302" spans="1:6">
      <c r="A302" t="s">
        <v>687</v>
      </c>
      <c r="B302" s="2">
        <f t="shared" si="4"/>
        <v>44631</v>
      </c>
      <c r="C302">
        <v>1.5021419420247601E+18</v>
      </c>
      <c r="D302" s="1" t="s">
        <v>688</v>
      </c>
      <c r="E302" t="s">
        <v>689</v>
      </c>
      <c r="F302">
        <v>0</v>
      </c>
    </row>
    <row r="303" spans="1:6">
      <c r="A303" t="s">
        <v>690</v>
      </c>
      <c r="B303" s="2">
        <f t="shared" si="4"/>
        <v>44631</v>
      </c>
      <c r="C303">
        <v>1.5021164753181801E+18</v>
      </c>
      <c r="D303" s="1" t="s">
        <v>691</v>
      </c>
      <c r="E303" t="s">
        <v>692</v>
      </c>
      <c r="F303">
        <v>0</v>
      </c>
    </row>
    <row r="304" spans="1:6">
      <c r="A304" t="s">
        <v>693</v>
      </c>
      <c r="B304" s="2">
        <f t="shared" si="4"/>
        <v>44630</v>
      </c>
      <c r="C304">
        <v>1.50189790352621E+18</v>
      </c>
      <c r="D304" t="s">
        <v>694</v>
      </c>
      <c r="E304" t="s">
        <v>695</v>
      </c>
      <c r="F304">
        <v>0</v>
      </c>
    </row>
    <row r="305" spans="1:6">
      <c r="A305" t="s">
        <v>696</v>
      </c>
      <c r="B305" s="2">
        <f t="shared" si="4"/>
        <v>44630</v>
      </c>
      <c r="C305">
        <v>1.50183371091137E+18</v>
      </c>
      <c r="D305" t="s">
        <v>697</v>
      </c>
      <c r="E305" t="s">
        <v>698</v>
      </c>
      <c r="F305">
        <v>0</v>
      </c>
    </row>
    <row r="306" spans="1:6">
      <c r="A306" t="s">
        <v>699</v>
      </c>
      <c r="B306" s="2">
        <f t="shared" si="4"/>
        <v>44630</v>
      </c>
      <c r="C306">
        <v>1.50183147233602E+18</v>
      </c>
      <c r="D306" s="1" t="s">
        <v>700</v>
      </c>
      <c r="E306" t="s">
        <v>701</v>
      </c>
      <c r="F306">
        <v>0</v>
      </c>
    </row>
    <row r="307" spans="1:6">
      <c r="A307" t="s">
        <v>702</v>
      </c>
      <c r="B307" s="2">
        <f t="shared" si="4"/>
        <v>44630</v>
      </c>
      <c r="C307">
        <v>1.5018304658245701E+18</v>
      </c>
      <c r="D307" t="s">
        <v>703</v>
      </c>
      <c r="E307" t="s">
        <v>704</v>
      </c>
      <c r="F307">
        <v>0</v>
      </c>
    </row>
    <row r="308" spans="1:6">
      <c r="A308" t="s">
        <v>702</v>
      </c>
      <c r="B308" s="2">
        <f t="shared" si="4"/>
        <v>44630</v>
      </c>
      <c r="C308">
        <v>1.50183046556045E+18</v>
      </c>
      <c r="D308" s="1" t="s">
        <v>705</v>
      </c>
      <c r="E308" t="s">
        <v>706</v>
      </c>
      <c r="F308">
        <v>0</v>
      </c>
    </row>
    <row r="309" spans="1:6">
      <c r="A309" t="s">
        <v>707</v>
      </c>
      <c r="B309" s="2">
        <f t="shared" si="4"/>
        <v>44630</v>
      </c>
      <c r="C309">
        <v>1.50183022650193E+18</v>
      </c>
      <c r="D309" s="1" t="s">
        <v>708</v>
      </c>
      <c r="E309" t="s">
        <v>709</v>
      </c>
      <c r="F309">
        <v>0</v>
      </c>
    </row>
    <row r="310" spans="1:6">
      <c r="A310" t="s">
        <v>707</v>
      </c>
      <c r="B310" s="2">
        <f t="shared" si="4"/>
        <v>44630</v>
      </c>
      <c r="C310">
        <v>1.50183022534431E+18</v>
      </c>
      <c r="D310" s="1" t="s">
        <v>710</v>
      </c>
      <c r="E310" t="s">
        <v>711</v>
      </c>
      <c r="F310">
        <v>0</v>
      </c>
    </row>
    <row r="311" spans="1:6">
      <c r="A311" t="s">
        <v>712</v>
      </c>
      <c r="B311" s="2">
        <f t="shared" si="4"/>
        <v>44630</v>
      </c>
      <c r="C311">
        <v>1.5018302249583401E+18</v>
      </c>
      <c r="D311" t="s">
        <v>713</v>
      </c>
      <c r="E311" t="s">
        <v>714</v>
      </c>
      <c r="F311">
        <v>0</v>
      </c>
    </row>
    <row r="312" spans="1:6">
      <c r="A312" t="s">
        <v>712</v>
      </c>
      <c r="B312" s="2">
        <f t="shared" si="4"/>
        <v>44630</v>
      </c>
      <c r="C312">
        <v>1.50183022326384E+18</v>
      </c>
      <c r="D312" s="1" t="s">
        <v>715</v>
      </c>
      <c r="E312" t="s">
        <v>716</v>
      </c>
      <c r="F312">
        <v>0</v>
      </c>
    </row>
    <row r="313" spans="1:6">
      <c r="A313" t="s">
        <v>712</v>
      </c>
      <c r="B313" s="2">
        <f t="shared" si="4"/>
        <v>44630</v>
      </c>
      <c r="C313">
        <v>1.5018302227520799E+18</v>
      </c>
      <c r="D313" s="1" t="s">
        <v>717</v>
      </c>
      <c r="E313" t="s">
        <v>718</v>
      </c>
      <c r="F313">
        <v>0</v>
      </c>
    </row>
    <row r="314" spans="1:6">
      <c r="A314" t="s">
        <v>712</v>
      </c>
      <c r="B314" s="2">
        <f t="shared" si="4"/>
        <v>44630</v>
      </c>
      <c r="C314">
        <v>1.50183022143507E+18</v>
      </c>
      <c r="D314" s="1" t="s">
        <v>719</v>
      </c>
      <c r="E314" t="s">
        <v>720</v>
      </c>
      <c r="F314">
        <v>0</v>
      </c>
    </row>
    <row r="315" spans="1:6">
      <c r="A315" t="s">
        <v>721</v>
      </c>
      <c r="B315" s="2">
        <f t="shared" si="4"/>
        <v>44630</v>
      </c>
      <c r="C315">
        <v>1.5018302202523799E+18</v>
      </c>
      <c r="D315" s="1" t="s">
        <v>722</v>
      </c>
      <c r="E315" t="s">
        <v>723</v>
      </c>
      <c r="F315">
        <v>0</v>
      </c>
    </row>
    <row r="316" spans="1:6">
      <c r="A316" t="s">
        <v>721</v>
      </c>
      <c r="B316" s="2">
        <f t="shared" si="4"/>
        <v>44630</v>
      </c>
      <c r="C316">
        <v>1.50183021990001E+18</v>
      </c>
      <c r="D316" t="s">
        <v>724</v>
      </c>
      <c r="E316" t="s">
        <v>725</v>
      </c>
      <c r="F316">
        <v>0</v>
      </c>
    </row>
    <row r="317" spans="1:6">
      <c r="A317" t="s">
        <v>721</v>
      </c>
      <c r="B317" s="2">
        <f t="shared" si="4"/>
        <v>44630</v>
      </c>
      <c r="C317">
        <v>1.5018302195224699E+18</v>
      </c>
      <c r="D317" s="1" t="s">
        <v>726</v>
      </c>
      <c r="E317" t="s">
        <v>727</v>
      </c>
      <c r="F317">
        <v>0</v>
      </c>
    </row>
    <row r="318" spans="1:6">
      <c r="A318" t="s">
        <v>721</v>
      </c>
      <c r="B318" s="2">
        <f t="shared" si="4"/>
        <v>44630</v>
      </c>
      <c r="C318">
        <v>1.5018302191365199E+18</v>
      </c>
      <c r="D318" s="1" t="s">
        <v>728</v>
      </c>
      <c r="E318" t="s">
        <v>729</v>
      </c>
      <c r="F318">
        <v>0</v>
      </c>
    </row>
    <row r="319" spans="1:6">
      <c r="A319" t="s">
        <v>721</v>
      </c>
      <c r="B319" s="2">
        <f t="shared" si="4"/>
        <v>44630</v>
      </c>
      <c r="C319">
        <v>1.5018302183522501E+18</v>
      </c>
      <c r="D319" s="1" t="s">
        <v>730</v>
      </c>
      <c r="E319" t="s">
        <v>731</v>
      </c>
      <c r="F319">
        <v>0</v>
      </c>
    </row>
    <row r="320" spans="1:6">
      <c r="A320" t="s">
        <v>721</v>
      </c>
      <c r="B320" s="2">
        <f t="shared" si="4"/>
        <v>44630</v>
      </c>
      <c r="C320">
        <v>1.5018302172365499E+18</v>
      </c>
      <c r="D320" s="1" t="s">
        <v>732</v>
      </c>
      <c r="E320" t="s">
        <v>733</v>
      </c>
      <c r="F320">
        <v>0</v>
      </c>
    </row>
    <row r="321" spans="1:6">
      <c r="A321" t="s">
        <v>721</v>
      </c>
      <c r="B321" s="2">
        <f t="shared" si="4"/>
        <v>44630</v>
      </c>
      <c r="C321">
        <v>1.50183021701443E+18</v>
      </c>
      <c r="D321" s="1" t="s">
        <v>734</v>
      </c>
      <c r="E321" t="s">
        <v>735</v>
      </c>
      <c r="F321">
        <v>0</v>
      </c>
    </row>
    <row r="322" spans="1:6">
      <c r="A322" t="s">
        <v>736</v>
      </c>
      <c r="B322" s="2">
        <f t="shared" si="4"/>
        <v>44630</v>
      </c>
      <c r="C322">
        <v>1.5018302167500101E+18</v>
      </c>
      <c r="D322" s="1" t="s">
        <v>737</v>
      </c>
      <c r="E322" t="s">
        <v>738</v>
      </c>
      <c r="F322">
        <v>0</v>
      </c>
    </row>
    <row r="323" spans="1:6">
      <c r="A323" t="s">
        <v>736</v>
      </c>
      <c r="B323" s="2">
        <f t="shared" ref="B323:B386" si="5">DATE(LEFT(A323,4),MID(A323,6,2),MID(A323,9,2))</f>
        <v>44630</v>
      </c>
      <c r="C323">
        <v>1.50183021667454E+18</v>
      </c>
      <c r="D323" t="s">
        <v>739</v>
      </c>
      <c r="E323" t="s">
        <v>740</v>
      </c>
      <c r="F323">
        <v>0</v>
      </c>
    </row>
    <row r="324" spans="1:6">
      <c r="A324" t="s">
        <v>736</v>
      </c>
      <c r="B324" s="2">
        <f t="shared" si="5"/>
        <v>44630</v>
      </c>
      <c r="C324">
        <v>1.5018302163433001E+18</v>
      </c>
      <c r="D324" s="1" t="s">
        <v>741</v>
      </c>
      <c r="E324" t="s">
        <v>742</v>
      </c>
      <c r="F324">
        <v>0</v>
      </c>
    </row>
    <row r="325" spans="1:6">
      <c r="A325" t="s">
        <v>736</v>
      </c>
      <c r="B325" s="2">
        <f t="shared" si="5"/>
        <v>44630</v>
      </c>
      <c r="C325">
        <v>1.5018302153239501E+18</v>
      </c>
      <c r="D325" s="1" t="s">
        <v>743</v>
      </c>
      <c r="E325" t="s">
        <v>744</v>
      </c>
      <c r="F325">
        <v>0</v>
      </c>
    </row>
    <row r="326" spans="1:6">
      <c r="A326" t="s">
        <v>736</v>
      </c>
      <c r="B326" s="2">
        <f t="shared" si="5"/>
        <v>44630</v>
      </c>
      <c r="C326">
        <v>1.5018302149885399E+18</v>
      </c>
      <c r="D326" t="s">
        <v>745</v>
      </c>
      <c r="E326" t="s">
        <v>746</v>
      </c>
      <c r="F326">
        <v>0</v>
      </c>
    </row>
    <row r="327" spans="1:6">
      <c r="A327" t="s">
        <v>736</v>
      </c>
      <c r="B327" s="2">
        <f t="shared" si="5"/>
        <v>44630</v>
      </c>
      <c r="C327">
        <v>1.5018302145186501E+18</v>
      </c>
      <c r="D327" s="1" t="s">
        <v>747</v>
      </c>
      <c r="E327" t="s">
        <v>748</v>
      </c>
      <c r="F327">
        <v>0</v>
      </c>
    </row>
    <row r="328" spans="1:6">
      <c r="A328" t="s">
        <v>736</v>
      </c>
      <c r="B328" s="2">
        <f t="shared" si="5"/>
        <v>44630</v>
      </c>
      <c r="C328">
        <v>1.5018302144012001E+18</v>
      </c>
      <c r="D328" s="1" t="s">
        <v>749</v>
      </c>
      <c r="E328" t="s">
        <v>750</v>
      </c>
      <c r="F328">
        <v>0</v>
      </c>
    </row>
    <row r="329" spans="1:6">
      <c r="A329" t="s">
        <v>736</v>
      </c>
      <c r="B329" s="2">
        <f t="shared" si="5"/>
        <v>44630</v>
      </c>
      <c r="C329">
        <v>1.5018302142711301E+18</v>
      </c>
      <c r="D329" t="s">
        <v>751</v>
      </c>
      <c r="E329" t="s">
        <v>752</v>
      </c>
      <c r="F329">
        <v>0</v>
      </c>
    </row>
    <row r="330" spans="1:6">
      <c r="A330" t="s">
        <v>736</v>
      </c>
      <c r="B330" s="2">
        <f t="shared" si="5"/>
        <v>44630</v>
      </c>
      <c r="C330">
        <v>1.5018302138979599E+18</v>
      </c>
      <c r="D330" t="s">
        <v>753</v>
      </c>
      <c r="E330" t="s">
        <v>754</v>
      </c>
      <c r="F330">
        <v>0</v>
      </c>
    </row>
    <row r="331" spans="1:6">
      <c r="A331" t="s">
        <v>755</v>
      </c>
      <c r="B331" s="2">
        <f t="shared" si="5"/>
        <v>44630</v>
      </c>
      <c r="C331">
        <v>1.5017960076965299E+18</v>
      </c>
      <c r="D331" t="s">
        <v>756</v>
      </c>
      <c r="E331" t="s">
        <v>757</v>
      </c>
      <c r="F331">
        <v>0</v>
      </c>
    </row>
    <row r="332" spans="1:6">
      <c r="A332" t="s">
        <v>758</v>
      </c>
      <c r="B332" s="2">
        <f t="shared" si="5"/>
        <v>44630</v>
      </c>
      <c r="C332">
        <v>1.5017813842892001E+18</v>
      </c>
      <c r="D332" s="1" t="s">
        <v>759</v>
      </c>
      <c r="E332" t="s">
        <v>760</v>
      </c>
      <c r="F332">
        <v>0</v>
      </c>
    </row>
    <row r="333" spans="1:6">
      <c r="A333" t="s">
        <v>761</v>
      </c>
      <c r="B333" s="2">
        <f t="shared" si="5"/>
        <v>44630</v>
      </c>
      <c r="C333">
        <v>1.50177879124851E+18</v>
      </c>
      <c r="D333" s="1" t="s">
        <v>762</v>
      </c>
      <c r="E333" t="s">
        <v>763</v>
      </c>
      <c r="F333">
        <v>0</v>
      </c>
    </row>
    <row r="334" spans="1:6">
      <c r="A334" t="s">
        <v>764</v>
      </c>
      <c r="B334" s="2">
        <f t="shared" si="5"/>
        <v>44630</v>
      </c>
      <c r="C334">
        <v>1.5017621217507899E+18</v>
      </c>
      <c r="D334" t="s">
        <v>765</v>
      </c>
      <c r="E334" t="s">
        <v>766</v>
      </c>
      <c r="F334">
        <v>0</v>
      </c>
    </row>
    <row r="335" spans="1:6">
      <c r="A335" t="s">
        <v>767</v>
      </c>
      <c r="B335" s="2">
        <f t="shared" si="5"/>
        <v>44630</v>
      </c>
      <c r="C335">
        <v>1.5017529424872901E+18</v>
      </c>
      <c r="D335" s="1" t="s">
        <v>768</v>
      </c>
      <c r="E335" t="s">
        <v>769</v>
      </c>
      <c r="F335">
        <v>0</v>
      </c>
    </row>
    <row r="336" spans="1:6">
      <c r="A336" t="s">
        <v>770</v>
      </c>
      <c r="B336" s="2">
        <f t="shared" si="5"/>
        <v>44630</v>
      </c>
      <c r="C336">
        <v>1.5017217666111401E+18</v>
      </c>
      <c r="D336" s="1" t="s">
        <v>771</v>
      </c>
      <c r="E336" t="s">
        <v>212</v>
      </c>
      <c r="F336">
        <v>0</v>
      </c>
    </row>
    <row r="337" spans="1:6">
      <c r="A337" t="s">
        <v>772</v>
      </c>
      <c r="B337" s="2">
        <f t="shared" si="5"/>
        <v>44629</v>
      </c>
      <c r="C337">
        <v>1.5015970165307699E+18</v>
      </c>
      <c r="D337" s="1" t="s">
        <v>773</v>
      </c>
      <c r="E337" t="s">
        <v>774</v>
      </c>
      <c r="F337">
        <v>0</v>
      </c>
    </row>
    <row r="338" spans="1:6">
      <c r="A338" t="s">
        <v>775</v>
      </c>
      <c r="B338" s="2">
        <f t="shared" si="5"/>
        <v>44629</v>
      </c>
      <c r="C338">
        <v>1.50156225018366E+18</v>
      </c>
      <c r="D338" t="s">
        <v>776</v>
      </c>
      <c r="E338" t="s">
        <v>141</v>
      </c>
      <c r="F338">
        <v>0</v>
      </c>
    </row>
    <row r="339" spans="1:6">
      <c r="A339" t="s">
        <v>777</v>
      </c>
      <c r="B339" s="2">
        <f t="shared" si="5"/>
        <v>44629</v>
      </c>
      <c r="C339">
        <v>1.50153010076832E+18</v>
      </c>
      <c r="D339" t="s">
        <v>778</v>
      </c>
      <c r="E339" t="s">
        <v>779</v>
      </c>
      <c r="F339">
        <v>0</v>
      </c>
    </row>
    <row r="340" spans="1:6">
      <c r="A340" t="s">
        <v>780</v>
      </c>
      <c r="B340" s="2">
        <f t="shared" si="5"/>
        <v>44629</v>
      </c>
      <c r="C340">
        <v>1.50149734303983E+18</v>
      </c>
      <c r="D340" s="1" t="s">
        <v>781</v>
      </c>
      <c r="E340" t="s">
        <v>782</v>
      </c>
      <c r="F340">
        <v>0</v>
      </c>
    </row>
    <row r="341" spans="1:6">
      <c r="A341" t="s">
        <v>783</v>
      </c>
      <c r="B341" s="2">
        <f t="shared" si="5"/>
        <v>44629</v>
      </c>
      <c r="C341">
        <v>1.5014911795188301E+18</v>
      </c>
      <c r="D341" s="1" t="s">
        <v>784</v>
      </c>
      <c r="E341" t="s">
        <v>785</v>
      </c>
      <c r="F341">
        <v>0</v>
      </c>
    </row>
    <row r="342" spans="1:6">
      <c r="A342" t="s">
        <v>786</v>
      </c>
      <c r="B342" s="2">
        <f t="shared" si="5"/>
        <v>44629</v>
      </c>
      <c r="C342">
        <v>1.50148444844944E+18</v>
      </c>
      <c r="D342" s="1" t="s">
        <v>787</v>
      </c>
      <c r="E342" t="s">
        <v>788</v>
      </c>
      <c r="F342">
        <v>0</v>
      </c>
    </row>
    <row r="343" spans="1:6">
      <c r="A343" t="s">
        <v>789</v>
      </c>
      <c r="B343" s="2">
        <f t="shared" si="5"/>
        <v>44629</v>
      </c>
      <c r="C343">
        <v>1.5014657659578801E+18</v>
      </c>
      <c r="D343" t="s">
        <v>790</v>
      </c>
      <c r="E343" t="s">
        <v>791</v>
      </c>
      <c r="F343">
        <v>0</v>
      </c>
    </row>
    <row r="344" spans="1:6">
      <c r="A344" t="s">
        <v>792</v>
      </c>
      <c r="B344" s="2">
        <f t="shared" si="5"/>
        <v>44629</v>
      </c>
      <c r="C344">
        <v>1.5014657278988201E+18</v>
      </c>
      <c r="D344" t="s">
        <v>793</v>
      </c>
      <c r="E344" t="s">
        <v>791</v>
      </c>
      <c r="F344">
        <v>0</v>
      </c>
    </row>
    <row r="345" spans="1:6">
      <c r="A345" t="s">
        <v>794</v>
      </c>
      <c r="B345" s="2">
        <f t="shared" si="5"/>
        <v>44629</v>
      </c>
      <c r="C345">
        <v>1.5014568975048E+18</v>
      </c>
      <c r="D345" t="s">
        <v>795</v>
      </c>
      <c r="E345" t="s">
        <v>796</v>
      </c>
      <c r="F345">
        <v>0</v>
      </c>
    </row>
    <row r="346" spans="1:6">
      <c r="A346" t="s">
        <v>794</v>
      </c>
      <c r="B346" s="2">
        <f t="shared" si="5"/>
        <v>44629</v>
      </c>
      <c r="C346">
        <v>1.5014568966407401E+18</v>
      </c>
      <c r="D346" t="s">
        <v>797</v>
      </c>
      <c r="E346" t="s">
        <v>798</v>
      </c>
      <c r="F346">
        <v>0</v>
      </c>
    </row>
    <row r="347" spans="1:6">
      <c r="A347" t="s">
        <v>799</v>
      </c>
      <c r="B347" s="2">
        <f t="shared" si="5"/>
        <v>44629</v>
      </c>
      <c r="C347">
        <v>1.5014427706362501E+18</v>
      </c>
      <c r="D347" t="s">
        <v>800</v>
      </c>
      <c r="E347" t="s">
        <v>801</v>
      </c>
      <c r="F347">
        <v>0</v>
      </c>
    </row>
    <row r="348" spans="1:6">
      <c r="A348" t="s">
        <v>802</v>
      </c>
      <c r="B348" s="2">
        <f t="shared" si="5"/>
        <v>44629</v>
      </c>
      <c r="C348">
        <v>1.50141809021904E+18</v>
      </c>
      <c r="D348" s="1" t="s">
        <v>803</v>
      </c>
      <c r="E348" t="s">
        <v>760</v>
      </c>
      <c r="F348">
        <v>1.6666666666666601E-2</v>
      </c>
    </row>
    <row r="349" spans="1:6">
      <c r="A349" t="s">
        <v>804</v>
      </c>
      <c r="B349" s="2">
        <f t="shared" si="5"/>
        <v>44629</v>
      </c>
      <c r="C349">
        <v>1.50139166042445E+18</v>
      </c>
      <c r="D349" t="s">
        <v>805</v>
      </c>
      <c r="E349" t="s">
        <v>806</v>
      </c>
      <c r="F349">
        <v>0</v>
      </c>
    </row>
    <row r="350" spans="1:6">
      <c r="A350" t="s">
        <v>807</v>
      </c>
      <c r="B350" s="2">
        <f t="shared" si="5"/>
        <v>44628</v>
      </c>
      <c r="C350">
        <v>1.50118690180159E+18</v>
      </c>
      <c r="D350" t="s">
        <v>808</v>
      </c>
      <c r="E350" t="s">
        <v>809</v>
      </c>
      <c r="F350">
        <v>0</v>
      </c>
    </row>
    <row r="351" spans="1:6">
      <c r="A351" t="s">
        <v>810</v>
      </c>
      <c r="B351" s="2">
        <f t="shared" si="5"/>
        <v>44628</v>
      </c>
      <c r="C351">
        <v>1.5011868171982799E+18</v>
      </c>
      <c r="D351" t="s">
        <v>811</v>
      </c>
      <c r="E351" t="s">
        <v>812</v>
      </c>
      <c r="F351">
        <v>0</v>
      </c>
    </row>
    <row r="352" spans="1:6">
      <c r="A352" t="s">
        <v>813</v>
      </c>
      <c r="B352" s="2">
        <f t="shared" si="5"/>
        <v>44628</v>
      </c>
      <c r="C352">
        <v>1.5011867714971599E+18</v>
      </c>
      <c r="D352" t="s">
        <v>814</v>
      </c>
      <c r="E352" t="s">
        <v>779</v>
      </c>
      <c r="F352">
        <v>0</v>
      </c>
    </row>
    <row r="353" spans="1:6">
      <c r="A353" t="s">
        <v>815</v>
      </c>
      <c r="B353" s="2">
        <f t="shared" si="5"/>
        <v>44628</v>
      </c>
      <c r="C353">
        <v>1.5011867457567099E+18</v>
      </c>
      <c r="D353" t="s">
        <v>816</v>
      </c>
      <c r="E353" t="s">
        <v>817</v>
      </c>
      <c r="F353">
        <v>0</v>
      </c>
    </row>
    <row r="354" spans="1:6">
      <c r="A354" t="s">
        <v>818</v>
      </c>
      <c r="B354" s="2">
        <f t="shared" si="5"/>
        <v>44628</v>
      </c>
      <c r="C354">
        <v>1.5011177510203599E+18</v>
      </c>
      <c r="D354" s="1" t="s">
        <v>819</v>
      </c>
      <c r="E354" t="s">
        <v>782</v>
      </c>
      <c r="F354">
        <v>1.6666666666666601E-2</v>
      </c>
    </row>
    <row r="355" spans="1:6">
      <c r="A355" t="s">
        <v>820</v>
      </c>
      <c r="B355" s="2">
        <f t="shared" si="5"/>
        <v>44628</v>
      </c>
      <c r="C355">
        <v>1.50109710867757E+18</v>
      </c>
      <c r="D355" t="s">
        <v>821</v>
      </c>
      <c r="E355" t="s">
        <v>78</v>
      </c>
      <c r="F355">
        <v>0</v>
      </c>
    </row>
    <row r="356" spans="1:6">
      <c r="A356" t="s">
        <v>822</v>
      </c>
      <c r="B356" s="2">
        <f t="shared" si="5"/>
        <v>44628</v>
      </c>
      <c r="C356">
        <v>1.50109710392962E+18</v>
      </c>
      <c r="D356" t="s">
        <v>823</v>
      </c>
      <c r="E356" t="s">
        <v>81</v>
      </c>
      <c r="F356">
        <v>0</v>
      </c>
    </row>
    <row r="357" spans="1:6">
      <c r="A357" t="s">
        <v>824</v>
      </c>
      <c r="B357" s="2">
        <f t="shared" si="5"/>
        <v>44628</v>
      </c>
      <c r="C357">
        <v>1.50109709263421E+18</v>
      </c>
      <c r="D357" t="s">
        <v>825</v>
      </c>
      <c r="E357" t="s">
        <v>445</v>
      </c>
      <c r="F357">
        <v>0</v>
      </c>
    </row>
    <row r="358" spans="1:6">
      <c r="A358" t="s">
        <v>826</v>
      </c>
      <c r="B358" s="2">
        <f t="shared" si="5"/>
        <v>44628</v>
      </c>
      <c r="C358">
        <v>1.50104930615731E+18</v>
      </c>
      <c r="D358" t="s">
        <v>827</v>
      </c>
      <c r="E358" t="s">
        <v>828</v>
      </c>
      <c r="F358">
        <v>0</v>
      </c>
    </row>
    <row r="359" spans="1:6">
      <c r="A359" t="s">
        <v>829</v>
      </c>
      <c r="B359" s="2">
        <f t="shared" si="5"/>
        <v>44628</v>
      </c>
      <c r="C359">
        <v>1.5010212007258199E+18</v>
      </c>
      <c r="D359" t="s">
        <v>830</v>
      </c>
      <c r="E359" t="s">
        <v>831</v>
      </c>
      <c r="F359">
        <v>0</v>
      </c>
    </row>
    <row r="360" spans="1:6">
      <c r="A360" t="s">
        <v>832</v>
      </c>
      <c r="B360" s="2">
        <f t="shared" si="5"/>
        <v>44628</v>
      </c>
      <c r="C360">
        <v>1.50100076126577E+18</v>
      </c>
      <c r="D360" t="s">
        <v>833</v>
      </c>
      <c r="E360" t="s">
        <v>834</v>
      </c>
      <c r="F360">
        <v>0</v>
      </c>
    </row>
    <row r="361" spans="1:6">
      <c r="A361" t="s">
        <v>835</v>
      </c>
      <c r="B361" s="2">
        <f t="shared" si="5"/>
        <v>44628</v>
      </c>
      <c r="C361">
        <v>1.50098850550942E+18</v>
      </c>
      <c r="D361" s="1" t="s">
        <v>836</v>
      </c>
      <c r="E361" t="s">
        <v>242</v>
      </c>
      <c r="F361">
        <v>0</v>
      </c>
    </row>
    <row r="362" spans="1:6">
      <c r="A362" t="s">
        <v>837</v>
      </c>
      <c r="B362" s="2">
        <f t="shared" si="5"/>
        <v>44627</v>
      </c>
      <c r="C362">
        <v>1.50084220993072E+18</v>
      </c>
      <c r="D362" s="1" t="s">
        <v>838</v>
      </c>
      <c r="E362" t="s">
        <v>839</v>
      </c>
      <c r="F362">
        <v>0</v>
      </c>
    </row>
    <row r="363" spans="1:6">
      <c r="A363" t="s">
        <v>840</v>
      </c>
      <c r="B363" s="2">
        <f t="shared" si="5"/>
        <v>44627</v>
      </c>
      <c r="C363">
        <v>1.5008392029170601E+18</v>
      </c>
      <c r="D363" s="1" t="s">
        <v>841</v>
      </c>
      <c r="E363" t="s">
        <v>842</v>
      </c>
      <c r="F363">
        <v>0</v>
      </c>
    </row>
    <row r="364" spans="1:6">
      <c r="A364" t="s">
        <v>843</v>
      </c>
      <c r="B364" s="2">
        <f t="shared" si="5"/>
        <v>44627</v>
      </c>
      <c r="C364">
        <v>1.5008381300812001E+18</v>
      </c>
      <c r="D364" s="1" t="s">
        <v>844</v>
      </c>
      <c r="E364" t="s">
        <v>845</v>
      </c>
      <c r="F364">
        <v>0</v>
      </c>
    </row>
    <row r="365" spans="1:6">
      <c r="A365" t="s">
        <v>846</v>
      </c>
      <c r="B365" s="2">
        <f t="shared" si="5"/>
        <v>44627</v>
      </c>
      <c r="C365">
        <v>1.50083625611232E+18</v>
      </c>
      <c r="D365" s="1" t="s">
        <v>847</v>
      </c>
      <c r="E365" t="s">
        <v>848</v>
      </c>
      <c r="F365">
        <v>0</v>
      </c>
    </row>
    <row r="366" spans="1:6">
      <c r="A366" t="s">
        <v>849</v>
      </c>
      <c r="B366" s="2">
        <f t="shared" si="5"/>
        <v>44627</v>
      </c>
      <c r="C366">
        <v>1.50083501822642E+18</v>
      </c>
      <c r="D366" s="1" t="s">
        <v>850</v>
      </c>
      <c r="E366" t="s">
        <v>851</v>
      </c>
      <c r="F366">
        <v>0</v>
      </c>
    </row>
    <row r="367" spans="1:6">
      <c r="A367" t="s">
        <v>852</v>
      </c>
      <c r="B367" s="2">
        <f t="shared" si="5"/>
        <v>44627</v>
      </c>
      <c r="C367">
        <v>1.5008348288997199E+18</v>
      </c>
      <c r="D367" s="1" t="s">
        <v>853</v>
      </c>
      <c r="E367" t="s">
        <v>854</v>
      </c>
      <c r="F367">
        <v>0</v>
      </c>
    </row>
    <row r="368" spans="1:6">
      <c r="A368" t="s">
        <v>855</v>
      </c>
      <c r="B368" s="2">
        <f t="shared" si="5"/>
        <v>44627</v>
      </c>
      <c r="C368">
        <v>1.50083350434271E+18</v>
      </c>
      <c r="D368" s="1" t="s">
        <v>856</v>
      </c>
      <c r="E368" t="s">
        <v>857</v>
      </c>
      <c r="F368">
        <v>0</v>
      </c>
    </row>
    <row r="369" spans="1:6">
      <c r="A369" t="s">
        <v>858</v>
      </c>
      <c r="B369" s="2">
        <f t="shared" si="5"/>
        <v>44627</v>
      </c>
      <c r="C369">
        <v>1.5008321395833001E+18</v>
      </c>
      <c r="D369" s="1" t="s">
        <v>859</v>
      </c>
      <c r="E369" t="s">
        <v>860</v>
      </c>
      <c r="F369">
        <v>0</v>
      </c>
    </row>
    <row r="370" spans="1:6">
      <c r="A370" t="s">
        <v>861</v>
      </c>
      <c r="B370" s="2">
        <f t="shared" si="5"/>
        <v>44627</v>
      </c>
      <c r="C370">
        <v>1.5008302741917599E+18</v>
      </c>
      <c r="D370" s="1" t="s">
        <v>862</v>
      </c>
      <c r="E370" t="s">
        <v>863</v>
      </c>
      <c r="F370">
        <v>0</v>
      </c>
    </row>
    <row r="371" spans="1:6">
      <c r="A371" t="s">
        <v>864</v>
      </c>
      <c r="B371" s="2">
        <f t="shared" si="5"/>
        <v>44627</v>
      </c>
      <c r="C371">
        <v>1.5008283553896399E+18</v>
      </c>
      <c r="D371" s="1" t="s">
        <v>865</v>
      </c>
      <c r="E371" t="s">
        <v>866</v>
      </c>
      <c r="F371">
        <v>0</v>
      </c>
    </row>
    <row r="372" spans="1:6">
      <c r="A372" t="s">
        <v>867</v>
      </c>
      <c r="B372" s="2">
        <f t="shared" si="5"/>
        <v>44627</v>
      </c>
      <c r="C372">
        <v>1.50082327620946E+18</v>
      </c>
      <c r="D372" s="1" t="s">
        <v>868</v>
      </c>
      <c r="E372" t="s">
        <v>869</v>
      </c>
      <c r="F372">
        <v>0</v>
      </c>
    </row>
    <row r="373" spans="1:6">
      <c r="A373" t="s">
        <v>870</v>
      </c>
      <c r="B373" s="2">
        <f t="shared" si="5"/>
        <v>44627</v>
      </c>
      <c r="C373">
        <v>1.50081434349535E+18</v>
      </c>
      <c r="D373" s="1" t="s">
        <v>871</v>
      </c>
      <c r="E373" t="s">
        <v>869</v>
      </c>
      <c r="F373">
        <v>0</v>
      </c>
    </row>
    <row r="374" spans="1:6">
      <c r="A374" t="s">
        <v>872</v>
      </c>
      <c r="B374" s="2">
        <f t="shared" si="5"/>
        <v>44627</v>
      </c>
      <c r="C374">
        <v>1.5008131502452201E+18</v>
      </c>
      <c r="D374" s="1" t="s">
        <v>873</v>
      </c>
      <c r="E374" t="s">
        <v>874</v>
      </c>
      <c r="F374">
        <v>0</v>
      </c>
    </row>
    <row r="375" spans="1:6">
      <c r="A375" t="s">
        <v>875</v>
      </c>
      <c r="B375" s="2">
        <f t="shared" si="5"/>
        <v>44627</v>
      </c>
      <c r="C375">
        <v>1.5007882094453399E+18</v>
      </c>
      <c r="D375" s="1" t="s">
        <v>876</v>
      </c>
      <c r="E375" t="s">
        <v>877</v>
      </c>
      <c r="F375">
        <v>0</v>
      </c>
    </row>
    <row r="376" spans="1:6">
      <c r="A376" t="s">
        <v>878</v>
      </c>
      <c r="B376" s="2">
        <f t="shared" si="5"/>
        <v>44627</v>
      </c>
      <c r="C376">
        <v>1.50078662585681E+18</v>
      </c>
      <c r="D376" s="1" t="s">
        <v>879</v>
      </c>
      <c r="E376" t="s">
        <v>880</v>
      </c>
      <c r="F376">
        <v>0</v>
      </c>
    </row>
    <row r="377" spans="1:6">
      <c r="A377" t="s">
        <v>881</v>
      </c>
      <c r="B377" s="2">
        <f t="shared" si="5"/>
        <v>44627</v>
      </c>
      <c r="C377">
        <v>1.50078577539457E+18</v>
      </c>
      <c r="D377" s="1" t="s">
        <v>882</v>
      </c>
      <c r="E377" t="s">
        <v>627</v>
      </c>
      <c r="F377">
        <v>0</v>
      </c>
    </row>
    <row r="378" spans="1:6">
      <c r="A378" t="s">
        <v>883</v>
      </c>
      <c r="B378" s="2">
        <f t="shared" si="5"/>
        <v>44627</v>
      </c>
      <c r="C378">
        <v>1.50078416692094E+18</v>
      </c>
      <c r="D378" s="1" t="s">
        <v>884</v>
      </c>
      <c r="E378" t="s">
        <v>782</v>
      </c>
      <c r="F378">
        <v>0</v>
      </c>
    </row>
    <row r="379" spans="1:6">
      <c r="A379" t="s">
        <v>885</v>
      </c>
      <c r="B379" s="2">
        <f t="shared" si="5"/>
        <v>44627</v>
      </c>
      <c r="C379">
        <v>1.50078334222848E+18</v>
      </c>
      <c r="D379" s="1" t="s">
        <v>886</v>
      </c>
      <c r="E379" t="s">
        <v>887</v>
      </c>
      <c r="F379">
        <v>0</v>
      </c>
    </row>
    <row r="380" spans="1:6">
      <c r="A380" t="s">
        <v>888</v>
      </c>
      <c r="B380" s="2">
        <f t="shared" si="5"/>
        <v>44627</v>
      </c>
      <c r="C380">
        <v>1.5007814641950001E+18</v>
      </c>
      <c r="D380" s="1" t="s">
        <v>889</v>
      </c>
      <c r="E380" t="s">
        <v>890</v>
      </c>
      <c r="F380">
        <v>0</v>
      </c>
    </row>
    <row r="381" spans="1:6">
      <c r="A381" t="s">
        <v>891</v>
      </c>
      <c r="B381" s="2">
        <f t="shared" si="5"/>
        <v>44627</v>
      </c>
      <c r="C381">
        <v>1.50077984755086E+18</v>
      </c>
      <c r="D381" s="1" t="s">
        <v>892</v>
      </c>
      <c r="E381" t="s">
        <v>893</v>
      </c>
      <c r="F381">
        <v>0</v>
      </c>
    </row>
    <row r="382" spans="1:6">
      <c r="A382" t="s">
        <v>894</v>
      </c>
      <c r="B382" s="2">
        <f t="shared" si="5"/>
        <v>44627</v>
      </c>
      <c r="C382">
        <v>1.5007790304168801E+18</v>
      </c>
      <c r="D382" s="1" t="s">
        <v>895</v>
      </c>
      <c r="E382" t="s">
        <v>896</v>
      </c>
      <c r="F382">
        <v>0.875</v>
      </c>
    </row>
    <row r="383" spans="1:6">
      <c r="A383" t="s">
        <v>897</v>
      </c>
      <c r="B383" s="2">
        <f t="shared" si="5"/>
        <v>44627</v>
      </c>
      <c r="C383">
        <v>1.50077452996224E+18</v>
      </c>
      <c r="D383" s="1" t="s">
        <v>898</v>
      </c>
      <c r="E383" t="s">
        <v>899</v>
      </c>
      <c r="F383">
        <v>0</v>
      </c>
    </row>
    <row r="384" spans="1:6">
      <c r="A384" t="s">
        <v>900</v>
      </c>
      <c r="B384" s="2">
        <f t="shared" si="5"/>
        <v>44627</v>
      </c>
      <c r="C384">
        <v>1.50077279611665E+18</v>
      </c>
      <c r="D384" s="1" t="s">
        <v>901</v>
      </c>
      <c r="E384" t="s">
        <v>902</v>
      </c>
      <c r="F384">
        <v>0</v>
      </c>
    </row>
    <row r="385" spans="1:6">
      <c r="A385" t="s">
        <v>903</v>
      </c>
      <c r="B385" s="2">
        <f t="shared" si="5"/>
        <v>44627</v>
      </c>
      <c r="C385">
        <v>1.50077164381938E+18</v>
      </c>
      <c r="D385" s="1" t="s">
        <v>904</v>
      </c>
      <c r="E385" t="s">
        <v>905</v>
      </c>
      <c r="F385">
        <v>0</v>
      </c>
    </row>
    <row r="386" spans="1:6">
      <c r="A386" t="s">
        <v>906</v>
      </c>
      <c r="B386" s="2">
        <f t="shared" si="5"/>
        <v>44627</v>
      </c>
      <c r="C386">
        <v>1.5007716189055501E+18</v>
      </c>
      <c r="D386" s="1" t="s">
        <v>907</v>
      </c>
      <c r="E386" t="s">
        <v>908</v>
      </c>
      <c r="F386">
        <v>0</v>
      </c>
    </row>
    <row r="387" spans="1:6">
      <c r="A387" t="s">
        <v>909</v>
      </c>
      <c r="B387" s="2">
        <f t="shared" ref="B387:B450" si="6">DATE(LEFT(A387,4),MID(A387,6,2),MID(A387,9,2))</f>
        <v>44627</v>
      </c>
      <c r="C387">
        <v>1.5007705396188401E+18</v>
      </c>
      <c r="D387" s="1" t="s">
        <v>910</v>
      </c>
      <c r="E387" t="s">
        <v>911</v>
      </c>
      <c r="F387">
        <v>0</v>
      </c>
    </row>
    <row r="388" spans="1:6">
      <c r="A388" t="s">
        <v>912</v>
      </c>
      <c r="B388" s="2">
        <f t="shared" si="6"/>
        <v>44627</v>
      </c>
      <c r="C388">
        <v>1.5007705034639401E+18</v>
      </c>
      <c r="D388" s="1" t="s">
        <v>913</v>
      </c>
      <c r="E388" t="s">
        <v>914</v>
      </c>
      <c r="F388">
        <v>0</v>
      </c>
    </row>
    <row r="389" spans="1:6">
      <c r="A389" t="s">
        <v>915</v>
      </c>
      <c r="B389" s="2">
        <f t="shared" si="6"/>
        <v>44627</v>
      </c>
      <c r="C389">
        <v>1.50076910285583E+18</v>
      </c>
      <c r="D389" s="1" t="s">
        <v>916</v>
      </c>
      <c r="E389" t="s">
        <v>917</v>
      </c>
      <c r="F389">
        <v>0</v>
      </c>
    </row>
    <row r="390" spans="1:6">
      <c r="A390" t="s">
        <v>918</v>
      </c>
      <c r="B390" s="2">
        <f t="shared" si="6"/>
        <v>44627</v>
      </c>
      <c r="C390">
        <v>1.50076791957137E+18</v>
      </c>
      <c r="D390" s="1" t="s">
        <v>919</v>
      </c>
      <c r="E390" t="s">
        <v>920</v>
      </c>
      <c r="F390">
        <v>0</v>
      </c>
    </row>
    <row r="391" spans="1:6">
      <c r="A391" t="s">
        <v>921</v>
      </c>
      <c r="B391" s="2">
        <f t="shared" si="6"/>
        <v>44627</v>
      </c>
      <c r="C391">
        <v>1.50076762128083E+18</v>
      </c>
      <c r="D391" s="1" t="s">
        <v>922</v>
      </c>
      <c r="E391" t="s">
        <v>656</v>
      </c>
      <c r="F391">
        <v>0</v>
      </c>
    </row>
    <row r="392" spans="1:6">
      <c r="A392" t="s">
        <v>923</v>
      </c>
      <c r="B392" s="2">
        <f t="shared" si="6"/>
        <v>44627</v>
      </c>
      <c r="C392">
        <v>1.5007649951345201E+18</v>
      </c>
      <c r="D392" s="1" t="s">
        <v>924</v>
      </c>
      <c r="E392" t="s">
        <v>925</v>
      </c>
      <c r="F392">
        <v>0</v>
      </c>
    </row>
    <row r="393" spans="1:6">
      <c r="A393" t="s">
        <v>926</v>
      </c>
      <c r="B393" s="2">
        <f t="shared" si="6"/>
        <v>44627</v>
      </c>
      <c r="C393">
        <v>1.50076290912259E+18</v>
      </c>
      <c r="D393" s="1" t="s">
        <v>927</v>
      </c>
      <c r="E393" t="s">
        <v>928</v>
      </c>
      <c r="F393">
        <v>0</v>
      </c>
    </row>
    <row r="394" spans="1:6">
      <c r="A394" t="s">
        <v>929</v>
      </c>
      <c r="B394" s="2">
        <f t="shared" si="6"/>
        <v>44627</v>
      </c>
      <c r="C394">
        <v>1.5007600425090701E+18</v>
      </c>
      <c r="D394" s="1" t="s">
        <v>930</v>
      </c>
      <c r="E394" t="s">
        <v>931</v>
      </c>
      <c r="F394">
        <v>0</v>
      </c>
    </row>
    <row r="395" spans="1:6">
      <c r="A395" t="s">
        <v>932</v>
      </c>
      <c r="B395" s="2">
        <f t="shared" si="6"/>
        <v>44627</v>
      </c>
      <c r="C395">
        <v>1.50075708469427E+18</v>
      </c>
      <c r="D395" s="1" t="s">
        <v>933</v>
      </c>
      <c r="E395" t="s">
        <v>782</v>
      </c>
      <c r="F395">
        <v>0</v>
      </c>
    </row>
    <row r="396" spans="1:6">
      <c r="A396" t="s">
        <v>934</v>
      </c>
      <c r="B396" s="2">
        <f t="shared" si="6"/>
        <v>44627</v>
      </c>
      <c r="C396">
        <v>1.5007556970633201E+18</v>
      </c>
      <c r="D396" s="1" t="s">
        <v>935</v>
      </c>
      <c r="E396" t="s">
        <v>650</v>
      </c>
      <c r="F396">
        <v>0</v>
      </c>
    </row>
    <row r="397" spans="1:6">
      <c r="A397" t="s">
        <v>936</v>
      </c>
      <c r="B397" s="2">
        <f t="shared" si="6"/>
        <v>44627</v>
      </c>
      <c r="C397">
        <v>1.50074530398446E+18</v>
      </c>
      <c r="D397" s="1" t="s">
        <v>937</v>
      </c>
      <c r="E397" t="s">
        <v>938</v>
      </c>
      <c r="F397">
        <v>0</v>
      </c>
    </row>
    <row r="398" spans="1:6">
      <c r="A398" t="s">
        <v>939</v>
      </c>
      <c r="B398" s="2">
        <f t="shared" si="6"/>
        <v>44627</v>
      </c>
      <c r="C398">
        <v>1.50073984245999E+18</v>
      </c>
      <c r="D398" s="1" t="s">
        <v>940</v>
      </c>
      <c r="E398" t="s">
        <v>941</v>
      </c>
      <c r="F398">
        <v>0</v>
      </c>
    </row>
    <row r="399" spans="1:6">
      <c r="A399" t="s">
        <v>942</v>
      </c>
      <c r="B399" s="2">
        <f t="shared" si="6"/>
        <v>44627</v>
      </c>
      <c r="C399">
        <v>1.50073957222096E+18</v>
      </c>
      <c r="D399" s="1" t="s">
        <v>943</v>
      </c>
      <c r="E399" t="s">
        <v>944</v>
      </c>
      <c r="F399">
        <v>0</v>
      </c>
    </row>
    <row r="400" spans="1:6">
      <c r="A400" t="s">
        <v>945</v>
      </c>
      <c r="B400" s="2">
        <f t="shared" si="6"/>
        <v>44627</v>
      </c>
      <c r="C400">
        <v>1.5007328663548101E+18</v>
      </c>
      <c r="D400" t="s">
        <v>946</v>
      </c>
      <c r="E400" t="s">
        <v>413</v>
      </c>
      <c r="F400">
        <v>0</v>
      </c>
    </row>
    <row r="401" spans="1:6">
      <c r="A401" t="s">
        <v>947</v>
      </c>
      <c r="B401" s="2">
        <f t="shared" si="6"/>
        <v>44627</v>
      </c>
      <c r="C401">
        <v>1.50072801190126E+18</v>
      </c>
      <c r="D401" s="1" t="s">
        <v>948</v>
      </c>
      <c r="E401" t="s">
        <v>641</v>
      </c>
      <c r="F401">
        <v>0</v>
      </c>
    </row>
    <row r="402" spans="1:6">
      <c r="A402" t="s">
        <v>949</v>
      </c>
      <c r="B402" s="2">
        <f t="shared" si="6"/>
        <v>44627</v>
      </c>
      <c r="C402">
        <v>1.5007255834453701E+18</v>
      </c>
      <c r="D402" s="1" t="s">
        <v>950</v>
      </c>
      <c r="E402" t="s">
        <v>641</v>
      </c>
      <c r="F402">
        <v>0</v>
      </c>
    </row>
    <row r="403" spans="1:6">
      <c r="A403" t="s">
        <v>951</v>
      </c>
      <c r="B403" s="2">
        <f t="shared" si="6"/>
        <v>44627</v>
      </c>
      <c r="C403">
        <v>1.50072053703056E+18</v>
      </c>
      <c r="D403" t="s">
        <v>952</v>
      </c>
      <c r="E403" t="s">
        <v>361</v>
      </c>
      <c r="F403">
        <v>0</v>
      </c>
    </row>
    <row r="404" spans="1:6">
      <c r="A404" t="s">
        <v>953</v>
      </c>
      <c r="B404" s="2">
        <f t="shared" si="6"/>
        <v>44627</v>
      </c>
      <c r="C404">
        <v>1.5007202426826399E+18</v>
      </c>
      <c r="D404" t="s">
        <v>954</v>
      </c>
      <c r="E404" t="s">
        <v>313</v>
      </c>
      <c r="F404">
        <v>0</v>
      </c>
    </row>
    <row r="405" spans="1:6">
      <c r="A405" t="s">
        <v>955</v>
      </c>
      <c r="B405" s="2">
        <f t="shared" si="6"/>
        <v>44627</v>
      </c>
      <c r="C405">
        <v>1.50071889400831E+18</v>
      </c>
      <c r="D405" s="1" t="s">
        <v>956</v>
      </c>
      <c r="E405" t="s">
        <v>647</v>
      </c>
      <c r="F405">
        <v>0</v>
      </c>
    </row>
    <row r="406" spans="1:6">
      <c r="A406" t="s">
        <v>957</v>
      </c>
      <c r="B406" s="2">
        <f t="shared" si="6"/>
        <v>44627</v>
      </c>
      <c r="C406">
        <v>1.5007188130290401E+18</v>
      </c>
      <c r="D406" t="s">
        <v>958</v>
      </c>
      <c r="E406" t="s">
        <v>313</v>
      </c>
      <c r="F406">
        <v>0</v>
      </c>
    </row>
    <row r="407" spans="1:6">
      <c r="A407" t="s">
        <v>957</v>
      </c>
      <c r="B407" s="2">
        <f t="shared" si="6"/>
        <v>44627</v>
      </c>
      <c r="C407">
        <v>1.50071881292835E+18</v>
      </c>
      <c r="D407" t="s">
        <v>959</v>
      </c>
      <c r="E407" t="s">
        <v>361</v>
      </c>
      <c r="F407">
        <v>0</v>
      </c>
    </row>
    <row r="408" spans="1:6">
      <c r="A408" t="s">
        <v>960</v>
      </c>
      <c r="B408" s="2">
        <f t="shared" si="6"/>
        <v>44627</v>
      </c>
      <c r="C408">
        <v>1.5007159045939799E+18</v>
      </c>
      <c r="D408" s="1" t="s">
        <v>961</v>
      </c>
      <c r="E408" t="s">
        <v>653</v>
      </c>
      <c r="F408">
        <v>0</v>
      </c>
    </row>
    <row r="409" spans="1:6">
      <c r="A409" t="s">
        <v>962</v>
      </c>
      <c r="B409" s="2">
        <f t="shared" si="6"/>
        <v>44627</v>
      </c>
      <c r="C409">
        <v>1.5007081151964301E+18</v>
      </c>
      <c r="D409" t="s">
        <v>963</v>
      </c>
      <c r="E409" t="s">
        <v>116</v>
      </c>
      <c r="F409">
        <v>0</v>
      </c>
    </row>
    <row r="410" spans="1:6">
      <c r="A410" t="s">
        <v>964</v>
      </c>
      <c r="B410" s="2">
        <f t="shared" si="6"/>
        <v>44627</v>
      </c>
      <c r="C410">
        <v>1.5007074871501199E+18</v>
      </c>
      <c r="D410" s="1" t="s">
        <v>965</v>
      </c>
      <c r="E410" t="s">
        <v>966</v>
      </c>
      <c r="F410">
        <v>0</v>
      </c>
    </row>
    <row r="411" spans="1:6">
      <c r="A411" t="s">
        <v>967</v>
      </c>
      <c r="B411" s="2">
        <f t="shared" si="6"/>
        <v>44627</v>
      </c>
      <c r="C411">
        <v>1.50070040066767E+18</v>
      </c>
      <c r="D411" s="1" t="s">
        <v>968</v>
      </c>
      <c r="E411" t="s">
        <v>969</v>
      </c>
      <c r="F411">
        <v>0</v>
      </c>
    </row>
    <row r="412" spans="1:6">
      <c r="A412" t="s">
        <v>970</v>
      </c>
      <c r="B412" s="2">
        <f t="shared" si="6"/>
        <v>44627</v>
      </c>
      <c r="C412">
        <v>1.50069716068141E+18</v>
      </c>
      <c r="D412" s="1" t="s">
        <v>971</v>
      </c>
      <c r="E412" t="s">
        <v>972</v>
      </c>
      <c r="F412">
        <v>0</v>
      </c>
    </row>
    <row r="413" spans="1:6">
      <c r="A413" t="s">
        <v>973</v>
      </c>
      <c r="B413" s="2">
        <f t="shared" si="6"/>
        <v>44627</v>
      </c>
      <c r="C413">
        <v>1.5006956658146701E+18</v>
      </c>
      <c r="D413" s="1" t="s">
        <v>974</v>
      </c>
      <c r="E413" t="s">
        <v>656</v>
      </c>
      <c r="F413">
        <v>0</v>
      </c>
    </row>
    <row r="414" spans="1:6">
      <c r="A414" t="s">
        <v>975</v>
      </c>
      <c r="B414" s="2">
        <f t="shared" si="6"/>
        <v>44627</v>
      </c>
      <c r="C414">
        <v>1.5006940217184799E+18</v>
      </c>
      <c r="D414" s="1" t="s">
        <v>976</v>
      </c>
      <c r="E414" t="s">
        <v>977</v>
      </c>
      <c r="F414">
        <v>0</v>
      </c>
    </row>
    <row r="415" spans="1:6">
      <c r="A415" t="s">
        <v>978</v>
      </c>
      <c r="B415" s="2">
        <f t="shared" si="6"/>
        <v>44627</v>
      </c>
      <c r="C415">
        <v>1.5006884087879601E+18</v>
      </c>
      <c r="D415" s="1" t="s">
        <v>979</v>
      </c>
      <c r="E415" t="s">
        <v>980</v>
      </c>
      <c r="F415">
        <v>0</v>
      </c>
    </row>
    <row r="416" spans="1:6">
      <c r="A416" t="s">
        <v>981</v>
      </c>
      <c r="B416" s="2">
        <f t="shared" si="6"/>
        <v>44627</v>
      </c>
      <c r="C416">
        <v>1.50068736550065E+18</v>
      </c>
      <c r="D416" t="s">
        <v>982</v>
      </c>
      <c r="E416" t="s">
        <v>116</v>
      </c>
      <c r="F416">
        <v>0</v>
      </c>
    </row>
    <row r="417" spans="1:6">
      <c r="A417" t="s">
        <v>983</v>
      </c>
      <c r="B417" s="2">
        <f t="shared" si="6"/>
        <v>44627</v>
      </c>
      <c r="C417">
        <v>1.5006826559515799E+18</v>
      </c>
      <c r="D417" s="1" t="s">
        <v>984</v>
      </c>
      <c r="E417" t="s">
        <v>985</v>
      </c>
      <c r="F417">
        <v>0</v>
      </c>
    </row>
    <row r="418" spans="1:6">
      <c r="A418" t="s">
        <v>986</v>
      </c>
      <c r="B418" s="2">
        <f t="shared" si="6"/>
        <v>44627</v>
      </c>
      <c r="C418">
        <v>1.5006669143808699E+18</v>
      </c>
      <c r="D418" s="1" t="s">
        <v>987</v>
      </c>
      <c r="E418" t="s">
        <v>988</v>
      </c>
      <c r="F418">
        <v>0</v>
      </c>
    </row>
    <row r="419" spans="1:6">
      <c r="A419" t="s">
        <v>989</v>
      </c>
      <c r="B419" s="2">
        <f t="shared" si="6"/>
        <v>44627</v>
      </c>
      <c r="C419">
        <v>1.5006600945893299E+18</v>
      </c>
      <c r="D419" s="1" t="s">
        <v>990</v>
      </c>
      <c r="E419" t="s">
        <v>242</v>
      </c>
      <c r="F419">
        <v>0</v>
      </c>
    </row>
    <row r="420" spans="1:6">
      <c r="A420" t="s">
        <v>991</v>
      </c>
      <c r="B420" s="2">
        <f t="shared" si="6"/>
        <v>44627</v>
      </c>
      <c r="C420">
        <v>1.5006454247213901E+18</v>
      </c>
      <c r="D420" t="s">
        <v>992</v>
      </c>
      <c r="E420" t="s">
        <v>993</v>
      </c>
      <c r="F420">
        <v>0</v>
      </c>
    </row>
    <row r="421" spans="1:6">
      <c r="A421" t="s">
        <v>994</v>
      </c>
      <c r="B421" s="2">
        <f t="shared" si="6"/>
        <v>44626</v>
      </c>
      <c r="C421">
        <v>1.5004720174891E+18</v>
      </c>
      <c r="D421" s="1" t="s">
        <v>995</v>
      </c>
      <c r="E421" t="s">
        <v>996</v>
      </c>
      <c r="F421">
        <v>0</v>
      </c>
    </row>
    <row r="422" spans="1:6">
      <c r="A422" t="s">
        <v>997</v>
      </c>
      <c r="B422" s="2">
        <f t="shared" si="6"/>
        <v>44626</v>
      </c>
      <c r="C422">
        <v>1.5004685330539E+18</v>
      </c>
      <c r="D422" s="1" t="s">
        <v>998</v>
      </c>
      <c r="E422" t="s">
        <v>999</v>
      </c>
      <c r="F422">
        <v>0</v>
      </c>
    </row>
    <row r="423" spans="1:6">
      <c r="A423" t="s">
        <v>1000</v>
      </c>
      <c r="B423" s="2">
        <f t="shared" si="6"/>
        <v>44626</v>
      </c>
      <c r="C423">
        <v>1.50045616292751E+18</v>
      </c>
      <c r="D423" s="1" t="s">
        <v>1001</v>
      </c>
      <c r="E423" t="s">
        <v>413</v>
      </c>
      <c r="F423">
        <v>0</v>
      </c>
    </row>
    <row r="424" spans="1:6">
      <c r="A424" t="s">
        <v>1002</v>
      </c>
      <c r="B424" s="2">
        <f t="shared" si="6"/>
        <v>44626</v>
      </c>
      <c r="C424">
        <v>1.5004337267103099E+18</v>
      </c>
      <c r="D424" s="1" t="s">
        <v>1003</v>
      </c>
      <c r="E424" t="s">
        <v>1004</v>
      </c>
      <c r="F424">
        <v>0</v>
      </c>
    </row>
    <row r="425" spans="1:6">
      <c r="A425" t="s">
        <v>1005</v>
      </c>
      <c r="B425" s="2">
        <f t="shared" si="6"/>
        <v>44626</v>
      </c>
      <c r="C425">
        <v>1.5004267988906299E+18</v>
      </c>
      <c r="D425" s="1" t="s">
        <v>1006</v>
      </c>
      <c r="E425" t="s">
        <v>1007</v>
      </c>
      <c r="F425">
        <v>0</v>
      </c>
    </row>
    <row r="426" spans="1:6">
      <c r="A426" t="s">
        <v>1008</v>
      </c>
      <c r="B426" s="2">
        <f t="shared" si="6"/>
        <v>44626</v>
      </c>
      <c r="C426">
        <v>1.50042655422816E+18</v>
      </c>
      <c r="D426" t="s">
        <v>1009</v>
      </c>
      <c r="E426" t="s">
        <v>19</v>
      </c>
      <c r="F426">
        <v>0</v>
      </c>
    </row>
    <row r="427" spans="1:6">
      <c r="A427" t="s">
        <v>1010</v>
      </c>
      <c r="B427" s="2">
        <f t="shared" si="6"/>
        <v>44626</v>
      </c>
      <c r="C427">
        <v>1.50041160497406E+18</v>
      </c>
      <c r="D427" s="1" t="s">
        <v>1011</v>
      </c>
      <c r="E427" t="s">
        <v>1012</v>
      </c>
      <c r="F427">
        <v>0</v>
      </c>
    </row>
    <row r="428" spans="1:6">
      <c r="A428" t="s">
        <v>1013</v>
      </c>
      <c r="B428" s="2">
        <f t="shared" si="6"/>
        <v>44626</v>
      </c>
      <c r="C428">
        <v>1.50041156514462E+18</v>
      </c>
      <c r="D428" s="1" t="s">
        <v>1014</v>
      </c>
      <c r="E428" t="s">
        <v>1015</v>
      </c>
      <c r="F428">
        <v>0</v>
      </c>
    </row>
    <row r="429" spans="1:6">
      <c r="A429" t="s">
        <v>1016</v>
      </c>
      <c r="B429" s="2">
        <f t="shared" si="6"/>
        <v>44626</v>
      </c>
      <c r="C429">
        <v>1.5004085879315E+18</v>
      </c>
      <c r="D429" t="s">
        <v>1017</v>
      </c>
      <c r="E429" t="s">
        <v>1018</v>
      </c>
      <c r="F429">
        <v>0</v>
      </c>
    </row>
    <row r="430" spans="1:6">
      <c r="A430" t="s">
        <v>1019</v>
      </c>
      <c r="B430" s="2">
        <f t="shared" si="6"/>
        <v>44626</v>
      </c>
      <c r="C430">
        <v>1.50039916311232E+18</v>
      </c>
      <c r="D430" s="1" t="s">
        <v>1020</v>
      </c>
      <c r="E430" t="s">
        <v>1021</v>
      </c>
      <c r="F430">
        <v>0</v>
      </c>
    </row>
    <row r="431" spans="1:6">
      <c r="A431" t="s">
        <v>1022</v>
      </c>
      <c r="B431" s="2">
        <f t="shared" si="6"/>
        <v>44626</v>
      </c>
      <c r="C431">
        <v>1.5003930568474099E+18</v>
      </c>
      <c r="D431" s="1" t="s">
        <v>1023</v>
      </c>
      <c r="E431" t="s">
        <v>1024</v>
      </c>
      <c r="F431">
        <v>0</v>
      </c>
    </row>
    <row r="432" spans="1:6">
      <c r="A432" t="s">
        <v>1025</v>
      </c>
      <c r="B432" s="2">
        <f t="shared" si="6"/>
        <v>44626</v>
      </c>
      <c r="C432">
        <v>1.50039253045808E+18</v>
      </c>
      <c r="D432" s="1" t="s">
        <v>1026</v>
      </c>
      <c r="E432" t="s">
        <v>1027</v>
      </c>
      <c r="F432">
        <v>0</v>
      </c>
    </row>
    <row r="433" spans="1:6">
      <c r="A433" t="s">
        <v>1028</v>
      </c>
      <c r="B433" s="2">
        <f t="shared" si="6"/>
        <v>44626</v>
      </c>
      <c r="C433">
        <v>1.50038726648033E+18</v>
      </c>
      <c r="D433" s="1" t="s">
        <v>1029</v>
      </c>
      <c r="E433" t="s">
        <v>1030</v>
      </c>
      <c r="F433">
        <v>0</v>
      </c>
    </row>
    <row r="434" spans="1:6">
      <c r="A434" t="s">
        <v>1031</v>
      </c>
      <c r="B434" s="2">
        <f t="shared" si="6"/>
        <v>44626</v>
      </c>
      <c r="C434">
        <v>1.50036932694305E+18</v>
      </c>
      <c r="D434" s="1" t="s">
        <v>1032</v>
      </c>
      <c r="E434" t="s">
        <v>1033</v>
      </c>
      <c r="F434">
        <v>0</v>
      </c>
    </row>
    <row r="435" spans="1:6">
      <c r="A435" t="s">
        <v>1034</v>
      </c>
      <c r="B435" s="2">
        <f t="shared" si="6"/>
        <v>44626</v>
      </c>
      <c r="C435">
        <v>1.5003660466911301E+18</v>
      </c>
      <c r="D435" s="1" t="s">
        <v>1035</v>
      </c>
      <c r="E435" t="s">
        <v>1036</v>
      </c>
      <c r="F435">
        <v>0</v>
      </c>
    </row>
    <row r="436" spans="1:6">
      <c r="A436" t="s">
        <v>1037</v>
      </c>
      <c r="B436" s="2">
        <f t="shared" si="6"/>
        <v>44626</v>
      </c>
      <c r="C436">
        <v>1.5003555643075699E+18</v>
      </c>
      <c r="D436" s="1" t="s">
        <v>1038</v>
      </c>
      <c r="E436" t="s">
        <v>1039</v>
      </c>
      <c r="F436">
        <v>0</v>
      </c>
    </row>
    <row r="437" spans="1:6">
      <c r="A437" t="s">
        <v>1040</v>
      </c>
      <c r="B437" s="2">
        <f t="shared" si="6"/>
        <v>44626</v>
      </c>
      <c r="C437">
        <v>1.5003491747802801E+18</v>
      </c>
      <c r="D437" s="1" t="s">
        <v>1041</v>
      </c>
      <c r="E437" t="s">
        <v>1042</v>
      </c>
      <c r="F437">
        <v>0</v>
      </c>
    </row>
    <row r="438" spans="1:6">
      <c r="A438" t="s">
        <v>1043</v>
      </c>
      <c r="B438" s="2">
        <f t="shared" si="6"/>
        <v>44626</v>
      </c>
      <c r="C438">
        <v>1.50034879707521E+18</v>
      </c>
      <c r="D438" t="s">
        <v>1044</v>
      </c>
      <c r="E438" t="s">
        <v>1045</v>
      </c>
      <c r="F438">
        <v>0</v>
      </c>
    </row>
    <row r="439" spans="1:6">
      <c r="A439" t="s">
        <v>1046</v>
      </c>
      <c r="B439" s="2">
        <f t="shared" si="6"/>
        <v>44626</v>
      </c>
      <c r="C439">
        <v>1.5003486107219699E+18</v>
      </c>
      <c r="D439" s="1" t="s">
        <v>1047</v>
      </c>
      <c r="E439" t="s">
        <v>1042</v>
      </c>
      <c r="F439">
        <v>0</v>
      </c>
    </row>
    <row r="440" spans="1:6">
      <c r="A440" t="s">
        <v>1048</v>
      </c>
      <c r="B440" s="2">
        <f t="shared" si="6"/>
        <v>44626</v>
      </c>
      <c r="C440">
        <v>1.50034739174848E+18</v>
      </c>
      <c r="D440" s="1" t="s">
        <v>1049</v>
      </c>
      <c r="E440" t="s">
        <v>1050</v>
      </c>
      <c r="F440">
        <v>0</v>
      </c>
    </row>
    <row r="441" spans="1:6">
      <c r="A441" t="s">
        <v>1051</v>
      </c>
      <c r="B441" s="2">
        <f t="shared" si="6"/>
        <v>44626</v>
      </c>
      <c r="C441">
        <v>1.5003434065389299E+18</v>
      </c>
      <c r="D441" s="1" t="s">
        <v>1052</v>
      </c>
      <c r="E441" t="s">
        <v>1053</v>
      </c>
      <c r="F441">
        <v>0</v>
      </c>
    </row>
    <row r="442" spans="1:6">
      <c r="A442" t="s">
        <v>1054</v>
      </c>
      <c r="B442" s="2">
        <f t="shared" si="6"/>
        <v>44626</v>
      </c>
      <c r="C442">
        <v>1.50033788163362E+18</v>
      </c>
      <c r="D442" s="1" t="s">
        <v>1055</v>
      </c>
      <c r="E442" t="s">
        <v>667</v>
      </c>
      <c r="F442">
        <v>0</v>
      </c>
    </row>
    <row r="443" spans="1:6">
      <c r="A443" t="s">
        <v>1056</v>
      </c>
      <c r="B443" s="2">
        <f t="shared" si="6"/>
        <v>44626</v>
      </c>
      <c r="C443">
        <v>1.5003339565829601E+18</v>
      </c>
      <c r="D443" s="1" t="s">
        <v>1057</v>
      </c>
      <c r="E443" t="s">
        <v>890</v>
      </c>
      <c r="F443">
        <v>0</v>
      </c>
    </row>
    <row r="444" spans="1:6">
      <c r="A444" t="s">
        <v>1058</v>
      </c>
      <c r="B444" s="2">
        <f t="shared" si="6"/>
        <v>44626</v>
      </c>
      <c r="C444">
        <v>1.5003326305414799E+18</v>
      </c>
      <c r="D444" s="1" t="s">
        <v>1059</v>
      </c>
      <c r="E444" t="s">
        <v>1060</v>
      </c>
      <c r="F444">
        <v>0</v>
      </c>
    </row>
    <row r="445" spans="1:6">
      <c r="A445" t="s">
        <v>1061</v>
      </c>
      <c r="B445" s="2">
        <f t="shared" si="6"/>
        <v>44626</v>
      </c>
      <c r="C445">
        <v>1.5003322156157701E+18</v>
      </c>
      <c r="D445" s="1" t="s">
        <v>1062</v>
      </c>
      <c r="E445" t="s">
        <v>1063</v>
      </c>
      <c r="F445">
        <v>0</v>
      </c>
    </row>
    <row r="446" spans="1:6">
      <c r="A446" t="s">
        <v>1064</v>
      </c>
      <c r="B446" s="2">
        <f t="shared" si="6"/>
        <v>44626</v>
      </c>
      <c r="C446">
        <v>1.5003248664063099E+18</v>
      </c>
      <c r="D446" s="1" t="s">
        <v>1065</v>
      </c>
      <c r="E446" t="s">
        <v>1066</v>
      </c>
      <c r="F446">
        <v>0</v>
      </c>
    </row>
    <row r="447" spans="1:6">
      <c r="A447" t="s">
        <v>1067</v>
      </c>
      <c r="B447" s="2">
        <f t="shared" si="6"/>
        <v>44626</v>
      </c>
      <c r="C447">
        <v>1.5003214673213801E+18</v>
      </c>
      <c r="D447" s="1" t="s">
        <v>1068</v>
      </c>
      <c r="E447" t="s">
        <v>692</v>
      </c>
      <c r="F447">
        <v>0</v>
      </c>
    </row>
    <row r="448" spans="1:6">
      <c r="A448" t="s">
        <v>1069</v>
      </c>
      <c r="B448" s="2">
        <f t="shared" si="6"/>
        <v>44626</v>
      </c>
      <c r="C448">
        <v>1.50031969124753E+18</v>
      </c>
      <c r="D448" s="1" t="s">
        <v>1070</v>
      </c>
      <c r="E448" t="s">
        <v>1071</v>
      </c>
      <c r="F448">
        <v>0</v>
      </c>
    </row>
    <row r="449" spans="1:6">
      <c r="A449" t="s">
        <v>1072</v>
      </c>
      <c r="B449" s="2">
        <f t="shared" si="6"/>
        <v>44626</v>
      </c>
      <c r="C449">
        <v>1.50031494311955E+18</v>
      </c>
      <c r="D449" s="1" t="s">
        <v>1073</v>
      </c>
      <c r="E449" t="s">
        <v>1074</v>
      </c>
      <c r="F449">
        <v>0</v>
      </c>
    </row>
    <row r="450" spans="1:6">
      <c r="A450" t="s">
        <v>1075</v>
      </c>
      <c r="B450" s="2">
        <f t="shared" si="6"/>
        <v>44626</v>
      </c>
      <c r="C450">
        <v>1.5003066705634299E+18</v>
      </c>
      <c r="D450" s="1" t="s">
        <v>1076</v>
      </c>
      <c r="E450" t="s">
        <v>1077</v>
      </c>
      <c r="F450">
        <v>0</v>
      </c>
    </row>
    <row r="451" spans="1:6">
      <c r="A451" t="s">
        <v>1078</v>
      </c>
      <c r="B451" s="2">
        <f t="shared" ref="B451:B514" si="7">DATE(LEFT(A451,4),MID(A451,6,2),MID(A451,9,2))</f>
        <v>44626</v>
      </c>
      <c r="C451">
        <v>1.5003037056938299E+18</v>
      </c>
      <c r="D451" s="1" t="s">
        <v>1079</v>
      </c>
      <c r="E451" t="s">
        <v>1080</v>
      </c>
      <c r="F451">
        <v>0</v>
      </c>
    </row>
    <row r="452" spans="1:6">
      <c r="A452" t="s">
        <v>1081</v>
      </c>
      <c r="B452" s="2">
        <f t="shared" si="7"/>
        <v>44626</v>
      </c>
      <c r="C452">
        <v>1.50030002966318E+18</v>
      </c>
      <c r="D452" s="1" t="s">
        <v>1082</v>
      </c>
      <c r="E452" t="s">
        <v>1083</v>
      </c>
      <c r="F452">
        <v>0</v>
      </c>
    </row>
    <row r="453" spans="1:6">
      <c r="A453" t="s">
        <v>1084</v>
      </c>
      <c r="B453" s="2">
        <f t="shared" si="7"/>
        <v>44626</v>
      </c>
      <c r="C453">
        <v>1.50029748897615E+18</v>
      </c>
      <c r="D453" s="1" t="s">
        <v>1085</v>
      </c>
      <c r="E453" t="s">
        <v>1086</v>
      </c>
      <c r="F453">
        <v>0</v>
      </c>
    </row>
    <row r="454" spans="1:6">
      <c r="A454" t="s">
        <v>1087</v>
      </c>
      <c r="B454" s="2">
        <f t="shared" si="7"/>
        <v>44626</v>
      </c>
      <c r="C454">
        <v>1.5002960631396101E+18</v>
      </c>
      <c r="D454" s="1" t="s">
        <v>1088</v>
      </c>
      <c r="E454" t="s">
        <v>1089</v>
      </c>
      <c r="F454">
        <v>0</v>
      </c>
    </row>
    <row r="455" spans="1:6">
      <c r="A455" t="s">
        <v>1090</v>
      </c>
      <c r="B455" s="2">
        <f t="shared" si="7"/>
        <v>44626</v>
      </c>
      <c r="C455">
        <v>1.50029493231298E+18</v>
      </c>
      <c r="D455" s="1" t="s">
        <v>1091</v>
      </c>
      <c r="E455" t="s">
        <v>686</v>
      </c>
      <c r="F455">
        <v>0</v>
      </c>
    </row>
    <row r="456" spans="1:6">
      <c r="A456" t="s">
        <v>1092</v>
      </c>
      <c r="B456" s="2">
        <f t="shared" si="7"/>
        <v>44626</v>
      </c>
      <c r="C456">
        <v>1.5002927109424699E+18</v>
      </c>
      <c r="D456" s="1" t="s">
        <v>1093</v>
      </c>
      <c r="E456" t="s">
        <v>1094</v>
      </c>
      <c r="F456">
        <v>0</v>
      </c>
    </row>
    <row r="457" spans="1:6">
      <c r="A457" t="s">
        <v>1095</v>
      </c>
      <c r="B457" s="2">
        <f t="shared" si="7"/>
        <v>44626</v>
      </c>
      <c r="C457">
        <v>1.5002911478599099E+18</v>
      </c>
      <c r="D457" s="1" t="s">
        <v>1096</v>
      </c>
      <c r="E457" t="s">
        <v>1097</v>
      </c>
      <c r="F457">
        <v>0</v>
      </c>
    </row>
    <row r="458" spans="1:6">
      <c r="A458" t="s">
        <v>1098</v>
      </c>
      <c r="B458" s="2">
        <f t="shared" si="7"/>
        <v>44626</v>
      </c>
      <c r="C458">
        <v>1.50028875021505E+18</v>
      </c>
      <c r="D458" s="1" t="s">
        <v>1099</v>
      </c>
      <c r="E458" t="s">
        <v>1100</v>
      </c>
      <c r="F458">
        <v>0</v>
      </c>
    </row>
    <row r="459" spans="1:6">
      <c r="A459" t="s">
        <v>1101</v>
      </c>
      <c r="B459" s="2">
        <f t="shared" si="7"/>
        <v>44626</v>
      </c>
      <c r="C459">
        <v>1.50028603331682E+18</v>
      </c>
      <c r="D459" s="1" t="s">
        <v>1102</v>
      </c>
      <c r="E459" t="s">
        <v>533</v>
      </c>
      <c r="F459">
        <v>0</v>
      </c>
    </row>
    <row r="460" spans="1:6">
      <c r="A460" t="s">
        <v>1103</v>
      </c>
      <c r="B460" s="2">
        <f t="shared" si="7"/>
        <v>44626</v>
      </c>
      <c r="C460">
        <v>1.50028575523873E+18</v>
      </c>
      <c r="D460" s="1" t="s">
        <v>1104</v>
      </c>
      <c r="E460" t="s">
        <v>1080</v>
      </c>
      <c r="F460">
        <v>0</v>
      </c>
    </row>
    <row r="461" spans="1:6">
      <c r="A461" t="s">
        <v>1105</v>
      </c>
      <c r="B461" s="2">
        <f t="shared" si="7"/>
        <v>44626</v>
      </c>
      <c r="C461">
        <v>1.5002823336432699E+18</v>
      </c>
      <c r="D461" s="1" t="s">
        <v>1106</v>
      </c>
      <c r="E461" t="s">
        <v>1107</v>
      </c>
      <c r="F461">
        <v>0</v>
      </c>
    </row>
    <row r="462" spans="1:6">
      <c r="A462" t="s">
        <v>1108</v>
      </c>
      <c r="B462" s="2">
        <f t="shared" si="7"/>
        <v>44626</v>
      </c>
      <c r="C462">
        <v>1.5002817824824E+18</v>
      </c>
      <c r="D462" s="1" t="s">
        <v>1109</v>
      </c>
      <c r="E462" t="s">
        <v>1110</v>
      </c>
      <c r="F462">
        <v>0</v>
      </c>
    </row>
    <row r="463" spans="1:6">
      <c r="A463" t="s">
        <v>1111</v>
      </c>
      <c r="B463" s="2">
        <f t="shared" si="7"/>
        <v>44626</v>
      </c>
      <c r="C463">
        <v>1.5002750607663099E+18</v>
      </c>
      <c r="D463" s="1" t="s">
        <v>1112</v>
      </c>
      <c r="E463" t="s">
        <v>1113</v>
      </c>
      <c r="F463">
        <v>0</v>
      </c>
    </row>
    <row r="464" spans="1:6">
      <c r="A464" t="s">
        <v>1114</v>
      </c>
      <c r="B464" s="2">
        <f t="shared" si="7"/>
        <v>44626</v>
      </c>
      <c r="C464">
        <v>1.5002731036537101E+18</v>
      </c>
      <c r="D464" s="1" t="s">
        <v>1115</v>
      </c>
      <c r="E464" t="s">
        <v>1116</v>
      </c>
      <c r="F464">
        <v>0</v>
      </c>
    </row>
    <row r="465" spans="1:6">
      <c r="A465" t="s">
        <v>1117</v>
      </c>
      <c r="B465" s="2">
        <f t="shared" si="7"/>
        <v>44626</v>
      </c>
      <c r="C465">
        <v>1.5002729977601101E+18</v>
      </c>
      <c r="D465" s="1" t="s">
        <v>1118</v>
      </c>
      <c r="E465" t="s">
        <v>683</v>
      </c>
      <c r="F465">
        <v>0</v>
      </c>
    </row>
    <row r="466" spans="1:6">
      <c r="A466" t="s">
        <v>1119</v>
      </c>
      <c r="B466" s="2">
        <f t="shared" si="7"/>
        <v>44626</v>
      </c>
      <c r="C466">
        <v>1.5002714825635999E+18</v>
      </c>
      <c r="D466" s="1" t="s">
        <v>1120</v>
      </c>
      <c r="E466" t="s">
        <v>680</v>
      </c>
      <c r="F466">
        <v>0</v>
      </c>
    </row>
    <row r="467" spans="1:6">
      <c r="A467" t="s">
        <v>1121</v>
      </c>
      <c r="B467" s="2">
        <f t="shared" si="7"/>
        <v>44626</v>
      </c>
      <c r="C467">
        <v>1.5002712471624901E+18</v>
      </c>
      <c r="D467" s="1" t="s">
        <v>1122</v>
      </c>
      <c r="E467" t="s">
        <v>1123</v>
      </c>
      <c r="F467">
        <v>0</v>
      </c>
    </row>
    <row r="468" spans="1:6">
      <c r="A468" t="s">
        <v>1124</v>
      </c>
      <c r="B468" s="2">
        <f t="shared" si="7"/>
        <v>44626</v>
      </c>
      <c r="C468">
        <v>1.50026693694017E+18</v>
      </c>
      <c r="D468" s="1" t="s">
        <v>1125</v>
      </c>
      <c r="E468" t="s">
        <v>1126</v>
      </c>
      <c r="F468">
        <v>0</v>
      </c>
    </row>
    <row r="469" spans="1:6">
      <c r="A469" t="s">
        <v>1127</v>
      </c>
      <c r="B469" s="2">
        <f t="shared" si="7"/>
        <v>44625</v>
      </c>
      <c r="C469">
        <v>1.5001126429960699E+18</v>
      </c>
      <c r="D469" s="1" t="s">
        <v>1128</v>
      </c>
      <c r="E469" t="s">
        <v>595</v>
      </c>
      <c r="F469">
        <v>0</v>
      </c>
    </row>
    <row r="470" spans="1:6">
      <c r="A470" t="s">
        <v>1129</v>
      </c>
      <c r="B470" s="2">
        <f t="shared" si="7"/>
        <v>44625</v>
      </c>
      <c r="C470">
        <v>1.5000675411586199E+18</v>
      </c>
      <c r="D470" s="1" t="s">
        <v>1130</v>
      </c>
      <c r="E470" t="s">
        <v>1131</v>
      </c>
      <c r="F470">
        <v>0</v>
      </c>
    </row>
    <row r="471" spans="1:6">
      <c r="A471" t="s">
        <v>1132</v>
      </c>
      <c r="B471" s="2">
        <f t="shared" si="7"/>
        <v>44625</v>
      </c>
      <c r="C471">
        <v>1.5000351481248E+18</v>
      </c>
      <c r="D471" t="s">
        <v>1133</v>
      </c>
      <c r="E471" t="s">
        <v>413</v>
      </c>
      <c r="F471">
        <v>0</v>
      </c>
    </row>
    <row r="472" spans="1:6">
      <c r="A472" t="s">
        <v>1134</v>
      </c>
      <c r="B472" s="2">
        <f t="shared" si="7"/>
        <v>44625</v>
      </c>
      <c r="C472">
        <v>1.5000345190505101E+18</v>
      </c>
      <c r="D472" t="s">
        <v>1135</v>
      </c>
      <c r="E472" t="s">
        <v>413</v>
      </c>
      <c r="F472">
        <v>0</v>
      </c>
    </row>
    <row r="473" spans="1:6">
      <c r="A473" t="s">
        <v>1136</v>
      </c>
      <c r="B473" s="2">
        <f t="shared" si="7"/>
        <v>44625</v>
      </c>
      <c r="C473">
        <v>1.50002732267363E+18</v>
      </c>
      <c r="D473" t="s">
        <v>1137</v>
      </c>
      <c r="E473" t="s">
        <v>313</v>
      </c>
      <c r="F473">
        <v>0</v>
      </c>
    </row>
    <row r="474" spans="1:6">
      <c r="A474" t="s">
        <v>1138</v>
      </c>
      <c r="B474" s="2">
        <f t="shared" si="7"/>
        <v>44625</v>
      </c>
      <c r="C474">
        <v>1.50001789078301E+18</v>
      </c>
      <c r="D474" t="s">
        <v>1139</v>
      </c>
      <c r="E474" t="s">
        <v>1140</v>
      </c>
      <c r="F474">
        <v>0</v>
      </c>
    </row>
    <row r="475" spans="1:6">
      <c r="A475" t="s">
        <v>1141</v>
      </c>
      <c r="B475" s="2">
        <f t="shared" si="7"/>
        <v>44624</v>
      </c>
      <c r="C475">
        <v>1.49975703215683E+18</v>
      </c>
      <c r="D475" s="1" t="s">
        <v>1142</v>
      </c>
      <c r="E475" t="s">
        <v>1143</v>
      </c>
      <c r="F475">
        <v>0</v>
      </c>
    </row>
    <row r="476" spans="1:6">
      <c r="A476" t="s">
        <v>1144</v>
      </c>
      <c r="B476" s="2">
        <f t="shared" si="7"/>
        <v>44624</v>
      </c>
      <c r="C476">
        <v>1.49969996359678E+18</v>
      </c>
      <c r="D476" s="1" t="s">
        <v>1145</v>
      </c>
      <c r="E476" t="s">
        <v>1146</v>
      </c>
      <c r="F476">
        <v>0</v>
      </c>
    </row>
    <row r="477" spans="1:6">
      <c r="A477" t="s">
        <v>1147</v>
      </c>
      <c r="B477" s="2">
        <f t="shared" si="7"/>
        <v>44624</v>
      </c>
      <c r="C477">
        <v>1.4996899201718899E+18</v>
      </c>
      <c r="D477" t="s">
        <v>123</v>
      </c>
      <c r="E477" t="s">
        <v>124</v>
      </c>
      <c r="F477">
        <v>0</v>
      </c>
    </row>
    <row r="478" spans="1:6">
      <c r="A478" t="s">
        <v>1148</v>
      </c>
      <c r="B478" s="2">
        <f t="shared" si="7"/>
        <v>44624</v>
      </c>
      <c r="C478">
        <v>1.4995445088322199E+18</v>
      </c>
      <c r="D478" s="1" t="s">
        <v>1149</v>
      </c>
      <c r="E478" t="s">
        <v>1150</v>
      </c>
      <c r="F478">
        <v>0</v>
      </c>
    </row>
    <row r="479" spans="1:6">
      <c r="A479" t="s">
        <v>1151</v>
      </c>
      <c r="B479" s="2">
        <f t="shared" si="7"/>
        <v>44623</v>
      </c>
      <c r="C479">
        <v>1.4992944940928399E+18</v>
      </c>
      <c r="D479" t="s">
        <v>1152</v>
      </c>
      <c r="E479" t="s">
        <v>466</v>
      </c>
      <c r="F479">
        <v>0</v>
      </c>
    </row>
    <row r="480" spans="1:6">
      <c r="A480" t="s">
        <v>1153</v>
      </c>
      <c r="B480" s="2">
        <f t="shared" si="7"/>
        <v>44623</v>
      </c>
      <c r="C480">
        <v>1.49928532252989E+18</v>
      </c>
      <c r="D480" t="s">
        <v>1154</v>
      </c>
      <c r="E480" t="s">
        <v>1155</v>
      </c>
      <c r="F480">
        <v>0</v>
      </c>
    </row>
    <row r="481" spans="1:6">
      <c r="A481" t="s">
        <v>1156</v>
      </c>
      <c r="B481" s="2">
        <f t="shared" si="7"/>
        <v>44622</v>
      </c>
      <c r="C481">
        <v>1.4990368219253399E+18</v>
      </c>
      <c r="D481" t="s">
        <v>1157</v>
      </c>
      <c r="E481" t="s">
        <v>413</v>
      </c>
      <c r="F481">
        <v>0</v>
      </c>
    </row>
    <row r="482" spans="1:6">
      <c r="A482" t="s">
        <v>1158</v>
      </c>
      <c r="B482" s="2">
        <f t="shared" si="7"/>
        <v>44622</v>
      </c>
      <c r="C482">
        <v>1.4990145845560399E+18</v>
      </c>
      <c r="D482" s="1" t="s">
        <v>1159</v>
      </c>
      <c r="E482" t="s">
        <v>1160</v>
      </c>
      <c r="F482">
        <v>0</v>
      </c>
    </row>
    <row r="483" spans="1:6">
      <c r="A483" t="s">
        <v>1161</v>
      </c>
      <c r="B483" s="2">
        <f t="shared" si="7"/>
        <v>44622</v>
      </c>
      <c r="C483">
        <v>1.49901029812834E+18</v>
      </c>
      <c r="D483" t="s">
        <v>1162</v>
      </c>
      <c r="E483" t="s">
        <v>78</v>
      </c>
      <c r="F483">
        <v>0</v>
      </c>
    </row>
    <row r="484" spans="1:6">
      <c r="A484" t="s">
        <v>1163</v>
      </c>
      <c r="B484" s="2">
        <f t="shared" si="7"/>
        <v>44622</v>
      </c>
      <c r="C484">
        <v>1.49901029333841E+18</v>
      </c>
      <c r="D484" t="s">
        <v>1164</v>
      </c>
      <c r="E484" t="s">
        <v>81</v>
      </c>
      <c r="F484">
        <v>0</v>
      </c>
    </row>
    <row r="485" spans="1:6">
      <c r="A485" t="s">
        <v>1165</v>
      </c>
      <c r="B485" s="2">
        <f t="shared" si="7"/>
        <v>44622</v>
      </c>
      <c r="C485">
        <v>1.4990102250259799E+18</v>
      </c>
      <c r="D485" t="s">
        <v>1166</v>
      </c>
      <c r="E485" t="s">
        <v>445</v>
      </c>
      <c r="F485">
        <v>0</v>
      </c>
    </row>
    <row r="486" spans="1:6">
      <c r="A486" t="s">
        <v>1167</v>
      </c>
      <c r="B486" s="2">
        <f t="shared" si="7"/>
        <v>44622</v>
      </c>
      <c r="C486">
        <v>1.49899449337869E+18</v>
      </c>
      <c r="D486" t="s">
        <v>1168</v>
      </c>
      <c r="E486" t="s">
        <v>1169</v>
      </c>
      <c r="F486">
        <v>0</v>
      </c>
    </row>
    <row r="487" spans="1:6">
      <c r="A487" t="s">
        <v>1170</v>
      </c>
      <c r="B487" s="2">
        <f t="shared" si="7"/>
        <v>44622</v>
      </c>
      <c r="C487">
        <v>1.49896397368063E+18</v>
      </c>
      <c r="D487" s="1" t="s">
        <v>1171</v>
      </c>
      <c r="E487" t="s">
        <v>1172</v>
      </c>
      <c r="F487">
        <v>0</v>
      </c>
    </row>
    <row r="488" spans="1:6">
      <c r="A488" t="s">
        <v>1173</v>
      </c>
      <c r="B488" s="2">
        <f t="shared" si="7"/>
        <v>44622</v>
      </c>
      <c r="C488">
        <v>1.4989621791181701E+18</v>
      </c>
      <c r="D488" s="1" t="s">
        <v>1174</v>
      </c>
      <c r="E488" t="s">
        <v>1175</v>
      </c>
      <c r="F488">
        <v>0</v>
      </c>
    </row>
    <row r="489" spans="1:6">
      <c r="A489" t="s">
        <v>1176</v>
      </c>
      <c r="B489" s="2">
        <f t="shared" si="7"/>
        <v>44622</v>
      </c>
      <c r="C489">
        <v>1.49895655986642E+18</v>
      </c>
      <c r="D489" t="s">
        <v>1177</v>
      </c>
      <c r="E489" t="s">
        <v>796</v>
      </c>
      <c r="F489">
        <v>0</v>
      </c>
    </row>
    <row r="490" spans="1:6">
      <c r="A490" t="s">
        <v>1178</v>
      </c>
      <c r="B490" s="2">
        <f t="shared" si="7"/>
        <v>44622</v>
      </c>
      <c r="C490">
        <v>1.49894245584398E+18</v>
      </c>
      <c r="D490" t="s">
        <v>1179</v>
      </c>
      <c r="E490" t="s">
        <v>413</v>
      </c>
      <c r="F490">
        <v>0</v>
      </c>
    </row>
    <row r="491" spans="1:6">
      <c r="A491" t="s">
        <v>1180</v>
      </c>
      <c r="B491" s="2">
        <f t="shared" si="7"/>
        <v>44622</v>
      </c>
      <c r="C491">
        <v>1.4989395402661701E+18</v>
      </c>
      <c r="D491" s="1" t="s">
        <v>1181</v>
      </c>
      <c r="E491" t="s">
        <v>75</v>
      </c>
      <c r="F491">
        <v>0</v>
      </c>
    </row>
    <row r="492" spans="1:6">
      <c r="A492" t="s">
        <v>1182</v>
      </c>
      <c r="B492" s="2">
        <f t="shared" si="7"/>
        <v>44622</v>
      </c>
      <c r="C492">
        <v>1.4989254357987E+18</v>
      </c>
      <c r="D492" s="1" t="s">
        <v>1183</v>
      </c>
      <c r="E492" t="s">
        <v>1184</v>
      </c>
      <c r="F492">
        <v>0</v>
      </c>
    </row>
    <row r="493" spans="1:6">
      <c r="A493" t="s">
        <v>1185</v>
      </c>
      <c r="B493" s="2">
        <f t="shared" si="7"/>
        <v>44622</v>
      </c>
      <c r="C493">
        <v>1.498915635812E+18</v>
      </c>
      <c r="D493" s="1" t="s">
        <v>1186</v>
      </c>
      <c r="E493" t="s">
        <v>1140</v>
      </c>
      <c r="F493">
        <v>0</v>
      </c>
    </row>
    <row r="494" spans="1:6">
      <c r="A494" t="s">
        <v>1187</v>
      </c>
      <c r="B494" s="2">
        <f t="shared" si="7"/>
        <v>44622</v>
      </c>
      <c r="C494">
        <v>1.4989156292688799E+18</v>
      </c>
      <c r="D494" t="s">
        <v>1188</v>
      </c>
      <c r="E494" t="s">
        <v>1140</v>
      </c>
      <c r="F494">
        <v>0</v>
      </c>
    </row>
    <row r="495" spans="1:6">
      <c r="A495" t="s">
        <v>1189</v>
      </c>
      <c r="B495" s="2">
        <f t="shared" si="7"/>
        <v>44622</v>
      </c>
      <c r="C495">
        <v>1.4989146515304901E+18</v>
      </c>
      <c r="D495" t="s">
        <v>1190</v>
      </c>
      <c r="E495" t="s">
        <v>801</v>
      </c>
      <c r="F495">
        <v>0</v>
      </c>
    </row>
    <row r="496" spans="1:6">
      <c r="A496" t="s">
        <v>1191</v>
      </c>
      <c r="B496" s="2">
        <f t="shared" si="7"/>
        <v>44622</v>
      </c>
      <c r="C496">
        <v>1.4988603407924201E+18</v>
      </c>
      <c r="D496" s="1" t="s">
        <v>1192</v>
      </c>
      <c r="E496" t="s">
        <v>1193</v>
      </c>
      <c r="F496">
        <v>0</v>
      </c>
    </row>
    <row r="497" spans="1:6">
      <c r="A497" t="s">
        <v>1194</v>
      </c>
      <c r="B497" s="2">
        <f t="shared" si="7"/>
        <v>44622</v>
      </c>
      <c r="C497">
        <v>1.49885795627152E+18</v>
      </c>
      <c r="D497" s="1" t="s">
        <v>1195</v>
      </c>
      <c r="E497" t="s">
        <v>1196</v>
      </c>
      <c r="F497">
        <v>0</v>
      </c>
    </row>
    <row r="498" spans="1:6">
      <c r="A498" t="s">
        <v>1197</v>
      </c>
      <c r="B498" s="2">
        <f t="shared" si="7"/>
        <v>44622</v>
      </c>
      <c r="C498">
        <v>1.49884714022687E+18</v>
      </c>
      <c r="D498" s="1" t="s">
        <v>1198</v>
      </c>
      <c r="E498" t="s">
        <v>1199</v>
      </c>
      <c r="F498">
        <v>0</v>
      </c>
    </row>
    <row r="499" spans="1:6">
      <c r="A499" t="s">
        <v>1200</v>
      </c>
      <c r="B499" s="2">
        <f t="shared" si="7"/>
        <v>44622</v>
      </c>
      <c r="C499">
        <v>1.4988439169297201E+18</v>
      </c>
      <c r="D499" s="1" t="s">
        <v>1201</v>
      </c>
      <c r="E499" t="s">
        <v>1202</v>
      </c>
      <c r="F499">
        <v>0</v>
      </c>
    </row>
    <row r="500" spans="1:6">
      <c r="A500" t="s">
        <v>1203</v>
      </c>
      <c r="B500" s="2">
        <f t="shared" si="7"/>
        <v>44622</v>
      </c>
      <c r="C500">
        <v>1.4988119686893399E+18</v>
      </c>
      <c r="D500" s="1" t="s">
        <v>1204</v>
      </c>
      <c r="E500" t="s">
        <v>1205</v>
      </c>
      <c r="F500">
        <v>0</v>
      </c>
    </row>
    <row r="501" spans="1:6">
      <c r="A501" t="s">
        <v>1206</v>
      </c>
      <c r="B501" s="2">
        <f t="shared" si="7"/>
        <v>44621</v>
      </c>
      <c r="C501">
        <v>1.4986132404602299E+18</v>
      </c>
      <c r="D501" t="s">
        <v>1207</v>
      </c>
      <c r="E501" t="s">
        <v>19</v>
      </c>
      <c r="F501">
        <v>0.13636363636363599</v>
      </c>
    </row>
    <row r="502" spans="1:6">
      <c r="A502" t="s">
        <v>1208</v>
      </c>
      <c r="B502" s="2">
        <f t="shared" si="7"/>
        <v>44621</v>
      </c>
      <c r="C502">
        <v>1.4985223728106099E+18</v>
      </c>
      <c r="D502" s="1" t="s">
        <v>1209</v>
      </c>
      <c r="E502" t="s">
        <v>1210</v>
      </c>
      <c r="F502">
        <v>0</v>
      </c>
    </row>
    <row r="503" spans="1:6">
      <c r="A503" t="s">
        <v>1211</v>
      </c>
      <c r="B503" s="2">
        <f t="shared" si="7"/>
        <v>44621</v>
      </c>
      <c r="C503">
        <v>1.49851337453535E+18</v>
      </c>
      <c r="D503" s="1" t="s">
        <v>1212</v>
      </c>
      <c r="E503" t="s">
        <v>1213</v>
      </c>
      <c r="F503">
        <v>0</v>
      </c>
    </row>
    <row r="504" spans="1:6">
      <c r="A504" t="s">
        <v>1214</v>
      </c>
      <c r="B504" s="2">
        <f t="shared" si="7"/>
        <v>44621</v>
      </c>
      <c r="C504">
        <v>1.49850432377678E+18</v>
      </c>
      <c r="D504" s="1" t="s">
        <v>1215</v>
      </c>
      <c r="E504" t="s">
        <v>1216</v>
      </c>
      <c r="F504">
        <v>0</v>
      </c>
    </row>
    <row r="505" spans="1:6">
      <c r="A505" t="s">
        <v>1217</v>
      </c>
      <c r="B505" s="2">
        <f t="shared" si="7"/>
        <v>44621</v>
      </c>
      <c r="C505">
        <v>1.4984975135647301E+18</v>
      </c>
      <c r="D505" s="1" t="s">
        <v>1218</v>
      </c>
      <c r="E505" t="s">
        <v>1219</v>
      </c>
      <c r="F505">
        <v>0</v>
      </c>
    </row>
    <row r="506" spans="1:6">
      <c r="A506" t="s">
        <v>1220</v>
      </c>
      <c r="B506" s="2">
        <f t="shared" si="7"/>
        <v>44620</v>
      </c>
      <c r="C506">
        <v>1.4983499540035E+18</v>
      </c>
      <c r="D506" s="1" t="s">
        <v>1221</v>
      </c>
      <c r="E506" t="s">
        <v>1222</v>
      </c>
      <c r="F506">
        <v>0</v>
      </c>
    </row>
    <row r="507" spans="1:6">
      <c r="A507" t="s">
        <v>1223</v>
      </c>
      <c r="B507" s="2">
        <f t="shared" si="7"/>
        <v>44620</v>
      </c>
      <c r="C507">
        <v>1.49829896971342E+18</v>
      </c>
      <c r="D507" s="1" t="s">
        <v>1224</v>
      </c>
      <c r="E507" t="s">
        <v>1225</v>
      </c>
      <c r="F507">
        <v>0</v>
      </c>
    </row>
    <row r="508" spans="1:6">
      <c r="A508" t="s">
        <v>1226</v>
      </c>
      <c r="B508" s="2">
        <f t="shared" si="7"/>
        <v>44620</v>
      </c>
      <c r="C508">
        <v>1.4982908836570399E+18</v>
      </c>
      <c r="D508" s="1" t="s">
        <v>1227</v>
      </c>
      <c r="E508" t="s">
        <v>1228</v>
      </c>
      <c r="F508">
        <v>0</v>
      </c>
    </row>
    <row r="509" spans="1:6">
      <c r="A509" t="s">
        <v>1229</v>
      </c>
      <c r="B509" s="2">
        <f t="shared" si="7"/>
        <v>44620</v>
      </c>
      <c r="C509">
        <v>1.4982564560551601E+18</v>
      </c>
      <c r="D509" s="1" t="s">
        <v>1230</v>
      </c>
      <c r="E509" t="s">
        <v>1231</v>
      </c>
      <c r="F509">
        <v>0</v>
      </c>
    </row>
    <row r="510" spans="1:6">
      <c r="A510" t="s">
        <v>1232</v>
      </c>
      <c r="B510" s="2">
        <f t="shared" si="7"/>
        <v>44620</v>
      </c>
      <c r="C510">
        <v>1.49825407815709E+18</v>
      </c>
      <c r="D510" s="1" t="s">
        <v>1233</v>
      </c>
      <c r="E510" t="s">
        <v>1234</v>
      </c>
      <c r="F510">
        <v>0</v>
      </c>
    </row>
    <row r="511" spans="1:6">
      <c r="A511" t="s">
        <v>1235</v>
      </c>
      <c r="B511" s="2">
        <f t="shared" si="7"/>
        <v>44620</v>
      </c>
      <c r="C511">
        <v>1.49825100305728E+18</v>
      </c>
      <c r="D511" s="1" t="s">
        <v>1236</v>
      </c>
      <c r="E511" t="s">
        <v>1237</v>
      </c>
      <c r="F511">
        <v>0</v>
      </c>
    </row>
    <row r="512" spans="1:6">
      <c r="A512" t="s">
        <v>1238</v>
      </c>
      <c r="B512" s="2">
        <f t="shared" si="7"/>
        <v>44620</v>
      </c>
      <c r="C512">
        <v>1.49824748786143E+18</v>
      </c>
      <c r="D512" s="1" t="s">
        <v>1239</v>
      </c>
      <c r="E512" t="s">
        <v>1240</v>
      </c>
      <c r="F512">
        <v>0</v>
      </c>
    </row>
    <row r="513" spans="1:6">
      <c r="A513" t="s">
        <v>1241</v>
      </c>
      <c r="B513" s="2">
        <f t="shared" si="7"/>
        <v>44620</v>
      </c>
      <c r="C513">
        <v>1.49822054454561E+18</v>
      </c>
      <c r="D513" s="1" t="s">
        <v>1242</v>
      </c>
      <c r="E513" t="s">
        <v>1243</v>
      </c>
      <c r="F513">
        <v>0</v>
      </c>
    </row>
    <row r="514" spans="1:6">
      <c r="A514" t="s">
        <v>1244</v>
      </c>
      <c r="B514" s="2">
        <f t="shared" si="7"/>
        <v>44620</v>
      </c>
      <c r="C514">
        <v>1.49809124180819E+18</v>
      </c>
      <c r="D514" s="1" t="s">
        <v>1245</v>
      </c>
      <c r="E514" t="s">
        <v>1246</v>
      </c>
      <c r="F514">
        <v>0</v>
      </c>
    </row>
    <row r="515" spans="1:6">
      <c r="A515" t="s">
        <v>1247</v>
      </c>
      <c r="B515" s="2">
        <f t="shared" ref="B515:B578" si="8">DATE(LEFT(A515,4),MID(A515,6,2),MID(A515,9,2))</f>
        <v>44619</v>
      </c>
      <c r="C515">
        <v>1.4979906858989901E+18</v>
      </c>
      <c r="D515" s="1" t="s">
        <v>1248</v>
      </c>
      <c r="E515" t="s">
        <v>1249</v>
      </c>
      <c r="F515">
        <v>0</v>
      </c>
    </row>
    <row r="516" spans="1:6">
      <c r="A516" t="s">
        <v>1250</v>
      </c>
      <c r="B516" s="2">
        <f t="shared" si="8"/>
        <v>44619</v>
      </c>
      <c r="C516">
        <v>1.4979269530928699E+18</v>
      </c>
      <c r="D516" s="1" t="s">
        <v>1251</v>
      </c>
      <c r="E516" t="s">
        <v>1252</v>
      </c>
      <c r="F516">
        <v>0</v>
      </c>
    </row>
    <row r="517" spans="1:6">
      <c r="A517" t="s">
        <v>1253</v>
      </c>
      <c r="B517" s="2">
        <f t="shared" si="8"/>
        <v>44619</v>
      </c>
      <c r="C517">
        <v>1.49792417766771E+18</v>
      </c>
      <c r="D517" s="1" t="s">
        <v>1254</v>
      </c>
      <c r="E517" t="s">
        <v>1255</v>
      </c>
      <c r="F517">
        <v>0</v>
      </c>
    </row>
    <row r="518" spans="1:6">
      <c r="A518" t="s">
        <v>1256</v>
      </c>
      <c r="B518" s="2">
        <f t="shared" si="8"/>
        <v>44619</v>
      </c>
      <c r="C518">
        <v>1.49788613460479E+18</v>
      </c>
      <c r="D518" s="1" t="s">
        <v>1257</v>
      </c>
      <c r="E518" t="s">
        <v>1258</v>
      </c>
      <c r="F518">
        <v>0</v>
      </c>
    </row>
    <row r="519" spans="1:6">
      <c r="A519" t="s">
        <v>1259</v>
      </c>
      <c r="B519" s="2">
        <f t="shared" si="8"/>
        <v>44619</v>
      </c>
      <c r="C519">
        <v>1.49780425202194E+18</v>
      </c>
      <c r="D519" t="s">
        <v>1260</v>
      </c>
      <c r="E519" t="s">
        <v>1261</v>
      </c>
      <c r="F519">
        <v>0</v>
      </c>
    </row>
    <row r="520" spans="1:6">
      <c r="A520" t="s">
        <v>1262</v>
      </c>
      <c r="B520" s="2">
        <f t="shared" si="8"/>
        <v>44619</v>
      </c>
      <c r="C520">
        <v>1.49777429170573E+18</v>
      </c>
      <c r="D520" t="s">
        <v>1263</v>
      </c>
      <c r="E520" t="s">
        <v>445</v>
      </c>
      <c r="F520">
        <v>0</v>
      </c>
    </row>
    <row r="521" spans="1:6">
      <c r="A521" t="s">
        <v>1264</v>
      </c>
      <c r="B521" s="2">
        <f t="shared" si="8"/>
        <v>44619</v>
      </c>
      <c r="C521">
        <v>1.49773954019841E+18</v>
      </c>
      <c r="D521" t="s">
        <v>1265</v>
      </c>
      <c r="E521" t="s">
        <v>445</v>
      </c>
      <c r="F521">
        <v>0</v>
      </c>
    </row>
    <row r="522" spans="1:6">
      <c r="A522" t="s">
        <v>1266</v>
      </c>
      <c r="B522" s="2">
        <f t="shared" si="8"/>
        <v>44618</v>
      </c>
      <c r="C522">
        <v>1.49762284765278E+18</v>
      </c>
      <c r="D522" s="1" t="s">
        <v>1267</v>
      </c>
      <c r="E522" t="s">
        <v>1268</v>
      </c>
      <c r="F522">
        <v>0</v>
      </c>
    </row>
    <row r="523" spans="1:6">
      <c r="A523" t="s">
        <v>1269</v>
      </c>
      <c r="B523" s="2">
        <f t="shared" si="8"/>
        <v>44618</v>
      </c>
      <c r="C523">
        <v>1.4975601578902999E+18</v>
      </c>
      <c r="D523" s="1" t="s">
        <v>1270</v>
      </c>
      <c r="E523" t="s">
        <v>1271</v>
      </c>
      <c r="F523">
        <v>0</v>
      </c>
    </row>
    <row r="524" spans="1:6">
      <c r="A524" t="s">
        <v>1272</v>
      </c>
      <c r="B524" s="2">
        <f t="shared" si="8"/>
        <v>44618</v>
      </c>
      <c r="C524">
        <v>1.4974858124972001E+18</v>
      </c>
      <c r="D524" s="1" t="s">
        <v>1273</v>
      </c>
      <c r="E524" t="s">
        <v>350</v>
      </c>
      <c r="F524">
        <v>0</v>
      </c>
    </row>
    <row r="525" spans="1:6">
      <c r="A525" t="s">
        <v>1274</v>
      </c>
      <c r="B525" s="2">
        <f t="shared" si="8"/>
        <v>44618</v>
      </c>
      <c r="C525">
        <v>1.4974800873645299E+18</v>
      </c>
      <c r="D525" t="s">
        <v>1275</v>
      </c>
      <c r="E525" t="s">
        <v>1276</v>
      </c>
      <c r="F525">
        <v>0</v>
      </c>
    </row>
    <row r="526" spans="1:6">
      <c r="A526" t="s">
        <v>1277</v>
      </c>
      <c r="B526" s="2">
        <f t="shared" si="8"/>
        <v>44618</v>
      </c>
      <c r="C526">
        <v>1.49745824407136E+18</v>
      </c>
      <c r="D526" s="1" t="s">
        <v>1278</v>
      </c>
      <c r="E526" t="s">
        <v>1279</v>
      </c>
      <c r="F526">
        <v>0</v>
      </c>
    </row>
    <row r="527" spans="1:6">
      <c r="A527" t="s">
        <v>1280</v>
      </c>
      <c r="B527" s="2">
        <f t="shared" si="8"/>
        <v>44618</v>
      </c>
      <c r="C527">
        <v>1.4973624551437801E+18</v>
      </c>
      <c r="D527" t="s">
        <v>1281</v>
      </c>
      <c r="E527" t="s">
        <v>445</v>
      </c>
      <c r="F527">
        <v>0</v>
      </c>
    </row>
    <row r="528" spans="1:6">
      <c r="A528" t="s">
        <v>1282</v>
      </c>
      <c r="B528" s="2">
        <f t="shared" si="8"/>
        <v>44617</v>
      </c>
      <c r="C528">
        <v>1.4972528478632901E+18</v>
      </c>
      <c r="D528" t="s">
        <v>1283</v>
      </c>
      <c r="E528" t="s">
        <v>1276</v>
      </c>
      <c r="F528">
        <v>0</v>
      </c>
    </row>
    <row r="529" spans="1:6">
      <c r="A529" t="s">
        <v>1284</v>
      </c>
      <c r="B529" s="2">
        <f t="shared" si="8"/>
        <v>44617</v>
      </c>
      <c r="C529">
        <v>1.4971615896773801E+18</v>
      </c>
      <c r="D529" t="s">
        <v>1285</v>
      </c>
      <c r="E529" t="s">
        <v>19</v>
      </c>
      <c r="F529">
        <v>0.13636363636363599</v>
      </c>
    </row>
    <row r="530" spans="1:6">
      <c r="A530" t="s">
        <v>1286</v>
      </c>
      <c r="B530" s="2">
        <f t="shared" si="8"/>
        <v>44617</v>
      </c>
      <c r="C530">
        <v>1.4971532045296799E+18</v>
      </c>
      <c r="D530" t="s">
        <v>123</v>
      </c>
      <c r="E530" t="s">
        <v>124</v>
      </c>
      <c r="F530">
        <v>0</v>
      </c>
    </row>
    <row r="531" spans="1:6">
      <c r="A531" t="s">
        <v>1287</v>
      </c>
      <c r="B531" s="2">
        <f t="shared" si="8"/>
        <v>44617</v>
      </c>
      <c r="C531">
        <v>1.49706859286065E+18</v>
      </c>
      <c r="D531" s="1" t="s">
        <v>1288</v>
      </c>
      <c r="E531" t="s">
        <v>1289</v>
      </c>
      <c r="F531">
        <v>0</v>
      </c>
    </row>
    <row r="532" spans="1:6">
      <c r="A532" t="s">
        <v>1290</v>
      </c>
      <c r="B532" s="2">
        <f t="shared" si="8"/>
        <v>44616</v>
      </c>
      <c r="C532">
        <v>1.4966528498158799E+18</v>
      </c>
      <c r="D532" s="1" t="s">
        <v>1291</v>
      </c>
      <c r="E532" t="s">
        <v>1292</v>
      </c>
      <c r="F532">
        <v>0</v>
      </c>
    </row>
    <row r="533" spans="1:6">
      <c r="A533" t="s">
        <v>1293</v>
      </c>
      <c r="B533" s="2">
        <f t="shared" si="8"/>
        <v>44615</v>
      </c>
      <c r="C533">
        <v>1.4966330977979599E+18</v>
      </c>
      <c r="D533" t="s">
        <v>1294</v>
      </c>
      <c r="E533" t="s">
        <v>1295</v>
      </c>
      <c r="F533">
        <v>0</v>
      </c>
    </row>
    <row r="534" spans="1:6">
      <c r="A534" t="s">
        <v>1296</v>
      </c>
      <c r="B534" s="2">
        <f t="shared" si="8"/>
        <v>44615</v>
      </c>
      <c r="C534">
        <v>1.49641462284879E+18</v>
      </c>
      <c r="D534" s="1" t="s">
        <v>1297</v>
      </c>
      <c r="E534" t="s">
        <v>1298</v>
      </c>
      <c r="F534">
        <v>0</v>
      </c>
    </row>
    <row r="535" spans="1:6">
      <c r="A535" t="s">
        <v>1299</v>
      </c>
      <c r="B535" s="2">
        <f t="shared" si="8"/>
        <v>44615</v>
      </c>
      <c r="C535">
        <v>1.4963836559248599E+18</v>
      </c>
      <c r="D535" s="1" t="s">
        <v>1300</v>
      </c>
      <c r="E535" t="s">
        <v>1301</v>
      </c>
      <c r="F535">
        <v>0</v>
      </c>
    </row>
    <row r="536" spans="1:6">
      <c r="A536" t="s">
        <v>1302</v>
      </c>
      <c r="B536" s="2">
        <f t="shared" si="8"/>
        <v>44614</v>
      </c>
      <c r="C536">
        <v>1.4961111563013801E+18</v>
      </c>
      <c r="D536" t="s">
        <v>1303</v>
      </c>
      <c r="E536" t="s">
        <v>1295</v>
      </c>
      <c r="F536">
        <v>0</v>
      </c>
    </row>
    <row r="537" spans="1:6">
      <c r="A537" t="s">
        <v>1304</v>
      </c>
      <c r="B537" s="2">
        <f t="shared" si="8"/>
        <v>44614</v>
      </c>
      <c r="C537">
        <v>1.4960519205026801E+18</v>
      </c>
      <c r="D537" s="1" t="s">
        <v>1305</v>
      </c>
      <c r="E537" t="s">
        <v>1306</v>
      </c>
      <c r="F537">
        <v>0</v>
      </c>
    </row>
    <row r="538" spans="1:6">
      <c r="A538" t="s">
        <v>1307</v>
      </c>
      <c r="B538" s="2">
        <f t="shared" si="8"/>
        <v>44613</v>
      </c>
      <c r="C538">
        <v>1.4957637154168499E+18</v>
      </c>
      <c r="D538" t="s">
        <v>1308</v>
      </c>
      <c r="E538" t="s">
        <v>1309</v>
      </c>
      <c r="F538">
        <v>0</v>
      </c>
    </row>
    <row r="539" spans="1:6">
      <c r="A539" t="s">
        <v>1310</v>
      </c>
      <c r="B539" s="2">
        <f t="shared" si="8"/>
        <v>44613</v>
      </c>
      <c r="C539">
        <v>1.4955570243563799E+18</v>
      </c>
      <c r="D539" t="s">
        <v>1311</v>
      </c>
      <c r="E539" t="s">
        <v>1312</v>
      </c>
      <c r="F539">
        <v>0</v>
      </c>
    </row>
    <row r="540" spans="1:6">
      <c r="A540" t="s">
        <v>1313</v>
      </c>
      <c r="B540" s="2">
        <f t="shared" si="8"/>
        <v>44612</v>
      </c>
      <c r="C540">
        <v>1.4953920360356301E+18</v>
      </c>
      <c r="D540" s="1" t="s">
        <v>1314</v>
      </c>
      <c r="E540" t="s">
        <v>1315</v>
      </c>
      <c r="F540">
        <v>0</v>
      </c>
    </row>
    <row r="541" spans="1:6">
      <c r="A541" t="s">
        <v>1316</v>
      </c>
      <c r="B541" s="2">
        <f t="shared" si="8"/>
        <v>44611</v>
      </c>
      <c r="C541">
        <v>1.49506256794893E+18</v>
      </c>
      <c r="D541" s="1" t="s">
        <v>1317</v>
      </c>
      <c r="E541" t="s">
        <v>1318</v>
      </c>
      <c r="F541">
        <v>0</v>
      </c>
    </row>
    <row r="542" spans="1:6">
      <c r="A542" t="s">
        <v>1319</v>
      </c>
      <c r="B542" s="2">
        <f t="shared" si="8"/>
        <v>44611</v>
      </c>
      <c r="C542">
        <v>1.49501236594687E+18</v>
      </c>
      <c r="D542" t="s">
        <v>1320</v>
      </c>
      <c r="E542" t="s">
        <v>1321</v>
      </c>
      <c r="F542">
        <v>0</v>
      </c>
    </row>
    <row r="543" spans="1:6">
      <c r="A543" t="s">
        <v>1322</v>
      </c>
      <c r="B543" s="2">
        <f t="shared" si="8"/>
        <v>44611</v>
      </c>
      <c r="C543">
        <v>1.4949291465347699E+18</v>
      </c>
      <c r="D543" s="1" t="s">
        <v>1323</v>
      </c>
      <c r="E543" t="s">
        <v>1324</v>
      </c>
      <c r="F543">
        <v>0</v>
      </c>
    </row>
    <row r="544" spans="1:6">
      <c r="A544" t="s">
        <v>1325</v>
      </c>
      <c r="B544" s="2">
        <f t="shared" si="8"/>
        <v>44611</v>
      </c>
      <c r="C544">
        <v>1.4948925589795899E+18</v>
      </c>
      <c r="D544" s="1" t="s">
        <v>1326</v>
      </c>
      <c r="E544" t="s">
        <v>1327</v>
      </c>
      <c r="F544">
        <v>0</v>
      </c>
    </row>
    <row r="545" spans="1:6">
      <c r="A545" t="s">
        <v>1328</v>
      </c>
      <c r="B545" s="2">
        <f t="shared" si="8"/>
        <v>44610</v>
      </c>
      <c r="C545">
        <v>1.4946483803199201E+18</v>
      </c>
      <c r="D545" t="s">
        <v>1329</v>
      </c>
      <c r="E545" t="s">
        <v>1330</v>
      </c>
      <c r="F545">
        <v>0</v>
      </c>
    </row>
    <row r="546" spans="1:6">
      <c r="A546" t="s">
        <v>1331</v>
      </c>
      <c r="B546" s="2">
        <f t="shared" si="8"/>
        <v>44610</v>
      </c>
      <c r="C546">
        <v>1.4946417462018701E+18</v>
      </c>
      <c r="D546" t="s">
        <v>1332</v>
      </c>
      <c r="E546" t="s">
        <v>57</v>
      </c>
      <c r="F546">
        <v>0</v>
      </c>
    </row>
    <row r="547" spans="1:6">
      <c r="A547" t="s">
        <v>1333</v>
      </c>
      <c r="B547" s="2">
        <f t="shared" si="8"/>
        <v>44610</v>
      </c>
      <c r="C547">
        <v>1.4946253295911099E+18</v>
      </c>
      <c r="D547" t="s">
        <v>1334</v>
      </c>
      <c r="E547" t="s">
        <v>1335</v>
      </c>
      <c r="F547">
        <v>0</v>
      </c>
    </row>
    <row r="548" spans="1:6">
      <c r="A548" t="s">
        <v>1336</v>
      </c>
      <c r="B548" s="2">
        <f t="shared" si="8"/>
        <v>44610</v>
      </c>
      <c r="C548">
        <v>1.4946164925704801E+18</v>
      </c>
      <c r="D548" t="s">
        <v>123</v>
      </c>
      <c r="E548" t="s">
        <v>124</v>
      </c>
      <c r="F548">
        <v>0</v>
      </c>
    </row>
    <row r="549" spans="1:6">
      <c r="A549" t="s">
        <v>1337</v>
      </c>
      <c r="B549" s="2">
        <f t="shared" si="8"/>
        <v>44610</v>
      </c>
      <c r="C549">
        <v>1.4946125475839501E+18</v>
      </c>
      <c r="D549" t="s">
        <v>1338</v>
      </c>
      <c r="E549" t="s">
        <v>1339</v>
      </c>
      <c r="F549">
        <v>0</v>
      </c>
    </row>
    <row r="550" spans="1:6">
      <c r="A550" t="s">
        <v>1340</v>
      </c>
      <c r="B550" s="2">
        <f t="shared" si="8"/>
        <v>44610</v>
      </c>
      <c r="C550">
        <v>1.49459954581229E+18</v>
      </c>
      <c r="D550" t="s">
        <v>1334</v>
      </c>
      <c r="E550" t="s">
        <v>1341</v>
      </c>
      <c r="F550">
        <v>0</v>
      </c>
    </row>
    <row r="551" spans="1:6">
      <c r="A551" t="s">
        <v>1342</v>
      </c>
      <c r="B551" s="2">
        <f t="shared" si="8"/>
        <v>44610</v>
      </c>
      <c r="C551">
        <v>1.49459613254221E+18</v>
      </c>
      <c r="D551" t="s">
        <v>1343</v>
      </c>
      <c r="E551" t="s">
        <v>1344</v>
      </c>
      <c r="F551">
        <v>0</v>
      </c>
    </row>
    <row r="552" spans="1:6">
      <c r="A552" t="s">
        <v>1345</v>
      </c>
      <c r="B552" s="2">
        <f t="shared" si="8"/>
        <v>44610</v>
      </c>
      <c r="C552">
        <v>1.49459261762322E+18</v>
      </c>
      <c r="D552" s="1" t="s">
        <v>1346</v>
      </c>
      <c r="E552" t="s">
        <v>1347</v>
      </c>
      <c r="F552">
        <v>0</v>
      </c>
    </row>
    <row r="553" spans="1:6">
      <c r="A553" t="s">
        <v>1348</v>
      </c>
      <c r="B553" s="2">
        <f t="shared" si="8"/>
        <v>44610</v>
      </c>
      <c r="C553">
        <v>1.49458055805967E+18</v>
      </c>
      <c r="D553" s="1" t="s">
        <v>1349</v>
      </c>
      <c r="E553" t="s">
        <v>1350</v>
      </c>
      <c r="F553">
        <v>0</v>
      </c>
    </row>
    <row r="554" spans="1:6">
      <c r="A554" t="s">
        <v>1351</v>
      </c>
      <c r="B554" s="2">
        <f t="shared" si="8"/>
        <v>44610</v>
      </c>
      <c r="C554">
        <v>1.4945538281122199E+18</v>
      </c>
      <c r="D554" s="1" t="s">
        <v>1352</v>
      </c>
      <c r="E554" t="s">
        <v>1353</v>
      </c>
      <c r="F554">
        <v>0</v>
      </c>
    </row>
    <row r="555" spans="1:6">
      <c r="A555" t="s">
        <v>1354</v>
      </c>
      <c r="B555" s="2">
        <f t="shared" si="8"/>
        <v>44610</v>
      </c>
      <c r="C555">
        <v>1.4945536171430001E+18</v>
      </c>
      <c r="D555" s="1" t="s">
        <v>1355</v>
      </c>
      <c r="E555" t="s">
        <v>1353</v>
      </c>
      <c r="F555">
        <v>0</v>
      </c>
    </row>
    <row r="556" spans="1:6">
      <c r="A556" t="s">
        <v>1356</v>
      </c>
      <c r="B556" s="2">
        <f t="shared" si="8"/>
        <v>44610</v>
      </c>
      <c r="C556">
        <v>1.49450591148193E+18</v>
      </c>
      <c r="D556" s="1" t="s">
        <v>1357</v>
      </c>
      <c r="E556" t="s">
        <v>1358</v>
      </c>
      <c r="F556">
        <v>0</v>
      </c>
    </row>
    <row r="557" spans="1:6">
      <c r="A557" t="s">
        <v>1359</v>
      </c>
      <c r="B557" s="2">
        <f t="shared" si="8"/>
        <v>44610</v>
      </c>
      <c r="C557">
        <v>1.49450547841166E+18</v>
      </c>
      <c r="D557" t="s">
        <v>1360</v>
      </c>
      <c r="E557" t="s">
        <v>1361</v>
      </c>
      <c r="F557">
        <v>0</v>
      </c>
    </row>
    <row r="558" spans="1:6">
      <c r="A558" t="s">
        <v>1362</v>
      </c>
      <c r="B558" s="2">
        <f t="shared" si="8"/>
        <v>44610</v>
      </c>
      <c r="C558">
        <v>1.49450475629933E+18</v>
      </c>
      <c r="D558" s="1" t="s">
        <v>1363</v>
      </c>
      <c r="E558" t="s">
        <v>1364</v>
      </c>
      <c r="F558">
        <v>0</v>
      </c>
    </row>
    <row r="559" spans="1:6">
      <c r="A559" t="s">
        <v>1365</v>
      </c>
      <c r="B559" s="2">
        <f t="shared" si="8"/>
        <v>44610</v>
      </c>
      <c r="C559">
        <v>1.4945043564689101E+18</v>
      </c>
      <c r="D559" s="1" t="s">
        <v>1366</v>
      </c>
      <c r="E559" t="s">
        <v>1367</v>
      </c>
      <c r="F559">
        <v>0</v>
      </c>
    </row>
    <row r="560" spans="1:6">
      <c r="A560" t="s">
        <v>1368</v>
      </c>
      <c r="B560" s="2">
        <f t="shared" si="8"/>
        <v>44610</v>
      </c>
      <c r="C560">
        <v>1.4944977257018399E+18</v>
      </c>
      <c r="D560" t="s">
        <v>1369</v>
      </c>
      <c r="E560" t="s">
        <v>463</v>
      </c>
      <c r="F560">
        <v>0</v>
      </c>
    </row>
    <row r="561" spans="1:6">
      <c r="A561" t="s">
        <v>1370</v>
      </c>
      <c r="B561" s="2">
        <f t="shared" si="8"/>
        <v>44609</v>
      </c>
      <c r="C561">
        <v>1.49444473473954E+18</v>
      </c>
      <c r="D561" t="s">
        <v>1371</v>
      </c>
      <c r="E561" t="s">
        <v>1372</v>
      </c>
      <c r="F561">
        <v>0</v>
      </c>
    </row>
    <row r="562" spans="1:6">
      <c r="A562" t="s">
        <v>1373</v>
      </c>
      <c r="B562" s="2">
        <f t="shared" si="8"/>
        <v>44609</v>
      </c>
      <c r="C562">
        <v>1.49419295612719E+18</v>
      </c>
      <c r="D562" s="1" t="s">
        <v>1374</v>
      </c>
      <c r="E562" t="s">
        <v>1375</v>
      </c>
      <c r="F562">
        <v>0</v>
      </c>
    </row>
    <row r="563" spans="1:6">
      <c r="A563" t="s">
        <v>1376</v>
      </c>
      <c r="B563" s="2">
        <f t="shared" si="8"/>
        <v>44609</v>
      </c>
      <c r="C563">
        <v>1.4941662930625101E+18</v>
      </c>
      <c r="D563" s="1" t="s">
        <v>1377</v>
      </c>
      <c r="E563" t="s">
        <v>242</v>
      </c>
      <c r="F563">
        <v>0</v>
      </c>
    </row>
    <row r="564" spans="1:6">
      <c r="A564" t="s">
        <v>1378</v>
      </c>
      <c r="B564" s="2">
        <f t="shared" si="8"/>
        <v>44609</v>
      </c>
      <c r="C564">
        <v>1.4941596409466801E+18</v>
      </c>
      <c r="D564" s="1" t="s">
        <v>1379</v>
      </c>
      <c r="E564" t="s">
        <v>1380</v>
      </c>
      <c r="F564">
        <v>0</v>
      </c>
    </row>
    <row r="565" spans="1:6">
      <c r="A565" t="s">
        <v>1381</v>
      </c>
      <c r="B565" s="2">
        <f t="shared" si="8"/>
        <v>44609</v>
      </c>
      <c r="C565">
        <v>1.49414232259377E+18</v>
      </c>
      <c r="D565" s="1" t="s">
        <v>1382</v>
      </c>
      <c r="E565" t="s">
        <v>1383</v>
      </c>
      <c r="F565">
        <v>0</v>
      </c>
    </row>
    <row r="566" spans="1:6">
      <c r="A566" t="s">
        <v>1384</v>
      </c>
      <c r="B566" s="2">
        <f t="shared" si="8"/>
        <v>44609</v>
      </c>
      <c r="C566">
        <v>1.4941010642613199E+18</v>
      </c>
      <c r="D566" t="s">
        <v>1385</v>
      </c>
      <c r="E566" t="s">
        <v>342</v>
      </c>
      <c r="F566">
        <v>0</v>
      </c>
    </row>
    <row r="567" spans="1:6">
      <c r="A567" t="s">
        <v>1386</v>
      </c>
      <c r="B567" s="2">
        <f t="shared" si="8"/>
        <v>44608</v>
      </c>
      <c r="C567">
        <v>1.49398401795518E+18</v>
      </c>
      <c r="D567" t="s">
        <v>1387</v>
      </c>
      <c r="E567" t="s">
        <v>1388</v>
      </c>
      <c r="F567">
        <v>0</v>
      </c>
    </row>
    <row r="568" spans="1:6">
      <c r="A568" t="s">
        <v>1389</v>
      </c>
      <c r="B568" s="2">
        <f t="shared" si="8"/>
        <v>44608</v>
      </c>
      <c r="C568">
        <v>1.4939014775589701E+18</v>
      </c>
      <c r="D568" t="s">
        <v>1390</v>
      </c>
      <c r="E568" t="s">
        <v>1391</v>
      </c>
      <c r="F568">
        <v>0</v>
      </c>
    </row>
    <row r="569" spans="1:6">
      <c r="A569" t="s">
        <v>1392</v>
      </c>
      <c r="B569" s="2">
        <f t="shared" si="8"/>
        <v>44608</v>
      </c>
      <c r="C569">
        <v>1.49379004285858E+18</v>
      </c>
      <c r="D569" s="1" t="s">
        <v>1393</v>
      </c>
      <c r="E569" t="s">
        <v>1394</v>
      </c>
      <c r="F569">
        <v>0</v>
      </c>
    </row>
    <row r="570" spans="1:6">
      <c r="A570" t="s">
        <v>1395</v>
      </c>
      <c r="B570" s="2">
        <f t="shared" si="8"/>
        <v>44607</v>
      </c>
      <c r="C570">
        <v>1.49370723956754E+18</v>
      </c>
      <c r="D570" s="1" t="s">
        <v>1396</v>
      </c>
      <c r="E570" t="s">
        <v>1397</v>
      </c>
      <c r="F570">
        <v>0</v>
      </c>
    </row>
    <row r="571" spans="1:6">
      <c r="A571" t="s">
        <v>1398</v>
      </c>
      <c r="B571" s="2">
        <f t="shared" si="8"/>
        <v>44607</v>
      </c>
      <c r="C571">
        <v>1.49351372083151E+18</v>
      </c>
      <c r="D571" s="1" t="s">
        <v>1399</v>
      </c>
      <c r="E571" t="s">
        <v>1400</v>
      </c>
      <c r="F571">
        <v>0</v>
      </c>
    </row>
    <row r="572" spans="1:6">
      <c r="A572" t="s">
        <v>1401</v>
      </c>
      <c r="B572" s="2">
        <f t="shared" si="8"/>
        <v>44607</v>
      </c>
      <c r="C572">
        <v>1.49342203749873E+18</v>
      </c>
      <c r="D572" s="1" t="s">
        <v>1402</v>
      </c>
      <c r="E572" t="s">
        <v>1403</v>
      </c>
      <c r="F572">
        <v>0</v>
      </c>
    </row>
    <row r="573" spans="1:6">
      <c r="A573" t="s">
        <v>1404</v>
      </c>
      <c r="B573" s="2">
        <f t="shared" si="8"/>
        <v>44607</v>
      </c>
      <c r="C573">
        <v>1.4934095112559601E+18</v>
      </c>
      <c r="D573" s="1" t="s">
        <v>1405</v>
      </c>
      <c r="E573" t="s">
        <v>1406</v>
      </c>
      <c r="F573">
        <v>0</v>
      </c>
    </row>
    <row r="574" spans="1:6">
      <c r="A574" t="s">
        <v>1407</v>
      </c>
      <c r="B574" s="2">
        <f t="shared" si="8"/>
        <v>44606</v>
      </c>
      <c r="C574">
        <v>1.49320651976015E+18</v>
      </c>
      <c r="D574" s="1" t="s">
        <v>1408</v>
      </c>
      <c r="E574" t="s">
        <v>1409</v>
      </c>
      <c r="F574">
        <v>0</v>
      </c>
    </row>
    <row r="575" spans="1:6">
      <c r="A575" t="s">
        <v>1410</v>
      </c>
      <c r="B575" s="2">
        <f t="shared" si="8"/>
        <v>44606</v>
      </c>
      <c r="C575">
        <v>1.49313449140082E+18</v>
      </c>
      <c r="D575" s="1" t="s">
        <v>1411</v>
      </c>
      <c r="E575" t="s">
        <v>1412</v>
      </c>
      <c r="F575">
        <v>0</v>
      </c>
    </row>
    <row r="576" spans="1:6">
      <c r="A576" t="s">
        <v>1413</v>
      </c>
      <c r="B576" s="2">
        <f t="shared" si="8"/>
        <v>44606</v>
      </c>
      <c r="C576">
        <v>1.4930757520317801E+18</v>
      </c>
      <c r="D576" s="1" t="s">
        <v>1414</v>
      </c>
      <c r="E576" t="s">
        <v>1415</v>
      </c>
      <c r="F576">
        <v>0</v>
      </c>
    </row>
    <row r="577" spans="1:6">
      <c r="A577" t="s">
        <v>1416</v>
      </c>
      <c r="B577" s="2">
        <f t="shared" si="8"/>
        <v>44606</v>
      </c>
      <c r="C577">
        <v>1.49306382601489E+18</v>
      </c>
      <c r="D577" s="1" t="s">
        <v>1417</v>
      </c>
      <c r="E577" t="s">
        <v>1418</v>
      </c>
      <c r="F577">
        <v>0</v>
      </c>
    </row>
    <row r="578" spans="1:6">
      <c r="A578" t="s">
        <v>1419</v>
      </c>
      <c r="B578" s="2">
        <f t="shared" si="8"/>
        <v>44606</v>
      </c>
      <c r="C578">
        <v>1.4930560654703601E+18</v>
      </c>
      <c r="D578" s="1" t="s">
        <v>1420</v>
      </c>
      <c r="E578" t="s">
        <v>1421</v>
      </c>
      <c r="F578">
        <v>0</v>
      </c>
    </row>
    <row r="579" spans="1:6">
      <c r="A579" t="s">
        <v>1422</v>
      </c>
      <c r="B579" s="2">
        <f t="shared" ref="B579:B642" si="9">DATE(LEFT(A579,4),MID(A579,6,2),MID(A579,9,2))</f>
        <v>44606</v>
      </c>
      <c r="C579">
        <v>1.4930558950767501E+18</v>
      </c>
      <c r="D579" s="1" t="s">
        <v>1423</v>
      </c>
      <c r="E579" t="s">
        <v>1424</v>
      </c>
      <c r="F579">
        <v>0</v>
      </c>
    </row>
    <row r="580" spans="1:6">
      <c r="A580" t="s">
        <v>1425</v>
      </c>
      <c r="B580" s="2">
        <f t="shared" si="9"/>
        <v>44606</v>
      </c>
      <c r="C580">
        <v>1.49305464012383E+18</v>
      </c>
      <c r="D580" s="1" t="s">
        <v>1426</v>
      </c>
      <c r="E580" t="s">
        <v>1427</v>
      </c>
      <c r="F580">
        <v>0</v>
      </c>
    </row>
    <row r="581" spans="1:6">
      <c r="A581" t="s">
        <v>1428</v>
      </c>
      <c r="B581" s="2">
        <f t="shared" si="9"/>
        <v>44606</v>
      </c>
      <c r="C581">
        <v>1.4930538322677E+18</v>
      </c>
      <c r="D581" s="1" t="s">
        <v>1429</v>
      </c>
      <c r="E581" t="s">
        <v>1430</v>
      </c>
      <c r="F581">
        <v>0</v>
      </c>
    </row>
    <row r="582" spans="1:6">
      <c r="A582" t="s">
        <v>1431</v>
      </c>
      <c r="B582" s="2">
        <f t="shared" si="9"/>
        <v>44605</v>
      </c>
      <c r="C582">
        <v>1.49285595976896E+18</v>
      </c>
      <c r="D582" s="1" t="s">
        <v>1432</v>
      </c>
      <c r="E582" t="s">
        <v>1433</v>
      </c>
      <c r="F582">
        <v>0</v>
      </c>
    </row>
    <row r="583" spans="1:6">
      <c r="A583" t="s">
        <v>1434</v>
      </c>
      <c r="B583" s="2">
        <f t="shared" si="9"/>
        <v>44605</v>
      </c>
      <c r="C583">
        <v>1.49278004782386E+18</v>
      </c>
      <c r="D583" s="1" t="s">
        <v>1435</v>
      </c>
      <c r="E583" t="s">
        <v>1436</v>
      </c>
      <c r="F583">
        <v>0</v>
      </c>
    </row>
    <row r="584" spans="1:6">
      <c r="A584" t="s">
        <v>1437</v>
      </c>
      <c r="B584" s="2">
        <f t="shared" si="9"/>
        <v>44604</v>
      </c>
      <c r="C584">
        <v>1.4925442662367301E+18</v>
      </c>
      <c r="D584" t="s">
        <v>1438</v>
      </c>
      <c r="E584" t="s">
        <v>479</v>
      </c>
      <c r="F584">
        <v>0</v>
      </c>
    </row>
    <row r="585" spans="1:6">
      <c r="A585" t="s">
        <v>1439</v>
      </c>
      <c r="B585" s="2">
        <f t="shared" si="9"/>
        <v>44603</v>
      </c>
      <c r="C585">
        <v>1.4922808969043E+18</v>
      </c>
      <c r="D585" s="1" t="s">
        <v>1440</v>
      </c>
      <c r="E585" t="s">
        <v>1441</v>
      </c>
      <c r="F585">
        <v>0</v>
      </c>
    </row>
    <row r="586" spans="1:6">
      <c r="A586" t="s">
        <v>1442</v>
      </c>
      <c r="B586" s="2">
        <f t="shared" si="9"/>
        <v>44603</v>
      </c>
      <c r="C586">
        <v>1.49224057769362E+18</v>
      </c>
      <c r="D586" s="1" t="s">
        <v>1443</v>
      </c>
      <c r="E586" t="s">
        <v>1444</v>
      </c>
      <c r="F586">
        <v>0</v>
      </c>
    </row>
    <row r="587" spans="1:6">
      <c r="A587" t="s">
        <v>1445</v>
      </c>
      <c r="B587" s="2">
        <f t="shared" si="9"/>
        <v>44603</v>
      </c>
      <c r="C587">
        <v>1.4921610728829399E+18</v>
      </c>
      <c r="D587" t="s">
        <v>1446</v>
      </c>
      <c r="E587" t="s">
        <v>1447</v>
      </c>
      <c r="F587">
        <v>0</v>
      </c>
    </row>
    <row r="588" spans="1:6">
      <c r="A588" t="s">
        <v>1448</v>
      </c>
      <c r="B588" s="2">
        <f t="shared" si="9"/>
        <v>44603</v>
      </c>
      <c r="C588">
        <v>1.49213678717489E+18</v>
      </c>
      <c r="D588" t="s">
        <v>1449</v>
      </c>
      <c r="E588" t="s">
        <v>1450</v>
      </c>
      <c r="F588">
        <v>0</v>
      </c>
    </row>
    <row r="589" spans="1:6">
      <c r="A589" t="s">
        <v>1451</v>
      </c>
      <c r="B589" s="2">
        <f t="shared" si="9"/>
        <v>44603</v>
      </c>
      <c r="C589">
        <v>1.4921364385862899E+18</v>
      </c>
      <c r="D589" t="s">
        <v>1452</v>
      </c>
      <c r="E589" t="s">
        <v>1450</v>
      </c>
      <c r="F589">
        <v>0</v>
      </c>
    </row>
    <row r="590" spans="1:6">
      <c r="A590" t="s">
        <v>1453</v>
      </c>
      <c r="B590" s="2">
        <f t="shared" si="9"/>
        <v>44603</v>
      </c>
      <c r="C590">
        <v>1.49213467769583E+18</v>
      </c>
      <c r="D590" s="1" t="s">
        <v>1454</v>
      </c>
      <c r="E590" t="s">
        <v>1450</v>
      </c>
      <c r="F590">
        <v>0</v>
      </c>
    </row>
    <row r="591" spans="1:6">
      <c r="A591" t="s">
        <v>1455</v>
      </c>
      <c r="B591" s="2">
        <f t="shared" si="9"/>
        <v>44603</v>
      </c>
      <c r="C591">
        <v>1.49207977837075E+18</v>
      </c>
      <c r="D591" t="s">
        <v>123</v>
      </c>
      <c r="E591" t="s">
        <v>124</v>
      </c>
      <c r="F591">
        <v>0</v>
      </c>
    </row>
    <row r="592" spans="1:6">
      <c r="A592" t="s">
        <v>1456</v>
      </c>
      <c r="B592" s="2">
        <f t="shared" si="9"/>
        <v>44603</v>
      </c>
      <c r="C592">
        <v>1.49207437060849E+18</v>
      </c>
      <c r="D592" s="1" t="s">
        <v>1457</v>
      </c>
      <c r="E592" t="s">
        <v>1458</v>
      </c>
      <c r="F592">
        <v>0</v>
      </c>
    </row>
    <row r="593" spans="1:6">
      <c r="A593" t="s">
        <v>1459</v>
      </c>
      <c r="B593" s="2">
        <f t="shared" si="9"/>
        <v>44603</v>
      </c>
      <c r="C593">
        <v>1.49206702470445E+18</v>
      </c>
      <c r="D593" s="1" t="s">
        <v>1460</v>
      </c>
      <c r="E593" t="s">
        <v>1461</v>
      </c>
      <c r="F593">
        <v>0</v>
      </c>
    </row>
    <row r="594" spans="1:6">
      <c r="A594" t="s">
        <v>1462</v>
      </c>
      <c r="B594" s="2">
        <f t="shared" si="9"/>
        <v>44603</v>
      </c>
      <c r="C594">
        <v>1.49205849718144E+18</v>
      </c>
      <c r="D594" s="1" t="s">
        <v>1463</v>
      </c>
      <c r="E594" t="s">
        <v>1464</v>
      </c>
      <c r="F594">
        <v>0</v>
      </c>
    </row>
    <row r="595" spans="1:6">
      <c r="A595" t="s">
        <v>1465</v>
      </c>
      <c r="B595" s="2">
        <f t="shared" si="9"/>
        <v>44603</v>
      </c>
      <c r="C595">
        <v>1.49205603075873E+18</v>
      </c>
      <c r="D595" s="1" t="s">
        <v>1466</v>
      </c>
      <c r="E595" t="s">
        <v>1467</v>
      </c>
      <c r="F595">
        <v>0</v>
      </c>
    </row>
    <row r="596" spans="1:6">
      <c r="A596" t="s">
        <v>1468</v>
      </c>
      <c r="B596" s="2">
        <f t="shared" si="9"/>
        <v>44603</v>
      </c>
      <c r="C596">
        <v>1.4920437392837299E+18</v>
      </c>
      <c r="D596" s="1" t="s">
        <v>1469</v>
      </c>
      <c r="E596" t="s">
        <v>1470</v>
      </c>
      <c r="F596">
        <v>0</v>
      </c>
    </row>
    <row r="597" spans="1:6">
      <c r="A597" t="s">
        <v>1471</v>
      </c>
      <c r="B597" s="2">
        <f t="shared" si="9"/>
        <v>44603</v>
      </c>
      <c r="C597">
        <v>1.4920331849971799E+18</v>
      </c>
      <c r="D597" s="1" t="s">
        <v>1472</v>
      </c>
      <c r="E597" t="s">
        <v>1473</v>
      </c>
      <c r="F597">
        <v>0</v>
      </c>
    </row>
    <row r="598" spans="1:6">
      <c r="A598" t="s">
        <v>1474</v>
      </c>
      <c r="B598" s="2">
        <f t="shared" si="9"/>
        <v>44603</v>
      </c>
      <c r="C598">
        <v>1.49203193421379E+18</v>
      </c>
      <c r="D598" s="1" t="s">
        <v>1475</v>
      </c>
      <c r="E598" t="s">
        <v>1476</v>
      </c>
      <c r="F598">
        <v>0</v>
      </c>
    </row>
    <row r="599" spans="1:6">
      <c r="A599" t="s">
        <v>1477</v>
      </c>
      <c r="B599" s="2">
        <f t="shared" si="9"/>
        <v>44603</v>
      </c>
      <c r="C599">
        <v>1.49201126556448E+18</v>
      </c>
      <c r="D599" s="1" t="s">
        <v>1478</v>
      </c>
      <c r="E599" t="s">
        <v>1479</v>
      </c>
      <c r="F599">
        <v>0</v>
      </c>
    </row>
    <row r="600" spans="1:6">
      <c r="A600" t="s">
        <v>1480</v>
      </c>
      <c r="B600" s="2">
        <f t="shared" si="9"/>
        <v>44603</v>
      </c>
      <c r="C600">
        <v>1.4919892580678001E+18</v>
      </c>
      <c r="D600" s="1" t="s">
        <v>1481</v>
      </c>
      <c r="E600" t="s">
        <v>1482</v>
      </c>
      <c r="F600">
        <v>0</v>
      </c>
    </row>
    <row r="601" spans="1:6">
      <c r="A601" t="s">
        <v>1483</v>
      </c>
      <c r="B601" s="2">
        <f t="shared" si="9"/>
        <v>44603</v>
      </c>
      <c r="C601">
        <v>1.4919767688862799E+18</v>
      </c>
      <c r="D601" s="1" t="s">
        <v>1484</v>
      </c>
      <c r="E601" t="s">
        <v>1485</v>
      </c>
      <c r="F601">
        <v>0</v>
      </c>
    </row>
    <row r="602" spans="1:6">
      <c r="A602" t="s">
        <v>1486</v>
      </c>
      <c r="B602" s="2">
        <f t="shared" si="9"/>
        <v>44603</v>
      </c>
      <c r="C602">
        <v>1.4919764707971E+18</v>
      </c>
      <c r="D602" s="1" t="s">
        <v>1487</v>
      </c>
      <c r="E602" t="s">
        <v>1488</v>
      </c>
      <c r="F602">
        <v>0</v>
      </c>
    </row>
    <row r="603" spans="1:6">
      <c r="A603" t="s">
        <v>1489</v>
      </c>
      <c r="B603" s="2">
        <f t="shared" si="9"/>
        <v>44603</v>
      </c>
      <c r="C603">
        <v>1.4919654772617001E+18</v>
      </c>
      <c r="D603" s="1" t="s">
        <v>1490</v>
      </c>
      <c r="E603" t="s">
        <v>1491</v>
      </c>
      <c r="F603">
        <v>0</v>
      </c>
    </row>
    <row r="604" spans="1:6">
      <c r="A604" t="s">
        <v>1492</v>
      </c>
      <c r="B604" s="2">
        <f t="shared" si="9"/>
        <v>44603</v>
      </c>
      <c r="C604">
        <v>1.4919652625095301E+18</v>
      </c>
      <c r="D604" s="1" t="s">
        <v>1493</v>
      </c>
      <c r="E604" t="s">
        <v>1494</v>
      </c>
      <c r="F604">
        <v>0</v>
      </c>
    </row>
    <row r="605" spans="1:6">
      <c r="A605" t="s">
        <v>1495</v>
      </c>
      <c r="B605" s="2">
        <f t="shared" si="9"/>
        <v>44603</v>
      </c>
      <c r="C605">
        <v>1.49196077457456E+18</v>
      </c>
      <c r="D605" s="1" t="s">
        <v>1496</v>
      </c>
      <c r="E605" t="s">
        <v>1497</v>
      </c>
      <c r="F605">
        <v>0</v>
      </c>
    </row>
    <row r="606" spans="1:6">
      <c r="A606" t="s">
        <v>1498</v>
      </c>
      <c r="B606" s="2">
        <f t="shared" si="9"/>
        <v>44603</v>
      </c>
      <c r="C606">
        <v>1.4919556443496801E+18</v>
      </c>
      <c r="D606" s="1" t="s">
        <v>1499</v>
      </c>
      <c r="E606" t="s">
        <v>1500</v>
      </c>
      <c r="F606">
        <v>0</v>
      </c>
    </row>
    <row r="607" spans="1:6">
      <c r="A607" t="s">
        <v>1501</v>
      </c>
      <c r="B607" s="2">
        <f t="shared" si="9"/>
        <v>44603</v>
      </c>
      <c r="C607">
        <v>1.49194961874095E+18</v>
      </c>
      <c r="D607" s="1" t="s">
        <v>1502</v>
      </c>
      <c r="E607" t="s">
        <v>1503</v>
      </c>
      <c r="F607">
        <v>0</v>
      </c>
    </row>
    <row r="608" spans="1:6">
      <c r="A608" t="s">
        <v>1504</v>
      </c>
      <c r="B608" s="2">
        <f t="shared" si="9"/>
        <v>44603</v>
      </c>
      <c r="C608">
        <v>1.4919480281685701E+18</v>
      </c>
      <c r="D608" s="1" t="s">
        <v>1505</v>
      </c>
      <c r="E608" t="s">
        <v>1506</v>
      </c>
      <c r="F608">
        <v>0</v>
      </c>
    </row>
    <row r="609" spans="1:6">
      <c r="A609" t="s">
        <v>1507</v>
      </c>
      <c r="B609" s="2">
        <f t="shared" si="9"/>
        <v>44603</v>
      </c>
      <c r="C609">
        <v>1.49194453518607E+18</v>
      </c>
      <c r="D609" s="1" t="s">
        <v>1508</v>
      </c>
      <c r="E609" t="s">
        <v>1509</v>
      </c>
      <c r="F609">
        <v>0</v>
      </c>
    </row>
    <row r="610" spans="1:6">
      <c r="A610" t="s">
        <v>1510</v>
      </c>
      <c r="B610" s="2">
        <f t="shared" si="9"/>
        <v>44603</v>
      </c>
      <c r="C610">
        <v>1.4919395580781801E+18</v>
      </c>
      <c r="D610" s="1" t="s">
        <v>1511</v>
      </c>
      <c r="E610" t="s">
        <v>1512</v>
      </c>
      <c r="F610">
        <v>0</v>
      </c>
    </row>
    <row r="611" spans="1:6">
      <c r="A611" t="s">
        <v>1513</v>
      </c>
      <c r="B611" s="2">
        <f t="shared" si="9"/>
        <v>44603</v>
      </c>
      <c r="C611">
        <v>1.49193052675182E+18</v>
      </c>
      <c r="D611" s="1" t="s">
        <v>1514</v>
      </c>
      <c r="E611" t="s">
        <v>1515</v>
      </c>
      <c r="F611">
        <v>0</v>
      </c>
    </row>
    <row r="612" spans="1:6">
      <c r="A612" t="s">
        <v>1516</v>
      </c>
      <c r="B612" s="2">
        <f t="shared" si="9"/>
        <v>44602</v>
      </c>
      <c r="C612">
        <v>1.4917994309407201E+18</v>
      </c>
      <c r="D612" s="1" t="s">
        <v>1517</v>
      </c>
      <c r="E612" t="s">
        <v>1518</v>
      </c>
      <c r="F612">
        <v>0</v>
      </c>
    </row>
    <row r="613" spans="1:6">
      <c r="A613" t="s">
        <v>1519</v>
      </c>
      <c r="B613" s="2">
        <f t="shared" si="9"/>
        <v>44602</v>
      </c>
      <c r="C613">
        <v>1.49179691765507E+18</v>
      </c>
      <c r="D613" s="1" t="s">
        <v>1520</v>
      </c>
      <c r="E613" t="s">
        <v>1521</v>
      </c>
      <c r="F613">
        <v>0</v>
      </c>
    </row>
    <row r="614" spans="1:6">
      <c r="A614" t="s">
        <v>1522</v>
      </c>
      <c r="B614" s="2">
        <f t="shared" si="9"/>
        <v>44602</v>
      </c>
      <c r="C614">
        <v>1.49179497092338E+18</v>
      </c>
      <c r="D614" s="1" t="s">
        <v>1523</v>
      </c>
      <c r="E614" t="s">
        <v>1524</v>
      </c>
      <c r="F614">
        <v>0</v>
      </c>
    </row>
    <row r="615" spans="1:6">
      <c r="A615" t="s">
        <v>1525</v>
      </c>
      <c r="B615" s="2">
        <f t="shared" si="9"/>
        <v>44602</v>
      </c>
      <c r="C615">
        <v>1.4917412498750999E+18</v>
      </c>
      <c r="D615" s="1" t="s">
        <v>1526</v>
      </c>
      <c r="E615" t="s">
        <v>1527</v>
      </c>
      <c r="F615">
        <v>0</v>
      </c>
    </row>
    <row r="616" spans="1:6">
      <c r="A616" t="s">
        <v>1528</v>
      </c>
      <c r="B616" s="2">
        <f t="shared" si="9"/>
        <v>44602</v>
      </c>
      <c r="C616">
        <v>1.4917327801199099E+18</v>
      </c>
      <c r="D616" s="1" t="s">
        <v>1529</v>
      </c>
      <c r="E616" t="s">
        <v>1530</v>
      </c>
      <c r="F616">
        <v>0</v>
      </c>
    </row>
    <row r="617" spans="1:6">
      <c r="A617" t="s">
        <v>1531</v>
      </c>
      <c r="B617" s="2">
        <f t="shared" si="9"/>
        <v>44602</v>
      </c>
      <c r="C617">
        <v>1.49173020615103E+18</v>
      </c>
      <c r="D617" s="1" t="s">
        <v>1532</v>
      </c>
      <c r="E617" t="s">
        <v>1533</v>
      </c>
      <c r="F617">
        <v>0</v>
      </c>
    </row>
    <row r="618" spans="1:6">
      <c r="A618" t="s">
        <v>1534</v>
      </c>
      <c r="B618" s="2">
        <f t="shared" si="9"/>
        <v>44602</v>
      </c>
      <c r="C618">
        <v>1.49172680839151E+18</v>
      </c>
      <c r="D618" s="1" t="s">
        <v>1535</v>
      </c>
      <c r="E618" t="s">
        <v>1536</v>
      </c>
      <c r="F618">
        <v>0</v>
      </c>
    </row>
    <row r="619" spans="1:6">
      <c r="A619" t="s">
        <v>1537</v>
      </c>
      <c r="B619" s="2">
        <f t="shared" si="9"/>
        <v>44602</v>
      </c>
      <c r="C619">
        <v>1.4917241950842501E+18</v>
      </c>
      <c r="D619" s="1" t="s">
        <v>1538</v>
      </c>
      <c r="E619" t="s">
        <v>1539</v>
      </c>
      <c r="F619">
        <v>0</v>
      </c>
    </row>
    <row r="620" spans="1:6">
      <c r="A620" t="s">
        <v>1540</v>
      </c>
      <c r="B620" s="2">
        <f t="shared" si="9"/>
        <v>44602</v>
      </c>
      <c r="C620">
        <v>1.4917222360209999E+18</v>
      </c>
      <c r="D620" s="1" t="s">
        <v>1541</v>
      </c>
      <c r="E620" t="s">
        <v>1542</v>
      </c>
      <c r="F620">
        <v>0</v>
      </c>
    </row>
    <row r="621" spans="1:6">
      <c r="A621" t="s">
        <v>1543</v>
      </c>
      <c r="B621" s="2">
        <f t="shared" si="9"/>
        <v>44602</v>
      </c>
      <c r="C621">
        <v>1.4917218035802099E+18</v>
      </c>
      <c r="D621" s="1" t="s">
        <v>1544</v>
      </c>
      <c r="E621" t="s">
        <v>1545</v>
      </c>
      <c r="F621">
        <v>0</v>
      </c>
    </row>
    <row r="622" spans="1:6">
      <c r="A622" t="s">
        <v>1546</v>
      </c>
      <c r="B622" s="2">
        <f t="shared" si="9"/>
        <v>44602</v>
      </c>
      <c r="C622">
        <v>1.49172146945773E+18</v>
      </c>
      <c r="D622" s="1" t="s">
        <v>1547</v>
      </c>
      <c r="E622" t="s">
        <v>1548</v>
      </c>
      <c r="F622">
        <v>0</v>
      </c>
    </row>
    <row r="623" spans="1:6">
      <c r="A623" t="s">
        <v>1549</v>
      </c>
      <c r="B623" s="2">
        <f t="shared" si="9"/>
        <v>44602</v>
      </c>
      <c r="C623">
        <v>1.49172117249263E+18</v>
      </c>
      <c r="D623" s="1" t="s">
        <v>1550</v>
      </c>
      <c r="E623" t="s">
        <v>1551</v>
      </c>
      <c r="F623">
        <v>0</v>
      </c>
    </row>
    <row r="624" spans="1:6">
      <c r="A624" t="s">
        <v>1552</v>
      </c>
      <c r="B624" s="2">
        <f t="shared" si="9"/>
        <v>44602</v>
      </c>
      <c r="C624">
        <v>1.4917192519669701E+18</v>
      </c>
      <c r="D624" s="1" t="s">
        <v>1553</v>
      </c>
      <c r="E624" t="s">
        <v>1554</v>
      </c>
      <c r="F624">
        <v>0</v>
      </c>
    </row>
    <row r="625" spans="1:6">
      <c r="A625" t="s">
        <v>1555</v>
      </c>
      <c r="B625" s="2">
        <f t="shared" si="9"/>
        <v>44602</v>
      </c>
      <c r="C625">
        <v>1.49171796949981E+18</v>
      </c>
      <c r="D625" s="1" t="s">
        <v>1556</v>
      </c>
      <c r="E625" t="s">
        <v>1557</v>
      </c>
      <c r="F625">
        <v>0</v>
      </c>
    </row>
    <row r="626" spans="1:6">
      <c r="A626" t="s">
        <v>1558</v>
      </c>
      <c r="B626" s="2">
        <f t="shared" si="9"/>
        <v>44602</v>
      </c>
      <c r="C626">
        <v>1.49171549201219E+18</v>
      </c>
      <c r="D626" s="1" t="s">
        <v>1559</v>
      </c>
      <c r="E626" t="s">
        <v>1560</v>
      </c>
      <c r="F626">
        <v>0</v>
      </c>
    </row>
    <row r="627" spans="1:6">
      <c r="A627" t="s">
        <v>1561</v>
      </c>
      <c r="B627" s="2">
        <f t="shared" si="9"/>
        <v>44602</v>
      </c>
      <c r="C627">
        <v>1.49171059080019E+18</v>
      </c>
      <c r="D627" s="1" t="s">
        <v>1562</v>
      </c>
      <c r="E627" t="s">
        <v>1563</v>
      </c>
      <c r="F627">
        <v>0</v>
      </c>
    </row>
    <row r="628" spans="1:6">
      <c r="A628" t="s">
        <v>1564</v>
      </c>
      <c r="B628" s="2">
        <f t="shared" si="9"/>
        <v>44602</v>
      </c>
      <c r="C628">
        <v>1.49170968094272E+18</v>
      </c>
      <c r="D628" s="1" t="s">
        <v>1565</v>
      </c>
      <c r="E628" t="s">
        <v>1566</v>
      </c>
      <c r="F628">
        <v>0</v>
      </c>
    </row>
    <row r="629" spans="1:6">
      <c r="A629" t="s">
        <v>1567</v>
      </c>
      <c r="B629" s="2">
        <f t="shared" si="9"/>
        <v>44602</v>
      </c>
      <c r="C629">
        <v>1.4917085418117199E+18</v>
      </c>
      <c r="D629" s="1" t="s">
        <v>1568</v>
      </c>
      <c r="E629" t="s">
        <v>1569</v>
      </c>
      <c r="F629">
        <v>0</v>
      </c>
    </row>
    <row r="630" spans="1:6">
      <c r="A630" t="s">
        <v>1570</v>
      </c>
      <c r="B630" s="2">
        <f t="shared" si="9"/>
        <v>44602</v>
      </c>
      <c r="C630">
        <v>1.4917050456911601E+18</v>
      </c>
      <c r="D630" s="1" t="s">
        <v>1571</v>
      </c>
      <c r="E630" t="s">
        <v>1572</v>
      </c>
      <c r="F630">
        <v>0</v>
      </c>
    </row>
    <row r="631" spans="1:6">
      <c r="A631" t="s">
        <v>1573</v>
      </c>
      <c r="B631" s="2">
        <f t="shared" si="9"/>
        <v>44602</v>
      </c>
      <c r="C631">
        <v>1.4917026248438799E+18</v>
      </c>
      <c r="D631" s="1" t="s">
        <v>1574</v>
      </c>
      <c r="E631" t="s">
        <v>1575</v>
      </c>
      <c r="F631">
        <v>0</v>
      </c>
    </row>
    <row r="632" spans="1:6">
      <c r="A632" t="s">
        <v>1576</v>
      </c>
      <c r="B632" s="2">
        <f t="shared" si="9"/>
        <v>44602</v>
      </c>
      <c r="C632">
        <v>1.4917025625375401E+18</v>
      </c>
      <c r="D632" s="1" t="s">
        <v>1577</v>
      </c>
      <c r="E632" t="s">
        <v>1578</v>
      </c>
      <c r="F632">
        <v>0</v>
      </c>
    </row>
    <row r="633" spans="1:6">
      <c r="A633" t="s">
        <v>1579</v>
      </c>
      <c r="B633" s="2">
        <f t="shared" si="9"/>
        <v>44602</v>
      </c>
      <c r="C633">
        <v>1.49170151470832E+18</v>
      </c>
      <c r="D633" s="1" t="s">
        <v>1580</v>
      </c>
      <c r="E633" t="s">
        <v>1581</v>
      </c>
      <c r="F633">
        <v>0</v>
      </c>
    </row>
    <row r="634" spans="1:6">
      <c r="A634" t="s">
        <v>1582</v>
      </c>
      <c r="B634" s="2">
        <f t="shared" si="9"/>
        <v>44602</v>
      </c>
      <c r="C634">
        <v>1.4916986805248599E+18</v>
      </c>
      <c r="D634" s="1" t="s">
        <v>1583</v>
      </c>
      <c r="E634" t="s">
        <v>1584</v>
      </c>
      <c r="F634">
        <v>0</v>
      </c>
    </row>
    <row r="635" spans="1:6">
      <c r="A635" t="s">
        <v>1585</v>
      </c>
      <c r="B635" s="2">
        <f t="shared" si="9"/>
        <v>44602</v>
      </c>
      <c r="C635">
        <v>1.4916958815941E+18</v>
      </c>
      <c r="D635" s="1" t="s">
        <v>1586</v>
      </c>
      <c r="E635" t="s">
        <v>1587</v>
      </c>
      <c r="F635">
        <v>0</v>
      </c>
    </row>
    <row r="636" spans="1:6">
      <c r="A636" t="s">
        <v>1588</v>
      </c>
      <c r="B636" s="2">
        <f t="shared" si="9"/>
        <v>44602</v>
      </c>
      <c r="C636">
        <v>1.4916955135778801E+18</v>
      </c>
      <c r="D636" s="1" t="s">
        <v>1589</v>
      </c>
      <c r="E636" t="s">
        <v>1590</v>
      </c>
      <c r="F636">
        <v>0</v>
      </c>
    </row>
    <row r="637" spans="1:6">
      <c r="A637" t="s">
        <v>1591</v>
      </c>
      <c r="B637" s="2">
        <f t="shared" si="9"/>
        <v>44602</v>
      </c>
      <c r="C637">
        <v>1.4916948811774899E+18</v>
      </c>
      <c r="D637" s="1" t="s">
        <v>1592</v>
      </c>
      <c r="E637" t="s">
        <v>1593</v>
      </c>
      <c r="F637">
        <v>0</v>
      </c>
    </row>
    <row r="638" spans="1:6">
      <c r="A638" t="s">
        <v>1594</v>
      </c>
      <c r="B638" s="2">
        <f t="shared" si="9"/>
        <v>44602</v>
      </c>
      <c r="C638">
        <v>1.49169461449103E+18</v>
      </c>
      <c r="D638" s="1" t="s">
        <v>1595</v>
      </c>
      <c r="E638" t="s">
        <v>1596</v>
      </c>
      <c r="F638">
        <v>0</v>
      </c>
    </row>
    <row r="639" spans="1:6">
      <c r="A639" t="s">
        <v>1597</v>
      </c>
      <c r="B639" s="2">
        <f t="shared" si="9"/>
        <v>44602</v>
      </c>
      <c r="C639">
        <v>1.4916937702863201E+18</v>
      </c>
      <c r="D639" s="1" t="s">
        <v>1598</v>
      </c>
      <c r="E639" t="s">
        <v>1599</v>
      </c>
      <c r="F639">
        <v>0</v>
      </c>
    </row>
    <row r="640" spans="1:6">
      <c r="A640" t="s">
        <v>1600</v>
      </c>
      <c r="B640" s="2">
        <f t="shared" si="9"/>
        <v>44602</v>
      </c>
      <c r="C640">
        <v>1.4916929001822001E+18</v>
      </c>
      <c r="D640" t="s">
        <v>1601</v>
      </c>
      <c r="E640" t="s">
        <v>1602</v>
      </c>
      <c r="F640">
        <v>0</v>
      </c>
    </row>
    <row r="641" spans="1:6">
      <c r="A641" t="s">
        <v>1603</v>
      </c>
      <c r="B641" s="2">
        <f t="shared" si="9"/>
        <v>44602</v>
      </c>
      <c r="C641">
        <v>1.4916899413317499E+18</v>
      </c>
      <c r="D641" s="1" t="s">
        <v>1604</v>
      </c>
      <c r="E641" t="s">
        <v>1605</v>
      </c>
      <c r="F641">
        <v>0</v>
      </c>
    </row>
    <row r="642" spans="1:6">
      <c r="A642" t="s">
        <v>1606</v>
      </c>
      <c r="B642" s="2">
        <f t="shared" si="9"/>
        <v>44602</v>
      </c>
      <c r="C642">
        <v>1.49168940777854E+18</v>
      </c>
      <c r="D642" s="1" t="s">
        <v>1607</v>
      </c>
      <c r="E642" t="s">
        <v>1608</v>
      </c>
      <c r="F642">
        <v>0</v>
      </c>
    </row>
    <row r="643" spans="1:6">
      <c r="A643" t="s">
        <v>1609</v>
      </c>
      <c r="B643" s="2">
        <f t="shared" ref="B643:B706" si="10">DATE(LEFT(A643,4),MID(A643,6,2),MID(A643,9,2))</f>
        <v>44602</v>
      </c>
      <c r="C643">
        <v>1.49168740243533E+18</v>
      </c>
      <c r="D643" s="1" t="s">
        <v>1610</v>
      </c>
      <c r="E643" t="s">
        <v>1611</v>
      </c>
      <c r="F643">
        <v>0</v>
      </c>
    </row>
    <row r="644" spans="1:6">
      <c r="A644" t="s">
        <v>1612</v>
      </c>
      <c r="B644" s="2">
        <f t="shared" si="10"/>
        <v>44602</v>
      </c>
      <c r="C644">
        <v>1.4916871601013601E+18</v>
      </c>
      <c r="D644" s="1" t="s">
        <v>1613</v>
      </c>
      <c r="E644" t="s">
        <v>1614</v>
      </c>
      <c r="F644">
        <v>0</v>
      </c>
    </row>
    <row r="645" spans="1:6">
      <c r="A645" t="s">
        <v>1615</v>
      </c>
      <c r="B645" s="2">
        <f t="shared" si="10"/>
        <v>44602</v>
      </c>
      <c r="C645">
        <v>1.4916864704106399E+18</v>
      </c>
      <c r="D645" s="1" t="s">
        <v>1616</v>
      </c>
      <c r="E645" t="s">
        <v>1617</v>
      </c>
      <c r="F645">
        <v>0</v>
      </c>
    </row>
    <row r="646" spans="1:6">
      <c r="A646" t="s">
        <v>1618</v>
      </c>
      <c r="B646" s="2">
        <f t="shared" si="10"/>
        <v>44602</v>
      </c>
      <c r="C646">
        <v>1.4916839225097201E+18</v>
      </c>
      <c r="D646" s="1" t="s">
        <v>1619</v>
      </c>
      <c r="E646" t="s">
        <v>1620</v>
      </c>
      <c r="F646">
        <v>0</v>
      </c>
    </row>
    <row r="647" spans="1:6">
      <c r="A647" t="s">
        <v>1621</v>
      </c>
      <c r="B647" s="2">
        <f t="shared" si="10"/>
        <v>44602</v>
      </c>
      <c r="C647">
        <v>1.4916808366260301E+18</v>
      </c>
      <c r="D647" s="1" t="s">
        <v>1622</v>
      </c>
      <c r="E647" t="s">
        <v>1623</v>
      </c>
      <c r="F647">
        <v>0</v>
      </c>
    </row>
    <row r="648" spans="1:6">
      <c r="A648" t="s">
        <v>1624</v>
      </c>
      <c r="B648" s="2">
        <f t="shared" si="10"/>
        <v>44602</v>
      </c>
      <c r="C648">
        <v>1.4916807684853901E+18</v>
      </c>
      <c r="D648" s="1" t="s">
        <v>1625</v>
      </c>
      <c r="E648" t="s">
        <v>1626</v>
      </c>
      <c r="F648">
        <v>0</v>
      </c>
    </row>
    <row r="649" spans="1:6">
      <c r="A649" t="s">
        <v>1627</v>
      </c>
      <c r="B649" s="2">
        <f t="shared" si="10"/>
        <v>44602</v>
      </c>
      <c r="C649">
        <v>1.4916775123423301E+18</v>
      </c>
      <c r="D649" s="1" t="s">
        <v>1628</v>
      </c>
      <c r="E649" t="s">
        <v>1629</v>
      </c>
      <c r="F649">
        <v>0</v>
      </c>
    </row>
    <row r="650" spans="1:6">
      <c r="A650" t="s">
        <v>1630</v>
      </c>
      <c r="B650" s="2">
        <f t="shared" si="10"/>
        <v>44602</v>
      </c>
      <c r="C650">
        <v>1.4916772020557599E+18</v>
      </c>
      <c r="D650" s="1" t="s">
        <v>1631</v>
      </c>
      <c r="E650" t="s">
        <v>1632</v>
      </c>
      <c r="F650">
        <v>0</v>
      </c>
    </row>
    <row r="651" spans="1:6">
      <c r="A651" t="s">
        <v>1633</v>
      </c>
      <c r="B651" s="2">
        <f t="shared" si="10"/>
        <v>44602</v>
      </c>
      <c r="C651">
        <v>1.4916114726357801E+18</v>
      </c>
      <c r="D651" s="1" t="s">
        <v>1634</v>
      </c>
      <c r="E651" t="s">
        <v>1635</v>
      </c>
      <c r="F651">
        <v>0</v>
      </c>
    </row>
    <row r="652" spans="1:6">
      <c r="A652" t="s">
        <v>1636</v>
      </c>
      <c r="B652" s="2">
        <f t="shared" si="10"/>
        <v>44602</v>
      </c>
      <c r="C652">
        <v>1.49161062938739E+18</v>
      </c>
      <c r="D652" s="1" t="s">
        <v>1637</v>
      </c>
      <c r="E652" t="s">
        <v>1638</v>
      </c>
      <c r="F652">
        <v>0</v>
      </c>
    </row>
    <row r="653" spans="1:6">
      <c r="A653" t="s">
        <v>1639</v>
      </c>
      <c r="B653" s="2">
        <f t="shared" si="10"/>
        <v>44602</v>
      </c>
      <c r="C653">
        <v>1.4916003928029499E+18</v>
      </c>
      <c r="D653" s="1" t="s">
        <v>1640</v>
      </c>
      <c r="E653" t="s">
        <v>1641</v>
      </c>
      <c r="F653">
        <v>0</v>
      </c>
    </row>
    <row r="654" spans="1:6">
      <c r="A654" t="s">
        <v>1642</v>
      </c>
      <c r="B654" s="2">
        <f t="shared" si="10"/>
        <v>44600</v>
      </c>
      <c r="C654">
        <v>1.49094347982802E+18</v>
      </c>
      <c r="D654" t="s">
        <v>1643</v>
      </c>
      <c r="E654" t="s">
        <v>1644</v>
      </c>
      <c r="F654">
        <v>0</v>
      </c>
    </row>
    <row r="655" spans="1:6">
      <c r="A655" t="s">
        <v>1645</v>
      </c>
      <c r="B655" s="2">
        <f t="shared" si="10"/>
        <v>44596</v>
      </c>
      <c r="C655">
        <v>1.4895778969727501E+18</v>
      </c>
      <c r="D655" t="s">
        <v>1646</v>
      </c>
      <c r="E655" t="s">
        <v>766</v>
      </c>
      <c r="F655">
        <v>0</v>
      </c>
    </row>
    <row r="656" spans="1:6">
      <c r="A656" t="s">
        <v>1647</v>
      </c>
      <c r="B656" s="2">
        <f t="shared" si="10"/>
        <v>44596</v>
      </c>
      <c r="C656">
        <v>1.48954306202003E+18</v>
      </c>
      <c r="D656" t="s">
        <v>123</v>
      </c>
      <c r="E656" t="s">
        <v>124</v>
      </c>
      <c r="F656">
        <v>0</v>
      </c>
    </row>
    <row r="657" spans="1:6">
      <c r="A657" t="s">
        <v>1648</v>
      </c>
      <c r="B657" s="2">
        <f t="shared" si="10"/>
        <v>44596</v>
      </c>
      <c r="C657">
        <v>1.48951733780819E+18</v>
      </c>
      <c r="D657" t="s">
        <v>1649</v>
      </c>
      <c r="E657" t="s">
        <v>479</v>
      </c>
      <c r="F657">
        <v>0</v>
      </c>
    </row>
    <row r="658" spans="1:6">
      <c r="A658" t="s">
        <v>1650</v>
      </c>
      <c r="B658" s="2">
        <f t="shared" si="10"/>
        <v>44596</v>
      </c>
      <c r="C658">
        <v>1.48950024001331E+18</v>
      </c>
      <c r="D658" t="s">
        <v>1651</v>
      </c>
      <c r="E658" t="s">
        <v>445</v>
      </c>
      <c r="F658">
        <v>0</v>
      </c>
    </row>
    <row r="659" spans="1:6">
      <c r="A659" t="s">
        <v>1652</v>
      </c>
      <c r="B659" s="2">
        <f t="shared" si="10"/>
        <v>44595</v>
      </c>
      <c r="C659">
        <v>1.4892378265544399E+18</v>
      </c>
      <c r="D659" t="s">
        <v>1653</v>
      </c>
      <c r="E659" t="s">
        <v>1654</v>
      </c>
      <c r="F659">
        <v>0</v>
      </c>
    </row>
    <row r="660" spans="1:6">
      <c r="A660" t="s">
        <v>1655</v>
      </c>
      <c r="B660" s="2">
        <f t="shared" si="10"/>
        <v>44595</v>
      </c>
      <c r="C660">
        <v>1.4892377529234401E+18</v>
      </c>
      <c r="D660" t="s">
        <v>1656</v>
      </c>
      <c r="E660" t="s">
        <v>1654</v>
      </c>
      <c r="F660">
        <v>0</v>
      </c>
    </row>
    <row r="661" spans="1:6">
      <c r="A661" t="s">
        <v>1657</v>
      </c>
      <c r="B661" s="2">
        <f t="shared" si="10"/>
        <v>44595</v>
      </c>
      <c r="C661">
        <v>1.4892368521882501E+18</v>
      </c>
      <c r="D661" t="s">
        <v>1658</v>
      </c>
      <c r="E661" t="s">
        <v>1654</v>
      </c>
      <c r="F661">
        <v>0</v>
      </c>
    </row>
    <row r="662" spans="1:6">
      <c r="A662" t="s">
        <v>1659</v>
      </c>
      <c r="B662" s="2">
        <f t="shared" si="10"/>
        <v>44595</v>
      </c>
      <c r="C662">
        <v>1.489236762988E+18</v>
      </c>
      <c r="D662" t="s">
        <v>1660</v>
      </c>
      <c r="E662" t="s">
        <v>1654</v>
      </c>
      <c r="F662">
        <v>0</v>
      </c>
    </row>
    <row r="663" spans="1:6">
      <c r="A663" t="s">
        <v>1661</v>
      </c>
      <c r="B663" s="2">
        <f t="shared" si="10"/>
        <v>44595</v>
      </c>
      <c r="C663">
        <v>1.48920003978835E+18</v>
      </c>
      <c r="D663" s="1" t="s">
        <v>1662</v>
      </c>
      <c r="E663" t="s">
        <v>1663</v>
      </c>
      <c r="F663">
        <v>0</v>
      </c>
    </row>
    <row r="664" spans="1:6">
      <c r="A664" t="s">
        <v>1664</v>
      </c>
      <c r="B664" s="2">
        <f t="shared" si="10"/>
        <v>44595</v>
      </c>
      <c r="C664">
        <v>1.4891889831877801E+18</v>
      </c>
      <c r="D664" t="s">
        <v>1665</v>
      </c>
      <c r="E664" t="s">
        <v>57</v>
      </c>
      <c r="F664">
        <v>0</v>
      </c>
    </row>
    <row r="665" spans="1:6">
      <c r="A665" t="s">
        <v>1666</v>
      </c>
      <c r="B665" s="2">
        <f t="shared" si="10"/>
        <v>44595</v>
      </c>
      <c r="C665">
        <v>1.48918483172014E+18</v>
      </c>
      <c r="D665" s="1" t="s">
        <v>1667</v>
      </c>
      <c r="E665" t="s">
        <v>1668</v>
      </c>
      <c r="F665">
        <v>0</v>
      </c>
    </row>
    <row r="666" spans="1:6">
      <c r="A666" t="s">
        <v>1669</v>
      </c>
      <c r="B666" s="2">
        <f t="shared" si="10"/>
        <v>44595</v>
      </c>
      <c r="C666">
        <v>1.4891806631314701E+18</v>
      </c>
      <c r="D666" s="1" t="s">
        <v>1670</v>
      </c>
      <c r="E666" t="s">
        <v>1100</v>
      </c>
      <c r="F666">
        <v>0</v>
      </c>
    </row>
    <row r="667" spans="1:6">
      <c r="A667" t="s">
        <v>1671</v>
      </c>
      <c r="B667" s="2">
        <f t="shared" si="10"/>
        <v>44595</v>
      </c>
      <c r="C667">
        <v>1.48915393243357E+18</v>
      </c>
      <c r="D667" t="s">
        <v>1672</v>
      </c>
      <c r="E667" t="s">
        <v>1673</v>
      </c>
      <c r="F667">
        <v>0</v>
      </c>
    </row>
    <row r="668" spans="1:6">
      <c r="A668" t="s">
        <v>1674</v>
      </c>
      <c r="B668" s="2">
        <f t="shared" si="10"/>
        <v>44595</v>
      </c>
      <c r="C668">
        <v>1.4891527506549399E+18</v>
      </c>
      <c r="D668" s="1" t="s">
        <v>1675</v>
      </c>
      <c r="E668" t="s">
        <v>1116</v>
      </c>
      <c r="F668">
        <v>0</v>
      </c>
    </row>
    <row r="669" spans="1:6">
      <c r="A669" t="s">
        <v>1676</v>
      </c>
      <c r="B669" s="2">
        <f t="shared" si="10"/>
        <v>44595</v>
      </c>
      <c r="C669">
        <v>1.4891420970849999E+18</v>
      </c>
      <c r="D669" s="1" t="s">
        <v>1677</v>
      </c>
      <c r="E669" t="s">
        <v>1030</v>
      </c>
      <c r="F669">
        <v>0</v>
      </c>
    </row>
    <row r="670" spans="1:6">
      <c r="A670" t="s">
        <v>1678</v>
      </c>
      <c r="B670" s="2">
        <f t="shared" si="10"/>
        <v>44595</v>
      </c>
      <c r="C670">
        <v>1.4891417780788301E+18</v>
      </c>
      <c r="D670" s="1" t="s">
        <v>1679</v>
      </c>
      <c r="E670" t="s">
        <v>1071</v>
      </c>
      <c r="F670">
        <v>0</v>
      </c>
    </row>
    <row r="671" spans="1:6">
      <c r="A671" t="s">
        <v>1680</v>
      </c>
      <c r="B671" s="2">
        <f t="shared" si="10"/>
        <v>44595</v>
      </c>
      <c r="C671">
        <v>1.48912261578865E+18</v>
      </c>
      <c r="D671" s="1" t="s">
        <v>1681</v>
      </c>
      <c r="E671" t="s">
        <v>1682</v>
      </c>
      <c r="F671">
        <v>0</v>
      </c>
    </row>
    <row r="672" spans="1:6">
      <c r="A672" t="s">
        <v>1683</v>
      </c>
      <c r="B672" s="2">
        <f t="shared" si="10"/>
        <v>44595</v>
      </c>
      <c r="C672">
        <v>1.48911732524451E+18</v>
      </c>
      <c r="D672" s="1" t="s">
        <v>1684</v>
      </c>
      <c r="E672" t="s">
        <v>1685</v>
      </c>
      <c r="F672">
        <v>0</v>
      </c>
    </row>
    <row r="673" spans="1:6">
      <c r="A673" t="s">
        <v>1686</v>
      </c>
      <c r="B673" s="2">
        <f t="shared" si="10"/>
        <v>44595</v>
      </c>
      <c r="C673">
        <v>1.48911255006753E+18</v>
      </c>
      <c r="D673" s="1" t="s">
        <v>1687</v>
      </c>
      <c r="E673" t="s">
        <v>1688</v>
      </c>
      <c r="F673">
        <v>0</v>
      </c>
    </row>
    <row r="674" spans="1:6">
      <c r="A674" t="s">
        <v>1689</v>
      </c>
      <c r="B674" s="2">
        <f t="shared" si="10"/>
        <v>44595</v>
      </c>
      <c r="C674">
        <v>1.4891113230948301E+18</v>
      </c>
      <c r="D674" s="1" t="s">
        <v>1690</v>
      </c>
      <c r="E674" t="s">
        <v>1691</v>
      </c>
      <c r="F674">
        <v>0</v>
      </c>
    </row>
    <row r="675" spans="1:6">
      <c r="A675" t="s">
        <v>1692</v>
      </c>
      <c r="B675" s="2">
        <f t="shared" si="10"/>
        <v>44595</v>
      </c>
      <c r="C675">
        <v>1.48911078735645E+18</v>
      </c>
      <c r="D675" s="1" t="s">
        <v>1693</v>
      </c>
      <c r="E675" t="s">
        <v>1131</v>
      </c>
      <c r="F675">
        <v>0</v>
      </c>
    </row>
    <row r="676" spans="1:6">
      <c r="A676" t="s">
        <v>1694</v>
      </c>
      <c r="B676" s="2">
        <f t="shared" si="10"/>
        <v>44595</v>
      </c>
      <c r="C676">
        <v>1.4891103394134999E+18</v>
      </c>
      <c r="D676" s="1" t="s">
        <v>1695</v>
      </c>
      <c r="E676" t="s">
        <v>530</v>
      </c>
      <c r="F676">
        <v>0</v>
      </c>
    </row>
    <row r="677" spans="1:6">
      <c r="A677" t="s">
        <v>1696</v>
      </c>
      <c r="B677" s="2">
        <f t="shared" si="10"/>
        <v>44595</v>
      </c>
      <c r="C677">
        <v>1.48910660071537E+18</v>
      </c>
      <c r="D677" s="1" t="s">
        <v>1697</v>
      </c>
      <c r="E677" t="s">
        <v>1698</v>
      </c>
      <c r="F677">
        <v>0</v>
      </c>
    </row>
    <row r="678" spans="1:6">
      <c r="A678" t="s">
        <v>1699</v>
      </c>
      <c r="B678" s="2">
        <f t="shared" si="10"/>
        <v>44595</v>
      </c>
      <c r="C678">
        <v>1.4891030973222899E+18</v>
      </c>
      <c r="D678" s="1" t="s">
        <v>1700</v>
      </c>
      <c r="E678" t="s">
        <v>1701</v>
      </c>
      <c r="F678">
        <v>0</v>
      </c>
    </row>
    <row r="679" spans="1:6">
      <c r="A679" t="s">
        <v>1702</v>
      </c>
      <c r="B679" s="2">
        <f t="shared" si="10"/>
        <v>44595</v>
      </c>
      <c r="C679">
        <v>1.4891018689700301E+18</v>
      </c>
      <c r="D679" s="1" t="s">
        <v>1703</v>
      </c>
      <c r="E679" t="s">
        <v>1704</v>
      </c>
      <c r="F679">
        <v>0</v>
      </c>
    </row>
    <row r="680" spans="1:6">
      <c r="A680" t="s">
        <v>1705</v>
      </c>
      <c r="B680" s="2">
        <f t="shared" si="10"/>
        <v>44595</v>
      </c>
      <c r="C680">
        <v>1.4891011932341801E+18</v>
      </c>
      <c r="D680" s="1" t="s">
        <v>1706</v>
      </c>
      <c r="E680" t="s">
        <v>1707</v>
      </c>
      <c r="F680">
        <v>0</v>
      </c>
    </row>
    <row r="681" spans="1:6">
      <c r="A681" t="s">
        <v>1708</v>
      </c>
      <c r="B681" s="2">
        <f t="shared" si="10"/>
        <v>44595</v>
      </c>
      <c r="C681">
        <v>1.48910107353327E+18</v>
      </c>
      <c r="D681" s="1" t="s">
        <v>1709</v>
      </c>
      <c r="E681" t="s">
        <v>1710</v>
      </c>
      <c r="F681">
        <v>0</v>
      </c>
    </row>
    <row r="682" spans="1:6">
      <c r="A682" t="s">
        <v>1711</v>
      </c>
      <c r="B682" s="2">
        <f t="shared" si="10"/>
        <v>44595</v>
      </c>
      <c r="C682">
        <v>1.4890437270037E+18</v>
      </c>
      <c r="D682" t="s">
        <v>1712</v>
      </c>
      <c r="E682" t="s">
        <v>1713</v>
      </c>
      <c r="F682">
        <v>0</v>
      </c>
    </row>
    <row r="683" spans="1:6">
      <c r="A683" t="s">
        <v>1714</v>
      </c>
      <c r="B683" s="2">
        <f t="shared" si="10"/>
        <v>44594</v>
      </c>
      <c r="C683">
        <v>1.48883415882704E+18</v>
      </c>
      <c r="D683" t="s">
        <v>1715</v>
      </c>
      <c r="E683" t="s">
        <v>19</v>
      </c>
      <c r="F683">
        <v>0</v>
      </c>
    </row>
    <row r="684" spans="1:6">
      <c r="A684" t="s">
        <v>1716</v>
      </c>
      <c r="B684" s="2">
        <f t="shared" si="10"/>
        <v>44594</v>
      </c>
      <c r="C684">
        <v>1.48880901755649E+18</v>
      </c>
      <c r="D684" s="1" t="s">
        <v>1717</v>
      </c>
      <c r="E684" t="s">
        <v>242</v>
      </c>
      <c r="F684">
        <v>0</v>
      </c>
    </row>
    <row r="685" spans="1:6">
      <c r="A685" t="s">
        <v>1718</v>
      </c>
      <c r="B685" s="2">
        <f t="shared" si="10"/>
        <v>44594</v>
      </c>
      <c r="C685">
        <v>1.4887775391411799E+18</v>
      </c>
      <c r="D685" t="s">
        <v>1719</v>
      </c>
      <c r="E685" t="s">
        <v>361</v>
      </c>
      <c r="F685">
        <v>0</v>
      </c>
    </row>
    <row r="686" spans="1:6">
      <c r="A686" t="s">
        <v>1720</v>
      </c>
      <c r="B686" s="2">
        <f t="shared" si="10"/>
        <v>44594</v>
      </c>
      <c r="C686">
        <v>1.48874865850589E+18</v>
      </c>
      <c r="D686" t="s">
        <v>1721</v>
      </c>
      <c r="E686" t="s">
        <v>766</v>
      </c>
      <c r="F686">
        <v>0</v>
      </c>
    </row>
    <row r="687" spans="1:6">
      <c r="A687" t="s">
        <v>1722</v>
      </c>
      <c r="B687" s="2">
        <f t="shared" si="10"/>
        <v>44594</v>
      </c>
      <c r="C687">
        <v>1.4887377098836301E+18</v>
      </c>
      <c r="D687" t="s">
        <v>1723</v>
      </c>
      <c r="E687" t="s">
        <v>313</v>
      </c>
      <c r="F687">
        <v>0</v>
      </c>
    </row>
    <row r="688" spans="1:6">
      <c r="A688" t="s">
        <v>1724</v>
      </c>
      <c r="B688" s="2">
        <f t="shared" si="10"/>
        <v>44593</v>
      </c>
      <c r="C688">
        <v>1.4886487782573901E+18</v>
      </c>
      <c r="D688" t="s">
        <v>1725</v>
      </c>
      <c r="E688" t="s">
        <v>1726</v>
      </c>
      <c r="F688">
        <v>0</v>
      </c>
    </row>
    <row r="689" spans="1:6">
      <c r="A689" t="s">
        <v>1727</v>
      </c>
      <c r="B689" s="2">
        <f t="shared" si="10"/>
        <v>44593</v>
      </c>
      <c r="C689">
        <v>1.4886483581723799E+18</v>
      </c>
      <c r="D689" t="s">
        <v>1728</v>
      </c>
      <c r="E689" t="s">
        <v>1729</v>
      </c>
      <c r="F689">
        <v>0</v>
      </c>
    </row>
    <row r="690" spans="1:6">
      <c r="A690" t="s">
        <v>1727</v>
      </c>
      <c r="B690" s="2">
        <f t="shared" si="10"/>
        <v>44593</v>
      </c>
      <c r="C690">
        <v>1.48864835485903E+18</v>
      </c>
      <c r="D690" t="s">
        <v>1730</v>
      </c>
      <c r="E690" t="s">
        <v>1731</v>
      </c>
      <c r="F690">
        <v>0</v>
      </c>
    </row>
    <row r="691" spans="1:6">
      <c r="A691" t="s">
        <v>1732</v>
      </c>
      <c r="B691" s="2">
        <f t="shared" si="10"/>
        <v>44593</v>
      </c>
      <c r="C691">
        <v>1.4884363737074401E+18</v>
      </c>
      <c r="D691" t="s">
        <v>1733</v>
      </c>
      <c r="E691" t="s">
        <v>1140</v>
      </c>
      <c r="F691">
        <v>0</v>
      </c>
    </row>
    <row r="692" spans="1:6">
      <c r="A692" t="s">
        <v>1734</v>
      </c>
      <c r="B692" s="2">
        <f t="shared" si="10"/>
        <v>44591</v>
      </c>
      <c r="C692">
        <v>1.48782384274382E+18</v>
      </c>
      <c r="D692" s="1" t="s">
        <v>1735</v>
      </c>
      <c r="E692" t="s">
        <v>1736</v>
      </c>
      <c r="F692">
        <v>0</v>
      </c>
    </row>
    <row r="693" spans="1:6">
      <c r="A693" t="s">
        <v>1737</v>
      </c>
      <c r="B693" s="2">
        <f t="shared" si="10"/>
        <v>44590</v>
      </c>
      <c r="C693">
        <v>1.48750370941202E+18</v>
      </c>
      <c r="D693" s="1" t="s">
        <v>1738</v>
      </c>
      <c r="E693" t="s">
        <v>1739</v>
      </c>
      <c r="F693">
        <v>0</v>
      </c>
    </row>
    <row r="694" spans="1:6">
      <c r="A694" t="s">
        <v>1740</v>
      </c>
      <c r="B694" s="2">
        <f t="shared" si="10"/>
        <v>44590</v>
      </c>
      <c r="C694">
        <v>1.4873936601696799E+18</v>
      </c>
      <c r="D694" t="s">
        <v>1741</v>
      </c>
      <c r="E694" t="s">
        <v>774</v>
      </c>
      <c r="F694">
        <v>0</v>
      </c>
    </row>
    <row r="695" spans="1:6">
      <c r="A695" t="s">
        <v>1742</v>
      </c>
      <c r="B695" s="2">
        <f t="shared" si="10"/>
        <v>44590</v>
      </c>
      <c r="C695">
        <v>1.48736053709282E+18</v>
      </c>
      <c r="D695" t="s">
        <v>1743</v>
      </c>
      <c r="E695" t="s">
        <v>1169</v>
      </c>
      <c r="F695">
        <v>0</v>
      </c>
    </row>
    <row r="696" spans="1:6">
      <c r="A696" t="s">
        <v>1744</v>
      </c>
      <c r="B696" s="2">
        <f t="shared" si="10"/>
        <v>44590</v>
      </c>
      <c r="C696">
        <v>1.4872512663258701E+18</v>
      </c>
      <c r="D696" s="1" t="s">
        <v>1745</v>
      </c>
      <c r="E696" t="s">
        <v>1746</v>
      </c>
      <c r="F696">
        <v>0</v>
      </c>
    </row>
    <row r="697" spans="1:6">
      <c r="A697" t="s">
        <v>1747</v>
      </c>
      <c r="B697" s="2">
        <f t="shared" si="10"/>
        <v>44590</v>
      </c>
      <c r="C697">
        <v>1.48724383572593E+18</v>
      </c>
      <c r="D697" s="1" t="s">
        <v>1748</v>
      </c>
      <c r="E697" t="s">
        <v>689</v>
      </c>
      <c r="F697">
        <v>0</v>
      </c>
    </row>
    <row r="698" spans="1:6">
      <c r="A698" t="s">
        <v>1749</v>
      </c>
      <c r="B698" s="2">
        <f t="shared" si="10"/>
        <v>44589</v>
      </c>
      <c r="C698">
        <v>1.4870074946902001E+18</v>
      </c>
      <c r="D698" s="1" t="s">
        <v>1750</v>
      </c>
      <c r="E698" t="s">
        <v>1751</v>
      </c>
      <c r="F698">
        <v>0</v>
      </c>
    </row>
    <row r="699" spans="1:6">
      <c r="A699" t="s">
        <v>1752</v>
      </c>
      <c r="B699" s="2">
        <f t="shared" si="10"/>
        <v>44589</v>
      </c>
      <c r="C699">
        <v>1.4870063507608699E+18</v>
      </c>
      <c r="D699" t="s">
        <v>123</v>
      </c>
      <c r="E699" t="s">
        <v>124</v>
      </c>
      <c r="F699">
        <v>0</v>
      </c>
    </row>
    <row r="700" spans="1:6">
      <c r="A700" t="s">
        <v>1753</v>
      </c>
      <c r="B700" s="2">
        <f t="shared" si="10"/>
        <v>44589</v>
      </c>
      <c r="C700">
        <v>1.48700520727167E+18</v>
      </c>
      <c r="D700" s="1" t="s">
        <v>1754</v>
      </c>
      <c r="E700" t="s">
        <v>1751</v>
      </c>
      <c r="F700">
        <v>0</v>
      </c>
    </row>
    <row r="701" spans="1:6">
      <c r="A701" t="s">
        <v>1755</v>
      </c>
      <c r="B701" s="2">
        <f t="shared" si="10"/>
        <v>44589</v>
      </c>
      <c r="C701">
        <v>1.4870020649246001E+18</v>
      </c>
      <c r="D701" t="s">
        <v>1756</v>
      </c>
      <c r="E701" t="s">
        <v>57</v>
      </c>
      <c r="F701">
        <v>0</v>
      </c>
    </row>
    <row r="702" spans="1:6">
      <c r="A702" t="s">
        <v>1757</v>
      </c>
      <c r="B702" s="2">
        <f t="shared" si="10"/>
        <v>44589</v>
      </c>
      <c r="C702">
        <v>1.4870020616527201E+18</v>
      </c>
      <c r="D702" t="s">
        <v>1758</v>
      </c>
      <c r="E702" t="s">
        <v>57</v>
      </c>
      <c r="F702">
        <v>0</v>
      </c>
    </row>
    <row r="703" spans="1:6">
      <c r="A703" t="s">
        <v>1759</v>
      </c>
      <c r="B703" s="2">
        <f t="shared" si="10"/>
        <v>44589</v>
      </c>
      <c r="C703">
        <v>1.48698309920014E+18</v>
      </c>
      <c r="D703" t="s">
        <v>1760</v>
      </c>
      <c r="E703" t="s">
        <v>1761</v>
      </c>
      <c r="F703">
        <v>0</v>
      </c>
    </row>
    <row r="704" spans="1:6">
      <c r="A704" t="s">
        <v>1762</v>
      </c>
      <c r="B704" s="2">
        <f t="shared" si="10"/>
        <v>44589</v>
      </c>
      <c r="C704">
        <v>1.48696407003296E+18</v>
      </c>
      <c r="D704" t="s">
        <v>1763</v>
      </c>
      <c r="E704" t="s">
        <v>1764</v>
      </c>
      <c r="F704">
        <v>0</v>
      </c>
    </row>
    <row r="705" spans="1:6">
      <c r="A705" t="s">
        <v>1765</v>
      </c>
      <c r="B705" s="2">
        <f t="shared" si="10"/>
        <v>44589</v>
      </c>
      <c r="C705">
        <v>1.4869638930794399E+18</v>
      </c>
      <c r="D705" t="s">
        <v>1766</v>
      </c>
      <c r="E705" t="s">
        <v>1764</v>
      </c>
      <c r="F705">
        <v>0</v>
      </c>
    </row>
    <row r="706" spans="1:6">
      <c r="A706" t="s">
        <v>1767</v>
      </c>
      <c r="B706" s="2">
        <f t="shared" si="10"/>
        <v>44589</v>
      </c>
      <c r="C706">
        <v>1.4869513841720699E+18</v>
      </c>
      <c r="D706" s="1" t="s">
        <v>1768</v>
      </c>
      <c r="E706" t="s">
        <v>1769</v>
      </c>
      <c r="F706">
        <v>0</v>
      </c>
    </row>
    <row r="707" spans="1:6">
      <c r="A707" t="s">
        <v>1770</v>
      </c>
      <c r="B707" s="2">
        <f t="shared" ref="B707:B770" si="11">DATE(LEFT(A707,4),MID(A707,6,2),MID(A707,9,2))</f>
        <v>44589</v>
      </c>
      <c r="C707">
        <v>1.4869513529576901E+18</v>
      </c>
      <c r="D707" t="s">
        <v>1771</v>
      </c>
      <c r="E707" t="s">
        <v>1769</v>
      </c>
      <c r="F707">
        <v>0</v>
      </c>
    </row>
    <row r="708" spans="1:6">
      <c r="A708" t="s">
        <v>1772</v>
      </c>
      <c r="B708" s="2">
        <f t="shared" si="11"/>
        <v>44589</v>
      </c>
      <c r="C708">
        <v>1.48695126576689E+18</v>
      </c>
      <c r="D708" t="s">
        <v>1773</v>
      </c>
      <c r="E708" t="s">
        <v>1769</v>
      </c>
      <c r="F708">
        <v>0</v>
      </c>
    </row>
    <row r="709" spans="1:6">
      <c r="A709" t="s">
        <v>1774</v>
      </c>
      <c r="B709" s="2">
        <f t="shared" si="11"/>
        <v>44589</v>
      </c>
      <c r="C709">
        <v>1.4869496090038799E+18</v>
      </c>
      <c r="D709" s="1" t="s">
        <v>1775</v>
      </c>
      <c r="E709" t="s">
        <v>51</v>
      </c>
      <c r="F709">
        <v>0</v>
      </c>
    </row>
    <row r="710" spans="1:6">
      <c r="A710" t="s">
        <v>1776</v>
      </c>
      <c r="B710" s="2">
        <f t="shared" si="11"/>
        <v>44588</v>
      </c>
      <c r="C710">
        <v>1.4867787094367301E+18</v>
      </c>
      <c r="D710" s="1" t="s">
        <v>1777</v>
      </c>
      <c r="E710" t="s">
        <v>1778</v>
      </c>
      <c r="F710">
        <v>0</v>
      </c>
    </row>
    <row r="711" spans="1:6">
      <c r="A711" t="s">
        <v>1779</v>
      </c>
      <c r="B711" s="2">
        <f t="shared" si="11"/>
        <v>44588</v>
      </c>
      <c r="C711">
        <v>1.4866331671926899E+18</v>
      </c>
      <c r="D711" s="1" t="s">
        <v>1780</v>
      </c>
      <c r="E711" t="s">
        <v>1140</v>
      </c>
      <c r="F711">
        <v>0</v>
      </c>
    </row>
    <row r="712" spans="1:6">
      <c r="A712" t="s">
        <v>1781</v>
      </c>
      <c r="B712" s="2">
        <f t="shared" si="11"/>
        <v>44588</v>
      </c>
      <c r="C712">
        <v>1.48663277775987E+18</v>
      </c>
      <c r="D712" s="1" t="s">
        <v>1782</v>
      </c>
      <c r="E712" t="s">
        <v>1045</v>
      </c>
      <c r="F712">
        <v>0</v>
      </c>
    </row>
    <row r="713" spans="1:6">
      <c r="A713" t="s">
        <v>1783</v>
      </c>
      <c r="B713" s="2">
        <f t="shared" si="11"/>
        <v>44587</v>
      </c>
      <c r="C713">
        <v>1.48634118922994E+18</v>
      </c>
      <c r="D713" s="1" t="s">
        <v>1784</v>
      </c>
      <c r="E713" t="s">
        <v>1785</v>
      </c>
      <c r="F713">
        <v>0</v>
      </c>
    </row>
    <row r="714" spans="1:6">
      <c r="A714" t="s">
        <v>1786</v>
      </c>
      <c r="B714" s="2">
        <f t="shared" si="11"/>
        <v>44587</v>
      </c>
      <c r="C714">
        <v>1.4863404235978399E+18</v>
      </c>
      <c r="D714" t="s">
        <v>1787</v>
      </c>
      <c r="E714" t="s">
        <v>812</v>
      </c>
      <c r="F714">
        <v>0</v>
      </c>
    </row>
    <row r="715" spans="1:6">
      <c r="A715" t="s">
        <v>1788</v>
      </c>
      <c r="B715" s="2">
        <f t="shared" si="11"/>
        <v>44587</v>
      </c>
      <c r="C715">
        <v>1.4863403771752801E+18</v>
      </c>
      <c r="D715" t="s">
        <v>1789</v>
      </c>
      <c r="E715" t="s">
        <v>809</v>
      </c>
      <c r="F715">
        <v>0</v>
      </c>
    </row>
    <row r="716" spans="1:6">
      <c r="A716" t="s">
        <v>1790</v>
      </c>
      <c r="B716" s="2">
        <f t="shared" si="11"/>
        <v>44586</v>
      </c>
      <c r="C716">
        <v>1.48599964014754E+18</v>
      </c>
      <c r="D716" s="1" t="s">
        <v>1791</v>
      </c>
      <c r="E716" t="s">
        <v>595</v>
      </c>
      <c r="F716">
        <v>0</v>
      </c>
    </row>
    <row r="717" spans="1:6">
      <c r="A717" t="s">
        <v>1792</v>
      </c>
      <c r="B717" s="2">
        <f t="shared" si="11"/>
        <v>44586</v>
      </c>
      <c r="C717">
        <v>1.48593296313293E+18</v>
      </c>
      <c r="D717" t="s">
        <v>1793</v>
      </c>
      <c r="E717" t="s">
        <v>1794</v>
      </c>
      <c r="F717">
        <v>0</v>
      </c>
    </row>
    <row r="718" spans="1:6">
      <c r="A718" t="s">
        <v>1792</v>
      </c>
      <c r="B718" s="2">
        <f t="shared" si="11"/>
        <v>44586</v>
      </c>
      <c r="C718">
        <v>1.4859329628856399E+18</v>
      </c>
      <c r="D718" t="s">
        <v>1795</v>
      </c>
      <c r="E718" t="s">
        <v>1796</v>
      </c>
      <c r="F718">
        <v>0</v>
      </c>
    </row>
    <row r="719" spans="1:6">
      <c r="A719" t="s">
        <v>1797</v>
      </c>
      <c r="B719" s="2">
        <f t="shared" si="11"/>
        <v>44586</v>
      </c>
      <c r="C719">
        <v>1.4859143149765E+18</v>
      </c>
      <c r="D719" s="1" t="s">
        <v>1798</v>
      </c>
      <c r="E719" t="s">
        <v>1799</v>
      </c>
      <c r="F719">
        <v>0</v>
      </c>
    </row>
    <row r="720" spans="1:6">
      <c r="A720" t="s">
        <v>1800</v>
      </c>
      <c r="B720" s="2">
        <f t="shared" si="11"/>
        <v>44586</v>
      </c>
      <c r="C720">
        <v>1.4859106201429901E+18</v>
      </c>
      <c r="D720" s="1" t="s">
        <v>1801</v>
      </c>
      <c r="E720" t="s">
        <v>1802</v>
      </c>
      <c r="F720">
        <v>0</v>
      </c>
    </row>
    <row r="721" spans="1:6">
      <c r="A721" t="s">
        <v>1803</v>
      </c>
      <c r="B721" s="2">
        <f t="shared" si="11"/>
        <v>44586</v>
      </c>
      <c r="C721">
        <v>1.4859062788370199E+18</v>
      </c>
      <c r="D721" s="1" t="s">
        <v>1804</v>
      </c>
      <c r="E721" t="s">
        <v>680</v>
      </c>
      <c r="F721">
        <v>0</v>
      </c>
    </row>
    <row r="722" spans="1:6">
      <c r="A722" t="s">
        <v>1805</v>
      </c>
      <c r="B722" s="2">
        <f t="shared" si="11"/>
        <v>44586</v>
      </c>
      <c r="C722">
        <v>1.48588516021422E+18</v>
      </c>
      <c r="D722" s="1" t="s">
        <v>1806</v>
      </c>
      <c r="E722" t="s">
        <v>1807</v>
      </c>
      <c r="F722">
        <v>0</v>
      </c>
    </row>
    <row r="723" spans="1:6">
      <c r="A723" t="s">
        <v>1805</v>
      </c>
      <c r="B723" s="2">
        <f t="shared" si="11"/>
        <v>44586</v>
      </c>
      <c r="C723">
        <v>1.4858851592786601E+18</v>
      </c>
      <c r="D723" t="s">
        <v>1808</v>
      </c>
      <c r="E723" t="s">
        <v>1794</v>
      </c>
      <c r="F723">
        <v>0</v>
      </c>
    </row>
    <row r="724" spans="1:6">
      <c r="A724" t="s">
        <v>1805</v>
      </c>
      <c r="B724" s="2">
        <f t="shared" si="11"/>
        <v>44586</v>
      </c>
      <c r="C724">
        <v>1.4858851591907599E+18</v>
      </c>
      <c r="D724" s="1" t="s">
        <v>1809</v>
      </c>
      <c r="E724" t="s">
        <v>1810</v>
      </c>
      <c r="F724">
        <v>0</v>
      </c>
    </row>
    <row r="725" spans="1:6">
      <c r="A725" t="s">
        <v>1811</v>
      </c>
      <c r="B725" s="2">
        <f t="shared" si="11"/>
        <v>44586</v>
      </c>
      <c r="C725">
        <v>1.4858851584567601E+18</v>
      </c>
      <c r="D725" s="1" t="s">
        <v>1812</v>
      </c>
      <c r="E725" t="s">
        <v>1813</v>
      </c>
      <c r="F725">
        <v>0</v>
      </c>
    </row>
    <row r="726" spans="1:6">
      <c r="A726" t="s">
        <v>1811</v>
      </c>
      <c r="B726" s="2">
        <f t="shared" si="11"/>
        <v>44586</v>
      </c>
      <c r="C726">
        <v>1.48588515834771E+18</v>
      </c>
      <c r="D726" s="1" t="s">
        <v>1814</v>
      </c>
      <c r="E726" t="s">
        <v>1815</v>
      </c>
      <c r="F726">
        <v>0</v>
      </c>
    </row>
    <row r="727" spans="1:6">
      <c r="A727" t="s">
        <v>1811</v>
      </c>
      <c r="B727" s="2">
        <f t="shared" si="11"/>
        <v>44586</v>
      </c>
      <c r="C727">
        <v>1.4858851580960901E+18</v>
      </c>
      <c r="D727" s="1" t="s">
        <v>1816</v>
      </c>
      <c r="E727" t="s">
        <v>1817</v>
      </c>
      <c r="F727">
        <v>0</v>
      </c>
    </row>
    <row r="728" spans="1:6">
      <c r="A728" t="s">
        <v>1811</v>
      </c>
      <c r="B728" s="2">
        <f t="shared" si="11"/>
        <v>44586</v>
      </c>
      <c r="C728">
        <v>1.48588515791971E+18</v>
      </c>
      <c r="D728" s="1" t="s">
        <v>1818</v>
      </c>
      <c r="E728" t="s">
        <v>1819</v>
      </c>
      <c r="F728">
        <v>0</v>
      </c>
    </row>
    <row r="729" spans="1:6">
      <c r="A729" t="s">
        <v>1811</v>
      </c>
      <c r="B729" s="2">
        <f t="shared" si="11"/>
        <v>44586</v>
      </c>
      <c r="C729">
        <v>1.48588515725299E+18</v>
      </c>
      <c r="D729" t="s">
        <v>1820</v>
      </c>
      <c r="E729" t="s">
        <v>1796</v>
      </c>
      <c r="F729">
        <v>0</v>
      </c>
    </row>
    <row r="730" spans="1:6">
      <c r="A730" t="s">
        <v>1811</v>
      </c>
      <c r="B730" s="2">
        <f t="shared" si="11"/>
        <v>44586</v>
      </c>
      <c r="C730">
        <v>1.4858851554995899E+18</v>
      </c>
      <c r="D730" s="1" t="s">
        <v>1821</v>
      </c>
      <c r="E730" t="s">
        <v>1822</v>
      </c>
      <c r="F730">
        <v>0</v>
      </c>
    </row>
    <row r="731" spans="1:6">
      <c r="A731" t="s">
        <v>1811</v>
      </c>
      <c r="B731" s="2">
        <f t="shared" si="11"/>
        <v>44586</v>
      </c>
      <c r="C731">
        <v>1.48588515542432E+18</v>
      </c>
      <c r="D731" s="1" t="s">
        <v>1823</v>
      </c>
      <c r="E731" t="s">
        <v>1824</v>
      </c>
      <c r="F731">
        <v>0</v>
      </c>
    </row>
    <row r="732" spans="1:6">
      <c r="A732" t="s">
        <v>1811</v>
      </c>
      <c r="B732" s="2">
        <f t="shared" si="11"/>
        <v>44586</v>
      </c>
      <c r="C732">
        <v>1.4858851553318799E+18</v>
      </c>
      <c r="D732" s="1" t="s">
        <v>1825</v>
      </c>
      <c r="E732" t="s">
        <v>1826</v>
      </c>
      <c r="F732">
        <v>0</v>
      </c>
    </row>
    <row r="733" spans="1:6">
      <c r="A733" t="s">
        <v>1827</v>
      </c>
      <c r="B733" s="2">
        <f t="shared" si="11"/>
        <v>44586</v>
      </c>
      <c r="C733">
        <v>1.4858851532724201E+18</v>
      </c>
      <c r="D733" s="1" t="s">
        <v>1828</v>
      </c>
      <c r="E733" t="s">
        <v>1829</v>
      </c>
      <c r="F733">
        <v>0</v>
      </c>
    </row>
    <row r="734" spans="1:6">
      <c r="A734" t="s">
        <v>1827</v>
      </c>
      <c r="B734" s="2">
        <f t="shared" si="11"/>
        <v>44586</v>
      </c>
      <c r="C734">
        <v>1.4858851527733601E+18</v>
      </c>
      <c r="D734" s="1" t="s">
        <v>1830</v>
      </c>
      <c r="E734" t="s">
        <v>1831</v>
      </c>
      <c r="F734">
        <v>0</v>
      </c>
    </row>
    <row r="735" spans="1:6">
      <c r="A735" t="s">
        <v>1827</v>
      </c>
      <c r="B735" s="2">
        <f t="shared" si="11"/>
        <v>44586</v>
      </c>
      <c r="C735">
        <v>1.48588515145213E+18</v>
      </c>
      <c r="D735" s="1" t="s">
        <v>1832</v>
      </c>
      <c r="E735" t="s">
        <v>1833</v>
      </c>
      <c r="F735">
        <v>0</v>
      </c>
    </row>
    <row r="736" spans="1:6">
      <c r="A736" t="s">
        <v>1827</v>
      </c>
      <c r="B736" s="2">
        <f t="shared" si="11"/>
        <v>44586</v>
      </c>
      <c r="C736">
        <v>1.4858851507770299E+18</v>
      </c>
      <c r="D736" s="1" t="s">
        <v>1834</v>
      </c>
      <c r="E736" t="s">
        <v>1835</v>
      </c>
      <c r="F736">
        <v>0</v>
      </c>
    </row>
    <row r="737" spans="1:6">
      <c r="A737" t="s">
        <v>1836</v>
      </c>
      <c r="B737" s="2">
        <f t="shared" si="11"/>
        <v>44586</v>
      </c>
      <c r="C737">
        <v>1.4858851499925299E+18</v>
      </c>
      <c r="D737" s="1" t="s">
        <v>1837</v>
      </c>
      <c r="E737" t="s">
        <v>1838</v>
      </c>
      <c r="F737">
        <v>0</v>
      </c>
    </row>
    <row r="738" spans="1:6">
      <c r="A738" t="s">
        <v>1836</v>
      </c>
      <c r="B738" s="2">
        <f t="shared" si="11"/>
        <v>44586</v>
      </c>
      <c r="C738">
        <v>1.48588514959424E+18</v>
      </c>
      <c r="D738" s="1" t="s">
        <v>1839</v>
      </c>
      <c r="E738" t="s">
        <v>1840</v>
      </c>
      <c r="F738">
        <v>0</v>
      </c>
    </row>
    <row r="739" spans="1:6">
      <c r="A739" t="s">
        <v>1836</v>
      </c>
      <c r="B739" s="2">
        <f t="shared" si="11"/>
        <v>44586</v>
      </c>
      <c r="C739">
        <v>1.48588514938429E+18</v>
      </c>
      <c r="D739" s="1" t="s">
        <v>1841</v>
      </c>
      <c r="E739" t="s">
        <v>1842</v>
      </c>
      <c r="F739">
        <v>0</v>
      </c>
    </row>
    <row r="740" spans="1:6">
      <c r="A740" t="s">
        <v>1836</v>
      </c>
      <c r="B740" s="2">
        <f t="shared" si="11"/>
        <v>44586</v>
      </c>
      <c r="C740">
        <v>1.4858851486127201E+18</v>
      </c>
      <c r="D740" s="1" t="s">
        <v>1843</v>
      </c>
      <c r="E740" t="s">
        <v>1844</v>
      </c>
      <c r="F740">
        <v>0</v>
      </c>
    </row>
    <row r="741" spans="1:6">
      <c r="A741" t="s">
        <v>1836</v>
      </c>
      <c r="B741" s="2">
        <f t="shared" si="11"/>
        <v>44586</v>
      </c>
      <c r="C741">
        <v>1.48588514812193E+18</v>
      </c>
      <c r="D741" s="1" t="s">
        <v>1845</v>
      </c>
      <c r="E741" t="s">
        <v>1846</v>
      </c>
      <c r="F741">
        <v>0</v>
      </c>
    </row>
    <row r="742" spans="1:6">
      <c r="A742" t="s">
        <v>1836</v>
      </c>
      <c r="B742" s="2">
        <f t="shared" si="11"/>
        <v>44586</v>
      </c>
      <c r="C742">
        <v>1.4858851479330601E+18</v>
      </c>
      <c r="D742" s="1" t="s">
        <v>1847</v>
      </c>
      <c r="E742" t="s">
        <v>1848</v>
      </c>
      <c r="F742">
        <v>0</v>
      </c>
    </row>
    <row r="743" spans="1:6">
      <c r="A743" t="s">
        <v>1849</v>
      </c>
      <c r="B743" s="2">
        <f t="shared" si="11"/>
        <v>44586</v>
      </c>
      <c r="C743">
        <v>1.4858502098634701E+18</v>
      </c>
      <c r="D743" s="1" t="s">
        <v>1850</v>
      </c>
      <c r="E743" t="s">
        <v>1851</v>
      </c>
      <c r="F743">
        <v>0</v>
      </c>
    </row>
    <row r="744" spans="1:6">
      <c r="A744" t="s">
        <v>1852</v>
      </c>
      <c r="B744" s="2">
        <f t="shared" si="11"/>
        <v>44586</v>
      </c>
      <c r="C744">
        <v>1.4858054861802701E+18</v>
      </c>
      <c r="D744" s="1" t="s">
        <v>1853</v>
      </c>
      <c r="E744" t="s">
        <v>223</v>
      </c>
      <c r="F744">
        <v>0</v>
      </c>
    </row>
    <row r="745" spans="1:6">
      <c r="A745" t="s">
        <v>1854</v>
      </c>
      <c r="B745" s="2">
        <f t="shared" si="11"/>
        <v>44586</v>
      </c>
      <c r="C745">
        <v>1.48579352287186E+18</v>
      </c>
      <c r="D745" s="1" t="s">
        <v>1855</v>
      </c>
      <c r="E745" t="s">
        <v>1856</v>
      </c>
      <c r="F745">
        <v>0</v>
      </c>
    </row>
    <row r="746" spans="1:6">
      <c r="A746" t="s">
        <v>1857</v>
      </c>
      <c r="B746" s="2">
        <f t="shared" si="11"/>
        <v>44586</v>
      </c>
      <c r="C746">
        <v>1.4857654439317701E+18</v>
      </c>
      <c r="D746" t="s">
        <v>1858</v>
      </c>
      <c r="E746" t="s">
        <v>1140</v>
      </c>
      <c r="F746">
        <v>0</v>
      </c>
    </row>
    <row r="747" spans="1:6">
      <c r="A747" t="s">
        <v>1859</v>
      </c>
      <c r="B747" s="2">
        <f t="shared" si="11"/>
        <v>44586</v>
      </c>
      <c r="C747">
        <v>1.48576454346083E+18</v>
      </c>
      <c r="D747" s="1" t="s">
        <v>1860</v>
      </c>
      <c r="E747" t="s">
        <v>1861</v>
      </c>
      <c r="F747">
        <v>0</v>
      </c>
    </row>
    <row r="748" spans="1:6">
      <c r="A748" t="s">
        <v>1862</v>
      </c>
      <c r="B748" s="2">
        <f t="shared" si="11"/>
        <v>44585</v>
      </c>
      <c r="C748">
        <v>1.48576142513842E+18</v>
      </c>
      <c r="D748" t="s">
        <v>1863</v>
      </c>
      <c r="E748" t="s">
        <v>686</v>
      </c>
      <c r="F748">
        <v>0</v>
      </c>
    </row>
    <row r="749" spans="1:6">
      <c r="A749" t="s">
        <v>1864</v>
      </c>
      <c r="B749" s="2">
        <f t="shared" si="11"/>
        <v>44585</v>
      </c>
      <c r="C749">
        <v>1.4856462483132201E+18</v>
      </c>
      <c r="D749" t="s">
        <v>1865</v>
      </c>
      <c r="E749" t="s">
        <v>1866</v>
      </c>
      <c r="F749">
        <v>0</v>
      </c>
    </row>
    <row r="750" spans="1:6">
      <c r="A750" t="s">
        <v>1867</v>
      </c>
      <c r="B750" s="2">
        <f t="shared" si="11"/>
        <v>44585</v>
      </c>
      <c r="C750">
        <v>1.4856459801588101E+18</v>
      </c>
      <c r="D750" t="s">
        <v>1868</v>
      </c>
      <c r="E750" t="s">
        <v>1866</v>
      </c>
      <c r="F750">
        <v>0</v>
      </c>
    </row>
    <row r="751" spans="1:6">
      <c r="A751" t="s">
        <v>1869</v>
      </c>
      <c r="B751" s="2">
        <f t="shared" si="11"/>
        <v>44585</v>
      </c>
      <c r="C751">
        <v>1.48564432222594E+18</v>
      </c>
      <c r="D751" t="s">
        <v>1870</v>
      </c>
      <c r="E751" t="s">
        <v>1866</v>
      </c>
      <c r="F751">
        <v>0</v>
      </c>
    </row>
    <row r="752" spans="1:6">
      <c r="A752" t="s">
        <v>1871</v>
      </c>
      <c r="B752" s="2">
        <f t="shared" si="11"/>
        <v>44585</v>
      </c>
      <c r="C752">
        <v>1.48564328464737E+18</v>
      </c>
      <c r="D752" s="1" t="s">
        <v>1872</v>
      </c>
      <c r="E752" t="s">
        <v>1866</v>
      </c>
      <c r="F752">
        <v>0</v>
      </c>
    </row>
    <row r="753" spans="1:6">
      <c r="A753" t="s">
        <v>1873</v>
      </c>
      <c r="B753" s="2">
        <f t="shared" si="11"/>
        <v>44585</v>
      </c>
      <c r="C753">
        <v>1.48563416199843E+18</v>
      </c>
      <c r="D753" t="s">
        <v>1874</v>
      </c>
      <c r="E753" t="s">
        <v>1875</v>
      </c>
      <c r="F753">
        <v>0</v>
      </c>
    </row>
    <row r="754" spans="1:6">
      <c r="A754" t="s">
        <v>1876</v>
      </c>
      <c r="B754" s="2">
        <f t="shared" si="11"/>
        <v>44585</v>
      </c>
      <c r="C754">
        <v>1.48560116854623E+18</v>
      </c>
      <c r="D754" s="1" t="s">
        <v>1877</v>
      </c>
      <c r="E754" t="s">
        <v>1878</v>
      </c>
      <c r="F754">
        <v>0</v>
      </c>
    </row>
    <row r="755" spans="1:6">
      <c r="A755" t="s">
        <v>1879</v>
      </c>
      <c r="B755" s="2">
        <f t="shared" si="11"/>
        <v>44585</v>
      </c>
      <c r="C755">
        <v>1.4855889130373901E+18</v>
      </c>
      <c r="D755" t="s">
        <v>1880</v>
      </c>
      <c r="E755" t="s">
        <v>1881</v>
      </c>
      <c r="F755">
        <v>0</v>
      </c>
    </row>
    <row r="756" spans="1:6">
      <c r="A756" t="s">
        <v>1882</v>
      </c>
      <c r="B756" s="2">
        <f t="shared" si="11"/>
        <v>44585</v>
      </c>
      <c r="C756">
        <v>1.48555588495278E+18</v>
      </c>
      <c r="D756" t="s">
        <v>1883</v>
      </c>
      <c r="E756" t="s">
        <v>1884</v>
      </c>
      <c r="F756">
        <v>0</v>
      </c>
    </row>
    <row r="757" spans="1:6">
      <c r="A757" t="s">
        <v>1885</v>
      </c>
      <c r="B757" s="2">
        <f t="shared" si="11"/>
        <v>44585</v>
      </c>
      <c r="C757">
        <v>1.48554666530638E+18</v>
      </c>
      <c r="D757" t="s">
        <v>1886</v>
      </c>
      <c r="E757" t="s">
        <v>1887</v>
      </c>
      <c r="F757">
        <v>0</v>
      </c>
    </row>
    <row r="758" spans="1:6">
      <c r="A758" t="s">
        <v>1888</v>
      </c>
      <c r="B758" s="2">
        <f t="shared" si="11"/>
        <v>44585</v>
      </c>
      <c r="C758">
        <v>1.4855416339992599E+18</v>
      </c>
      <c r="D758" s="1" t="s">
        <v>1889</v>
      </c>
      <c r="E758" t="s">
        <v>1890</v>
      </c>
      <c r="F758">
        <v>0</v>
      </c>
    </row>
    <row r="759" spans="1:6">
      <c r="A759" t="s">
        <v>1891</v>
      </c>
      <c r="B759" s="2">
        <f t="shared" si="11"/>
        <v>44585</v>
      </c>
      <c r="C759">
        <v>1.4855271714184901E+18</v>
      </c>
      <c r="D759" s="1" t="s">
        <v>1892</v>
      </c>
      <c r="E759" t="s">
        <v>1893</v>
      </c>
      <c r="F759">
        <v>0</v>
      </c>
    </row>
    <row r="760" spans="1:6">
      <c r="A760" t="s">
        <v>1894</v>
      </c>
      <c r="B760" s="2">
        <f t="shared" si="11"/>
        <v>44585</v>
      </c>
      <c r="C760">
        <v>1.485526142648E+18</v>
      </c>
      <c r="D760" s="1" t="s">
        <v>1895</v>
      </c>
      <c r="E760" t="s">
        <v>1896</v>
      </c>
      <c r="F760">
        <v>0</v>
      </c>
    </row>
    <row r="761" spans="1:6">
      <c r="A761" t="s">
        <v>1897</v>
      </c>
      <c r="B761" s="2">
        <f t="shared" si="11"/>
        <v>44585</v>
      </c>
      <c r="C761">
        <v>1.4855258497515599E+18</v>
      </c>
      <c r="D761" s="1" t="s">
        <v>1898</v>
      </c>
      <c r="E761" t="s">
        <v>223</v>
      </c>
      <c r="F761">
        <v>0</v>
      </c>
    </row>
    <row r="762" spans="1:6">
      <c r="A762" t="s">
        <v>1899</v>
      </c>
      <c r="B762" s="2">
        <f t="shared" si="11"/>
        <v>44585</v>
      </c>
      <c r="C762">
        <v>1.4855115679786701E+18</v>
      </c>
      <c r="D762" s="1" t="s">
        <v>1900</v>
      </c>
      <c r="E762" t="s">
        <v>1901</v>
      </c>
      <c r="F762">
        <v>0</v>
      </c>
    </row>
    <row r="763" spans="1:6">
      <c r="A763" t="s">
        <v>1902</v>
      </c>
      <c r="B763" s="2">
        <f t="shared" si="11"/>
        <v>44585</v>
      </c>
      <c r="C763">
        <v>1.4854929276360599E+18</v>
      </c>
      <c r="D763" s="1" t="s">
        <v>1903</v>
      </c>
      <c r="E763" t="s">
        <v>1904</v>
      </c>
      <c r="F763">
        <v>0</v>
      </c>
    </row>
    <row r="764" spans="1:6">
      <c r="A764" t="s">
        <v>1905</v>
      </c>
      <c r="B764" s="2">
        <f t="shared" si="11"/>
        <v>44585</v>
      </c>
      <c r="C764">
        <v>1.4854625194270001E+18</v>
      </c>
      <c r="D764" t="s">
        <v>1906</v>
      </c>
      <c r="E764" t="s">
        <v>1169</v>
      </c>
      <c r="F764">
        <v>0</v>
      </c>
    </row>
    <row r="765" spans="1:6">
      <c r="A765" t="s">
        <v>1907</v>
      </c>
      <c r="B765" s="2">
        <f t="shared" si="11"/>
        <v>44585</v>
      </c>
      <c r="C765">
        <v>1.4854500304208799E+18</v>
      </c>
      <c r="D765" s="1" t="s">
        <v>1908</v>
      </c>
      <c r="E765" t="s">
        <v>1909</v>
      </c>
      <c r="F765">
        <v>0</v>
      </c>
    </row>
    <row r="766" spans="1:6">
      <c r="A766" t="s">
        <v>1910</v>
      </c>
      <c r="B766" s="2">
        <f t="shared" si="11"/>
        <v>44583</v>
      </c>
      <c r="C766">
        <v>1.4850370859122701E+18</v>
      </c>
      <c r="D766" t="s">
        <v>1911</v>
      </c>
      <c r="E766" t="s">
        <v>1912</v>
      </c>
      <c r="F766">
        <v>0</v>
      </c>
    </row>
    <row r="767" spans="1:6">
      <c r="A767" t="s">
        <v>1913</v>
      </c>
      <c r="B767" s="2">
        <f t="shared" si="11"/>
        <v>44583</v>
      </c>
      <c r="C767">
        <v>1.48487943896579E+18</v>
      </c>
      <c r="D767" t="s">
        <v>1914</v>
      </c>
      <c r="E767" t="s">
        <v>1915</v>
      </c>
      <c r="F767">
        <v>0</v>
      </c>
    </row>
    <row r="768" spans="1:6">
      <c r="A768" t="s">
        <v>1916</v>
      </c>
      <c r="B768" s="2">
        <f t="shared" si="11"/>
        <v>44583</v>
      </c>
      <c r="C768">
        <v>1.4848300960451999E+18</v>
      </c>
      <c r="D768" t="s">
        <v>1917</v>
      </c>
      <c r="E768" t="s">
        <v>1918</v>
      </c>
      <c r="F768">
        <v>0</v>
      </c>
    </row>
    <row r="769" spans="1:6">
      <c r="A769" t="s">
        <v>1919</v>
      </c>
      <c r="B769" s="2">
        <f t="shared" si="11"/>
        <v>44583</v>
      </c>
      <c r="C769">
        <v>1.4847709645669801E+18</v>
      </c>
      <c r="D769" t="s">
        <v>1920</v>
      </c>
      <c r="E769" t="s">
        <v>1921</v>
      </c>
      <c r="F769">
        <v>0</v>
      </c>
    </row>
    <row r="770" spans="1:6">
      <c r="A770" t="s">
        <v>1922</v>
      </c>
      <c r="B770" s="2">
        <f t="shared" si="11"/>
        <v>44582</v>
      </c>
      <c r="C770">
        <v>1.4845609241032901E+18</v>
      </c>
      <c r="D770" s="1" t="s">
        <v>1923</v>
      </c>
      <c r="E770" t="s">
        <v>1924</v>
      </c>
      <c r="F770">
        <v>0</v>
      </c>
    </row>
    <row r="771" spans="1:6">
      <c r="A771" t="s">
        <v>1925</v>
      </c>
      <c r="B771" s="2">
        <f t="shared" ref="B771:B834" si="12">DATE(LEFT(A771,4),MID(A771,6,2),MID(A771,9,2))</f>
        <v>44582</v>
      </c>
      <c r="C771">
        <v>1.4845605686612101E+18</v>
      </c>
      <c r="D771" t="s">
        <v>1926</v>
      </c>
      <c r="E771" t="s">
        <v>1924</v>
      </c>
      <c r="F771">
        <v>0</v>
      </c>
    </row>
    <row r="772" spans="1:6">
      <c r="A772" t="s">
        <v>1927</v>
      </c>
      <c r="B772" s="2">
        <f t="shared" si="12"/>
        <v>44582</v>
      </c>
      <c r="C772">
        <v>1.48456045917309E+18</v>
      </c>
      <c r="D772" t="s">
        <v>1928</v>
      </c>
      <c r="E772" t="s">
        <v>1924</v>
      </c>
      <c r="F772">
        <v>0</v>
      </c>
    </row>
    <row r="773" spans="1:6">
      <c r="A773" t="s">
        <v>1929</v>
      </c>
      <c r="B773" s="2">
        <f t="shared" si="12"/>
        <v>44582</v>
      </c>
      <c r="C773">
        <v>1.4845603308693199E+18</v>
      </c>
      <c r="D773" t="s">
        <v>1930</v>
      </c>
      <c r="E773" t="s">
        <v>1924</v>
      </c>
      <c r="F773">
        <v>0</v>
      </c>
    </row>
    <row r="774" spans="1:6">
      <c r="A774" t="s">
        <v>1931</v>
      </c>
      <c r="B774" s="2">
        <f t="shared" si="12"/>
        <v>44582</v>
      </c>
      <c r="C774">
        <v>1.48455982543054E+18</v>
      </c>
      <c r="D774" t="s">
        <v>1932</v>
      </c>
      <c r="E774" t="s">
        <v>1924</v>
      </c>
      <c r="F774">
        <v>0</v>
      </c>
    </row>
    <row r="775" spans="1:6">
      <c r="A775" t="s">
        <v>1933</v>
      </c>
      <c r="B775" s="2">
        <f t="shared" si="12"/>
        <v>44582</v>
      </c>
      <c r="C775">
        <v>1.4845462476212101E+18</v>
      </c>
      <c r="D775" t="s">
        <v>1934</v>
      </c>
      <c r="E775" t="s">
        <v>1935</v>
      </c>
      <c r="F775">
        <v>0</v>
      </c>
    </row>
    <row r="776" spans="1:6">
      <c r="A776" t="s">
        <v>1936</v>
      </c>
      <c r="B776" s="2">
        <f t="shared" si="12"/>
        <v>44582</v>
      </c>
      <c r="C776">
        <v>1.48454459731779E+18</v>
      </c>
      <c r="D776" t="s">
        <v>1937</v>
      </c>
      <c r="E776" t="s">
        <v>1935</v>
      </c>
      <c r="F776">
        <v>0</v>
      </c>
    </row>
    <row r="777" spans="1:6">
      <c r="A777" t="s">
        <v>1938</v>
      </c>
      <c r="B777" s="2">
        <f t="shared" si="12"/>
        <v>44582</v>
      </c>
      <c r="C777">
        <v>1.48454189138352E+18</v>
      </c>
      <c r="D777" t="s">
        <v>1939</v>
      </c>
      <c r="E777" t="s">
        <v>1935</v>
      </c>
      <c r="F777">
        <v>0</v>
      </c>
    </row>
    <row r="778" spans="1:6">
      <c r="A778" t="s">
        <v>1940</v>
      </c>
      <c r="B778" s="2">
        <f t="shared" si="12"/>
        <v>44582</v>
      </c>
      <c r="C778">
        <v>1.48453418487843E+18</v>
      </c>
      <c r="D778" t="s">
        <v>1941</v>
      </c>
      <c r="E778" t="s">
        <v>1942</v>
      </c>
      <c r="F778">
        <v>0</v>
      </c>
    </row>
    <row r="779" spans="1:6">
      <c r="A779" t="s">
        <v>1943</v>
      </c>
      <c r="B779" s="2">
        <f t="shared" si="12"/>
        <v>44582</v>
      </c>
      <c r="C779">
        <v>1.4845339960589E+18</v>
      </c>
      <c r="D779" t="s">
        <v>1944</v>
      </c>
      <c r="E779" t="s">
        <v>1945</v>
      </c>
      <c r="F779">
        <v>0</v>
      </c>
    </row>
    <row r="780" spans="1:6">
      <c r="A780" t="s">
        <v>1946</v>
      </c>
      <c r="B780" s="2">
        <f t="shared" si="12"/>
        <v>44582</v>
      </c>
      <c r="C780">
        <v>1.4845337076460001E+18</v>
      </c>
      <c r="D780" t="s">
        <v>1947</v>
      </c>
      <c r="E780" t="s">
        <v>1945</v>
      </c>
      <c r="F780">
        <v>0</v>
      </c>
    </row>
    <row r="781" spans="1:6">
      <c r="A781" t="s">
        <v>1948</v>
      </c>
      <c r="B781" s="2">
        <f t="shared" si="12"/>
        <v>44582</v>
      </c>
      <c r="C781">
        <v>1.4845336299174899E+18</v>
      </c>
      <c r="D781" t="s">
        <v>1949</v>
      </c>
      <c r="E781" t="s">
        <v>1942</v>
      </c>
      <c r="F781">
        <v>0</v>
      </c>
    </row>
    <row r="782" spans="1:6">
      <c r="A782" t="s">
        <v>1950</v>
      </c>
      <c r="B782" s="2">
        <f t="shared" si="12"/>
        <v>44582</v>
      </c>
      <c r="C782">
        <v>1.4845335417696699E+18</v>
      </c>
      <c r="D782" t="s">
        <v>1951</v>
      </c>
      <c r="E782" t="s">
        <v>1945</v>
      </c>
      <c r="F782">
        <v>0</v>
      </c>
    </row>
    <row r="783" spans="1:6">
      <c r="A783" t="s">
        <v>1952</v>
      </c>
      <c r="B783" s="2">
        <f t="shared" si="12"/>
        <v>44582</v>
      </c>
      <c r="C783">
        <v>1.4845333485384E+18</v>
      </c>
      <c r="D783" t="s">
        <v>1953</v>
      </c>
      <c r="E783" t="s">
        <v>1942</v>
      </c>
      <c r="F783">
        <v>0</v>
      </c>
    </row>
    <row r="784" spans="1:6">
      <c r="A784" t="s">
        <v>1954</v>
      </c>
      <c r="B784" s="2">
        <f t="shared" si="12"/>
        <v>44582</v>
      </c>
      <c r="C784">
        <v>1.4845331030580301E+18</v>
      </c>
      <c r="D784" t="s">
        <v>1955</v>
      </c>
      <c r="E784" t="s">
        <v>1945</v>
      </c>
      <c r="F784">
        <v>0</v>
      </c>
    </row>
    <row r="785" spans="1:6">
      <c r="A785" t="s">
        <v>1956</v>
      </c>
      <c r="B785" s="2">
        <f t="shared" si="12"/>
        <v>44582</v>
      </c>
      <c r="C785">
        <v>1.48453278379601E+18</v>
      </c>
      <c r="D785" t="s">
        <v>1957</v>
      </c>
      <c r="E785" t="s">
        <v>1945</v>
      </c>
      <c r="F785">
        <v>0</v>
      </c>
    </row>
    <row r="786" spans="1:6">
      <c r="A786" t="s">
        <v>1958</v>
      </c>
      <c r="B786" s="2">
        <f t="shared" si="12"/>
        <v>44582</v>
      </c>
      <c r="C786">
        <v>1.4845325651221199E+18</v>
      </c>
      <c r="D786" t="s">
        <v>1959</v>
      </c>
      <c r="E786" t="s">
        <v>1942</v>
      </c>
      <c r="F786">
        <v>0</v>
      </c>
    </row>
    <row r="787" spans="1:6">
      <c r="A787" t="s">
        <v>1960</v>
      </c>
      <c r="B787" s="2">
        <f t="shared" si="12"/>
        <v>44582</v>
      </c>
      <c r="C787">
        <v>1.4845250751101901E+18</v>
      </c>
      <c r="D787" t="s">
        <v>1961</v>
      </c>
      <c r="E787" t="s">
        <v>1962</v>
      </c>
      <c r="F787">
        <v>0</v>
      </c>
    </row>
    <row r="788" spans="1:6">
      <c r="A788" t="s">
        <v>1963</v>
      </c>
      <c r="B788" s="2">
        <f t="shared" si="12"/>
        <v>44582</v>
      </c>
      <c r="C788">
        <v>1.48452490193155E+18</v>
      </c>
      <c r="D788" t="s">
        <v>1964</v>
      </c>
      <c r="E788" t="s">
        <v>1962</v>
      </c>
      <c r="F788">
        <v>0</v>
      </c>
    </row>
    <row r="789" spans="1:6">
      <c r="A789" t="s">
        <v>1965</v>
      </c>
      <c r="B789" s="2">
        <f t="shared" si="12"/>
        <v>44582</v>
      </c>
      <c r="C789">
        <v>1.48452318488417E+18</v>
      </c>
      <c r="D789" t="s">
        <v>1966</v>
      </c>
      <c r="E789" t="s">
        <v>1962</v>
      </c>
      <c r="F789">
        <v>0</v>
      </c>
    </row>
    <row r="790" spans="1:6">
      <c r="A790" t="s">
        <v>1967</v>
      </c>
      <c r="B790" s="2">
        <f t="shared" si="12"/>
        <v>44582</v>
      </c>
      <c r="C790">
        <v>1.48452311281343E+18</v>
      </c>
      <c r="D790" t="s">
        <v>1968</v>
      </c>
      <c r="E790" t="s">
        <v>1969</v>
      </c>
      <c r="F790">
        <v>0</v>
      </c>
    </row>
    <row r="791" spans="1:6">
      <c r="A791" t="s">
        <v>1970</v>
      </c>
      <c r="B791" s="2">
        <f t="shared" si="12"/>
        <v>44582</v>
      </c>
      <c r="C791">
        <v>1.4845126774941499E+18</v>
      </c>
      <c r="D791" t="s">
        <v>1971</v>
      </c>
      <c r="E791" t="s">
        <v>1330</v>
      </c>
      <c r="F791">
        <v>0</v>
      </c>
    </row>
    <row r="792" spans="1:6">
      <c r="A792" t="s">
        <v>1972</v>
      </c>
      <c r="B792" s="2">
        <f t="shared" si="12"/>
        <v>44582</v>
      </c>
      <c r="C792">
        <v>1.48451193540013E+18</v>
      </c>
      <c r="D792" t="s">
        <v>1973</v>
      </c>
      <c r="E792" t="s">
        <v>1330</v>
      </c>
      <c r="F792">
        <v>0</v>
      </c>
    </row>
    <row r="793" spans="1:6">
      <c r="A793" t="s">
        <v>1974</v>
      </c>
      <c r="B793" s="2">
        <f t="shared" si="12"/>
        <v>44582</v>
      </c>
      <c r="C793">
        <v>1.48451107178035E+18</v>
      </c>
      <c r="D793" t="s">
        <v>1975</v>
      </c>
      <c r="E793" t="s">
        <v>1330</v>
      </c>
      <c r="F793">
        <v>0</v>
      </c>
    </row>
    <row r="794" spans="1:6">
      <c r="A794" t="s">
        <v>1976</v>
      </c>
      <c r="B794" s="2">
        <f t="shared" si="12"/>
        <v>44582</v>
      </c>
      <c r="C794">
        <v>1.4845101444616599E+18</v>
      </c>
      <c r="D794" t="s">
        <v>1977</v>
      </c>
      <c r="E794" t="s">
        <v>1978</v>
      </c>
      <c r="F794">
        <v>0</v>
      </c>
    </row>
    <row r="795" spans="1:6">
      <c r="A795" t="s">
        <v>1979</v>
      </c>
      <c r="B795" s="2">
        <f t="shared" si="12"/>
        <v>44582</v>
      </c>
      <c r="C795">
        <v>1.4845100592292101E+18</v>
      </c>
      <c r="D795" t="s">
        <v>1980</v>
      </c>
      <c r="E795" t="s">
        <v>1978</v>
      </c>
      <c r="F795">
        <v>0</v>
      </c>
    </row>
    <row r="796" spans="1:6">
      <c r="A796" t="s">
        <v>1981</v>
      </c>
      <c r="B796" s="2">
        <f t="shared" si="12"/>
        <v>44582</v>
      </c>
      <c r="C796">
        <v>1.4845084343974899E+18</v>
      </c>
      <c r="D796" t="s">
        <v>1982</v>
      </c>
      <c r="E796" t="s">
        <v>1983</v>
      </c>
      <c r="F796">
        <v>0</v>
      </c>
    </row>
    <row r="797" spans="1:6">
      <c r="A797" t="s">
        <v>1984</v>
      </c>
      <c r="B797" s="2">
        <f t="shared" si="12"/>
        <v>44582</v>
      </c>
      <c r="C797">
        <v>1.4845078068837701E+18</v>
      </c>
      <c r="D797" t="s">
        <v>1985</v>
      </c>
      <c r="E797" t="s">
        <v>1983</v>
      </c>
      <c r="F797">
        <v>0</v>
      </c>
    </row>
    <row r="798" spans="1:6">
      <c r="A798" t="s">
        <v>1986</v>
      </c>
      <c r="B798" s="2">
        <f t="shared" si="12"/>
        <v>44582</v>
      </c>
      <c r="C798">
        <v>1.4845056666143201E+18</v>
      </c>
      <c r="D798" t="s">
        <v>1987</v>
      </c>
      <c r="E798" t="s">
        <v>1978</v>
      </c>
      <c r="F798">
        <v>0</v>
      </c>
    </row>
    <row r="799" spans="1:6">
      <c r="A799" t="s">
        <v>1988</v>
      </c>
      <c r="B799" s="2">
        <f t="shared" si="12"/>
        <v>44582</v>
      </c>
      <c r="C799">
        <v>1.4845051599550001E+18</v>
      </c>
      <c r="D799" t="s">
        <v>1989</v>
      </c>
      <c r="E799" t="s">
        <v>1990</v>
      </c>
      <c r="F799">
        <v>0</v>
      </c>
    </row>
    <row r="800" spans="1:6">
      <c r="A800" t="s">
        <v>1991</v>
      </c>
      <c r="B800" s="2">
        <f t="shared" si="12"/>
        <v>44582</v>
      </c>
      <c r="C800">
        <v>1.48450260782589E+18</v>
      </c>
      <c r="D800" t="s">
        <v>1992</v>
      </c>
      <c r="E800" t="s">
        <v>1330</v>
      </c>
      <c r="F800">
        <v>0</v>
      </c>
    </row>
    <row r="801" spans="1:6">
      <c r="A801" t="s">
        <v>1993</v>
      </c>
      <c r="B801" s="2">
        <f t="shared" si="12"/>
        <v>44582</v>
      </c>
      <c r="C801">
        <v>1.4844991421941299E+18</v>
      </c>
      <c r="D801" t="s">
        <v>1994</v>
      </c>
      <c r="E801" t="s">
        <v>1990</v>
      </c>
      <c r="F801">
        <v>0</v>
      </c>
    </row>
    <row r="802" spans="1:6">
      <c r="A802" t="s">
        <v>1995</v>
      </c>
      <c r="B802" s="2">
        <f t="shared" si="12"/>
        <v>44582</v>
      </c>
      <c r="C802">
        <v>1.4844980313326999E+18</v>
      </c>
      <c r="D802" t="s">
        <v>1996</v>
      </c>
      <c r="E802" t="s">
        <v>1990</v>
      </c>
      <c r="F802">
        <v>0</v>
      </c>
    </row>
    <row r="803" spans="1:6">
      <c r="A803" t="s">
        <v>1997</v>
      </c>
      <c r="B803" s="2">
        <f t="shared" si="12"/>
        <v>44582</v>
      </c>
      <c r="C803">
        <v>1.48449747871217E+18</v>
      </c>
      <c r="D803" t="s">
        <v>1998</v>
      </c>
      <c r="E803" t="s">
        <v>1999</v>
      </c>
      <c r="F803">
        <v>0</v>
      </c>
    </row>
    <row r="804" spans="1:6">
      <c r="A804" t="s">
        <v>2000</v>
      </c>
      <c r="B804" s="2">
        <f t="shared" si="12"/>
        <v>44582</v>
      </c>
      <c r="C804">
        <v>1.4844968165112699E+18</v>
      </c>
      <c r="D804" t="s">
        <v>2001</v>
      </c>
      <c r="E804" t="s">
        <v>1999</v>
      </c>
      <c r="F804">
        <v>0</v>
      </c>
    </row>
    <row r="805" spans="1:6">
      <c r="A805" t="s">
        <v>2002</v>
      </c>
      <c r="B805" s="2">
        <f t="shared" si="12"/>
        <v>44582</v>
      </c>
      <c r="C805">
        <v>1.48449652771248E+18</v>
      </c>
      <c r="D805" t="s">
        <v>2003</v>
      </c>
      <c r="E805" t="s">
        <v>1999</v>
      </c>
      <c r="F805">
        <v>0</v>
      </c>
    </row>
    <row r="806" spans="1:6">
      <c r="A806" t="s">
        <v>2004</v>
      </c>
      <c r="B806" s="2">
        <f t="shared" si="12"/>
        <v>44582</v>
      </c>
      <c r="C806">
        <v>1.48449584870465E+18</v>
      </c>
      <c r="D806" t="s">
        <v>2005</v>
      </c>
      <c r="E806" t="s">
        <v>1999</v>
      </c>
      <c r="F806">
        <v>0</v>
      </c>
    </row>
    <row r="807" spans="1:6">
      <c r="A807" t="s">
        <v>2006</v>
      </c>
      <c r="B807" s="2">
        <f t="shared" si="12"/>
        <v>44582</v>
      </c>
      <c r="C807">
        <v>1.48449534650417E+18</v>
      </c>
      <c r="D807" t="s">
        <v>2007</v>
      </c>
      <c r="E807" t="s">
        <v>2008</v>
      </c>
      <c r="F807">
        <v>0</v>
      </c>
    </row>
    <row r="808" spans="1:6">
      <c r="A808" t="s">
        <v>2009</v>
      </c>
      <c r="B808" s="2">
        <f t="shared" si="12"/>
        <v>44582</v>
      </c>
      <c r="C808">
        <v>1.48449381282337E+18</v>
      </c>
      <c r="D808" t="s">
        <v>2010</v>
      </c>
      <c r="E808" t="s">
        <v>1999</v>
      </c>
      <c r="F808">
        <v>0</v>
      </c>
    </row>
    <row r="809" spans="1:6">
      <c r="A809" t="s">
        <v>2011</v>
      </c>
      <c r="B809" s="2">
        <f t="shared" si="12"/>
        <v>44582</v>
      </c>
      <c r="C809">
        <v>1.4844922962301499E+18</v>
      </c>
      <c r="D809" t="s">
        <v>2012</v>
      </c>
      <c r="E809" t="s">
        <v>2013</v>
      </c>
      <c r="F809">
        <v>0</v>
      </c>
    </row>
    <row r="810" spans="1:6">
      <c r="A810" t="s">
        <v>2014</v>
      </c>
      <c r="B810" s="2">
        <f t="shared" si="12"/>
        <v>44582</v>
      </c>
      <c r="C810">
        <v>1.4844834929352E+18</v>
      </c>
      <c r="D810" t="s">
        <v>2015</v>
      </c>
      <c r="E810" t="s">
        <v>2016</v>
      </c>
      <c r="F810">
        <v>0</v>
      </c>
    </row>
    <row r="811" spans="1:6">
      <c r="A811" t="s">
        <v>2017</v>
      </c>
      <c r="B811" s="2">
        <f t="shared" si="12"/>
        <v>44582</v>
      </c>
      <c r="C811">
        <v>1.4844828874916101E+18</v>
      </c>
      <c r="D811" t="s">
        <v>2018</v>
      </c>
      <c r="E811" t="s">
        <v>2019</v>
      </c>
      <c r="F811">
        <v>0</v>
      </c>
    </row>
    <row r="812" spans="1:6">
      <c r="A812" t="s">
        <v>2020</v>
      </c>
      <c r="B812" s="2">
        <f t="shared" si="12"/>
        <v>44582</v>
      </c>
      <c r="C812">
        <v>1.4844822373367199E+18</v>
      </c>
      <c r="D812" t="s">
        <v>2021</v>
      </c>
      <c r="E812" t="s">
        <v>2008</v>
      </c>
      <c r="F812">
        <v>0</v>
      </c>
    </row>
    <row r="813" spans="1:6">
      <c r="A813" t="s">
        <v>2022</v>
      </c>
      <c r="B813" s="2">
        <f t="shared" si="12"/>
        <v>44582</v>
      </c>
      <c r="C813">
        <v>1.4844763032144699E+18</v>
      </c>
      <c r="D813" t="s">
        <v>2023</v>
      </c>
      <c r="E813" t="s">
        <v>2024</v>
      </c>
      <c r="F813">
        <v>0</v>
      </c>
    </row>
    <row r="814" spans="1:6">
      <c r="A814" t="s">
        <v>2025</v>
      </c>
      <c r="B814" s="2">
        <f t="shared" si="12"/>
        <v>44582</v>
      </c>
      <c r="C814">
        <v>1.48447597102141E+18</v>
      </c>
      <c r="D814" t="s">
        <v>2026</v>
      </c>
      <c r="E814" t="s">
        <v>2024</v>
      </c>
      <c r="F814">
        <v>0</v>
      </c>
    </row>
    <row r="815" spans="1:6">
      <c r="A815" t="s">
        <v>2027</v>
      </c>
      <c r="B815" s="2">
        <f t="shared" si="12"/>
        <v>44582</v>
      </c>
      <c r="C815">
        <v>1.4844752436116301E+18</v>
      </c>
      <c r="D815" t="s">
        <v>2028</v>
      </c>
      <c r="E815" t="s">
        <v>2024</v>
      </c>
      <c r="F815">
        <v>0</v>
      </c>
    </row>
    <row r="816" spans="1:6">
      <c r="A816" t="s">
        <v>2029</v>
      </c>
      <c r="B816" s="2">
        <f t="shared" si="12"/>
        <v>44582</v>
      </c>
      <c r="C816">
        <v>1.48447479102525E+18</v>
      </c>
      <c r="D816" t="s">
        <v>2030</v>
      </c>
      <c r="E816" t="s">
        <v>1341</v>
      </c>
      <c r="F816">
        <v>0</v>
      </c>
    </row>
    <row r="817" spans="1:6">
      <c r="A817" t="s">
        <v>2031</v>
      </c>
      <c r="B817" s="2">
        <f t="shared" si="12"/>
        <v>44582</v>
      </c>
      <c r="C817">
        <v>1.4844740260765E+18</v>
      </c>
      <c r="D817" t="s">
        <v>2032</v>
      </c>
      <c r="E817" t="s">
        <v>1341</v>
      </c>
      <c r="F817">
        <v>0</v>
      </c>
    </row>
    <row r="818" spans="1:6">
      <c r="A818" t="s">
        <v>2033</v>
      </c>
      <c r="B818" s="2">
        <f t="shared" si="12"/>
        <v>44582</v>
      </c>
      <c r="C818">
        <v>1.4844737996763599E+18</v>
      </c>
      <c r="D818" t="s">
        <v>2034</v>
      </c>
      <c r="E818" t="s">
        <v>2024</v>
      </c>
      <c r="F818">
        <v>0</v>
      </c>
    </row>
    <row r="819" spans="1:6">
      <c r="A819" t="s">
        <v>2035</v>
      </c>
      <c r="B819" s="2">
        <f t="shared" si="12"/>
        <v>44582</v>
      </c>
      <c r="C819">
        <v>1.48447258016561E+18</v>
      </c>
      <c r="D819" t="s">
        <v>2036</v>
      </c>
      <c r="E819" t="s">
        <v>2037</v>
      </c>
      <c r="F819">
        <v>0</v>
      </c>
    </row>
    <row r="820" spans="1:6">
      <c r="A820" t="s">
        <v>2038</v>
      </c>
      <c r="B820" s="2">
        <f t="shared" si="12"/>
        <v>44582</v>
      </c>
      <c r="C820">
        <v>1.48447224285135E+18</v>
      </c>
      <c r="D820" t="s">
        <v>2039</v>
      </c>
      <c r="E820" t="s">
        <v>2037</v>
      </c>
      <c r="F820">
        <v>0</v>
      </c>
    </row>
    <row r="821" spans="1:6">
      <c r="A821" t="s">
        <v>2040</v>
      </c>
      <c r="B821" s="2">
        <f t="shared" si="12"/>
        <v>44582</v>
      </c>
      <c r="C821">
        <v>1.4844720749911099E+18</v>
      </c>
      <c r="D821" t="s">
        <v>2041</v>
      </c>
      <c r="E821" t="s">
        <v>2037</v>
      </c>
      <c r="F821">
        <v>0</v>
      </c>
    </row>
    <row r="822" spans="1:6">
      <c r="A822" t="s">
        <v>2042</v>
      </c>
      <c r="B822" s="2">
        <f t="shared" si="12"/>
        <v>44582</v>
      </c>
      <c r="C822">
        <v>1.4844717816498299E+18</v>
      </c>
      <c r="D822" t="s">
        <v>2043</v>
      </c>
      <c r="E822" t="s">
        <v>2037</v>
      </c>
      <c r="F822">
        <v>0</v>
      </c>
    </row>
    <row r="823" spans="1:6">
      <c r="A823" t="s">
        <v>2044</v>
      </c>
      <c r="B823" s="2">
        <f t="shared" si="12"/>
        <v>44582</v>
      </c>
      <c r="C823">
        <v>1.4844713700124401E+18</v>
      </c>
      <c r="D823" t="s">
        <v>2045</v>
      </c>
      <c r="E823" t="s">
        <v>2037</v>
      </c>
      <c r="F823">
        <v>0</v>
      </c>
    </row>
    <row r="824" spans="1:6">
      <c r="A824" t="s">
        <v>2046</v>
      </c>
      <c r="B824" s="2">
        <f t="shared" si="12"/>
        <v>44582</v>
      </c>
      <c r="C824">
        <v>1.48446963373421E+18</v>
      </c>
      <c r="D824" t="s">
        <v>123</v>
      </c>
      <c r="E824" t="s">
        <v>124</v>
      </c>
      <c r="F824">
        <v>0</v>
      </c>
    </row>
    <row r="825" spans="1:6">
      <c r="A825" t="s">
        <v>2047</v>
      </c>
      <c r="B825" s="2">
        <f t="shared" si="12"/>
        <v>44582</v>
      </c>
      <c r="C825">
        <v>1.4844690885250401E+18</v>
      </c>
      <c r="D825" t="s">
        <v>2048</v>
      </c>
      <c r="E825" t="s">
        <v>1335</v>
      </c>
      <c r="F825">
        <v>0</v>
      </c>
    </row>
    <row r="826" spans="1:6">
      <c r="A826" t="s">
        <v>2049</v>
      </c>
      <c r="B826" s="2">
        <f t="shared" si="12"/>
        <v>44582</v>
      </c>
      <c r="C826">
        <v>1.48446472512767E+18</v>
      </c>
      <c r="D826" t="s">
        <v>2050</v>
      </c>
      <c r="E826" t="s">
        <v>1335</v>
      </c>
      <c r="F826">
        <v>0</v>
      </c>
    </row>
    <row r="827" spans="1:6">
      <c r="A827" t="s">
        <v>2051</v>
      </c>
      <c r="B827" s="2">
        <f t="shared" si="12"/>
        <v>44582</v>
      </c>
      <c r="C827">
        <v>1.48446439753155E+18</v>
      </c>
      <c r="D827" t="s">
        <v>2052</v>
      </c>
      <c r="E827" t="s">
        <v>1335</v>
      </c>
      <c r="F827">
        <v>0</v>
      </c>
    </row>
    <row r="828" spans="1:6">
      <c r="A828" t="s">
        <v>2053</v>
      </c>
      <c r="B828" s="2">
        <f t="shared" si="12"/>
        <v>44582</v>
      </c>
      <c r="C828">
        <v>1.4844643873141801E+18</v>
      </c>
      <c r="D828" t="s">
        <v>2054</v>
      </c>
      <c r="E828" t="s">
        <v>1347</v>
      </c>
      <c r="F828">
        <v>0</v>
      </c>
    </row>
    <row r="829" spans="1:6">
      <c r="A829" t="s">
        <v>2055</v>
      </c>
      <c r="B829" s="2">
        <f t="shared" si="12"/>
        <v>44582</v>
      </c>
      <c r="C829">
        <v>1.4844637098754299E+18</v>
      </c>
      <c r="D829" t="s">
        <v>2056</v>
      </c>
      <c r="E829" t="s">
        <v>1347</v>
      </c>
      <c r="F829">
        <v>0</v>
      </c>
    </row>
    <row r="830" spans="1:6">
      <c r="A830" t="s">
        <v>2057</v>
      </c>
      <c r="B830" s="2">
        <f t="shared" si="12"/>
        <v>44582</v>
      </c>
      <c r="C830">
        <v>1.4844635117868301E+18</v>
      </c>
      <c r="D830" t="s">
        <v>2058</v>
      </c>
      <c r="E830" t="s">
        <v>1335</v>
      </c>
      <c r="F830">
        <v>0</v>
      </c>
    </row>
    <row r="831" spans="1:6">
      <c r="A831" t="s">
        <v>2059</v>
      </c>
      <c r="B831" s="2">
        <f t="shared" si="12"/>
        <v>44582</v>
      </c>
      <c r="C831">
        <v>1.48446326954894E+18</v>
      </c>
      <c r="D831" t="s">
        <v>2060</v>
      </c>
      <c r="E831" t="s">
        <v>1347</v>
      </c>
      <c r="F831">
        <v>0</v>
      </c>
    </row>
    <row r="832" spans="1:6">
      <c r="A832" t="s">
        <v>2061</v>
      </c>
      <c r="B832" s="2">
        <f t="shared" si="12"/>
        <v>44582</v>
      </c>
      <c r="C832">
        <v>1.4844621858162801E+18</v>
      </c>
      <c r="D832" t="s">
        <v>2062</v>
      </c>
      <c r="E832" t="s">
        <v>2063</v>
      </c>
      <c r="F832">
        <v>0</v>
      </c>
    </row>
    <row r="833" spans="1:6">
      <c r="A833" t="s">
        <v>2064</v>
      </c>
      <c r="B833" s="2">
        <f t="shared" si="12"/>
        <v>44582</v>
      </c>
      <c r="C833">
        <v>1.4844614682883799E+18</v>
      </c>
      <c r="D833" t="s">
        <v>2065</v>
      </c>
      <c r="E833" t="s">
        <v>2063</v>
      </c>
      <c r="F833">
        <v>0</v>
      </c>
    </row>
    <row r="834" spans="1:6">
      <c r="A834" t="s">
        <v>2066</v>
      </c>
      <c r="B834" s="2">
        <f t="shared" si="12"/>
        <v>44582</v>
      </c>
      <c r="C834">
        <v>1.48445971643665E+18</v>
      </c>
      <c r="D834" t="s">
        <v>2067</v>
      </c>
      <c r="E834" t="s">
        <v>1347</v>
      </c>
      <c r="F834">
        <v>0</v>
      </c>
    </row>
    <row r="835" spans="1:6">
      <c r="A835" t="s">
        <v>2068</v>
      </c>
      <c r="B835" s="2">
        <f t="shared" ref="B835:B898" si="13">DATE(LEFT(A835,4),MID(A835,6,2),MID(A835,9,2))</f>
        <v>44582</v>
      </c>
      <c r="C835">
        <v>1.48445515662415E+18</v>
      </c>
      <c r="D835" t="s">
        <v>2069</v>
      </c>
      <c r="E835" t="s">
        <v>2070</v>
      </c>
      <c r="F835">
        <v>0</v>
      </c>
    </row>
    <row r="836" spans="1:6">
      <c r="A836" t="s">
        <v>2071</v>
      </c>
      <c r="B836" s="2">
        <f t="shared" si="13"/>
        <v>44582</v>
      </c>
      <c r="C836">
        <v>1.4844246665258801E+18</v>
      </c>
      <c r="D836" t="s">
        <v>2072</v>
      </c>
      <c r="E836" t="s">
        <v>2073</v>
      </c>
      <c r="F836">
        <v>0</v>
      </c>
    </row>
    <row r="837" spans="1:6">
      <c r="A837" t="s">
        <v>2074</v>
      </c>
      <c r="B837" s="2">
        <f t="shared" si="13"/>
        <v>44582</v>
      </c>
      <c r="C837">
        <v>1.4844226193574001E+18</v>
      </c>
      <c r="D837" s="1" t="s">
        <v>2075</v>
      </c>
      <c r="E837" t="s">
        <v>2076</v>
      </c>
      <c r="F837">
        <v>0</v>
      </c>
    </row>
    <row r="838" spans="1:6">
      <c r="A838" t="s">
        <v>2077</v>
      </c>
      <c r="B838" s="2">
        <f t="shared" si="13"/>
        <v>44582</v>
      </c>
      <c r="C838">
        <v>1.48442233845646E+18</v>
      </c>
      <c r="D838" s="1" t="s">
        <v>2078</v>
      </c>
      <c r="E838" t="s">
        <v>2079</v>
      </c>
      <c r="F838">
        <v>0</v>
      </c>
    </row>
    <row r="839" spans="1:6">
      <c r="A839" t="s">
        <v>2080</v>
      </c>
      <c r="B839" s="2">
        <f t="shared" si="13"/>
        <v>44582</v>
      </c>
      <c r="C839">
        <v>1.48442226530782E+18</v>
      </c>
      <c r="D839" s="1" t="s">
        <v>2081</v>
      </c>
      <c r="E839" t="s">
        <v>2082</v>
      </c>
      <c r="F839">
        <v>0</v>
      </c>
    </row>
    <row r="840" spans="1:6">
      <c r="A840" t="s">
        <v>2083</v>
      </c>
      <c r="B840" s="2">
        <f t="shared" si="13"/>
        <v>44582</v>
      </c>
      <c r="C840">
        <v>1.48442192028017E+18</v>
      </c>
      <c r="D840" s="1" t="s">
        <v>2084</v>
      </c>
      <c r="E840" t="s">
        <v>2085</v>
      </c>
      <c r="F840">
        <v>0</v>
      </c>
    </row>
    <row r="841" spans="1:6">
      <c r="A841" t="s">
        <v>2086</v>
      </c>
      <c r="B841" s="2">
        <f t="shared" si="13"/>
        <v>44582</v>
      </c>
      <c r="C841">
        <v>1.4844192672151301E+18</v>
      </c>
      <c r="D841" s="1" t="s">
        <v>2087</v>
      </c>
      <c r="E841" t="s">
        <v>1367</v>
      </c>
      <c r="F841">
        <v>0</v>
      </c>
    </row>
    <row r="842" spans="1:6">
      <c r="A842" t="s">
        <v>2088</v>
      </c>
      <c r="B842" s="2">
        <f t="shared" si="13"/>
        <v>44582</v>
      </c>
      <c r="C842">
        <v>1.4844163377831601E+18</v>
      </c>
      <c r="D842" t="s">
        <v>2089</v>
      </c>
      <c r="E842" t="s">
        <v>2090</v>
      </c>
      <c r="F842">
        <v>0</v>
      </c>
    </row>
    <row r="843" spans="1:6">
      <c r="A843" t="s">
        <v>2091</v>
      </c>
      <c r="B843" s="2">
        <f t="shared" si="13"/>
        <v>44582</v>
      </c>
      <c r="C843">
        <v>1.4843959351827699E+18</v>
      </c>
      <c r="D843" t="s">
        <v>2092</v>
      </c>
      <c r="E843" t="s">
        <v>2093</v>
      </c>
      <c r="F843">
        <v>0</v>
      </c>
    </row>
    <row r="844" spans="1:6">
      <c r="A844" t="s">
        <v>2094</v>
      </c>
      <c r="B844" s="2">
        <f t="shared" si="13"/>
        <v>44582</v>
      </c>
      <c r="C844">
        <v>1.4843957174858199E+18</v>
      </c>
      <c r="D844" t="s">
        <v>2095</v>
      </c>
      <c r="E844" t="s">
        <v>2093</v>
      </c>
      <c r="F844">
        <v>0</v>
      </c>
    </row>
    <row r="845" spans="1:6">
      <c r="A845" t="s">
        <v>2096</v>
      </c>
      <c r="B845" s="2">
        <f t="shared" si="13"/>
        <v>44582</v>
      </c>
      <c r="C845">
        <v>1.48433072734093E+18</v>
      </c>
      <c r="D845" t="s">
        <v>2097</v>
      </c>
      <c r="E845" t="s">
        <v>2098</v>
      </c>
      <c r="F845">
        <v>0</v>
      </c>
    </row>
    <row r="846" spans="1:6">
      <c r="A846" t="s">
        <v>2099</v>
      </c>
      <c r="B846" s="2">
        <f t="shared" si="13"/>
        <v>44582</v>
      </c>
      <c r="C846">
        <v>1.4843294816116401E+18</v>
      </c>
      <c r="D846" t="s">
        <v>2100</v>
      </c>
      <c r="E846" t="s">
        <v>2101</v>
      </c>
      <c r="F846">
        <v>0</v>
      </c>
    </row>
    <row r="847" spans="1:6">
      <c r="A847" t="s">
        <v>2102</v>
      </c>
      <c r="B847" s="2">
        <f t="shared" si="13"/>
        <v>44581</v>
      </c>
      <c r="C847">
        <v>1.48411967483742E+18</v>
      </c>
      <c r="D847" t="s">
        <v>2103</v>
      </c>
      <c r="E847" t="s">
        <v>2008</v>
      </c>
      <c r="F847">
        <v>0</v>
      </c>
    </row>
    <row r="848" spans="1:6">
      <c r="A848" t="s">
        <v>2104</v>
      </c>
      <c r="B848" s="2">
        <f t="shared" si="13"/>
        <v>44580</v>
      </c>
      <c r="C848">
        <v>1.4836549103194299E+18</v>
      </c>
      <c r="D848" s="1" t="s">
        <v>2105</v>
      </c>
      <c r="E848" t="s">
        <v>2106</v>
      </c>
      <c r="F848">
        <v>0</v>
      </c>
    </row>
    <row r="849" spans="1:6">
      <c r="A849" t="s">
        <v>2107</v>
      </c>
      <c r="B849" s="2">
        <f t="shared" si="13"/>
        <v>44578</v>
      </c>
      <c r="C849">
        <v>1.4830945677425001E+18</v>
      </c>
      <c r="D849" t="s">
        <v>2108</v>
      </c>
      <c r="E849" t="s">
        <v>57</v>
      </c>
      <c r="F849">
        <v>0</v>
      </c>
    </row>
    <row r="850" spans="1:6">
      <c r="A850" t="s">
        <v>2109</v>
      </c>
      <c r="B850" s="2">
        <f t="shared" si="13"/>
        <v>44576</v>
      </c>
      <c r="C850">
        <v>1.48220611967858E+18</v>
      </c>
      <c r="D850" t="s">
        <v>2110</v>
      </c>
      <c r="E850" t="s">
        <v>1169</v>
      </c>
      <c r="F850">
        <v>0</v>
      </c>
    </row>
    <row r="851" spans="1:6">
      <c r="A851" t="s">
        <v>2111</v>
      </c>
      <c r="B851" s="2">
        <f t="shared" si="13"/>
        <v>44575</v>
      </c>
      <c r="C851">
        <v>1.4819845483933199E+18</v>
      </c>
      <c r="D851" t="s">
        <v>2112</v>
      </c>
      <c r="E851" t="s">
        <v>2113</v>
      </c>
      <c r="F851">
        <v>0</v>
      </c>
    </row>
    <row r="852" spans="1:6">
      <c r="A852" t="s">
        <v>2114</v>
      </c>
      <c r="B852" s="2">
        <f t="shared" si="13"/>
        <v>44575</v>
      </c>
      <c r="C852">
        <v>1.48193844053089E+18</v>
      </c>
      <c r="D852" t="s">
        <v>2115</v>
      </c>
      <c r="E852" t="s">
        <v>116</v>
      </c>
      <c r="F852">
        <v>0</v>
      </c>
    </row>
    <row r="853" spans="1:6">
      <c r="A853" t="s">
        <v>2116</v>
      </c>
      <c r="B853" s="2">
        <f t="shared" si="13"/>
        <v>44575</v>
      </c>
      <c r="C853">
        <v>1.4819329189983099E+18</v>
      </c>
      <c r="D853" t="s">
        <v>123</v>
      </c>
      <c r="E853" t="s">
        <v>124</v>
      </c>
      <c r="F853">
        <v>0</v>
      </c>
    </row>
    <row r="854" spans="1:6">
      <c r="A854" t="s">
        <v>2117</v>
      </c>
      <c r="B854" s="2">
        <f t="shared" si="13"/>
        <v>44572</v>
      </c>
      <c r="C854">
        <v>1.4810530485461399E+18</v>
      </c>
      <c r="D854" t="s">
        <v>2118</v>
      </c>
      <c r="E854" t="s">
        <v>2119</v>
      </c>
      <c r="F854">
        <v>0</v>
      </c>
    </row>
    <row r="855" spans="1:6">
      <c r="A855" t="s">
        <v>2120</v>
      </c>
      <c r="B855" s="2">
        <f t="shared" si="13"/>
        <v>44572</v>
      </c>
      <c r="C855">
        <v>1.4808949226265101E+18</v>
      </c>
      <c r="D855" t="s">
        <v>2121</v>
      </c>
      <c r="E855" t="s">
        <v>116</v>
      </c>
      <c r="F855">
        <v>0</v>
      </c>
    </row>
    <row r="856" spans="1:6">
      <c r="A856" t="s">
        <v>2122</v>
      </c>
      <c r="B856" s="2">
        <f t="shared" si="13"/>
        <v>44572</v>
      </c>
      <c r="C856">
        <v>1.48083598200177E+18</v>
      </c>
      <c r="D856" t="s">
        <v>2123</v>
      </c>
      <c r="E856" t="s">
        <v>2124</v>
      </c>
      <c r="F856">
        <v>0</v>
      </c>
    </row>
    <row r="857" spans="1:6">
      <c r="A857" t="s">
        <v>2125</v>
      </c>
      <c r="B857" s="2">
        <f t="shared" si="13"/>
        <v>44569</v>
      </c>
      <c r="C857">
        <v>1.4796892116578199E+18</v>
      </c>
      <c r="D857" t="s">
        <v>2126</v>
      </c>
      <c r="E857" t="s">
        <v>2127</v>
      </c>
      <c r="F857">
        <v>0</v>
      </c>
    </row>
    <row r="858" spans="1:6">
      <c r="A858" t="s">
        <v>2128</v>
      </c>
      <c r="B858" s="2">
        <f t="shared" si="13"/>
        <v>44569</v>
      </c>
      <c r="C858">
        <v>1.4796891972418401E+18</v>
      </c>
      <c r="D858" t="s">
        <v>2129</v>
      </c>
      <c r="E858" t="s">
        <v>2127</v>
      </c>
      <c r="F858">
        <v>0</v>
      </c>
    </row>
    <row r="859" spans="1:6">
      <c r="A859" t="s">
        <v>2130</v>
      </c>
      <c r="B859" s="2">
        <f t="shared" si="13"/>
        <v>44568</v>
      </c>
      <c r="C859">
        <v>1.4793962022152599E+18</v>
      </c>
      <c r="D859" t="s">
        <v>123</v>
      </c>
      <c r="E859" t="s">
        <v>124</v>
      </c>
      <c r="F859">
        <v>0</v>
      </c>
    </row>
    <row r="860" spans="1:6">
      <c r="A860" t="s">
        <v>2131</v>
      </c>
      <c r="B860" s="2">
        <f t="shared" si="13"/>
        <v>44568</v>
      </c>
      <c r="C860">
        <v>1.4793235931083799E+18</v>
      </c>
      <c r="D860" t="s">
        <v>2132</v>
      </c>
      <c r="E860" t="s">
        <v>2133</v>
      </c>
      <c r="F860">
        <v>0</v>
      </c>
    </row>
    <row r="861" spans="1:6">
      <c r="A861" t="s">
        <v>2134</v>
      </c>
      <c r="B861" s="2">
        <f t="shared" si="13"/>
        <v>44568</v>
      </c>
      <c r="C861">
        <v>1.4792771480284201E+18</v>
      </c>
      <c r="D861" t="s">
        <v>2135</v>
      </c>
      <c r="E861" t="s">
        <v>2136</v>
      </c>
      <c r="F861">
        <v>0</v>
      </c>
    </row>
    <row r="862" spans="1:6">
      <c r="A862" t="s">
        <v>2137</v>
      </c>
      <c r="B862" s="2">
        <f t="shared" si="13"/>
        <v>44567</v>
      </c>
      <c r="C862">
        <v>1.4792342333613599E+18</v>
      </c>
      <c r="D862" t="s">
        <v>2138</v>
      </c>
      <c r="E862" t="s">
        <v>2139</v>
      </c>
      <c r="F862">
        <v>0</v>
      </c>
    </row>
    <row r="863" spans="1:6">
      <c r="A863" t="s">
        <v>2140</v>
      </c>
      <c r="B863" s="2">
        <f t="shared" si="13"/>
        <v>44567</v>
      </c>
      <c r="C863">
        <v>1.47899092696177E+18</v>
      </c>
      <c r="D863" s="1" t="s">
        <v>2141</v>
      </c>
      <c r="E863" t="s">
        <v>2142</v>
      </c>
      <c r="F863">
        <v>0</v>
      </c>
    </row>
    <row r="864" spans="1:6">
      <c r="A864" t="s">
        <v>2143</v>
      </c>
      <c r="B864" s="2">
        <f t="shared" si="13"/>
        <v>44566</v>
      </c>
      <c r="C864">
        <v>1.4787967113260101E+18</v>
      </c>
      <c r="D864" t="s">
        <v>2144</v>
      </c>
      <c r="E864" t="s">
        <v>1097</v>
      </c>
      <c r="F864">
        <v>0</v>
      </c>
    </row>
    <row r="865" spans="1:6">
      <c r="A865" t="s">
        <v>2145</v>
      </c>
      <c r="B865" s="2">
        <f t="shared" si="13"/>
        <v>44566</v>
      </c>
      <c r="C865">
        <v>1.4786734853963799E+18</v>
      </c>
      <c r="D865" t="s">
        <v>2146</v>
      </c>
      <c r="E865" t="s">
        <v>361</v>
      </c>
      <c r="F865">
        <v>0</v>
      </c>
    </row>
    <row r="866" spans="1:6">
      <c r="A866" t="s">
        <v>2147</v>
      </c>
      <c r="B866" s="2">
        <f t="shared" si="13"/>
        <v>44566</v>
      </c>
      <c r="C866">
        <v>1.4786605835704699E+18</v>
      </c>
      <c r="D866" t="s">
        <v>2148</v>
      </c>
      <c r="E866" t="s">
        <v>313</v>
      </c>
      <c r="F866">
        <v>0</v>
      </c>
    </row>
    <row r="867" spans="1:6">
      <c r="A867" t="s">
        <v>2149</v>
      </c>
      <c r="B867" s="2">
        <f t="shared" si="13"/>
        <v>44566</v>
      </c>
      <c r="C867">
        <v>1.4786357664524101E+18</v>
      </c>
      <c r="D867" t="s">
        <v>2150</v>
      </c>
      <c r="E867" t="s">
        <v>116</v>
      </c>
      <c r="F867">
        <v>0</v>
      </c>
    </row>
    <row r="868" spans="1:6">
      <c r="A868" t="s">
        <v>2151</v>
      </c>
      <c r="B868" s="2">
        <f t="shared" si="13"/>
        <v>44566</v>
      </c>
      <c r="C868">
        <v>1.4786275240285E+18</v>
      </c>
      <c r="D868" t="s">
        <v>2152</v>
      </c>
      <c r="E868" t="s">
        <v>313</v>
      </c>
      <c r="F868">
        <v>0</v>
      </c>
    </row>
    <row r="869" spans="1:6">
      <c r="A869" t="s">
        <v>2153</v>
      </c>
      <c r="B869" s="2">
        <f t="shared" si="13"/>
        <v>44566</v>
      </c>
      <c r="C869">
        <v>1.4786196707940101E+18</v>
      </c>
      <c r="D869" t="s">
        <v>2154</v>
      </c>
      <c r="E869" t="s">
        <v>2155</v>
      </c>
      <c r="F869">
        <v>0</v>
      </c>
    </row>
    <row r="870" spans="1:6">
      <c r="A870" t="s">
        <v>2156</v>
      </c>
      <c r="B870" s="2">
        <f t="shared" si="13"/>
        <v>44565</v>
      </c>
      <c r="C870">
        <v>1.4781842377904699E+18</v>
      </c>
      <c r="D870" t="s">
        <v>2157</v>
      </c>
      <c r="E870" t="s">
        <v>1140</v>
      </c>
      <c r="F870">
        <v>0</v>
      </c>
    </row>
    <row r="871" spans="1:6">
      <c r="A871" t="s">
        <v>2158</v>
      </c>
      <c r="B871" s="2">
        <f t="shared" si="13"/>
        <v>44564</v>
      </c>
      <c r="C871">
        <v>1.4778446789721101E+18</v>
      </c>
      <c r="D871" t="s">
        <v>2159</v>
      </c>
      <c r="E871" t="s">
        <v>2139</v>
      </c>
      <c r="F871">
        <v>0</v>
      </c>
    </row>
    <row r="872" spans="1:6">
      <c r="A872" t="s">
        <v>2160</v>
      </c>
      <c r="B872" s="2">
        <f t="shared" si="13"/>
        <v>44561</v>
      </c>
      <c r="C872">
        <v>1.4768594878271601E+18</v>
      </c>
      <c r="D872" t="s">
        <v>123</v>
      </c>
      <c r="E872" t="s">
        <v>124</v>
      </c>
      <c r="F872">
        <v>0</v>
      </c>
    </row>
    <row r="873" spans="1:6">
      <c r="A873" t="s">
        <v>2161</v>
      </c>
      <c r="B873" s="2">
        <f t="shared" si="13"/>
        <v>44561</v>
      </c>
      <c r="C873">
        <v>1.4768247201461901E+18</v>
      </c>
      <c r="D873" s="1" t="s">
        <v>2162</v>
      </c>
      <c r="E873" t="s">
        <v>2163</v>
      </c>
      <c r="F873">
        <v>0</v>
      </c>
    </row>
    <row r="874" spans="1:6">
      <c r="A874" t="s">
        <v>2164</v>
      </c>
      <c r="B874" s="2">
        <f t="shared" si="13"/>
        <v>44561</v>
      </c>
      <c r="C874">
        <v>1.4767224083797399E+18</v>
      </c>
      <c r="D874" s="1" t="s">
        <v>2165</v>
      </c>
      <c r="E874" t="s">
        <v>2166</v>
      </c>
      <c r="F874">
        <v>0</v>
      </c>
    </row>
    <row r="875" spans="1:6">
      <c r="A875" t="s">
        <v>2167</v>
      </c>
      <c r="B875" s="2">
        <f t="shared" si="13"/>
        <v>44560</v>
      </c>
      <c r="C875">
        <v>1.4766327414582799E+18</v>
      </c>
      <c r="D875" t="s">
        <v>2168</v>
      </c>
      <c r="E875" t="s">
        <v>2169</v>
      </c>
      <c r="F875">
        <v>0</v>
      </c>
    </row>
    <row r="876" spans="1:6">
      <c r="A876" t="s">
        <v>2170</v>
      </c>
      <c r="B876" s="2">
        <f t="shared" si="13"/>
        <v>44560</v>
      </c>
      <c r="C876">
        <v>1.4766210078592901E+18</v>
      </c>
      <c r="D876" t="s">
        <v>2171</v>
      </c>
      <c r="E876" t="s">
        <v>2172</v>
      </c>
      <c r="F876">
        <v>0</v>
      </c>
    </row>
    <row r="877" spans="1:6">
      <c r="A877" t="s">
        <v>2173</v>
      </c>
      <c r="B877" s="2">
        <f t="shared" si="13"/>
        <v>44560</v>
      </c>
      <c r="C877">
        <v>1.4765278900532201E+18</v>
      </c>
      <c r="D877" s="1" t="s">
        <v>2174</v>
      </c>
      <c r="E877" t="s">
        <v>2175</v>
      </c>
      <c r="F877">
        <v>0</v>
      </c>
    </row>
    <row r="878" spans="1:6">
      <c r="A878" t="s">
        <v>2176</v>
      </c>
      <c r="B878" s="2">
        <f t="shared" si="13"/>
        <v>44560</v>
      </c>
      <c r="C878">
        <v>1.4765049836421199E+18</v>
      </c>
      <c r="D878" t="s">
        <v>2177</v>
      </c>
      <c r="E878" t="s">
        <v>19</v>
      </c>
      <c r="F878">
        <v>0</v>
      </c>
    </row>
    <row r="879" spans="1:6">
      <c r="A879" t="s">
        <v>2178</v>
      </c>
      <c r="B879" s="2">
        <f t="shared" si="13"/>
        <v>44559</v>
      </c>
      <c r="C879">
        <v>1.4761604996580201E+18</v>
      </c>
      <c r="D879" t="s">
        <v>2179</v>
      </c>
      <c r="E879" t="s">
        <v>2180</v>
      </c>
      <c r="F879">
        <v>0</v>
      </c>
    </row>
    <row r="880" spans="1:6">
      <c r="A880" t="s">
        <v>2181</v>
      </c>
      <c r="B880" s="2">
        <f t="shared" si="13"/>
        <v>44559</v>
      </c>
      <c r="C880">
        <v>1.4761547967761201E+18</v>
      </c>
      <c r="D880" t="s">
        <v>2182</v>
      </c>
      <c r="E880" t="s">
        <v>2183</v>
      </c>
      <c r="F880">
        <v>0</v>
      </c>
    </row>
    <row r="881" spans="1:6">
      <c r="A881" t="s">
        <v>2184</v>
      </c>
      <c r="B881" s="2">
        <f t="shared" si="13"/>
        <v>44558</v>
      </c>
      <c r="C881">
        <v>1.4756794100239201E+18</v>
      </c>
      <c r="D881" s="1" t="s">
        <v>2185</v>
      </c>
      <c r="E881" t="s">
        <v>2186</v>
      </c>
      <c r="F881">
        <v>0</v>
      </c>
    </row>
    <row r="882" spans="1:6">
      <c r="A882" t="s">
        <v>2187</v>
      </c>
      <c r="B882" s="2">
        <f t="shared" si="13"/>
        <v>44557</v>
      </c>
      <c r="C882">
        <v>1.4754136261984499E+18</v>
      </c>
      <c r="D882" t="s">
        <v>2188</v>
      </c>
      <c r="E882" t="s">
        <v>19</v>
      </c>
      <c r="F882">
        <v>0</v>
      </c>
    </row>
    <row r="883" spans="1:6">
      <c r="A883" t="s">
        <v>2189</v>
      </c>
      <c r="B883" s="2">
        <f t="shared" si="13"/>
        <v>44556</v>
      </c>
      <c r="C883">
        <v>1.47520272258435E+18</v>
      </c>
      <c r="D883" t="s">
        <v>2190</v>
      </c>
      <c r="E883" t="s">
        <v>2191</v>
      </c>
      <c r="F883">
        <v>0</v>
      </c>
    </row>
    <row r="884" spans="1:6">
      <c r="A884" t="s">
        <v>2192</v>
      </c>
      <c r="B884" s="2">
        <f t="shared" si="13"/>
        <v>44556</v>
      </c>
      <c r="C884">
        <v>1.4752024633344799E+18</v>
      </c>
      <c r="D884" t="s">
        <v>2193</v>
      </c>
      <c r="E884" t="s">
        <v>350</v>
      </c>
      <c r="F884">
        <v>0</v>
      </c>
    </row>
    <row r="885" spans="1:6">
      <c r="A885" t="s">
        <v>2194</v>
      </c>
      <c r="B885" s="2">
        <f t="shared" si="13"/>
        <v>44556</v>
      </c>
      <c r="C885">
        <v>1.47494039215181E+18</v>
      </c>
      <c r="D885" s="1" t="s">
        <v>2195</v>
      </c>
      <c r="E885" t="s">
        <v>2196</v>
      </c>
      <c r="F885">
        <v>0</v>
      </c>
    </row>
    <row r="886" spans="1:6">
      <c r="A886" t="s">
        <v>2197</v>
      </c>
      <c r="B886" s="2">
        <f t="shared" si="13"/>
        <v>44554</v>
      </c>
      <c r="C886">
        <v>1.4743227744079201E+18</v>
      </c>
      <c r="D886" t="s">
        <v>123</v>
      </c>
      <c r="E886" t="s">
        <v>124</v>
      </c>
      <c r="F886">
        <v>0</v>
      </c>
    </row>
    <row r="887" spans="1:6">
      <c r="A887" t="s">
        <v>2198</v>
      </c>
      <c r="B887" s="2">
        <f t="shared" si="13"/>
        <v>44554</v>
      </c>
      <c r="C887">
        <v>1.4742993456587699E+18</v>
      </c>
      <c r="D887" t="s">
        <v>2199</v>
      </c>
      <c r="E887" t="s">
        <v>523</v>
      </c>
      <c r="F887">
        <v>0</v>
      </c>
    </row>
    <row r="888" spans="1:6">
      <c r="A888" t="s">
        <v>2200</v>
      </c>
      <c r="B888" s="2">
        <f t="shared" si="13"/>
        <v>44554</v>
      </c>
      <c r="C888">
        <v>1.47423040430338E+18</v>
      </c>
      <c r="D888" t="s">
        <v>2201</v>
      </c>
      <c r="E888" t="s">
        <v>2202</v>
      </c>
      <c r="F888">
        <v>0</v>
      </c>
    </row>
    <row r="889" spans="1:6">
      <c r="A889" t="s">
        <v>2203</v>
      </c>
      <c r="B889" s="2">
        <f t="shared" si="13"/>
        <v>44554</v>
      </c>
      <c r="C889">
        <v>1.4742193293232901E+18</v>
      </c>
      <c r="D889" t="s">
        <v>2204</v>
      </c>
      <c r="E889" t="s">
        <v>2205</v>
      </c>
      <c r="F889">
        <v>0</v>
      </c>
    </row>
    <row r="890" spans="1:6">
      <c r="A890" t="s">
        <v>2206</v>
      </c>
      <c r="B890" s="2">
        <f t="shared" si="13"/>
        <v>44554</v>
      </c>
      <c r="C890">
        <v>1.4741956328773E+18</v>
      </c>
      <c r="D890" t="s">
        <v>2207</v>
      </c>
      <c r="E890" t="s">
        <v>448</v>
      </c>
      <c r="F890">
        <v>0</v>
      </c>
    </row>
    <row r="891" spans="1:6">
      <c r="A891" t="s">
        <v>2208</v>
      </c>
      <c r="B891" s="2">
        <f t="shared" si="13"/>
        <v>44553</v>
      </c>
      <c r="C891">
        <v>1.47405660275582E+18</v>
      </c>
      <c r="D891" t="s">
        <v>2209</v>
      </c>
      <c r="E891" t="s">
        <v>1391</v>
      </c>
      <c r="F891">
        <v>0</v>
      </c>
    </row>
    <row r="892" spans="1:6">
      <c r="A892" t="s">
        <v>2210</v>
      </c>
      <c r="B892" s="2">
        <f t="shared" si="13"/>
        <v>44553</v>
      </c>
      <c r="C892">
        <v>1.4740069939668101E+18</v>
      </c>
      <c r="D892" s="1" t="s">
        <v>2211</v>
      </c>
      <c r="E892" t="s">
        <v>782</v>
      </c>
      <c r="F892">
        <v>0</v>
      </c>
    </row>
    <row r="893" spans="1:6">
      <c r="A893" t="s">
        <v>2212</v>
      </c>
      <c r="B893" s="2">
        <f t="shared" si="13"/>
        <v>44553</v>
      </c>
      <c r="C893">
        <v>1.4740018770922399E+18</v>
      </c>
      <c r="D893" t="s">
        <v>2213</v>
      </c>
      <c r="E893" t="s">
        <v>313</v>
      </c>
      <c r="F893">
        <v>0</v>
      </c>
    </row>
    <row r="894" spans="1:6">
      <c r="A894" t="s">
        <v>2214</v>
      </c>
      <c r="B894" s="2">
        <f t="shared" si="13"/>
        <v>44553</v>
      </c>
      <c r="C894">
        <v>1.47397457535665E+18</v>
      </c>
      <c r="D894" s="1" t="s">
        <v>2215</v>
      </c>
      <c r="E894" t="s">
        <v>546</v>
      </c>
      <c r="F894">
        <v>0</v>
      </c>
    </row>
    <row r="895" spans="1:6">
      <c r="A895" t="s">
        <v>2216</v>
      </c>
      <c r="B895" s="2">
        <f t="shared" si="13"/>
        <v>44553</v>
      </c>
      <c r="C895">
        <v>1.4739742384448E+18</v>
      </c>
      <c r="D895" t="s">
        <v>2217</v>
      </c>
      <c r="E895" t="s">
        <v>466</v>
      </c>
      <c r="F895">
        <v>0</v>
      </c>
    </row>
    <row r="896" spans="1:6">
      <c r="A896" t="s">
        <v>2218</v>
      </c>
      <c r="B896" s="2">
        <f t="shared" si="13"/>
        <v>44553</v>
      </c>
      <c r="C896">
        <v>1.47397344030656E+18</v>
      </c>
      <c r="D896" s="1" t="s">
        <v>2219</v>
      </c>
      <c r="E896" t="s">
        <v>242</v>
      </c>
      <c r="F896">
        <v>0</v>
      </c>
    </row>
    <row r="897" spans="1:6">
      <c r="A897" t="s">
        <v>2220</v>
      </c>
      <c r="B897" s="2">
        <f t="shared" si="13"/>
        <v>44553</v>
      </c>
      <c r="C897">
        <v>1.4739527996835899E+18</v>
      </c>
      <c r="D897" t="s">
        <v>2221</v>
      </c>
      <c r="E897" t="s">
        <v>116</v>
      </c>
      <c r="F897">
        <v>0</v>
      </c>
    </row>
    <row r="898" spans="1:6">
      <c r="A898" t="s">
        <v>2222</v>
      </c>
      <c r="B898" s="2">
        <f t="shared" si="13"/>
        <v>44553</v>
      </c>
      <c r="C898">
        <v>1.47395008976928E+18</v>
      </c>
      <c r="D898" t="s">
        <v>2223</v>
      </c>
      <c r="E898" t="s">
        <v>2224</v>
      </c>
      <c r="F898">
        <v>0</v>
      </c>
    </row>
    <row r="899" spans="1:6">
      <c r="A899" t="s">
        <v>2225</v>
      </c>
      <c r="B899" s="2">
        <f t="shared" ref="B899:B962" si="14">DATE(LEFT(A899,4),MID(A899,6,2),MID(A899,9,2))</f>
        <v>44553</v>
      </c>
      <c r="C899">
        <v>1.4739498238794399E+18</v>
      </c>
      <c r="D899" s="1" t="s">
        <v>2226</v>
      </c>
      <c r="E899" t="s">
        <v>2227</v>
      </c>
      <c r="F899">
        <v>0</v>
      </c>
    </row>
    <row r="900" spans="1:6">
      <c r="A900" t="s">
        <v>2228</v>
      </c>
      <c r="B900" s="2">
        <f t="shared" si="14"/>
        <v>44552</v>
      </c>
      <c r="C900">
        <v>1.4736490422319401E+18</v>
      </c>
      <c r="D900" t="s">
        <v>2229</v>
      </c>
      <c r="E900" t="s">
        <v>2230</v>
      </c>
      <c r="F900">
        <v>0</v>
      </c>
    </row>
    <row r="901" spans="1:6">
      <c r="A901" t="s">
        <v>2231</v>
      </c>
      <c r="B901" s="2">
        <f t="shared" si="14"/>
        <v>44551</v>
      </c>
      <c r="C901">
        <v>1.4731440711619899E+18</v>
      </c>
      <c r="D901" s="1" t="s">
        <v>2232</v>
      </c>
      <c r="E901" t="s">
        <v>2233</v>
      </c>
      <c r="F901">
        <v>0</v>
      </c>
    </row>
    <row r="902" spans="1:6">
      <c r="A902" t="s">
        <v>2234</v>
      </c>
      <c r="B902" s="2">
        <f t="shared" si="14"/>
        <v>44550</v>
      </c>
      <c r="C902">
        <v>1.4728182074591301E+18</v>
      </c>
      <c r="D902" t="s">
        <v>2235</v>
      </c>
      <c r="E902" t="s">
        <v>831</v>
      </c>
      <c r="F902">
        <v>0</v>
      </c>
    </row>
    <row r="903" spans="1:6">
      <c r="A903" t="s">
        <v>2236</v>
      </c>
      <c r="B903" s="2">
        <f t="shared" si="14"/>
        <v>44548</v>
      </c>
      <c r="C903">
        <v>1.4722079287613399E+18</v>
      </c>
      <c r="D903" t="s">
        <v>2237</v>
      </c>
      <c r="E903" t="s">
        <v>2238</v>
      </c>
      <c r="F903">
        <v>0</v>
      </c>
    </row>
    <row r="904" spans="1:6">
      <c r="A904" t="s">
        <v>2239</v>
      </c>
      <c r="B904" s="2">
        <f t="shared" si="14"/>
        <v>44547</v>
      </c>
      <c r="C904">
        <v>1.4717860583169201E+18</v>
      </c>
      <c r="D904" t="s">
        <v>123</v>
      </c>
      <c r="E904" t="s">
        <v>124</v>
      </c>
      <c r="F904">
        <v>0</v>
      </c>
    </row>
    <row r="905" spans="1:6">
      <c r="A905" t="s">
        <v>2240</v>
      </c>
      <c r="B905" s="2">
        <f t="shared" si="14"/>
        <v>44547</v>
      </c>
      <c r="C905">
        <v>1.4717246957539999E+18</v>
      </c>
      <c r="D905" t="s">
        <v>2241</v>
      </c>
      <c r="E905" t="s">
        <v>2242</v>
      </c>
      <c r="F905">
        <v>0</v>
      </c>
    </row>
    <row r="906" spans="1:6">
      <c r="A906" t="s">
        <v>2243</v>
      </c>
      <c r="B906" s="2">
        <f t="shared" si="14"/>
        <v>44547</v>
      </c>
      <c r="C906">
        <v>1.4716911416281201E+18</v>
      </c>
      <c r="D906" t="s">
        <v>2244</v>
      </c>
      <c r="E906" t="s">
        <v>2245</v>
      </c>
      <c r="F906">
        <v>0</v>
      </c>
    </row>
    <row r="907" spans="1:6">
      <c r="A907" t="s">
        <v>2246</v>
      </c>
      <c r="B907" s="2">
        <f t="shared" si="14"/>
        <v>44546</v>
      </c>
      <c r="C907">
        <v>1.4716067874890701E+18</v>
      </c>
      <c r="D907" t="s">
        <v>2247</v>
      </c>
      <c r="E907" t="s">
        <v>2248</v>
      </c>
      <c r="F907">
        <v>0</v>
      </c>
    </row>
    <row r="908" spans="1:6">
      <c r="A908" t="s">
        <v>2249</v>
      </c>
      <c r="B908" s="2">
        <f t="shared" si="14"/>
        <v>44546</v>
      </c>
      <c r="C908">
        <v>1.4715154463944599E+18</v>
      </c>
      <c r="D908" t="s">
        <v>2250</v>
      </c>
      <c r="E908" t="s">
        <v>479</v>
      </c>
      <c r="F908">
        <v>0</v>
      </c>
    </row>
    <row r="909" spans="1:6">
      <c r="A909" t="s">
        <v>2251</v>
      </c>
      <c r="B909" s="2">
        <f t="shared" si="14"/>
        <v>44545</v>
      </c>
      <c r="C909">
        <v>1.4709649126167099E+18</v>
      </c>
      <c r="D909" t="s">
        <v>2252</v>
      </c>
      <c r="E909" t="s">
        <v>2253</v>
      </c>
      <c r="F909">
        <v>0</v>
      </c>
    </row>
    <row r="910" spans="1:6">
      <c r="A910" t="s">
        <v>2254</v>
      </c>
      <c r="B910" s="2">
        <f t="shared" si="14"/>
        <v>44544</v>
      </c>
      <c r="C910">
        <v>1.47058785072272E+18</v>
      </c>
      <c r="D910" s="1" t="s">
        <v>2255</v>
      </c>
      <c r="E910" t="s">
        <v>2256</v>
      </c>
      <c r="F910">
        <v>0</v>
      </c>
    </row>
    <row r="911" spans="1:6">
      <c r="A911" t="s">
        <v>2257</v>
      </c>
      <c r="B911" s="2">
        <f t="shared" si="14"/>
        <v>44543</v>
      </c>
      <c r="C911">
        <v>1.4703651872449001E+18</v>
      </c>
      <c r="D911" t="s">
        <v>2258</v>
      </c>
      <c r="E911" t="s">
        <v>57</v>
      </c>
      <c r="F911">
        <v>0</v>
      </c>
    </row>
    <row r="912" spans="1:6">
      <c r="A912" t="s">
        <v>2259</v>
      </c>
      <c r="B912" s="2">
        <f t="shared" si="14"/>
        <v>44543</v>
      </c>
      <c r="C912">
        <v>1.47018564328E+18</v>
      </c>
      <c r="D912" t="s">
        <v>2260</v>
      </c>
      <c r="E912" t="s">
        <v>36</v>
      </c>
      <c r="F912">
        <v>0</v>
      </c>
    </row>
    <row r="913" spans="1:6">
      <c r="A913" t="s">
        <v>2261</v>
      </c>
      <c r="B913" s="2">
        <f t="shared" si="14"/>
        <v>44541</v>
      </c>
      <c r="C913">
        <v>1.4695946149234099E+18</v>
      </c>
      <c r="D913" t="s">
        <v>2262</v>
      </c>
      <c r="E913" t="s">
        <v>313</v>
      </c>
      <c r="F913">
        <v>0</v>
      </c>
    </row>
    <row r="914" spans="1:6">
      <c r="A914" t="s">
        <v>2263</v>
      </c>
      <c r="B914" s="2">
        <f t="shared" si="14"/>
        <v>44540</v>
      </c>
      <c r="C914">
        <v>1.4693928931229901E+18</v>
      </c>
      <c r="D914" s="1" t="s">
        <v>2264</v>
      </c>
      <c r="E914" t="s">
        <v>1736</v>
      </c>
      <c r="F914">
        <v>0</v>
      </c>
    </row>
    <row r="915" spans="1:6">
      <c r="A915" t="s">
        <v>2265</v>
      </c>
      <c r="B915" s="2">
        <f t="shared" si="14"/>
        <v>44540</v>
      </c>
      <c r="C915">
        <v>1.4692569192315599E+18</v>
      </c>
      <c r="D915" s="1" t="s">
        <v>2266</v>
      </c>
      <c r="E915" t="s">
        <v>2267</v>
      </c>
      <c r="F915">
        <v>0</v>
      </c>
    </row>
    <row r="916" spans="1:6">
      <c r="A916" t="s">
        <v>2268</v>
      </c>
      <c r="B916" s="2">
        <f t="shared" si="14"/>
        <v>44540</v>
      </c>
      <c r="C916">
        <v>1.4692564966932101E+18</v>
      </c>
      <c r="D916" s="1" t="s">
        <v>2269</v>
      </c>
      <c r="E916" t="s">
        <v>2267</v>
      </c>
      <c r="F916">
        <v>0</v>
      </c>
    </row>
    <row r="917" spans="1:6">
      <c r="A917" t="s">
        <v>2270</v>
      </c>
      <c r="B917" s="2">
        <f t="shared" si="14"/>
        <v>44540</v>
      </c>
      <c r="C917">
        <v>1.46924934142061E+18</v>
      </c>
      <c r="D917" t="s">
        <v>123</v>
      </c>
      <c r="E917" t="s">
        <v>124</v>
      </c>
      <c r="F917">
        <v>0</v>
      </c>
    </row>
    <row r="918" spans="1:6">
      <c r="A918" t="s">
        <v>2271</v>
      </c>
      <c r="B918" s="2">
        <f t="shared" si="14"/>
        <v>44540</v>
      </c>
      <c r="C918">
        <v>1.4692259621434601E+18</v>
      </c>
      <c r="D918" t="s">
        <v>2272</v>
      </c>
      <c r="E918" t="s">
        <v>2273</v>
      </c>
      <c r="F918">
        <v>0</v>
      </c>
    </row>
    <row r="919" spans="1:6">
      <c r="A919" t="s">
        <v>2274</v>
      </c>
      <c r="B919" s="2">
        <f t="shared" si="14"/>
        <v>44540</v>
      </c>
      <c r="C919">
        <v>1.4692246160402199E+18</v>
      </c>
      <c r="D919" s="1" t="s">
        <v>2275</v>
      </c>
      <c r="E919" t="s">
        <v>546</v>
      </c>
      <c r="F919">
        <v>0</v>
      </c>
    </row>
    <row r="920" spans="1:6">
      <c r="A920" t="s">
        <v>2276</v>
      </c>
      <c r="B920" s="2">
        <f t="shared" si="14"/>
        <v>44540</v>
      </c>
      <c r="C920">
        <v>1.46921369454242E+18</v>
      </c>
      <c r="D920" t="s">
        <v>2277</v>
      </c>
      <c r="E920" t="s">
        <v>313</v>
      </c>
      <c r="F920">
        <v>0</v>
      </c>
    </row>
    <row r="921" spans="1:6">
      <c r="A921" t="s">
        <v>2278</v>
      </c>
      <c r="B921" s="2">
        <f t="shared" si="14"/>
        <v>44540</v>
      </c>
      <c r="C921">
        <v>1.4692002238305201E+18</v>
      </c>
      <c r="D921" s="1" t="s">
        <v>2279</v>
      </c>
      <c r="E921" t="s">
        <v>546</v>
      </c>
      <c r="F921">
        <v>0</v>
      </c>
    </row>
    <row r="922" spans="1:6">
      <c r="A922" t="s">
        <v>2280</v>
      </c>
      <c r="B922" s="2">
        <f t="shared" si="14"/>
        <v>44540</v>
      </c>
      <c r="C922">
        <v>1.4691894251965701E+18</v>
      </c>
      <c r="D922" t="s">
        <v>2281</v>
      </c>
      <c r="E922" t="s">
        <v>361</v>
      </c>
      <c r="F922">
        <v>0</v>
      </c>
    </row>
    <row r="923" spans="1:6">
      <c r="A923" t="s">
        <v>2282</v>
      </c>
      <c r="B923" s="2">
        <f t="shared" si="14"/>
        <v>44540</v>
      </c>
      <c r="C923">
        <v>1.46917911269455E+18</v>
      </c>
      <c r="D923" t="s">
        <v>2283</v>
      </c>
      <c r="E923" t="s">
        <v>116</v>
      </c>
      <c r="F923">
        <v>0</v>
      </c>
    </row>
    <row r="924" spans="1:6">
      <c r="A924" t="s">
        <v>2284</v>
      </c>
      <c r="B924" s="2">
        <f t="shared" si="14"/>
        <v>44539</v>
      </c>
      <c r="C924">
        <v>1.4689232229136901E+18</v>
      </c>
      <c r="D924" t="s">
        <v>2285</v>
      </c>
      <c r="E924" t="s">
        <v>361</v>
      </c>
      <c r="F924">
        <v>0</v>
      </c>
    </row>
    <row r="925" spans="1:6">
      <c r="A925" t="s">
        <v>2286</v>
      </c>
      <c r="B925" s="2">
        <f t="shared" si="14"/>
        <v>44539</v>
      </c>
      <c r="C925">
        <v>1.46891456640274E+18</v>
      </c>
      <c r="D925" s="1" t="s">
        <v>2287</v>
      </c>
      <c r="E925" t="s">
        <v>1851</v>
      </c>
      <c r="F925">
        <v>0</v>
      </c>
    </row>
    <row r="926" spans="1:6">
      <c r="A926" t="s">
        <v>2288</v>
      </c>
      <c r="B926" s="2">
        <f t="shared" si="14"/>
        <v>44539</v>
      </c>
      <c r="C926">
        <v>1.46890437403438E+18</v>
      </c>
      <c r="D926" t="s">
        <v>2289</v>
      </c>
      <c r="E926" t="s">
        <v>313</v>
      </c>
      <c r="F926">
        <v>0</v>
      </c>
    </row>
    <row r="927" spans="1:6">
      <c r="A927" t="s">
        <v>2290</v>
      </c>
      <c r="B927" s="2">
        <f t="shared" si="14"/>
        <v>44539</v>
      </c>
      <c r="C927">
        <v>1.4688964926728699E+18</v>
      </c>
      <c r="D927" s="1" t="s">
        <v>2291</v>
      </c>
      <c r="E927" t="s">
        <v>223</v>
      </c>
      <c r="F927">
        <v>0</v>
      </c>
    </row>
    <row r="928" spans="1:6">
      <c r="A928" t="s">
        <v>2292</v>
      </c>
      <c r="B928" s="2">
        <f t="shared" si="14"/>
        <v>44539</v>
      </c>
      <c r="C928">
        <v>1.4688887904419E+18</v>
      </c>
      <c r="D928" t="s">
        <v>2293</v>
      </c>
      <c r="E928" t="s">
        <v>183</v>
      </c>
      <c r="F928">
        <v>0</v>
      </c>
    </row>
    <row r="929" spans="1:6">
      <c r="A929" t="s">
        <v>2294</v>
      </c>
      <c r="B929" s="2">
        <f t="shared" si="14"/>
        <v>44539</v>
      </c>
      <c r="C929">
        <v>1.4688078761519301E+18</v>
      </c>
      <c r="D929" s="1" t="s">
        <v>2295</v>
      </c>
      <c r="E929" t="s">
        <v>2296</v>
      </c>
      <c r="F929">
        <v>0</v>
      </c>
    </row>
    <row r="930" spans="1:6">
      <c r="A930" t="s">
        <v>2297</v>
      </c>
      <c r="B930" s="2">
        <f t="shared" si="14"/>
        <v>44539</v>
      </c>
      <c r="C930">
        <v>1.468805344944E+18</v>
      </c>
      <c r="D930" s="1" t="s">
        <v>2298</v>
      </c>
      <c r="E930" t="s">
        <v>242</v>
      </c>
      <c r="F930">
        <v>0</v>
      </c>
    </row>
    <row r="931" spans="1:6">
      <c r="A931" t="s">
        <v>2299</v>
      </c>
      <c r="B931" s="2">
        <f t="shared" si="14"/>
        <v>44539</v>
      </c>
      <c r="C931">
        <v>1.46878477761231E+18</v>
      </c>
      <c r="D931" s="1" t="s">
        <v>2300</v>
      </c>
      <c r="E931" t="s">
        <v>2301</v>
      </c>
      <c r="F931">
        <v>0</v>
      </c>
    </row>
    <row r="932" spans="1:6">
      <c r="A932" t="s">
        <v>2302</v>
      </c>
      <c r="B932" s="2">
        <f t="shared" si="14"/>
        <v>44539</v>
      </c>
      <c r="C932">
        <v>1.46875558514323E+18</v>
      </c>
      <c r="D932" s="1" t="s">
        <v>2303</v>
      </c>
      <c r="E932" t="s">
        <v>774</v>
      </c>
      <c r="F932">
        <v>0</v>
      </c>
    </row>
    <row r="933" spans="1:6">
      <c r="A933" t="s">
        <v>2304</v>
      </c>
      <c r="B933" s="2">
        <f t="shared" si="14"/>
        <v>44538</v>
      </c>
      <c r="C933">
        <v>1.46853035742734E+18</v>
      </c>
      <c r="D933" t="s">
        <v>2305</v>
      </c>
      <c r="E933" t="s">
        <v>19</v>
      </c>
      <c r="F933">
        <v>0</v>
      </c>
    </row>
    <row r="934" spans="1:6">
      <c r="A934" t="s">
        <v>2306</v>
      </c>
      <c r="B934" s="2">
        <f t="shared" si="14"/>
        <v>44538</v>
      </c>
      <c r="C934">
        <v>1.46849926418786E+18</v>
      </c>
      <c r="D934" t="s">
        <v>2307</v>
      </c>
      <c r="E934" t="s">
        <v>2308</v>
      </c>
      <c r="F934">
        <v>0</v>
      </c>
    </row>
    <row r="935" spans="1:6">
      <c r="A935" t="s">
        <v>2309</v>
      </c>
      <c r="B935" s="2">
        <f t="shared" si="14"/>
        <v>44538</v>
      </c>
      <c r="C935">
        <v>1.4684960248597801E+18</v>
      </c>
      <c r="D935" t="s">
        <v>2310</v>
      </c>
      <c r="E935" t="s">
        <v>78</v>
      </c>
      <c r="F935">
        <v>0</v>
      </c>
    </row>
    <row r="936" spans="1:6">
      <c r="A936" t="s">
        <v>2311</v>
      </c>
      <c r="B936" s="2">
        <f t="shared" si="14"/>
        <v>44538</v>
      </c>
      <c r="C936">
        <v>1.46849602044318E+18</v>
      </c>
      <c r="D936" t="s">
        <v>2312</v>
      </c>
      <c r="E936" t="s">
        <v>81</v>
      </c>
      <c r="F936">
        <v>0</v>
      </c>
    </row>
    <row r="937" spans="1:6">
      <c r="A937" t="s">
        <v>2313</v>
      </c>
      <c r="B937" s="2">
        <f t="shared" si="14"/>
        <v>44538</v>
      </c>
      <c r="C937">
        <v>1.4684876336092401E+18</v>
      </c>
      <c r="D937" s="1" t="s">
        <v>2314</v>
      </c>
      <c r="E937" t="s">
        <v>2315</v>
      </c>
      <c r="F937">
        <v>0</v>
      </c>
    </row>
    <row r="938" spans="1:6">
      <c r="A938" t="s">
        <v>2316</v>
      </c>
      <c r="B938" s="2">
        <f t="shared" si="14"/>
        <v>44538</v>
      </c>
      <c r="C938">
        <v>1.46845079177406E+18</v>
      </c>
      <c r="D938" t="s">
        <v>2317</v>
      </c>
      <c r="E938" t="s">
        <v>2318</v>
      </c>
      <c r="F938">
        <v>0</v>
      </c>
    </row>
    <row r="939" spans="1:6">
      <c r="A939" t="s">
        <v>2319</v>
      </c>
      <c r="B939" s="2">
        <f t="shared" si="14"/>
        <v>44537</v>
      </c>
      <c r="C939">
        <v>1.4682316280613901E+18</v>
      </c>
      <c r="D939" t="s">
        <v>2320</v>
      </c>
      <c r="E939" t="s">
        <v>2321</v>
      </c>
      <c r="F939">
        <v>0</v>
      </c>
    </row>
    <row r="940" spans="1:6">
      <c r="A940" t="s">
        <v>2322</v>
      </c>
      <c r="B940" s="2">
        <f t="shared" si="14"/>
        <v>44537</v>
      </c>
      <c r="C940">
        <v>1.46812222148687E+18</v>
      </c>
      <c r="D940" t="s">
        <v>2323</v>
      </c>
      <c r="E940" t="s">
        <v>2324</v>
      </c>
      <c r="F940">
        <v>0</v>
      </c>
    </row>
    <row r="941" spans="1:6">
      <c r="A941" t="s">
        <v>2325</v>
      </c>
      <c r="B941" s="2">
        <f t="shared" si="14"/>
        <v>44537</v>
      </c>
      <c r="C941">
        <v>1.4680936184936E+18</v>
      </c>
      <c r="D941" s="1" t="s">
        <v>2326</v>
      </c>
      <c r="E941" t="s">
        <v>996</v>
      </c>
      <c r="F941">
        <v>0</v>
      </c>
    </row>
    <row r="942" spans="1:6">
      <c r="A942" t="s">
        <v>2327</v>
      </c>
      <c r="B942" s="2">
        <f t="shared" si="14"/>
        <v>44537</v>
      </c>
      <c r="C942">
        <v>1.4680928681620301E+18</v>
      </c>
      <c r="D942" s="1" t="s">
        <v>2328</v>
      </c>
      <c r="E942" t="s">
        <v>996</v>
      </c>
      <c r="F942">
        <v>0</v>
      </c>
    </row>
    <row r="943" spans="1:6">
      <c r="A943" t="s">
        <v>2329</v>
      </c>
      <c r="B943" s="2">
        <f t="shared" si="14"/>
        <v>44535</v>
      </c>
      <c r="C943">
        <v>1.46755761196496E+18</v>
      </c>
      <c r="D943" t="s">
        <v>2330</v>
      </c>
      <c r="E943" t="s">
        <v>831</v>
      </c>
      <c r="F943">
        <v>0</v>
      </c>
    </row>
    <row r="944" spans="1:6">
      <c r="A944" t="s">
        <v>2331</v>
      </c>
      <c r="B944" s="2">
        <f t="shared" si="14"/>
        <v>44535</v>
      </c>
      <c r="C944">
        <v>1.4675408967575601E+18</v>
      </c>
      <c r="D944" t="s">
        <v>2332</v>
      </c>
      <c r="E944" t="s">
        <v>831</v>
      </c>
      <c r="F944">
        <v>0</v>
      </c>
    </row>
    <row r="945" spans="1:6">
      <c r="A945" t="s">
        <v>2333</v>
      </c>
      <c r="B945" s="2">
        <f t="shared" si="14"/>
        <v>44535</v>
      </c>
      <c r="C945">
        <v>1.46751960570286E+18</v>
      </c>
      <c r="D945" t="s">
        <v>2334</v>
      </c>
      <c r="E945" t="s">
        <v>831</v>
      </c>
      <c r="F945">
        <v>0</v>
      </c>
    </row>
    <row r="946" spans="1:6">
      <c r="A946" t="s">
        <v>2335</v>
      </c>
      <c r="B946" s="2">
        <f t="shared" si="14"/>
        <v>44535</v>
      </c>
      <c r="C946">
        <v>1.46750580501231E+18</v>
      </c>
      <c r="D946" t="s">
        <v>2336</v>
      </c>
      <c r="E946" t="s">
        <v>766</v>
      </c>
      <c r="F946">
        <v>0</v>
      </c>
    </row>
    <row r="947" spans="1:6">
      <c r="A947" t="s">
        <v>2337</v>
      </c>
      <c r="B947" s="2">
        <f t="shared" si="14"/>
        <v>44534</v>
      </c>
      <c r="C947">
        <v>1.46704223709151E+18</v>
      </c>
      <c r="D947" s="1" t="s">
        <v>2338</v>
      </c>
      <c r="E947" t="s">
        <v>7</v>
      </c>
      <c r="F947">
        <v>0</v>
      </c>
    </row>
    <row r="948" spans="1:6">
      <c r="A948" t="s">
        <v>2339</v>
      </c>
      <c r="B948" s="2">
        <f t="shared" si="14"/>
        <v>44533</v>
      </c>
      <c r="C948">
        <v>1.46672074968787E+18</v>
      </c>
      <c r="D948" t="s">
        <v>2340</v>
      </c>
      <c r="E948" t="s">
        <v>313</v>
      </c>
      <c r="F948">
        <v>3.3333333333333298E-2</v>
      </c>
    </row>
    <row r="949" spans="1:6">
      <c r="A949" t="s">
        <v>2341</v>
      </c>
      <c r="B949" s="2">
        <f t="shared" si="14"/>
        <v>44533</v>
      </c>
      <c r="C949">
        <v>1.46671262688989E+18</v>
      </c>
      <c r="D949" t="s">
        <v>123</v>
      </c>
      <c r="E949" t="s">
        <v>124</v>
      </c>
      <c r="F949">
        <v>0</v>
      </c>
    </row>
    <row r="950" spans="1:6">
      <c r="A950" t="s">
        <v>2342</v>
      </c>
      <c r="B950" s="2">
        <f t="shared" si="14"/>
        <v>44532</v>
      </c>
      <c r="C950">
        <v>1.4663878532737999E+18</v>
      </c>
      <c r="D950" t="s">
        <v>2343</v>
      </c>
      <c r="E950" t="s">
        <v>2344</v>
      </c>
      <c r="F950">
        <v>0</v>
      </c>
    </row>
    <row r="951" spans="1:6">
      <c r="A951" t="s">
        <v>2345</v>
      </c>
      <c r="B951" s="2">
        <f t="shared" si="14"/>
        <v>44531</v>
      </c>
      <c r="C951">
        <v>1.4659575048823301E+18</v>
      </c>
      <c r="D951" t="s">
        <v>2346</v>
      </c>
      <c r="E951" t="s">
        <v>2347</v>
      </c>
      <c r="F951">
        <v>0</v>
      </c>
    </row>
    <row r="952" spans="1:6">
      <c r="A952" t="s">
        <v>2348</v>
      </c>
      <c r="B952" s="2">
        <f t="shared" si="14"/>
        <v>44529</v>
      </c>
      <c r="C952">
        <v>1.4652890254224499E+18</v>
      </c>
      <c r="D952" t="s">
        <v>2349</v>
      </c>
      <c r="E952" t="s">
        <v>2347</v>
      </c>
      <c r="F952">
        <v>0</v>
      </c>
    </row>
    <row r="953" spans="1:6">
      <c r="A953" t="s">
        <v>2350</v>
      </c>
      <c r="B953" s="2">
        <f t="shared" si="14"/>
        <v>44527</v>
      </c>
      <c r="C953">
        <v>1.4644361017250501E+18</v>
      </c>
      <c r="D953" t="s">
        <v>2351</v>
      </c>
      <c r="E953" t="s">
        <v>57</v>
      </c>
      <c r="F953">
        <v>0</v>
      </c>
    </row>
    <row r="954" spans="1:6">
      <c r="A954" t="s">
        <v>2352</v>
      </c>
      <c r="B954" s="2">
        <f t="shared" si="14"/>
        <v>44526</v>
      </c>
      <c r="C954">
        <v>1.46417591144482E+18</v>
      </c>
      <c r="D954" t="s">
        <v>123</v>
      </c>
      <c r="E954" t="s">
        <v>124</v>
      </c>
      <c r="F954">
        <v>0</v>
      </c>
    </row>
    <row r="955" spans="1:6">
      <c r="A955" t="s">
        <v>2353</v>
      </c>
      <c r="B955" s="2">
        <f t="shared" si="14"/>
        <v>44526</v>
      </c>
      <c r="C955">
        <v>1.4641125313838001E+18</v>
      </c>
      <c r="D955" t="s">
        <v>2354</v>
      </c>
      <c r="E955" t="s">
        <v>2355</v>
      </c>
      <c r="F955">
        <v>0</v>
      </c>
    </row>
    <row r="956" spans="1:6">
      <c r="A956" t="s">
        <v>2356</v>
      </c>
      <c r="B956" s="2">
        <f t="shared" si="14"/>
        <v>44525</v>
      </c>
      <c r="C956">
        <v>1.46368806118366E+18</v>
      </c>
      <c r="D956" t="s">
        <v>2357</v>
      </c>
      <c r="E956" t="s">
        <v>2347</v>
      </c>
      <c r="F956">
        <v>0</v>
      </c>
    </row>
    <row r="957" spans="1:6">
      <c r="A957" t="s">
        <v>2358</v>
      </c>
      <c r="B957" s="2">
        <f t="shared" si="14"/>
        <v>44524</v>
      </c>
      <c r="C957">
        <v>1.4635012963722601E+18</v>
      </c>
      <c r="D957" t="s">
        <v>2359</v>
      </c>
      <c r="E957" t="s">
        <v>2308</v>
      </c>
      <c r="F957">
        <v>0</v>
      </c>
    </row>
    <row r="958" spans="1:6">
      <c r="A958" t="s">
        <v>2360</v>
      </c>
      <c r="B958" s="2">
        <f t="shared" si="14"/>
        <v>44524</v>
      </c>
      <c r="C958">
        <v>1.4633757387493399E+18</v>
      </c>
      <c r="D958" s="1" t="s">
        <v>2361</v>
      </c>
      <c r="E958" t="s">
        <v>2163</v>
      </c>
      <c r="F958">
        <v>0</v>
      </c>
    </row>
    <row r="959" spans="1:6">
      <c r="A959" t="s">
        <v>2362</v>
      </c>
      <c r="B959" s="2">
        <f t="shared" si="14"/>
        <v>44524</v>
      </c>
      <c r="C959">
        <v>1.46337510679775E+18</v>
      </c>
      <c r="D959" s="1" t="s">
        <v>2363</v>
      </c>
      <c r="E959" t="s">
        <v>2163</v>
      </c>
      <c r="F959">
        <v>0</v>
      </c>
    </row>
    <row r="960" spans="1:6">
      <c r="A960" t="s">
        <v>2364</v>
      </c>
      <c r="B960" s="2">
        <f t="shared" si="14"/>
        <v>44523</v>
      </c>
      <c r="C960">
        <v>1.4630841624080499E+18</v>
      </c>
      <c r="D960" t="s">
        <v>2365</v>
      </c>
      <c r="E960" t="s">
        <v>19</v>
      </c>
      <c r="F960">
        <v>0</v>
      </c>
    </row>
    <row r="961" spans="1:6">
      <c r="A961" t="s">
        <v>2366</v>
      </c>
      <c r="B961" s="2">
        <f t="shared" si="14"/>
        <v>44521</v>
      </c>
      <c r="C961">
        <v>1.4625657525196001E+18</v>
      </c>
      <c r="D961" t="s">
        <v>2367</v>
      </c>
      <c r="E961" t="s">
        <v>1391</v>
      </c>
      <c r="F961">
        <v>0</v>
      </c>
    </row>
    <row r="962" spans="1:6">
      <c r="A962" t="s">
        <v>2368</v>
      </c>
      <c r="B962" s="2">
        <f t="shared" si="14"/>
        <v>44519</v>
      </c>
      <c r="C962">
        <v>1.4616391977194099E+18</v>
      </c>
      <c r="D962" t="s">
        <v>123</v>
      </c>
      <c r="E962" t="s">
        <v>124</v>
      </c>
      <c r="F962">
        <v>0</v>
      </c>
    </row>
    <row r="963" spans="1:6">
      <c r="A963" t="s">
        <v>2369</v>
      </c>
      <c r="B963" s="2">
        <f t="shared" ref="B963:B1026" si="15">DATE(LEFT(A963,4),MID(A963,6,2),MID(A963,9,2))</f>
        <v>44518</v>
      </c>
      <c r="C963">
        <v>1.4613123073681001E+18</v>
      </c>
      <c r="D963" t="s">
        <v>2370</v>
      </c>
      <c r="E963" t="s">
        <v>19</v>
      </c>
      <c r="F963">
        <v>0.13636363636363599</v>
      </c>
    </row>
    <row r="964" spans="1:6">
      <c r="A964" t="s">
        <v>2371</v>
      </c>
      <c r="B964" s="2">
        <f t="shared" si="15"/>
        <v>44516</v>
      </c>
      <c r="C964">
        <v>1.4607558692184399E+18</v>
      </c>
      <c r="D964" t="s">
        <v>2372</v>
      </c>
      <c r="E964" t="s">
        <v>2347</v>
      </c>
      <c r="F964">
        <v>0</v>
      </c>
    </row>
    <row r="965" spans="1:6">
      <c r="A965" t="s">
        <v>2373</v>
      </c>
      <c r="B965" s="2">
        <f t="shared" si="15"/>
        <v>44516</v>
      </c>
      <c r="C965">
        <v>1.46062462112893E+18</v>
      </c>
      <c r="D965" s="1" t="s">
        <v>2374</v>
      </c>
      <c r="E965" t="s">
        <v>2180</v>
      </c>
      <c r="F965">
        <v>1</v>
      </c>
    </row>
    <row r="966" spans="1:6">
      <c r="A966" t="s">
        <v>2375</v>
      </c>
      <c r="B966" s="2">
        <f t="shared" si="15"/>
        <v>44513</v>
      </c>
      <c r="C966">
        <v>1.4594286432732001E+18</v>
      </c>
      <c r="D966" t="s">
        <v>2376</v>
      </c>
      <c r="E966" t="s">
        <v>2377</v>
      </c>
      <c r="F966">
        <v>0</v>
      </c>
    </row>
    <row r="967" spans="1:6">
      <c r="A967" t="s">
        <v>2378</v>
      </c>
      <c r="B967" s="2">
        <f t="shared" si="15"/>
        <v>44513</v>
      </c>
      <c r="C967">
        <v>1.4593867932714701E+18</v>
      </c>
      <c r="D967" s="1" t="s">
        <v>2379</v>
      </c>
      <c r="E967" t="s">
        <v>7</v>
      </c>
      <c r="F967">
        <v>0</v>
      </c>
    </row>
    <row r="968" spans="1:6">
      <c r="A968" t="s">
        <v>2380</v>
      </c>
      <c r="B968" s="2">
        <f t="shared" si="15"/>
        <v>44512</v>
      </c>
      <c r="C968">
        <v>1.45910248163262E+18</v>
      </c>
      <c r="D968" t="s">
        <v>123</v>
      </c>
      <c r="E968" t="s">
        <v>124</v>
      </c>
      <c r="F968">
        <v>0</v>
      </c>
    </row>
    <row r="969" spans="1:6">
      <c r="A969" t="s">
        <v>2381</v>
      </c>
      <c r="B969" s="2">
        <f t="shared" si="15"/>
        <v>44511</v>
      </c>
      <c r="C969">
        <v>1.4586417630237901E+18</v>
      </c>
      <c r="D969" s="1" t="s">
        <v>2382</v>
      </c>
      <c r="E969" t="s">
        <v>2383</v>
      </c>
      <c r="F969">
        <v>0</v>
      </c>
    </row>
    <row r="970" spans="1:6">
      <c r="A970" t="s">
        <v>2384</v>
      </c>
      <c r="B970" s="2">
        <f t="shared" si="15"/>
        <v>44509</v>
      </c>
      <c r="C970">
        <v>1.45805657407358E+18</v>
      </c>
      <c r="D970" t="s">
        <v>2385</v>
      </c>
      <c r="E970" t="s">
        <v>36</v>
      </c>
      <c r="F970">
        <v>0</v>
      </c>
    </row>
    <row r="971" spans="1:6">
      <c r="A971" t="s">
        <v>2386</v>
      </c>
      <c r="B971" s="2">
        <f t="shared" si="15"/>
        <v>44507</v>
      </c>
      <c r="C971">
        <v>1.45713773208641E+18</v>
      </c>
      <c r="D971" s="1" t="s">
        <v>2387</v>
      </c>
      <c r="E971" t="s">
        <v>57</v>
      </c>
      <c r="F971">
        <v>0</v>
      </c>
    </row>
    <row r="972" spans="1:6">
      <c r="A972" t="s">
        <v>2388</v>
      </c>
      <c r="B972" s="2">
        <f t="shared" si="15"/>
        <v>44507</v>
      </c>
      <c r="C972">
        <v>1.4571377299221601E+18</v>
      </c>
      <c r="D972" t="s">
        <v>2389</v>
      </c>
      <c r="E972" t="s">
        <v>57</v>
      </c>
      <c r="F972">
        <v>0</v>
      </c>
    </row>
    <row r="973" spans="1:6">
      <c r="A973" t="s">
        <v>2390</v>
      </c>
      <c r="B973" s="2">
        <f t="shared" si="15"/>
        <v>44505</v>
      </c>
      <c r="C973">
        <v>1.45656577078414E+18</v>
      </c>
      <c r="D973" t="s">
        <v>123</v>
      </c>
      <c r="E973" t="s">
        <v>124</v>
      </c>
      <c r="F973">
        <v>0</v>
      </c>
    </row>
    <row r="974" spans="1:6">
      <c r="A974" t="s">
        <v>2391</v>
      </c>
      <c r="B974" s="2">
        <f t="shared" si="15"/>
        <v>44505</v>
      </c>
      <c r="C974">
        <v>1.45656316541247E+18</v>
      </c>
      <c r="D974" s="1" t="s">
        <v>2392</v>
      </c>
      <c r="E974" t="s">
        <v>2393</v>
      </c>
      <c r="F974">
        <v>0</v>
      </c>
    </row>
    <row r="975" spans="1:6">
      <c r="A975" t="s">
        <v>2394</v>
      </c>
      <c r="B975" s="2">
        <f t="shared" si="15"/>
        <v>44505</v>
      </c>
      <c r="C975">
        <v>1.45653075926355E+18</v>
      </c>
      <c r="D975" t="s">
        <v>2395</v>
      </c>
      <c r="E975" t="s">
        <v>2396</v>
      </c>
      <c r="F975">
        <v>0</v>
      </c>
    </row>
    <row r="976" spans="1:6">
      <c r="A976" t="s">
        <v>2397</v>
      </c>
      <c r="B976" s="2">
        <f t="shared" si="15"/>
        <v>44505</v>
      </c>
      <c r="C976">
        <v>1.4564993265999099E+18</v>
      </c>
      <c r="D976" t="s">
        <v>2398</v>
      </c>
      <c r="E976" t="s">
        <v>2399</v>
      </c>
      <c r="F976">
        <v>0</v>
      </c>
    </row>
    <row r="977" spans="1:6">
      <c r="A977" t="s">
        <v>2400</v>
      </c>
      <c r="B977" s="2">
        <f t="shared" si="15"/>
        <v>44504</v>
      </c>
      <c r="C977">
        <v>1.4560913625420301E+18</v>
      </c>
      <c r="D977" t="s">
        <v>2401</v>
      </c>
      <c r="E977" t="s">
        <v>410</v>
      </c>
      <c r="F977">
        <v>0</v>
      </c>
    </row>
    <row r="978" spans="1:6">
      <c r="A978" t="s">
        <v>2402</v>
      </c>
      <c r="B978" s="2">
        <f t="shared" si="15"/>
        <v>44503</v>
      </c>
      <c r="C978">
        <v>1.45573730753789E+18</v>
      </c>
      <c r="D978" t="s">
        <v>2403</v>
      </c>
      <c r="E978" t="s">
        <v>2404</v>
      </c>
      <c r="F978">
        <v>0</v>
      </c>
    </row>
    <row r="979" spans="1:6">
      <c r="A979" t="s">
        <v>2405</v>
      </c>
      <c r="B979" s="2">
        <f t="shared" si="15"/>
        <v>44502</v>
      </c>
      <c r="C979">
        <v>1.45552680992403E+18</v>
      </c>
      <c r="D979" t="s">
        <v>2406</v>
      </c>
      <c r="E979" t="s">
        <v>2407</v>
      </c>
      <c r="F979">
        <v>0</v>
      </c>
    </row>
    <row r="980" spans="1:6">
      <c r="A980" t="s">
        <v>2408</v>
      </c>
      <c r="B980" s="2">
        <f t="shared" si="15"/>
        <v>44502</v>
      </c>
      <c r="C980">
        <v>1.45551515971631E+18</v>
      </c>
      <c r="D980" t="s">
        <v>2409</v>
      </c>
      <c r="E980" t="s">
        <v>445</v>
      </c>
      <c r="F980">
        <v>0</v>
      </c>
    </row>
    <row r="981" spans="1:6">
      <c r="A981" t="s">
        <v>2410</v>
      </c>
      <c r="B981" s="2">
        <f t="shared" si="15"/>
        <v>44501</v>
      </c>
      <c r="C981">
        <v>1.4551996020391601E+18</v>
      </c>
      <c r="D981" s="1" t="s">
        <v>2411</v>
      </c>
      <c r="E981" t="s">
        <v>2412</v>
      </c>
      <c r="F981">
        <v>0</v>
      </c>
    </row>
    <row r="982" spans="1:6">
      <c r="A982" t="s">
        <v>2413</v>
      </c>
      <c r="B982" s="2">
        <f t="shared" si="15"/>
        <v>44501</v>
      </c>
      <c r="C982">
        <v>1.45506604193186E+18</v>
      </c>
      <c r="D982" s="1" t="s">
        <v>2414</v>
      </c>
      <c r="E982" t="s">
        <v>2415</v>
      </c>
      <c r="F982">
        <v>0</v>
      </c>
    </row>
    <row r="983" spans="1:6">
      <c r="A983" t="s">
        <v>2416</v>
      </c>
      <c r="B983" s="2">
        <f t="shared" si="15"/>
        <v>44499</v>
      </c>
      <c r="C983">
        <v>1.45447998918579E+18</v>
      </c>
      <c r="D983" s="1" t="s">
        <v>2417</v>
      </c>
      <c r="E983" t="s">
        <v>809</v>
      </c>
      <c r="F983">
        <v>0</v>
      </c>
    </row>
    <row r="984" spans="1:6">
      <c r="A984" t="s">
        <v>2418</v>
      </c>
      <c r="B984" s="2">
        <f t="shared" si="15"/>
        <v>44499</v>
      </c>
      <c r="C984">
        <v>1.4544799384808599E+18</v>
      </c>
      <c r="D984" s="1" t="s">
        <v>2419</v>
      </c>
      <c r="E984" t="s">
        <v>812</v>
      </c>
      <c r="F984">
        <v>0</v>
      </c>
    </row>
    <row r="985" spans="1:6">
      <c r="A985" t="s">
        <v>2420</v>
      </c>
      <c r="B985" s="2">
        <f t="shared" si="15"/>
        <v>44499</v>
      </c>
      <c r="C985">
        <v>1.4544799080511099E+18</v>
      </c>
      <c r="D985" s="1" t="s">
        <v>2421</v>
      </c>
      <c r="E985" t="s">
        <v>817</v>
      </c>
      <c r="F985">
        <v>0</v>
      </c>
    </row>
    <row r="986" spans="1:6">
      <c r="A986" t="s">
        <v>2422</v>
      </c>
      <c r="B986" s="2">
        <f t="shared" si="15"/>
        <v>44499</v>
      </c>
      <c r="C986">
        <v>1.4544798388535601E+18</v>
      </c>
      <c r="D986" s="1" t="s">
        <v>2423</v>
      </c>
      <c r="E986" t="s">
        <v>779</v>
      </c>
      <c r="F986">
        <v>0</v>
      </c>
    </row>
    <row r="987" spans="1:6">
      <c r="A987" t="s">
        <v>2424</v>
      </c>
      <c r="B987" s="2">
        <f t="shared" si="15"/>
        <v>44499</v>
      </c>
      <c r="C987">
        <v>1.4544677397544499E+18</v>
      </c>
      <c r="D987" s="1" t="s">
        <v>2425</v>
      </c>
      <c r="E987" t="s">
        <v>2426</v>
      </c>
      <c r="F987">
        <v>0</v>
      </c>
    </row>
    <row r="988" spans="1:6">
      <c r="A988" t="s">
        <v>2427</v>
      </c>
      <c r="B988" s="2">
        <f t="shared" si="15"/>
        <v>44498</v>
      </c>
      <c r="C988">
        <v>1.45402905477698E+18</v>
      </c>
      <c r="D988" t="s">
        <v>123</v>
      </c>
      <c r="E988" t="s">
        <v>124</v>
      </c>
      <c r="F988">
        <v>0</v>
      </c>
    </row>
    <row r="989" spans="1:6">
      <c r="A989" t="s">
        <v>2428</v>
      </c>
      <c r="B989" s="2">
        <f t="shared" si="15"/>
        <v>44498</v>
      </c>
      <c r="C989">
        <v>1.4539138424176799E+18</v>
      </c>
      <c r="D989" s="1" t="s">
        <v>2429</v>
      </c>
      <c r="E989" t="s">
        <v>2430</v>
      </c>
      <c r="F989">
        <v>0</v>
      </c>
    </row>
    <row r="990" spans="1:6">
      <c r="A990" t="s">
        <v>2431</v>
      </c>
      <c r="B990" s="2">
        <f t="shared" si="15"/>
        <v>44497</v>
      </c>
      <c r="C990">
        <v>1.45357771256446E+18</v>
      </c>
      <c r="D990" s="1" t="s">
        <v>2432</v>
      </c>
      <c r="E990" t="s">
        <v>2163</v>
      </c>
      <c r="F990">
        <v>0</v>
      </c>
    </row>
    <row r="991" spans="1:6">
      <c r="A991" t="s">
        <v>2433</v>
      </c>
      <c r="B991" s="2">
        <f t="shared" si="15"/>
        <v>44497</v>
      </c>
      <c r="C991">
        <v>1.45352928834338E+18</v>
      </c>
      <c r="D991" s="1" t="s">
        <v>2434</v>
      </c>
      <c r="E991" t="s">
        <v>51</v>
      </c>
      <c r="F991">
        <v>0</v>
      </c>
    </row>
    <row r="992" spans="1:6">
      <c r="A992" t="s">
        <v>2435</v>
      </c>
      <c r="B992" s="2">
        <f t="shared" si="15"/>
        <v>44497</v>
      </c>
      <c r="C992">
        <v>1.4535142337573199E+18</v>
      </c>
      <c r="D992" s="1" t="s">
        <v>2436</v>
      </c>
      <c r="E992" t="s">
        <v>223</v>
      </c>
      <c r="F992">
        <v>0</v>
      </c>
    </row>
    <row r="993" spans="1:6">
      <c r="A993" t="s">
        <v>2437</v>
      </c>
      <c r="B993" s="2">
        <f t="shared" si="15"/>
        <v>44496</v>
      </c>
      <c r="C993">
        <v>1.45338157766942E+18</v>
      </c>
      <c r="D993" s="1" t="s">
        <v>2438</v>
      </c>
      <c r="E993" t="s">
        <v>2439</v>
      </c>
      <c r="F993">
        <v>0</v>
      </c>
    </row>
    <row r="994" spans="1:6">
      <c r="A994" t="s">
        <v>2440</v>
      </c>
      <c r="B994" s="2">
        <f t="shared" si="15"/>
        <v>44496</v>
      </c>
      <c r="C994">
        <v>1.4533049138707E+18</v>
      </c>
      <c r="D994" s="1" t="s">
        <v>2441</v>
      </c>
      <c r="E994" t="s">
        <v>2267</v>
      </c>
      <c r="F994">
        <v>0</v>
      </c>
    </row>
    <row r="995" spans="1:6">
      <c r="A995" t="s">
        <v>2442</v>
      </c>
      <c r="B995" s="2">
        <f t="shared" si="15"/>
        <v>44496</v>
      </c>
      <c r="C995">
        <v>1.4533030314292201E+18</v>
      </c>
      <c r="D995" t="s">
        <v>2443</v>
      </c>
      <c r="E995" t="s">
        <v>141</v>
      </c>
      <c r="F995">
        <v>0</v>
      </c>
    </row>
    <row r="996" spans="1:6">
      <c r="A996" t="s">
        <v>2444</v>
      </c>
      <c r="B996" s="2">
        <f t="shared" si="15"/>
        <v>44496</v>
      </c>
      <c r="C996">
        <v>1.45328622601501E+18</v>
      </c>
      <c r="D996" t="s">
        <v>2445</v>
      </c>
      <c r="E996" t="s">
        <v>2446</v>
      </c>
      <c r="F996">
        <v>0</v>
      </c>
    </row>
    <row r="997" spans="1:6">
      <c r="A997" t="s">
        <v>2447</v>
      </c>
      <c r="B997" s="2">
        <f t="shared" si="15"/>
        <v>44496</v>
      </c>
      <c r="C997">
        <v>1.4532444814955699E+18</v>
      </c>
      <c r="D997" s="1" t="s">
        <v>2448</v>
      </c>
      <c r="E997" t="s">
        <v>2449</v>
      </c>
      <c r="F997">
        <v>0</v>
      </c>
    </row>
    <row r="998" spans="1:6">
      <c r="A998" t="s">
        <v>2450</v>
      </c>
      <c r="B998" s="2">
        <f t="shared" si="15"/>
        <v>44496</v>
      </c>
      <c r="C998">
        <v>1.4532186711538401E+18</v>
      </c>
      <c r="D998" s="1" t="s">
        <v>2451</v>
      </c>
      <c r="E998" t="s">
        <v>1851</v>
      </c>
      <c r="F998">
        <v>0</v>
      </c>
    </row>
    <row r="999" spans="1:6">
      <c r="A999" t="s">
        <v>2452</v>
      </c>
      <c r="B999" s="2">
        <f t="shared" si="15"/>
        <v>44496</v>
      </c>
      <c r="C999">
        <v>1.45321681909603E+18</v>
      </c>
      <c r="D999" s="1" t="s">
        <v>2453</v>
      </c>
      <c r="E999" t="s">
        <v>2454</v>
      </c>
      <c r="F999">
        <v>0</v>
      </c>
    </row>
    <row r="1000" spans="1:6">
      <c r="A1000" t="s">
        <v>2455</v>
      </c>
      <c r="B1000" s="2">
        <f t="shared" si="15"/>
        <v>44496</v>
      </c>
      <c r="C1000">
        <v>1.45320060876941E+18</v>
      </c>
      <c r="D1000" s="1" t="s">
        <v>2456</v>
      </c>
      <c r="E1000" t="s">
        <v>242</v>
      </c>
      <c r="F1000">
        <v>0</v>
      </c>
    </row>
    <row r="1001" spans="1:6">
      <c r="A1001" t="s">
        <v>2457</v>
      </c>
      <c r="B1001" s="2">
        <f t="shared" si="15"/>
        <v>44495</v>
      </c>
      <c r="C1001">
        <v>1.4529305118195899E+18</v>
      </c>
      <c r="D1001" s="1" t="s">
        <v>2458</v>
      </c>
      <c r="E1001" t="s">
        <v>2459</v>
      </c>
      <c r="F1001">
        <v>0</v>
      </c>
    </row>
    <row r="1002" spans="1:6">
      <c r="A1002" t="s">
        <v>2460</v>
      </c>
      <c r="B1002" s="2">
        <f t="shared" si="15"/>
        <v>44495</v>
      </c>
      <c r="C1002">
        <v>1.45289730939457E+18</v>
      </c>
      <c r="D1002" t="s">
        <v>2461</v>
      </c>
      <c r="E1002" t="s">
        <v>2462</v>
      </c>
      <c r="F1002">
        <v>0</v>
      </c>
    </row>
    <row r="1003" spans="1:6">
      <c r="A1003" t="s">
        <v>2463</v>
      </c>
      <c r="B1003" s="2">
        <f t="shared" si="15"/>
        <v>44494</v>
      </c>
      <c r="C1003">
        <v>1.4526642854322099E+18</v>
      </c>
      <c r="D1003" t="s">
        <v>2464</v>
      </c>
      <c r="E1003" t="s">
        <v>1276</v>
      </c>
      <c r="F1003">
        <v>0</v>
      </c>
    </row>
    <row r="1004" spans="1:6">
      <c r="A1004" t="s">
        <v>2465</v>
      </c>
      <c r="B1004" s="2">
        <f t="shared" si="15"/>
        <v>44494</v>
      </c>
      <c r="C1004">
        <v>1.4526270341531799E+18</v>
      </c>
      <c r="D1004" t="s">
        <v>2466</v>
      </c>
      <c r="E1004" t="s">
        <v>116</v>
      </c>
      <c r="F1004">
        <v>0</v>
      </c>
    </row>
    <row r="1005" spans="1:6">
      <c r="A1005" t="s">
        <v>2467</v>
      </c>
      <c r="B1005" s="2">
        <f t="shared" si="15"/>
        <v>44494</v>
      </c>
      <c r="C1005">
        <v>1.4526230235765299E+18</v>
      </c>
      <c r="D1005" t="s">
        <v>2468</v>
      </c>
      <c r="E1005" t="s">
        <v>2469</v>
      </c>
      <c r="F1005">
        <v>0</v>
      </c>
    </row>
    <row r="1006" spans="1:6">
      <c r="A1006" t="s">
        <v>2470</v>
      </c>
      <c r="B1006" s="2">
        <f t="shared" si="15"/>
        <v>44494</v>
      </c>
      <c r="C1006">
        <v>1.4525727040374899E+18</v>
      </c>
      <c r="D1006" t="s">
        <v>2471</v>
      </c>
      <c r="E1006" t="s">
        <v>116</v>
      </c>
      <c r="F1006">
        <v>0</v>
      </c>
    </row>
    <row r="1007" spans="1:6">
      <c r="A1007" t="s">
        <v>2472</v>
      </c>
      <c r="B1007" s="2">
        <f t="shared" si="15"/>
        <v>44494</v>
      </c>
      <c r="C1007">
        <v>1.4524742968114701E+18</v>
      </c>
      <c r="D1007" t="s">
        <v>2473</v>
      </c>
      <c r="E1007" t="s">
        <v>2474</v>
      </c>
      <c r="F1007">
        <v>0</v>
      </c>
    </row>
    <row r="1008" spans="1:6">
      <c r="A1008" t="s">
        <v>2475</v>
      </c>
      <c r="B1008" s="2">
        <f t="shared" si="15"/>
        <v>44493</v>
      </c>
      <c r="C1008">
        <v>1.4521963938426199E+18</v>
      </c>
      <c r="D1008" s="1" t="s">
        <v>2476</v>
      </c>
      <c r="E1008" t="s">
        <v>2477</v>
      </c>
      <c r="F1008">
        <v>0</v>
      </c>
    </row>
    <row r="1009" spans="1:6">
      <c r="A1009" t="s">
        <v>2478</v>
      </c>
      <c r="B1009" s="2">
        <f t="shared" si="15"/>
        <v>44493</v>
      </c>
      <c r="C1009">
        <v>1.45210758253389E+18</v>
      </c>
      <c r="D1009" s="1" t="s">
        <v>2479</v>
      </c>
      <c r="E1009" t="s">
        <v>1644</v>
      </c>
      <c r="F1009">
        <v>1</v>
      </c>
    </row>
    <row r="1010" spans="1:6">
      <c r="A1010" t="s">
        <v>2480</v>
      </c>
      <c r="B1010" s="2">
        <f t="shared" si="15"/>
        <v>44492</v>
      </c>
      <c r="C1010">
        <v>1.4517968445063401E+18</v>
      </c>
      <c r="D1010" t="s">
        <v>2481</v>
      </c>
      <c r="E1010" t="s">
        <v>36</v>
      </c>
      <c r="F1010">
        <v>0</v>
      </c>
    </row>
    <row r="1011" spans="1:6">
      <c r="A1011" t="s">
        <v>2482</v>
      </c>
      <c r="B1011" s="2">
        <f t="shared" si="15"/>
        <v>44492</v>
      </c>
      <c r="C1011">
        <v>1.4517907144722501E+18</v>
      </c>
      <c r="D1011" t="s">
        <v>2483</v>
      </c>
      <c r="E1011" t="s">
        <v>36</v>
      </c>
      <c r="F1011">
        <v>0</v>
      </c>
    </row>
    <row r="1012" spans="1:6">
      <c r="A1012" t="s">
        <v>2484</v>
      </c>
      <c r="B1012" s="2">
        <f t="shared" si="15"/>
        <v>44491</v>
      </c>
      <c r="C1012">
        <v>1.4514923369747699E+18</v>
      </c>
      <c r="D1012" t="s">
        <v>123</v>
      </c>
      <c r="E1012" t="s">
        <v>124</v>
      </c>
      <c r="F1012">
        <v>0</v>
      </c>
    </row>
    <row r="1013" spans="1:6">
      <c r="A1013" t="s">
        <v>2485</v>
      </c>
      <c r="B1013" s="2">
        <f t="shared" si="15"/>
        <v>44488</v>
      </c>
      <c r="C1013">
        <v>1.4503006205361101E+18</v>
      </c>
      <c r="D1013" s="1" t="s">
        <v>2486</v>
      </c>
      <c r="E1013" t="s">
        <v>2396</v>
      </c>
      <c r="F1013">
        <v>0</v>
      </c>
    </row>
    <row r="1014" spans="1:6">
      <c r="A1014" t="s">
        <v>2487</v>
      </c>
      <c r="B1014" s="2">
        <f t="shared" si="15"/>
        <v>44484</v>
      </c>
      <c r="C1014">
        <v>1.44895561967582E+18</v>
      </c>
      <c r="D1014" t="s">
        <v>123</v>
      </c>
      <c r="E1014" t="s">
        <v>124</v>
      </c>
      <c r="F1014">
        <v>0</v>
      </c>
    </row>
    <row r="1015" spans="1:6">
      <c r="A1015" t="s">
        <v>2488</v>
      </c>
      <c r="B1015" s="2">
        <f t="shared" si="15"/>
        <v>44481</v>
      </c>
      <c r="C1015">
        <v>1.44776428929341E+18</v>
      </c>
      <c r="D1015" t="s">
        <v>2489</v>
      </c>
      <c r="E1015" t="s">
        <v>2490</v>
      </c>
      <c r="F1015">
        <v>0</v>
      </c>
    </row>
    <row r="1016" spans="1:6">
      <c r="A1016" t="s">
        <v>2491</v>
      </c>
      <c r="B1016" s="2">
        <f t="shared" si="15"/>
        <v>44480</v>
      </c>
      <c r="C1016">
        <v>1.4475475302884401E+18</v>
      </c>
      <c r="D1016" t="s">
        <v>2492</v>
      </c>
      <c r="E1016" t="s">
        <v>2493</v>
      </c>
      <c r="F1016">
        <v>0</v>
      </c>
    </row>
    <row r="1017" spans="1:6">
      <c r="A1017" t="s">
        <v>2494</v>
      </c>
      <c r="B1017" s="2">
        <f t="shared" si="15"/>
        <v>44478</v>
      </c>
      <c r="C1017">
        <v>1.44665311282817E+18</v>
      </c>
      <c r="D1017" t="s">
        <v>2495</v>
      </c>
      <c r="E1017" t="s">
        <v>78</v>
      </c>
      <c r="F1017">
        <v>0</v>
      </c>
    </row>
    <row r="1018" spans="1:6">
      <c r="A1018" t="s">
        <v>2496</v>
      </c>
      <c r="B1018" s="2">
        <f t="shared" si="15"/>
        <v>44478</v>
      </c>
      <c r="C1018">
        <v>1.4466530900362501E+18</v>
      </c>
      <c r="D1018" t="s">
        <v>2497</v>
      </c>
      <c r="E1018" t="s">
        <v>445</v>
      </c>
      <c r="F1018">
        <v>0</v>
      </c>
    </row>
    <row r="1019" spans="1:6">
      <c r="A1019" t="s">
        <v>2498</v>
      </c>
      <c r="B1019" s="2">
        <f t="shared" si="15"/>
        <v>44477</v>
      </c>
      <c r="C1019">
        <v>1.4466184147353101E+18</v>
      </c>
      <c r="D1019" t="s">
        <v>2499</v>
      </c>
      <c r="E1019" t="s">
        <v>831</v>
      </c>
      <c r="F1019">
        <v>0</v>
      </c>
    </row>
    <row r="1020" spans="1:6">
      <c r="A1020" t="s">
        <v>2500</v>
      </c>
      <c r="B1020" s="2">
        <f t="shared" si="15"/>
        <v>44477</v>
      </c>
      <c r="C1020">
        <v>1.44641891082417E+18</v>
      </c>
      <c r="D1020" t="s">
        <v>123</v>
      </c>
      <c r="E1020" t="s">
        <v>124</v>
      </c>
      <c r="F1020">
        <v>0</v>
      </c>
    </row>
    <row r="1021" spans="1:6">
      <c r="A1021" t="s">
        <v>2501</v>
      </c>
      <c r="B1021" s="2">
        <f t="shared" si="15"/>
        <v>44476</v>
      </c>
      <c r="C1021">
        <v>1.4461456060370801E+18</v>
      </c>
      <c r="D1021" t="s">
        <v>2502</v>
      </c>
      <c r="E1021" t="s">
        <v>162</v>
      </c>
      <c r="F1021">
        <v>0</v>
      </c>
    </row>
    <row r="1022" spans="1:6">
      <c r="A1022" t="s">
        <v>2503</v>
      </c>
      <c r="B1022" s="2">
        <f t="shared" si="15"/>
        <v>44476</v>
      </c>
      <c r="C1022">
        <v>1.4461158706530501E+18</v>
      </c>
      <c r="D1022" t="s">
        <v>2504</v>
      </c>
      <c r="E1022" t="s">
        <v>116</v>
      </c>
      <c r="F1022">
        <v>0</v>
      </c>
    </row>
    <row r="1023" spans="1:6">
      <c r="A1023" t="s">
        <v>2505</v>
      </c>
      <c r="B1023" s="2">
        <f t="shared" si="15"/>
        <v>44476</v>
      </c>
      <c r="C1023">
        <v>1.44607186246365E+18</v>
      </c>
      <c r="D1023" s="1" t="s">
        <v>2506</v>
      </c>
      <c r="E1023" t="s">
        <v>2507</v>
      </c>
      <c r="F1023">
        <v>0</v>
      </c>
    </row>
    <row r="1024" spans="1:6">
      <c r="A1024" t="s">
        <v>2508</v>
      </c>
      <c r="B1024" s="2">
        <f t="shared" si="15"/>
        <v>44476</v>
      </c>
      <c r="C1024">
        <v>1.4460585032029E+18</v>
      </c>
      <c r="D1024" t="s">
        <v>2509</v>
      </c>
      <c r="E1024" t="s">
        <v>766</v>
      </c>
      <c r="F1024">
        <v>0</v>
      </c>
    </row>
    <row r="1025" spans="1:6">
      <c r="A1025" t="s">
        <v>2510</v>
      </c>
      <c r="B1025" s="2">
        <f t="shared" si="15"/>
        <v>44476</v>
      </c>
      <c r="C1025">
        <v>1.44601561079041E+18</v>
      </c>
      <c r="D1025" t="s">
        <v>2511</v>
      </c>
      <c r="E1025" t="s">
        <v>381</v>
      </c>
      <c r="F1025">
        <v>0</v>
      </c>
    </row>
    <row r="1026" spans="1:6">
      <c r="A1026" t="s">
        <v>2512</v>
      </c>
      <c r="B1026" s="2">
        <f t="shared" si="15"/>
        <v>44476</v>
      </c>
      <c r="C1026">
        <v>1.44600590233568E+18</v>
      </c>
      <c r="D1026" t="s">
        <v>2513</v>
      </c>
      <c r="E1026" t="s">
        <v>831</v>
      </c>
      <c r="F1026">
        <v>0</v>
      </c>
    </row>
    <row r="1027" spans="1:6">
      <c r="A1027" t="s">
        <v>2514</v>
      </c>
      <c r="B1027" s="2">
        <f t="shared" ref="B1027:B1090" si="16">DATE(LEFT(A1027,4),MID(A1027,6,2),MID(A1027,9,2))</f>
        <v>44475</v>
      </c>
      <c r="C1027">
        <v>1.44580338040467E+18</v>
      </c>
      <c r="D1027" t="s">
        <v>2515</v>
      </c>
      <c r="E1027" t="s">
        <v>361</v>
      </c>
      <c r="F1027">
        <v>0</v>
      </c>
    </row>
    <row r="1028" spans="1:6">
      <c r="A1028" t="s">
        <v>2516</v>
      </c>
      <c r="B1028" s="2">
        <f t="shared" si="16"/>
        <v>44475</v>
      </c>
      <c r="C1028">
        <v>1.4457833283935501E+18</v>
      </c>
      <c r="D1028" s="1" t="s">
        <v>2517</v>
      </c>
      <c r="E1028" t="s">
        <v>2518</v>
      </c>
      <c r="F1028">
        <v>0</v>
      </c>
    </row>
    <row r="1029" spans="1:6">
      <c r="A1029" t="s">
        <v>2519</v>
      </c>
      <c r="B1029" s="2">
        <f t="shared" si="16"/>
        <v>44475</v>
      </c>
      <c r="C1029">
        <v>1.44574757326483E+18</v>
      </c>
      <c r="D1029" t="s">
        <v>2520</v>
      </c>
      <c r="E1029" t="s">
        <v>2521</v>
      </c>
      <c r="F1029">
        <v>0</v>
      </c>
    </row>
    <row r="1030" spans="1:6">
      <c r="A1030" t="s">
        <v>2522</v>
      </c>
      <c r="B1030" s="2">
        <f t="shared" si="16"/>
        <v>44475</v>
      </c>
      <c r="C1030">
        <v>1.4457279855128399E+18</v>
      </c>
      <c r="D1030" t="s">
        <v>2523</v>
      </c>
      <c r="E1030" t="s">
        <v>445</v>
      </c>
      <c r="F1030">
        <v>0</v>
      </c>
    </row>
    <row r="1031" spans="1:6">
      <c r="A1031" t="s">
        <v>2524</v>
      </c>
      <c r="B1031" s="2">
        <f t="shared" si="16"/>
        <v>44475</v>
      </c>
      <c r="C1031">
        <v>1.44570045859345E+18</v>
      </c>
      <c r="D1031" t="s">
        <v>2525</v>
      </c>
      <c r="E1031" t="s">
        <v>2526</v>
      </c>
      <c r="F1031">
        <v>0</v>
      </c>
    </row>
    <row r="1032" spans="1:6">
      <c r="A1032" t="s">
        <v>2527</v>
      </c>
      <c r="B1032" s="2">
        <f t="shared" si="16"/>
        <v>44470</v>
      </c>
      <c r="C1032">
        <v>1.4438821919230001E+18</v>
      </c>
      <c r="D1032" t="s">
        <v>123</v>
      </c>
      <c r="E1032" t="s">
        <v>124</v>
      </c>
      <c r="F1032">
        <v>0</v>
      </c>
    </row>
    <row r="1033" spans="1:6">
      <c r="A1033" t="s">
        <v>2528</v>
      </c>
      <c r="B1033" s="2">
        <f t="shared" si="16"/>
        <v>44470</v>
      </c>
      <c r="C1033">
        <v>1.44378777442383E+18</v>
      </c>
      <c r="D1033" s="1" t="s">
        <v>2529</v>
      </c>
      <c r="E1033" t="s">
        <v>2530</v>
      </c>
      <c r="F1033">
        <v>0</v>
      </c>
    </row>
    <row r="1034" spans="1:6">
      <c r="A1034" t="s">
        <v>2531</v>
      </c>
      <c r="B1034" s="2">
        <f t="shared" si="16"/>
        <v>44470</v>
      </c>
      <c r="C1034">
        <v>1.4437851200711199E+18</v>
      </c>
      <c r="D1034" s="1" t="s">
        <v>2532</v>
      </c>
      <c r="E1034" t="s">
        <v>242</v>
      </c>
      <c r="F1034">
        <v>0</v>
      </c>
    </row>
    <row r="1035" spans="1:6">
      <c r="A1035" t="s">
        <v>2533</v>
      </c>
      <c r="B1035" s="2">
        <f t="shared" si="16"/>
        <v>44469</v>
      </c>
      <c r="C1035">
        <v>1.44351965680798E+18</v>
      </c>
      <c r="D1035" t="s">
        <v>2534</v>
      </c>
      <c r="E1035" t="s">
        <v>19</v>
      </c>
      <c r="F1035">
        <v>0</v>
      </c>
    </row>
    <row r="1036" spans="1:6">
      <c r="A1036" t="s">
        <v>2535</v>
      </c>
      <c r="B1036" s="2">
        <f t="shared" si="16"/>
        <v>44469</v>
      </c>
      <c r="C1036">
        <v>1.44344326801713E+18</v>
      </c>
      <c r="D1036" s="1" t="s">
        <v>2536</v>
      </c>
      <c r="E1036" t="s">
        <v>2537</v>
      </c>
      <c r="F1036">
        <v>0</v>
      </c>
    </row>
    <row r="1037" spans="1:6">
      <c r="A1037" t="s">
        <v>2538</v>
      </c>
      <c r="B1037" s="2">
        <f t="shared" si="16"/>
        <v>44469</v>
      </c>
      <c r="C1037">
        <v>1.4434230535856599E+18</v>
      </c>
      <c r="D1037" t="s">
        <v>2539</v>
      </c>
      <c r="E1037" t="s">
        <v>2540</v>
      </c>
      <c r="F1037">
        <v>0</v>
      </c>
    </row>
    <row r="1038" spans="1:6">
      <c r="A1038" t="s">
        <v>2541</v>
      </c>
      <c r="B1038" s="2">
        <f t="shared" si="16"/>
        <v>44469</v>
      </c>
      <c r="C1038">
        <v>1.4434127702133499E+18</v>
      </c>
      <c r="D1038" t="s">
        <v>2542</v>
      </c>
      <c r="E1038" t="s">
        <v>2543</v>
      </c>
      <c r="F1038">
        <v>0</v>
      </c>
    </row>
    <row r="1039" spans="1:6">
      <c r="A1039" t="s">
        <v>2544</v>
      </c>
      <c r="B1039" s="2">
        <f t="shared" si="16"/>
        <v>44468</v>
      </c>
      <c r="C1039">
        <v>1.4432067960222001E+18</v>
      </c>
      <c r="D1039" t="s">
        <v>2545</v>
      </c>
      <c r="E1039" t="s">
        <v>90</v>
      </c>
      <c r="F1039">
        <v>0</v>
      </c>
    </row>
    <row r="1040" spans="1:6">
      <c r="A1040" t="s">
        <v>2546</v>
      </c>
      <c r="B1040" s="2">
        <f t="shared" si="16"/>
        <v>44466</v>
      </c>
      <c r="C1040">
        <v>1.4423485486373901E+18</v>
      </c>
      <c r="D1040" t="s">
        <v>2547</v>
      </c>
      <c r="E1040" t="s">
        <v>2548</v>
      </c>
      <c r="F1040">
        <v>0</v>
      </c>
    </row>
    <row r="1041" spans="1:6">
      <c r="A1041" t="s">
        <v>2549</v>
      </c>
      <c r="B1041" s="2">
        <f t="shared" si="16"/>
        <v>44466</v>
      </c>
      <c r="C1041">
        <v>1.4423274827581499E+18</v>
      </c>
      <c r="D1041" t="s">
        <v>2550</v>
      </c>
      <c r="E1041" t="s">
        <v>2551</v>
      </c>
      <c r="F1041">
        <v>0.5</v>
      </c>
    </row>
    <row r="1042" spans="1:6">
      <c r="A1042" t="s">
        <v>2552</v>
      </c>
      <c r="B1042" s="2">
        <f t="shared" si="16"/>
        <v>44464</v>
      </c>
      <c r="C1042">
        <v>1.4416269636432699E+18</v>
      </c>
      <c r="D1042" s="1" t="s">
        <v>2553</v>
      </c>
      <c r="E1042" t="s">
        <v>2554</v>
      </c>
      <c r="F1042">
        <v>0</v>
      </c>
    </row>
    <row r="1043" spans="1:6">
      <c r="A1043" t="s">
        <v>2555</v>
      </c>
      <c r="B1043" s="2">
        <f t="shared" si="16"/>
        <v>44463</v>
      </c>
      <c r="C1043">
        <v>1.4413454778159201E+18</v>
      </c>
      <c r="D1043" t="s">
        <v>123</v>
      </c>
      <c r="E1043" t="s">
        <v>124</v>
      </c>
      <c r="F1043">
        <v>0</v>
      </c>
    </row>
    <row r="1044" spans="1:6">
      <c r="A1044" t="s">
        <v>2556</v>
      </c>
      <c r="B1044" s="2">
        <f t="shared" si="16"/>
        <v>44463</v>
      </c>
      <c r="C1044">
        <v>1.44125721193042E+18</v>
      </c>
      <c r="D1044" t="s">
        <v>2557</v>
      </c>
      <c r="E1044" t="s">
        <v>57</v>
      </c>
      <c r="F1044">
        <v>1</v>
      </c>
    </row>
    <row r="1045" spans="1:6">
      <c r="A1045" t="s">
        <v>2558</v>
      </c>
      <c r="B1045" s="2">
        <f t="shared" si="16"/>
        <v>44463</v>
      </c>
      <c r="C1045">
        <v>1.4412463858026701E+18</v>
      </c>
      <c r="D1045" s="1" t="s">
        <v>2559</v>
      </c>
      <c r="E1045" t="s">
        <v>2560</v>
      </c>
      <c r="F1045">
        <v>0</v>
      </c>
    </row>
    <row r="1046" spans="1:6">
      <c r="A1046" t="s">
        <v>2561</v>
      </c>
      <c r="B1046" s="2">
        <f t="shared" si="16"/>
        <v>44463</v>
      </c>
      <c r="C1046">
        <v>1.44124023722976E+18</v>
      </c>
      <c r="D1046" t="s">
        <v>2562</v>
      </c>
      <c r="E1046" t="s">
        <v>2563</v>
      </c>
      <c r="F1046">
        <v>0</v>
      </c>
    </row>
    <row r="1047" spans="1:6">
      <c r="A1047" t="s">
        <v>2564</v>
      </c>
      <c r="B1047" s="2">
        <f t="shared" si="16"/>
        <v>44462</v>
      </c>
      <c r="C1047">
        <v>1.44104337502145E+18</v>
      </c>
      <c r="D1047" s="1" t="s">
        <v>2565</v>
      </c>
      <c r="E1047" t="s">
        <v>2566</v>
      </c>
      <c r="F1047">
        <v>0</v>
      </c>
    </row>
    <row r="1048" spans="1:6">
      <c r="A1048" t="s">
        <v>2567</v>
      </c>
      <c r="B1048" s="2">
        <f t="shared" si="16"/>
        <v>44462</v>
      </c>
      <c r="C1048">
        <v>1.44099318993074E+18</v>
      </c>
      <c r="D1048" s="1" t="s">
        <v>2568</v>
      </c>
      <c r="E1048" t="s">
        <v>2569</v>
      </c>
      <c r="F1048">
        <v>0</v>
      </c>
    </row>
    <row r="1049" spans="1:6">
      <c r="A1049" t="s">
        <v>2570</v>
      </c>
      <c r="B1049" s="2">
        <f t="shared" si="16"/>
        <v>44462</v>
      </c>
      <c r="C1049">
        <v>1.4409601790973701E+18</v>
      </c>
      <c r="D1049" s="1" t="s">
        <v>2571</v>
      </c>
      <c r="E1049" t="s">
        <v>2572</v>
      </c>
      <c r="F1049">
        <v>0</v>
      </c>
    </row>
    <row r="1050" spans="1:6">
      <c r="A1050" t="s">
        <v>2573</v>
      </c>
      <c r="B1050" s="2">
        <f t="shared" si="16"/>
        <v>44462</v>
      </c>
      <c r="C1050">
        <v>1.4409155719613E+18</v>
      </c>
      <c r="D1050" t="s">
        <v>2574</v>
      </c>
      <c r="E1050" t="s">
        <v>466</v>
      </c>
      <c r="F1050">
        <v>0</v>
      </c>
    </row>
    <row r="1051" spans="1:6">
      <c r="A1051" t="s">
        <v>2575</v>
      </c>
      <c r="B1051" s="2">
        <f t="shared" si="16"/>
        <v>44462</v>
      </c>
      <c r="C1051">
        <v>1.44089750961056E+18</v>
      </c>
      <c r="D1051" s="1" t="s">
        <v>2576</v>
      </c>
      <c r="E1051" t="s">
        <v>2577</v>
      </c>
      <c r="F1051">
        <v>0</v>
      </c>
    </row>
    <row r="1052" spans="1:6">
      <c r="A1052" t="s">
        <v>2578</v>
      </c>
      <c r="B1052" s="2">
        <f t="shared" si="16"/>
        <v>44462</v>
      </c>
      <c r="C1052">
        <v>1.44087641096115E+18</v>
      </c>
      <c r="D1052" s="1" t="s">
        <v>2579</v>
      </c>
      <c r="E1052" t="s">
        <v>592</v>
      </c>
      <c r="F1052">
        <v>0</v>
      </c>
    </row>
    <row r="1053" spans="1:6">
      <c r="A1053" t="s">
        <v>2580</v>
      </c>
      <c r="B1053" s="2">
        <f t="shared" si="16"/>
        <v>44461</v>
      </c>
      <c r="C1053">
        <v>1.4406375400928901E+18</v>
      </c>
      <c r="D1053" t="s">
        <v>2581</v>
      </c>
      <c r="E1053" t="s">
        <v>313</v>
      </c>
      <c r="F1053">
        <v>0</v>
      </c>
    </row>
    <row r="1054" spans="1:6">
      <c r="A1054" t="s">
        <v>2582</v>
      </c>
      <c r="B1054" s="2">
        <f t="shared" si="16"/>
        <v>44461</v>
      </c>
      <c r="C1054">
        <v>1.44063229629441E+18</v>
      </c>
      <c r="D1054" t="s">
        <v>2583</v>
      </c>
      <c r="E1054" t="s">
        <v>2584</v>
      </c>
      <c r="F1054">
        <v>0.3</v>
      </c>
    </row>
    <row r="1055" spans="1:6">
      <c r="A1055" t="s">
        <v>2585</v>
      </c>
      <c r="B1055" s="2">
        <f t="shared" si="16"/>
        <v>44459</v>
      </c>
      <c r="C1055">
        <v>1.4399432253980201E+18</v>
      </c>
      <c r="D1055" s="1" t="s">
        <v>2586</v>
      </c>
      <c r="E1055" t="s">
        <v>57</v>
      </c>
      <c r="F1055">
        <v>0</v>
      </c>
    </row>
    <row r="1056" spans="1:6">
      <c r="A1056" t="s">
        <v>2587</v>
      </c>
      <c r="B1056" s="2">
        <f t="shared" si="16"/>
        <v>44458</v>
      </c>
      <c r="C1056">
        <v>1.4395332402813E+18</v>
      </c>
      <c r="D1056" t="s">
        <v>2588</v>
      </c>
      <c r="E1056" t="s">
        <v>19</v>
      </c>
      <c r="F1056">
        <v>0</v>
      </c>
    </row>
    <row r="1057" spans="1:6">
      <c r="A1057" t="s">
        <v>2589</v>
      </c>
      <c r="B1057" s="2">
        <f t="shared" si="16"/>
        <v>44456</v>
      </c>
      <c r="C1057">
        <v>1.43880876156973E+18</v>
      </c>
      <c r="D1057" t="s">
        <v>123</v>
      </c>
      <c r="E1057" t="s">
        <v>124</v>
      </c>
      <c r="F1057">
        <v>0</v>
      </c>
    </row>
    <row r="1058" spans="1:6">
      <c r="A1058" t="s">
        <v>2590</v>
      </c>
      <c r="B1058" s="2">
        <f t="shared" si="16"/>
        <v>44454</v>
      </c>
      <c r="C1058">
        <v>1.43810800670979E+18</v>
      </c>
      <c r="D1058" s="1" t="s">
        <v>2591</v>
      </c>
      <c r="E1058" t="s">
        <v>57</v>
      </c>
      <c r="F1058">
        <v>0.214285714285714</v>
      </c>
    </row>
    <row r="1059" spans="1:6">
      <c r="A1059" t="s">
        <v>2592</v>
      </c>
      <c r="B1059" s="2">
        <f t="shared" si="16"/>
        <v>44454</v>
      </c>
      <c r="C1059">
        <v>1.4379391563955799E+18</v>
      </c>
      <c r="D1059" t="s">
        <v>2593</v>
      </c>
      <c r="E1059" t="s">
        <v>2594</v>
      </c>
      <c r="F1059">
        <v>0</v>
      </c>
    </row>
    <row r="1060" spans="1:6">
      <c r="A1060" t="s">
        <v>2595</v>
      </c>
      <c r="B1060" s="2">
        <f t="shared" si="16"/>
        <v>44451</v>
      </c>
      <c r="C1060">
        <v>1.43704710641021E+18</v>
      </c>
      <c r="D1060" t="s">
        <v>2596</v>
      </c>
      <c r="E1060" t="s">
        <v>606</v>
      </c>
      <c r="F1060">
        <v>0</v>
      </c>
    </row>
    <row r="1061" spans="1:6">
      <c r="A1061" t="s">
        <v>2597</v>
      </c>
      <c r="B1061" s="2">
        <f t="shared" si="16"/>
        <v>44449</v>
      </c>
      <c r="C1061">
        <v>1.43627204642238E+18</v>
      </c>
      <c r="D1061" t="s">
        <v>123</v>
      </c>
      <c r="E1061" t="s">
        <v>124</v>
      </c>
      <c r="F1061">
        <v>0</v>
      </c>
    </row>
    <row r="1062" spans="1:6">
      <c r="A1062" t="s">
        <v>2598</v>
      </c>
      <c r="B1062" s="2">
        <f t="shared" si="16"/>
        <v>44448</v>
      </c>
      <c r="C1062">
        <v>1.4359614405700101E+18</v>
      </c>
      <c r="D1062" t="s">
        <v>2599</v>
      </c>
      <c r="E1062" t="s">
        <v>204</v>
      </c>
      <c r="F1062">
        <v>0</v>
      </c>
    </row>
    <row r="1063" spans="1:6">
      <c r="A1063" t="s">
        <v>2600</v>
      </c>
      <c r="B1063" s="2">
        <f t="shared" si="16"/>
        <v>44448</v>
      </c>
      <c r="C1063">
        <v>1.4358185362454899E+18</v>
      </c>
      <c r="D1063" s="1" t="s">
        <v>2601</v>
      </c>
      <c r="E1063" t="s">
        <v>2602</v>
      </c>
      <c r="F1063">
        <v>0</v>
      </c>
    </row>
    <row r="1064" spans="1:6">
      <c r="A1064" t="s">
        <v>2603</v>
      </c>
      <c r="B1064" s="2">
        <f t="shared" si="16"/>
        <v>44448</v>
      </c>
      <c r="C1064">
        <v>1.43581254974048E+18</v>
      </c>
      <c r="D1064" s="1" t="s">
        <v>2604</v>
      </c>
      <c r="E1064" t="s">
        <v>2256</v>
      </c>
      <c r="F1064">
        <v>0</v>
      </c>
    </row>
    <row r="1065" spans="1:6">
      <c r="A1065" t="s">
        <v>2605</v>
      </c>
      <c r="B1065" s="2">
        <f t="shared" si="16"/>
        <v>44446</v>
      </c>
      <c r="C1065">
        <v>1.43526357950721E+18</v>
      </c>
      <c r="D1065" s="1" t="s">
        <v>2606</v>
      </c>
      <c r="E1065" t="s">
        <v>2607</v>
      </c>
      <c r="F1065">
        <v>0</v>
      </c>
    </row>
    <row r="1066" spans="1:6">
      <c r="A1066" t="s">
        <v>2608</v>
      </c>
      <c r="B1066" s="2">
        <f t="shared" si="16"/>
        <v>44446</v>
      </c>
      <c r="C1066">
        <v>1.43523534184642E+18</v>
      </c>
      <c r="D1066" t="s">
        <v>2609</v>
      </c>
      <c r="E1066" t="s">
        <v>2610</v>
      </c>
      <c r="F1066">
        <v>0</v>
      </c>
    </row>
    <row r="1067" spans="1:6">
      <c r="A1067" t="s">
        <v>2611</v>
      </c>
      <c r="B1067" s="2">
        <f t="shared" si="16"/>
        <v>44446</v>
      </c>
      <c r="C1067">
        <v>1.43508916366608E+18</v>
      </c>
      <c r="D1067" t="s">
        <v>2612</v>
      </c>
      <c r="E1067" t="s">
        <v>2613</v>
      </c>
      <c r="F1067">
        <v>0</v>
      </c>
    </row>
    <row r="1068" spans="1:6">
      <c r="A1068" t="s">
        <v>2614</v>
      </c>
      <c r="B1068" s="2">
        <f t="shared" si="16"/>
        <v>44445</v>
      </c>
      <c r="C1068">
        <v>1.43490661354703E+18</v>
      </c>
      <c r="D1068" t="s">
        <v>2615</v>
      </c>
      <c r="E1068" t="s">
        <v>2616</v>
      </c>
      <c r="F1068">
        <v>0</v>
      </c>
    </row>
    <row r="1069" spans="1:6">
      <c r="A1069" t="s">
        <v>2617</v>
      </c>
      <c r="B1069" s="2">
        <f t="shared" si="16"/>
        <v>44445</v>
      </c>
      <c r="C1069">
        <v>1.43485415050478E+18</v>
      </c>
      <c r="D1069" t="s">
        <v>2618</v>
      </c>
      <c r="E1069" t="s">
        <v>2619</v>
      </c>
      <c r="F1069">
        <v>0</v>
      </c>
    </row>
    <row r="1070" spans="1:6">
      <c r="A1070" t="s">
        <v>2620</v>
      </c>
      <c r="B1070" s="2">
        <f t="shared" si="16"/>
        <v>44445</v>
      </c>
      <c r="C1070">
        <v>1.4348515177988301E+18</v>
      </c>
      <c r="D1070" t="s">
        <v>2621</v>
      </c>
      <c r="E1070" t="s">
        <v>116</v>
      </c>
      <c r="F1070">
        <v>0</v>
      </c>
    </row>
    <row r="1071" spans="1:6">
      <c r="A1071" t="s">
        <v>2622</v>
      </c>
      <c r="B1071" s="2">
        <f t="shared" si="16"/>
        <v>44445</v>
      </c>
      <c r="C1071">
        <v>1.4348331655714199E+18</v>
      </c>
      <c r="D1071" t="s">
        <v>2623</v>
      </c>
      <c r="E1071" t="s">
        <v>116</v>
      </c>
      <c r="F1071">
        <v>0</v>
      </c>
    </row>
    <row r="1072" spans="1:6">
      <c r="A1072" t="s">
        <v>2624</v>
      </c>
      <c r="B1072" s="2">
        <f t="shared" si="16"/>
        <v>44445</v>
      </c>
      <c r="C1072">
        <v>1.4348269822823199E+18</v>
      </c>
      <c r="D1072" t="s">
        <v>2625</v>
      </c>
      <c r="E1072" t="s">
        <v>413</v>
      </c>
      <c r="F1072">
        <v>0</v>
      </c>
    </row>
    <row r="1073" spans="1:6">
      <c r="A1073" t="s">
        <v>2626</v>
      </c>
      <c r="B1073" s="2">
        <f t="shared" si="16"/>
        <v>44445</v>
      </c>
      <c r="C1073">
        <v>1.43482623130483E+18</v>
      </c>
      <c r="D1073" s="1" t="s">
        <v>2627</v>
      </c>
      <c r="E1073" t="s">
        <v>546</v>
      </c>
      <c r="F1073">
        <v>0</v>
      </c>
    </row>
    <row r="1074" spans="1:6">
      <c r="A1074" t="s">
        <v>2628</v>
      </c>
      <c r="B1074" s="2">
        <f t="shared" si="16"/>
        <v>44445</v>
      </c>
      <c r="C1074">
        <v>1.43481716358863E+18</v>
      </c>
      <c r="D1074" t="s">
        <v>2629</v>
      </c>
      <c r="E1074" t="s">
        <v>2630</v>
      </c>
      <c r="F1074">
        <v>0</v>
      </c>
    </row>
    <row r="1075" spans="1:6">
      <c r="A1075" t="s">
        <v>2631</v>
      </c>
      <c r="B1075" s="2">
        <f t="shared" si="16"/>
        <v>44445</v>
      </c>
      <c r="C1075">
        <v>1.4348122615209201E+18</v>
      </c>
      <c r="D1075" t="s">
        <v>2632</v>
      </c>
      <c r="E1075" t="s">
        <v>342</v>
      </c>
      <c r="F1075">
        <v>0</v>
      </c>
    </row>
    <row r="1076" spans="1:6">
      <c r="A1076" t="s">
        <v>2633</v>
      </c>
      <c r="B1076" s="2">
        <f t="shared" si="16"/>
        <v>44445</v>
      </c>
      <c r="C1076">
        <v>1.4347849030911301E+18</v>
      </c>
      <c r="D1076" t="s">
        <v>2634</v>
      </c>
      <c r="E1076" t="s">
        <v>2635</v>
      </c>
      <c r="F1076">
        <v>0</v>
      </c>
    </row>
    <row r="1077" spans="1:6">
      <c r="A1077" t="s">
        <v>2636</v>
      </c>
      <c r="B1077" s="2">
        <f t="shared" si="16"/>
        <v>44445</v>
      </c>
      <c r="C1077">
        <v>1.43472816996623E+18</v>
      </c>
      <c r="D1077" s="1" t="s">
        <v>2637</v>
      </c>
      <c r="E1077" t="s">
        <v>242</v>
      </c>
      <c r="F1077">
        <v>0</v>
      </c>
    </row>
    <row r="1078" spans="1:6">
      <c r="A1078" t="s">
        <v>2638</v>
      </c>
      <c r="B1078" s="2">
        <f t="shared" si="16"/>
        <v>44445</v>
      </c>
      <c r="C1078">
        <v>1.4346978629531899E+18</v>
      </c>
      <c r="D1078" s="1" t="s">
        <v>2639</v>
      </c>
      <c r="E1078" t="s">
        <v>2640</v>
      </c>
      <c r="F1078">
        <v>0</v>
      </c>
    </row>
    <row r="1079" spans="1:6">
      <c r="A1079" t="s">
        <v>2641</v>
      </c>
      <c r="B1079" s="2">
        <f t="shared" si="16"/>
        <v>44444</v>
      </c>
      <c r="C1079">
        <v>1.43465282305295E+18</v>
      </c>
      <c r="D1079" t="s">
        <v>2642</v>
      </c>
      <c r="E1079" t="s">
        <v>2619</v>
      </c>
      <c r="F1079">
        <v>0</v>
      </c>
    </row>
    <row r="1080" spans="1:6">
      <c r="A1080" t="s">
        <v>2643</v>
      </c>
      <c r="B1080" s="2">
        <f t="shared" si="16"/>
        <v>44444</v>
      </c>
      <c r="C1080">
        <v>1.4345604673435799E+18</v>
      </c>
      <c r="D1080" t="s">
        <v>2644</v>
      </c>
      <c r="E1080" t="s">
        <v>2645</v>
      </c>
      <c r="F1080">
        <v>0</v>
      </c>
    </row>
    <row r="1081" spans="1:6">
      <c r="A1081" t="s">
        <v>2646</v>
      </c>
      <c r="B1081" s="2">
        <f t="shared" si="16"/>
        <v>44444</v>
      </c>
      <c r="C1081">
        <v>1.43445660724975E+18</v>
      </c>
      <c r="D1081" s="1" t="s">
        <v>2647</v>
      </c>
      <c r="E1081" t="s">
        <v>2648</v>
      </c>
      <c r="F1081">
        <v>0</v>
      </c>
    </row>
    <row r="1082" spans="1:6">
      <c r="A1082" t="s">
        <v>2649</v>
      </c>
      <c r="B1082" s="2">
        <f t="shared" si="16"/>
        <v>44444</v>
      </c>
      <c r="C1082">
        <v>1.4344253236852401E+18</v>
      </c>
      <c r="D1082" t="s">
        <v>2650</v>
      </c>
      <c r="E1082" t="s">
        <v>2619</v>
      </c>
      <c r="F1082">
        <v>0</v>
      </c>
    </row>
    <row r="1083" spans="1:6">
      <c r="A1083" t="s">
        <v>2651</v>
      </c>
      <c r="B1083" s="2">
        <f t="shared" si="16"/>
        <v>44444</v>
      </c>
      <c r="C1083">
        <v>1.4344228174459699E+18</v>
      </c>
      <c r="D1083" t="s">
        <v>2652</v>
      </c>
      <c r="E1083" t="s">
        <v>342</v>
      </c>
      <c r="F1083">
        <v>0</v>
      </c>
    </row>
    <row r="1084" spans="1:6">
      <c r="A1084" t="s">
        <v>2653</v>
      </c>
      <c r="B1084" s="2">
        <f t="shared" si="16"/>
        <v>44444</v>
      </c>
      <c r="C1084">
        <v>1.43439965602113E+18</v>
      </c>
      <c r="D1084" t="s">
        <v>2654</v>
      </c>
      <c r="E1084" t="s">
        <v>1391</v>
      </c>
      <c r="F1084">
        <v>0</v>
      </c>
    </row>
    <row r="1085" spans="1:6">
      <c r="A1085" t="s">
        <v>2655</v>
      </c>
      <c r="B1085" s="2">
        <f t="shared" si="16"/>
        <v>44443</v>
      </c>
      <c r="C1085">
        <v>1.4340984771605601E+18</v>
      </c>
      <c r="D1085" s="1" t="s">
        <v>2656</v>
      </c>
      <c r="E1085" t="s">
        <v>2657</v>
      </c>
      <c r="F1085">
        <v>0.21212121212121199</v>
      </c>
    </row>
    <row r="1086" spans="1:6">
      <c r="A1086" t="s">
        <v>2658</v>
      </c>
      <c r="B1086" s="2">
        <f t="shared" si="16"/>
        <v>44443</v>
      </c>
      <c r="C1086">
        <v>1.4340493059296E+18</v>
      </c>
      <c r="D1086" t="s">
        <v>2659</v>
      </c>
      <c r="E1086" t="s">
        <v>2660</v>
      </c>
      <c r="F1086">
        <v>0</v>
      </c>
    </row>
    <row r="1087" spans="1:6">
      <c r="A1087" t="s">
        <v>2661</v>
      </c>
      <c r="B1087" s="2">
        <f t="shared" si="16"/>
        <v>44443</v>
      </c>
      <c r="C1087">
        <v>1.4339932926985999E+18</v>
      </c>
      <c r="D1087" t="s">
        <v>2662</v>
      </c>
      <c r="E1087" t="s">
        <v>2224</v>
      </c>
      <c r="F1087">
        <v>0</v>
      </c>
    </row>
    <row r="1088" spans="1:6">
      <c r="A1088" t="s">
        <v>2661</v>
      </c>
      <c r="B1088" s="2">
        <f t="shared" si="16"/>
        <v>44443</v>
      </c>
      <c r="C1088">
        <v>1.43399328918785E+18</v>
      </c>
      <c r="D1088" t="s">
        <v>2663</v>
      </c>
      <c r="E1088" t="s">
        <v>2224</v>
      </c>
      <c r="F1088">
        <v>0</v>
      </c>
    </row>
    <row r="1089" spans="1:6">
      <c r="A1089" t="s">
        <v>2664</v>
      </c>
      <c r="B1089" s="2">
        <f t="shared" si="16"/>
        <v>44442</v>
      </c>
      <c r="C1089">
        <v>1.4338073771872799E+18</v>
      </c>
      <c r="D1089" t="s">
        <v>2665</v>
      </c>
      <c r="E1089" t="s">
        <v>90</v>
      </c>
      <c r="F1089">
        <v>0</v>
      </c>
    </row>
    <row r="1090" spans="1:6">
      <c r="A1090" t="s">
        <v>2666</v>
      </c>
      <c r="B1090" s="2">
        <f t="shared" si="16"/>
        <v>44442</v>
      </c>
      <c r="C1090">
        <v>1.4337714484561999E+18</v>
      </c>
      <c r="D1090" t="s">
        <v>2667</v>
      </c>
      <c r="E1090" t="s">
        <v>141</v>
      </c>
      <c r="F1090">
        <v>0</v>
      </c>
    </row>
    <row r="1091" spans="1:6">
      <c r="A1091" t="s">
        <v>2668</v>
      </c>
      <c r="B1091" s="2">
        <f t="shared" ref="B1091:B1154" si="17">DATE(LEFT(A1091,4),MID(A1091,6,2),MID(A1091,9,2))</f>
        <v>44442</v>
      </c>
      <c r="C1091">
        <v>1.4337353283097201E+18</v>
      </c>
      <c r="D1091" t="s">
        <v>123</v>
      </c>
      <c r="E1091" t="s">
        <v>124</v>
      </c>
      <c r="F1091">
        <v>0</v>
      </c>
    </row>
    <row r="1092" spans="1:6">
      <c r="A1092" t="s">
        <v>2669</v>
      </c>
      <c r="B1092" s="2">
        <f t="shared" si="17"/>
        <v>44442</v>
      </c>
      <c r="C1092">
        <v>1.4337320024030001E+18</v>
      </c>
      <c r="D1092" s="1" t="s">
        <v>2670</v>
      </c>
      <c r="E1092" t="s">
        <v>546</v>
      </c>
      <c r="F1092">
        <v>0</v>
      </c>
    </row>
    <row r="1093" spans="1:6">
      <c r="A1093" t="s">
        <v>2671</v>
      </c>
      <c r="B1093" s="2">
        <f t="shared" si="17"/>
        <v>44442</v>
      </c>
      <c r="C1093">
        <v>1.43369362709245E+18</v>
      </c>
      <c r="D1093" s="1" t="s">
        <v>2672</v>
      </c>
      <c r="E1093" t="s">
        <v>2673</v>
      </c>
      <c r="F1093">
        <v>0.37777777777777699</v>
      </c>
    </row>
    <row r="1094" spans="1:6">
      <c r="A1094" t="s">
        <v>2674</v>
      </c>
      <c r="B1094" s="2">
        <f t="shared" si="17"/>
        <v>44442</v>
      </c>
      <c r="C1094">
        <v>1.4336476106031301E+18</v>
      </c>
      <c r="D1094" t="s">
        <v>2675</v>
      </c>
      <c r="E1094" t="s">
        <v>2224</v>
      </c>
      <c r="F1094">
        <v>0</v>
      </c>
    </row>
    <row r="1095" spans="1:6">
      <c r="A1095" t="s">
        <v>2674</v>
      </c>
      <c r="B1095" s="2">
        <f t="shared" si="17"/>
        <v>44442</v>
      </c>
      <c r="C1095">
        <v>1.4336476071805801E+18</v>
      </c>
      <c r="D1095" t="s">
        <v>2676</v>
      </c>
      <c r="E1095" t="s">
        <v>2224</v>
      </c>
      <c r="F1095">
        <v>0</v>
      </c>
    </row>
    <row r="1096" spans="1:6">
      <c r="A1096" t="s">
        <v>2677</v>
      </c>
      <c r="B1096" s="2">
        <f t="shared" si="17"/>
        <v>44442</v>
      </c>
      <c r="C1096">
        <v>1.4336087644315599E+18</v>
      </c>
      <c r="D1096" t="s">
        <v>2678</v>
      </c>
      <c r="E1096" t="s">
        <v>445</v>
      </c>
      <c r="F1096">
        <v>0</v>
      </c>
    </row>
    <row r="1097" spans="1:6">
      <c r="A1097" t="s">
        <v>2679</v>
      </c>
      <c r="B1097" s="2">
        <f t="shared" si="17"/>
        <v>44441</v>
      </c>
      <c r="C1097">
        <v>1.43328160951232E+18</v>
      </c>
      <c r="D1097" s="1" t="s">
        <v>2680</v>
      </c>
      <c r="E1097" t="s">
        <v>242</v>
      </c>
      <c r="F1097">
        <v>0</v>
      </c>
    </row>
    <row r="1098" spans="1:6">
      <c r="A1098" t="s">
        <v>2681</v>
      </c>
      <c r="B1098" s="2">
        <f t="shared" si="17"/>
        <v>44441</v>
      </c>
      <c r="C1098">
        <v>1.4332592378413299E+18</v>
      </c>
      <c r="D1098" t="s">
        <v>2682</v>
      </c>
      <c r="E1098" t="s">
        <v>295</v>
      </c>
      <c r="F1098">
        <v>0</v>
      </c>
    </row>
    <row r="1099" spans="1:6">
      <c r="A1099" t="s">
        <v>2683</v>
      </c>
      <c r="B1099" s="2">
        <f t="shared" si="17"/>
        <v>44440</v>
      </c>
      <c r="C1099">
        <v>1.4332006807270999E+18</v>
      </c>
      <c r="D1099" t="s">
        <v>2684</v>
      </c>
      <c r="E1099" t="s">
        <v>2685</v>
      </c>
      <c r="F1099">
        <v>0</v>
      </c>
    </row>
    <row r="1100" spans="1:6">
      <c r="A1100" t="s">
        <v>2686</v>
      </c>
      <c r="B1100" s="2">
        <f t="shared" si="17"/>
        <v>44440</v>
      </c>
      <c r="C1100">
        <v>1.4331585010864599E+18</v>
      </c>
      <c r="D1100" t="s">
        <v>2687</v>
      </c>
      <c r="E1100" t="s">
        <v>361</v>
      </c>
      <c r="F1100">
        <v>0</v>
      </c>
    </row>
    <row r="1101" spans="1:6">
      <c r="A1101" t="s">
        <v>2688</v>
      </c>
      <c r="B1101" s="2">
        <f t="shared" si="17"/>
        <v>44440</v>
      </c>
      <c r="C1101">
        <v>1.43315690813598E+18</v>
      </c>
      <c r="D1101" t="s">
        <v>2689</v>
      </c>
      <c r="E1101" t="s">
        <v>313</v>
      </c>
      <c r="F1101">
        <v>0</v>
      </c>
    </row>
    <row r="1102" spans="1:6">
      <c r="A1102" t="s">
        <v>2690</v>
      </c>
      <c r="B1102" s="2">
        <f t="shared" si="17"/>
        <v>44440</v>
      </c>
      <c r="C1102">
        <v>1.43307014764478E+18</v>
      </c>
      <c r="D1102" s="1" t="s">
        <v>2691</v>
      </c>
      <c r="E1102" t="s">
        <v>2692</v>
      </c>
      <c r="F1102">
        <v>0</v>
      </c>
    </row>
    <row r="1103" spans="1:6">
      <c r="A1103" t="s">
        <v>2693</v>
      </c>
      <c r="B1103" s="2">
        <f t="shared" si="17"/>
        <v>44440</v>
      </c>
      <c r="C1103">
        <v>1.43305379560111E+18</v>
      </c>
      <c r="D1103" s="1" t="s">
        <v>2694</v>
      </c>
      <c r="E1103" t="s">
        <v>2695</v>
      </c>
      <c r="F1103">
        <v>0</v>
      </c>
    </row>
    <row r="1104" spans="1:6">
      <c r="A1104" t="s">
        <v>2696</v>
      </c>
      <c r="B1104" s="2">
        <f t="shared" si="17"/>
        <v>44440</v>
      </c>
      <c r="C1104">
        <v>1.4330440988946199E+18</v>
      </c>
      <c r="D1104" t="s">
        <v>2697</v>
      </c>
      <c r="E1104" t="s">
        <v>413</v>
      </c>
      <c r="F1104">
        <v>0</v>
      </c>
    </row>
    <row r="1105" spans="1:6">
      <c r="A1105" t="s">
        <v>2698</v>
      </c>
      <c r="B1105" s="2">
        <f t="shared" si="17"/>
        <v>44440</v>
      </c>
      <c r="C1105">
        <v>1.4330163552807199E+18</v>
      </c>
      <c r="D1105" s="1" t="s">
        <v>2699</v>
      </c>
      <c r="E1105" t="s">
        <v>2700</v>
      </c>
      <c r="F1105">
        <v>0</v>
      </c>
    </row>
    <row r="1106" spans="1:6">
      <c r="A1106" t="s">
        <v>2701</v>
      </c>
      <c r="B1106" s="2">
        <f t="shared" si="17"/>
        <v>44440</v>
      </c>
      <c r="C1106">
        <v>1.4330142686018401E+18</v>
      </c>
      <c r="D1106" s="1" t="s">
        <v>2702</v>
      </c>
      <c r="E1106" t="s">
        <v>2640</v>
      </c>
      <c r="F1106">
        <v>0</v>
      </c>
    </row>
    <row r="1107" spans="1:6">
      <c r="A1107" t="s">
        <v>2703</v>
      </c>
      <c r="B1107" s="2">
        <f t="shared" si="17"/>
        <v>44440</v>
      </c>
      <c r="C1107">
        <v>1.43297074503073E+18</v>
      </c>
      <c r="D1107" t="s">
        <v>2704</v>
      </c>
      <c r="E1107" t="s">
        <v>116</v>
      </c>
      <c r="F1107">
        <v>0</v>
      </c>
    </row>
    <row r="1108" spans="1:6">
      <c r="A1108" t="s">
        <v>2705</v>
      </c>
      <c r="B1108" s="2">
        <f t="shared" si="17"/>
        <v>44440</v>
      </c>
      <c r="C1108">
        <v>1.4329599089834199E+18</v>
      </c>
      <c r="D1108" s="1" t="s">
        <v>2706</v>
      </c>
      <c r="E1108" t="s">
        <v>2707</v>
      </c>
      <c r="F1108">
        <v>0</v>
      </c>
    </row>
    <row r="1109" spans="1:6">
      <c r="A1109" t="s">
        <v>2708</v>
      </c>
      <c r="B1109" s="2">
        <f t="shared" si="17"/>
        <v>44440</v>
      </c>
      <c r="C1109">
        <v>1.4329526512142899E+18</v>
      </c>
      <c r="D1109" s="1" t="s">
        <v>2709</v>
      </c>
      <c r="E1109" t="s">
        <v>2710</v>
      </c>
      <c r="F1109">
        <v>0</v>
      </c>
    </row>
    <row r="1110" spans="1:6">
      <c r="A1110" t="s">
        <v>2711</v>
      </c>
      <c r="B1110" s="2">
        <f t="shared" si="17"/>
        <v>44440</v>
      </c>
      <c r="C1110">
        <v>1.43289373704718E+18</v>
      </c>
      <c r="D1110" t="s">
        <v>2712</v>
      </c>
      <c r="E1110" t="s">
        <v>445</v>
      </c>
      <c r="F1110">
        <v>0</v>
      </c>
    </row>
    <row r="1111" spans="1:6">
      <c r="A1111" t="s">
        <v>2713</v>
      </c>
      <c r="B1111" s="2">
        <f t="shared" si="17"/>
        <v>44440</v>
      </c>
      <c r="C1111">
        <v>1.43287880605055E+18</v>
      </c>
      <c r="D1111" s="1" t="s">
        <v>2714</v>
      </c>
      <c r="E1111" t="s">
        <v>2715</v>
      </c>
      <c r="F1111">
        <v>0</v>
      </c>
    </row>
    <row r="1112" spans="1:6">
      <c r="A1112" t="s">
        <v>2716</v>
      </c>
      <c r="B1112" s="2">
        <f t="shared" si="17"/>
        <v>44439</v>
      </c>
      <c r="C1112">
        <v>1.43265179821758E+18</v>
      </c>
      <c r="D1112" t="s">
        <v>2717</v>
      </c>
      <c r="E1112" t="s">
        <v>2113</v>
      </c>
      <c r="F1112">
        <v>0</v>
      </c>
    </row>
    <row r="1113" spans="1:6">
      <c r="A1113" t="s">
        <v>2718</v>
      </c>
      <c r="B1113" s="2">
        <f t="shared" si="17"/>
        <v>44439</v>
      </c>
      <c r="C1113">
        <v>1.43259098882909E+18</v>
      </c>
      <c r="D1113" t="s">
        <v>2719</v>
      </c>
      <c r="E1113" t="s">
        <v>2720</v>
      </c>
      <c r="F1113">
        <v>0</v>
      </c>
    </row>
    <row r="1114" spans="1:6">
      <c r="A1114" t="s">
        <v>2721</v>
      </c>
      <c r="B1114" s="2">
        <f t="shared" si="17"/>
        <v>44439</v>
      </c>
      <c r="C1114">
        <v>1.4325365096267899E+18</v>
      </c>
      <c r="D1114" s="1" t="s">
        <v>2722</v>
      </c>
      <c r="E1114" t="s">
        <v>2723</v>
      </c>
      <c r="F1114">
        <v>0</v>
      </c>
    </row>
    <row r="1115" spans="1:6">
      <c r="A1115" t="s">
        <v>2724</v>
      </c>
      <c r="B1115" s="2">
        <f t="shared" si="17"/>
        <v>44437</v>
      </c>
      <c r="C1115">
        <v>1.4318062472300001E+18</v>
      </c>
      <c r="D1115" t="s">
        <v>2725</v>
      </c>
      <c r="E1115" t="s">
        <v>2726</v>
      </c>
      <c r="F1115">
        <v>0</v>
      </c>
    </row>
    <row r="1116" spans="1:6">
      <c r="A1116" t="s">
        <v>2727</v>
      </c>
      <c r="B1116" s="2">
        <f t="shared" si="17"/>
        <v>44435</v>
      </c>
      <c r="C1116">
        <v>1.4311986260348301E+18</v>
      </c>
      <c r="D1116" t="s">
        <v>123</v>
      </c>
      <c r="E1116" t="s">
        <v>124</v>
      </c>
      <c r="F1116">
        <v>0</v>
      </c>
    </row>
    <row r="1117" spans="1:6">
      <c r="A1117" t="s">
        <v>2728</v>
      </c>
      <c r="B1117" s="2">
        <f t="shared" si="17"/>
        <v>44435</v>
      </c>
      <c r="C1117">
        <v>1.4311755989116001E+18</v>
      </c>
      <c r="D1117" s="1" t="s">
        <v>2729</v>
      </c>
      <c r="E1117" t="s">
        <v>2730</v>
      </c>
      <c r="F1117">
        <v>0</v>
      </c>
    </row>
    <row r="1118" spans="1:6">
      <c r="A1118" t="s">
        <v>2731</v>
      </c>
      <c r="B1118" s="2">
        <f t="shared" si="17"/>
        <v>44435</v>
      </c>
      <c r="C1118">
        <v>1.4311753004238899E+18</v>
      </c>
      <c r="D1118" s="1" t="s">
        <v>2732</v>
      </c>
      <c r="E1118" t="s">
        <v>2733</v>
      </c>
      <c r="F1118">
        <v>0</v>
      </c>
    </row>
    <row r="1119" spans="1:6">
      <c r="A1119" t="s">
        <v>2734</v>
      </c>
      <c r="B1119" s="2">
        <f t="shared" si="17"/>
        <v>44435</v>
      </c>
      <c r="C1119">
        <v>1.43112724450046E+18</v>
      </c>
      <c r="D1119" s="1" t="s">
        <v>2735</v>
      </c>
      <c r="E1119" t="s">
        <v>2736</v>
      </c>
      <c r="F1119">
        <v>0</v>
      </c>
    </row>
    <row r="1120" spans="1:6">
      <c r="A1120" t="s">
        <v>2737</v>
      </c>
      <c r="B1120" s="2">
        <f t="shared" si="17"/>
        <v>44435</v>
      </c>
      <c r="C1120">
        <v>1.4311126051714701E+18</v>
      </c>
      <c r="D1120" t="s">
        <v>2738</v>
      </c>
      <c r="E1120" t="s">
        <v>2613</v>
      </c>
      <c r="F1120">
        <v>0</v>
      </c>
    </row>
    <row r="1121" spans="1:6">
      <c r="A1121" t="s">
        <v>2739</v>
      </c>
      <c r="B1121" s="2">
        <f t="shared" si="17"/>
        <v>44435</v>
      </c>
      <c r="C1121">
        <v>1.43109364850289E+18</v>
      </c>
      <c r="D1121" t="s">
        <v>2740</v>
      </c>
      <c r="E1121" t="s">
        <v>2741</v>
      </c>
      <c r="F1121">
        <v>0</v>
      </c>
    </row>
    <row r="1122" spans="1:6">
      <c r="A1122" t="s">
        <v>2742</v>
      </c>
      <c r="B1122" s="2">
        <f t="shared" si="17"/>
        <v>44435</v>
      </c>
      <c r="C1122">
        <v>1.43109358723664E+18</v>
      </c>
      <c r="D1122" s="1" t="s">
        <v>2743</v>
      </c>
      <c r="E1122" t="s">
        <v>2744</v>
      </c>
      <c r="F1122">
        <v>0</v>
      </c>
    </row>
    <row r="1123" spans="1:6">
      <c r="A1123" t="s">
        <v>2745</v>
      </c>
      <c r="B1123" s="2">
        <f t="shared" si="17"/>
        <v>44435</v>
      </c>
      <c r="C1123">
        <v>1.43104621995501E+18</v>
      </c>
      <c r="D1123" s="1" t="s">
        <v>2746</v>
      </c>
      <c r="E1123" t="s">
        <v>2747</v>
      </c>
      <c r="F1123">
        <v>0</v>
      </c>
    </row>
    <row r="1124" spans="1:6">
      <c r="A1124" t="s">
        <v>2748</v>
      </c>
      <c r="B1124" s="2">
        <f t="shared" si="17"/>
        <v>44434</v>
      </c>
      <c r="C1124">
        <v>1.4310408230140301E+18</v>
      </c>
      <c r="D1124" s="1" t="s">
        <v>2749</v>
      </c>
      <c r="E1124" t="s">
        <v>2750</v>
      </c>
      <c r="F1124">
        <v>0</v>
      </c>
    </row>
    <row r="1125" spans="1:6">
      <c r="A1125" t="s">
        <v>2751</v>
      </c>
      <c r="B1125" s="2">
        <f t="shared" si="17"/>
        <v>44434</v>
      </c>
      <c r="C1125">
        <v>1.4309334654997199E+18</v>
      </c>
      <c r="D1125" s="1" t="s">
        <v>2752</v>
      </c>
      <c r="E1125" t="s">
        <v>2753</v>
      </c>
      <c r="F1125">
        <v>0</v>
      </c>
    </row>
    <row r="1126" spans="1:6">
      <c r="A1126" t="s">
        <v>2754</v>
      </c>
      <c r="B1126" s="2">
        <f t="shared" si="17"/>
        <v>44434</v>
      </c>
      <c r="C1126">
        <v>1.43091871899375E+18</v>
      </c>
      <c r="D1126" t="s">
        <v>2755</v>
      </c>
      <c r="E1126" t="s">
        <v>2619</v>
      </c>
      <c r="F1126">
        <v>0</v>
      </c>
    </row>
    <row r="1127" spans="1:6">
      <c r="A1127" t="s">
        <v>2756</v>
      </c>
      <c r="B1127" s="2">
        <f t="shared" si="17"/>
        <v>44434</v>
      </c>
      <c r="C1127">
        <v>1.4309133590717399E+18</v>
      </c>
      <c r="D1127" s="1" t="s">
        <v>2757</v>
      </c>
      <c r="E1127" t="s">
        <v>2758</v>
      </c>
      <c r="F1127">
        <v>0</v>
      </c>
    </row>
    <row r="1128" spans="1:6">
      <c r="A1128" t="s">
        <v>2759</v>
      </c>
      <c r="B1128" s="2">
        <f t="shared" si="17"/>
        <v>44434</v>
      </c>
      <c r="C1128">
        <v>1.4308956017601001E+18</v>
      </c>
      <c r="D1128" s="1" t="s">
        <v>2760</v>
      </c>
      <c r="E1128" t="s">
        <v>2761</v>
      </c>
      <c r="F1128">
        <v>0</v>
      </c>
    </row>
    <row r="1129" spans="1:6">
      <c r="A1129" t="s">
        <v>2762</v>
      </c>
      <c r="B1129" s="2">
        <f t="shared" si="17"/>
        <v>44434</v>
      </c>
      <c r="C1129">
        <v>1.4308793752562701E+18</v>
      </c>
      <c r="D1129" s="1" t="s">
        <v>2743</v>
      </c>
      <c r="E1129" t="s">
        <v>2763</v>
      </c>
      <c r="F1129">
        <v>0</v>
      </c>
    </row>
    <row r="1130" spans="1:6">
      <c r="A1130" t="s">
        <v>2764</v>
      </c>
      <c r="B1130" s="2">
        <f t="shared" si="17"/>
        <v>44434</v>
      </c>
      <c r="C1130">
        <v>1.4308691790961999E+18</v>
      </c>
      <c r="D1130" s="1" t="s">
        <v>2765</v>
      </c>
      <c r="E1130" t="s">
        <v>2766</v>
      </c>
      <c r="F1130">
        <v>0</v>
      </c>
    </row>
    <row r="1131" spans="1:6">
      <c r="A1131" t="s">
        <v>2767</v>
      </c>
      <c r="B1131" s="2">
        <f t="shared" si="17"/>
        <v>44434</v>
      </c>
      <c r="C1131">
        <v>1.43086409672799E+18</v>
      </c>
      <c r="D1131" s="1" t="s">
        <v>2768</v>
      </c>
      <c r="E1131" t="s">
        <v>2769</v>
      </c>
      <c r="F1131">
        <v>0</v>
      </c>
    </row>
    <row r="1132" spans="1:6">
      <c r="A1132" t="s">
        <v>2770</v>
      </c>
      <c r="B1132" s="2">
        <f t="shared" si="17"/>
        <v>44434</v>
      </c>
      <c r="C1132">
        <v>1.4308637213671401E+18</v>
      </c>
      <c r="D1132" s="1" t="s">
        <v>2771</v>
      </c>
      <c r="E1132" t="s">
        <v>2772</v>
      </c>
      <c r="F1132">
        <v>0</v>
      </c>
    </row>
    <row r="1133" spans="1:6">
      <c r="A1133" t="s">
        <v>2773</v>
      </c>
      <c r="B1133" s="2">
        <f t="shared" si="17"/>
        <v>44434</v>
      </c>
      <c r="C1133">
        <v>1.4308631313837599E+18</v>
      </c>
      <c r="D1133" t="s">
        <v>2774</v>
      </c>
      <c r="E1133" t="s">
        <v>116</v>
      </c>
      <c r="F1133">
        <v>0</v>
      </c>
    </row>
    <row r="1134" spans="1:6">
      <c r="A1134" t="s">
        <v>2775</v>
      </c>
      <c r="B1134" s="2">
        <f t="shared" si="17"/>
        <v>44434</v>
      </c>
      <c r="C1134">
        <v>1.4307667477961999E+18</v>
      </c>
      <c r="D1134" s="1" t="s">
        <v>2776</v>
      </c>
      <c r="E1134" t="s">
        <v>2777</v>
      </c>
      <c r="F1134">
        <v>0</v>
      </c>
    </row>
    <row r="1135" spans="1:6">
      <c r="A1135" t="s">
        <v>2778</v>
      </c>
      <c r="B1135" s="2">
        <f t="shared" si="17"/>
        <v>44434</v>
      </c>
      <c r="C1135">
        <v>1.43076602574258E+18</v>
      </c>
      <c r="D1135" s="1" t="s">
        <v>2779</v>
      </c>
      <c r="E1135" t="s">
        <v>499</v>
      </c>
      <c r="F1135">
        <v>0</v>
      </c>
    </row>
    <row r="1136" spans="1:6">
      <c r="A1136" t="s">
        <v>2780</v>
      </c>
      <c r="B1136" s="2">
        <f t="shared" si="17"/>
        <v>44434</v>
      </c>
      <c r="C1136">
        <v>1.4306940853215301E+18</v>
      </c>
      <c r="D1136" t="s">
        <v>2781</v>
      </c>
      <c r="E1136" t="s">
        <v>2493</v>
      </c>
      <c r="F1136">
        <v>0</v>
      </c>
    </row>
    <row r="1137" spans="1:6">
      <c r="A1137" t="s">
        <v>2782</v>
      </c>
      <c r="B1137" s="2">
        <f t="shared" si="17"/>
        <v>44433</v>
      </c>
      <c r="C1137">
        <v>1.43043737086049E+18</v>
      </c>
      <c r="D1137" t="s">
        <v>2783</v>
      </c>
      <c r="E1137" t="s">
        <v>2784</v>
      </c>
      <c r="F1137">
        <v>0</v>
      </c>
    </row>
    <row r="1138" spans="1:6">
      <c r="A1138" t="s">
        <v>2785</v>
      </c>
      <c r="B1138" s="2">
        <f t="shared" si="17"/>
        <v>44432</v>
      </c>
      <c r="C1138">
        <v>1.43017710176482E+18</v>
      </c>
      <c r="D1138" t="s">
        <v>2786</v>
      </c>
      <c r="E1138" t="s">
        <v>2787</v>
      </c>
      <c r="F1138">
        <v>0</v>
      </c>
    </row>
    <row r="1139" spans="1:6">
      <c r="A1139" t="s">
        <v>2788</v>
      </c>
      <c r="B1139" s="2">
        <f t="shared" si="17"/>
        <v>44432</v>
      </c>
      <c r="C1139">
        <v>1.43012592432686E+18</v>
      </c>
      <c r="D1139" t="s">
        <v>2789</v>
      </c>
      <c r="E1139" t="s">
        <v>19</v>
      </c>
      <c r="F1139">
        <v>0</v>
      </c>
    </row>
    <row r="1140" spans="1:6">
      <c r="A1140" t="s">
        <v>2790</v>
      </c>
      <c r="B1140" s="2">
        <f t="shared" si="17"/>
        <v>44431</v>
      </c>
      <c r="C1140">
        <v>1.4297848696980301E+18</v>
      </c>
      <c r="D1140" s="1" t="s">
        <v>2791</v>
      </c>
      <c r="E1140" t="s">
        <v>993</v>
      </c>
      <c r="F1140">
        <v>1.6666666666666601E-2</v>
      </c>
    </row>
    <row r="1141" spans="1:6">
      <c r="A1141" t="s">
        <v>2792</v>
      </c>
      <c r="B1141" s="2">
        <f t="shared" si="17"/>
        <v>44431</v>
      </c>
      <c r="C1141">
        <v>1.4297706522700001E+18</v>
      </c>
      <c r="D1141" t="s">
        <v>2793</v>
      </c>
      <c r="E1141" t="s">
        <v>57</v>
      </c>
      <c r="F1141">
        <v>0.2</v>
      </c>
    </row>
    <row r="1142" spans="1:6">
      <c r="A1142" t="s">
        <v>2794</v>
      </c>
      <c r="B1142" s="2">
        <f t="shared" si="17"/>
        <v>44431</v>
      </c>
      <c r="C1142">
        <v>1.4296272648833201E+18</v>
      </c>
      <c r="D1142" s="1" t="s">
        <v>2795</v>
      </c>
      <c r="E1142" t="s">
        <v>2267</v>
      </c>
      <c r="F1142">
        <v>1.6666666666666601E-2</v>
      </c>
    </row>
    <row r="1143" spans="1:6">
      <c r="A1143" t="s">
        <v>2796</v>
      </c>
      <c r="B1143" s="2">
        <f t="shared" si="17"/>
        <v>44428</v>
      </c>
      <c r="C1143">
        <v>1.42866190147971E+18</v>
      </c>
      <c r="D1143" t="s">
        <v>123</v>
      </c>
      <c r="E1143" t="s">
        <v>124</v>
      </c>
      <c r="F1143">
        <v>0</v>
      </c>
    </row>
    <row r="1144" spans="1:6">
      <c r="A1144" t="s">
        <v>2797</v>
      </c>
      <c r="B1144" s="2">
        <f t="shared" si="17"/>
        <v>44427</v>
      </c>
      <c r="C1144">
        <v>1.4283481167601999E+18</v>
      </c>
      <c r="D1144" s="1" t="s">
        <v>2798</v>
      </c>
      <c r="E1144" t="s">
        <v>546</v>
      </c>
      <c r="F1144">
        <v>0</v>
      </c>
    </row>
    <row r="1145" spans="1:6">
      <c r="A1145" t="s">
        <v>2799</v>
      </c>
      <c r="B1145" s="2">
        <f t="shared" si="17"/>
        <v>44427</v>
      </c>
      <c r="C1145">
        <v>1.4282851393987799E+18</v>
      </c>
      <c r="D1145" s="1" t="s">
        <v>2800</v>
      </c>
      <c r="E1145" t="s">
        <v>2801</v>
      </c>
      <c r="F1145">
        <v>0</v>
      </c>
    </row>
    <row r="1146" spans="1:6">
      <c r="A1146" t="s">
        <v>2802</v>
      </c>
      <c r="B1146" s="2">
        <f t="shared" si="17"/>
        <v>44427</v>
      </c>
      <c r="C1146">
        <v>1.4282455066695099E+18</v>
      </c>
      <c r="D1146" t="s">
        <v>2803</v>
      </c>
      <c r="E1146" t="s">
        <v>2563</v>
      </c>
      <c r="F1146">
        <v>0</v>
      </c>
    </row>
    <row r="1147" spans="1:6">
      <c r="A1147" t="s">
        <v>2804</v>
      </c>
      <c r="B1147" s="2">
        <f t="shared" si="17"/>
        <v>44426</v>
      </c>
      <c r="C1147">
        <v>1.42800707490285E+18</v>
      </c>
      <c r="D1147" s="1" t="s">
        <v>2805</v>
      </c>
      <c r="E1147" t="s">
        <v>2560</v>
      </c>
      <c r="F1147">
        <v>0</v>
      </c>
    </row>
    <row r="1148" spans="1:6">
      <c r="A1148" t="s">
        <v>2806</v>
      </c>
      <c r="B1148" s="2">
        <f t="shared" si="17"/>
        <v>44426</v>
      </c>
      <c r="C1148">
        <v>1.4279724408570801E+18</v>
      </c>
      <c r="D1148" s="1" t="s">
        <v>2807</v>
      </c>
      <c r="E1148" t="s">
        <v>2808</v>
      </c>
      <c r="F1148">
        <v>0</v>
      </c>
    </row>
    <row r="1149" spans="1:6">
      <c r="A1149" t="s">
        <v>2809</v>
      </c>
      <c r="B1149" s="2">
        <f t="shared" si="17"/>
        <v>44426</v>
      </c>
      <c r="C1149">
        <v>1.4278955402143401E+18</v>
      </c>
      <c r="D1149" s="1" t="s">
        <v>2810</v>
      </c>
      <c r="E1149" t="s">
        <v>2811</v>
      </c>
      <c r="F1149">
        <v>0.51666666666666605</v>
      </c>
    </row>
    <row r="1150" spans="1:6">
      <c r="A1150" t="s">
        <v>2812</v>
      </c>
      <c r="B1150" s="2">
        <f t="shared" si="17"/>
        <v>44425</v>
      </c>
      <c r="C1150">
        <v>1.42767693303952E+18</v>
      </c>
      <c r="D1150" t="s">
        <v>2813</v>
      </c>
      <c r="E1150" t="s">
        <v>2814</v>
      </c>
      <c r="F1150">
        <v>0.44999999999999901</v>
      </c>
    </row>
    <row r="1151" spans="1:6">
      <c r="A1151" t="s">
        <v>2815</v>
      </c>
      <c r="B1151" s="2">
        <f t="shared" si="17"/>
        <v>44422</v>
      </c>
      <c r="C1151">
        <v>1.42649102637873E+18</v>
      </c>
      <c r="D1151" s="1" t="s">
        <v>2816</v>
      </c>
      <c r="E1151" t="s">
        <v>2817</v>
      </c>
      <c r="F1151">
        <v>0.6</v>
      </c>
    </row>
    <row r="1152" spans="1:6">
      <c r="A1152" t="s">
        <v>2818</v>
      </c>
      <c r="B1152" s="2">
        <f t="shared" si="17"/>
        <v>44421</v>
      </c>
      <c r="C1152">
        <v>1.4261251872509901E+18</v>
      </c>
      <c r="D1152" t="s">
        <v>123</v>
      </c>
      <c r="E1152" t="s">
        <v>124</v>
      </c>
      <c r="F1152">
        <v>0</v>
      </c>
    </row>
    <row r="1153" spans="1:6">
      <c r="A1153" t="s">
        <v>2819</v>
      </c>
      <c r="B1153" s="2">
        <f t="shared" si="17"/>
        <v>44420</v>
      </c>
      <c r="C1153">
        <v>1.42563473150113E+18</v>
      </c>
      <c r="D1153" t="s">
        <v>2820</v>
      </c>
      <c r="E1153" t="s">
        <v>1140</v>
      </c>
      <c r="F1153">
        <v>0</v>
      </c>
    </row>
    <row r="1154" spans="1:6">
      <c r="A1154" t="s">
        <v>2821</v>
      </c>
      <c r="B1154" s="2">
        <f t="shared" si="17"/>
        <v>44419</v>
      </c>
      <c r="C1154">
        <v>1.4254301150522299E+18</v>
      </c>
      <c r="D1154" s="1" t="s">
        <v>2822</v>
      </c>
      <c r="E1154" t="s">
        <v>2823</v>
      </c>
      <c r="F1154">
        <v>0</v>
      </c>
    </row>
    <row r="1155" spans="1:6">
      <c r="A1155" t="s">
        <v>2824</v>
      </c>
      <c r="B1155" s="2">
        <f t="shared" ref="B1155:B1218" si="18">DATE(LEFT(A1155,4),MID(A1155,6,2),MID(A1155,9,2))</f>
        <v>44418</v>
      </c>
      <c r="C1155">
        <v>1.4249497488685499E+18</v>
      </c>
      <c r="D1155" s="1" t="s">
        <v>2825</v>
      </c>
      <c r="E1155" t="s">
        <v>2826</v>
      </c>
      <c r="F1155">
        <v>0</v>
      </c>
    </row>
    <row r="1156" spans="1:6">
      <c r="A1156" t="s">
        <v>2827</v>
      </c>
      <c r="B1156" s="2">
        <f t="shared" si="18"/>
        <v>44418</v>
      </c>
      <c r="C1156">
        <v>1.4249151145331599E+18</v>
      </c>
      <c r="D1156" t="s">
        <v>2828</v>
      </c>
      <c r="E1156" t="s">
        <v>19</v>
      </c>
      <c r="F1156">
        <v>0</v>
      </c>
    </row>
    <row r="1157" spans="1:6">
      <c r="A1157" t="s">
        <v>2829</v>
      </c>
      <c r="B1157" s="2">
        <f t="shared" si="18"/>
        <v>44417</v>
      </c>
      <c r="C1157">
        <v>1.4247616336671201E+18</v>
      </c>
      <c r="D1157" t="s">
        <v>2830</v>
      </c>
      <c r="E1157" t="s">
        <v>57</v>
      </c>
      <c r="F1157">
        <v>0</v>
      </c>
    </row>
    <row r="1158" spans="1:6">
      <c r="A1158" t="s">
        <v>2831</v>
      </c>
      <c r="B1158" s="2">
        <f t="shared" si="18"/>
        <v>44417</v>
      </c>
      <c r="C1158">
        <v>1.4247031360489001E+18</v>
      </c>
      <c r="D1158" t="s">
        <v>2832</v>
      </c>
      <c r="E1158" t="s">
        <v>2833</v>
      </c>
      <c r="F1158">
        <v>0</v>
      </c>
    </row>
    <row r="1159" spans="1:6">
      <c r="A1159" t="s">
        <v>2834</v>
      </c>
      <c r="B1159" s="2">
        <f t="shared" si="18"/>
        <v>44415</v>
      </c>
      <c r="C1159">
        <v>1.4238836747479501E+18</v>
      </c>
      <c r="D1159" s="1" t="s">
        <v>2835</v>
      </c>
      <c r="E1159" t="s">
        <v>2836</v>
      </c>
      <c r="F1159">
        <v>0</v>
      </c>
    </row>
    <row r="1160" spans="1:6">
      <c r="A1160" t="s">
        <v>2837</v>
      </c>
      <c r="B1160" s="2">
        <f t="shared" si="18"/>
        <v>44415</v>
      </c>
      <c r="C1160">
        <v>1.4238296060212301E+18</v>
      </c>
      <c r="D1160" s="1" t="s">
        <v>2838</v>
      </c>
      <c r="E1160" t="s">
        <v>2839</v>
      </c>
      <c r="F1160">
        <v>0</v>
      </c>
    </row>
    <row r="1161" spans="1:6">
      <c r="A1161" t="s">
        <v>2840</v>
      </c>
      <c r="B1161" s="2">
        <f t="shared" si="18"/>
        <v>44414</v>
      </c>
      <c r="C1161">
        <v>1.42360097754707E+18</v>
      </c>
      <c r="D1161" t="s">
        <v>2841</v>
      </c>
      <c r="E1161" t="s">
        <v>2842</v>
      </c>
      <c r="F1161">
        <v>0</v>
      </c>
    </row>
    <row r="1162" spans="1:6">
      <c r="A1162" t="s">
        <v>2843</v>
      </c>
      <c r="B1162" s="2">
        <f t="shared" si="18"/>
        <v>44414</v>
      </c>
      <c r="C1162">
        <v>1.4235884719442701E+18</v>
      </c>
      <c r="D1162" t="s">
        <v>123</v>
      </c>
      <c r="E1162" t="s">
        <v>124</v>
      </c>
      <c r="F1162">
        <v>0</v>
      </c>
    </row>
    <row r="1163" spans="1:6">
      <c r="A1163" t="s">
        <v>2844</v>
      </c>
      <c r="B1163" s="2">
        <f t="shared" si="18"/>
        <v>44414</v>
      </c>
      <c r="C1163">
        <v>1.4235036049047099E+18</v>
      </c>
      <c r="D1163" s="1" t="s">
        <v>2845</v>
      </c>
      <c r="E1163" t="s">
        <v>2560</v>
      </c>
      <c r="F1163">
        <v>0</v>
      </c>
    </row>
    <row r="1164" spans="1:6">
      <c r="A1164" t="s">
        <v>2846</v>
      </c>
      <c r="B1164" s="2">
        <f t="shared" si="18"/>
        <v>44414</v>
      </c>
      <c r="C1164">
        <v>1.42349321467411E+18</v>
      </c>
      <c r="D1164" t="s">
        <v>2847</v>
      </c>
      <c r="E1164" t="s">
        <v>2169</v>
      </c>
      <c r="F1164">
        <v>0</v>
      </c>
    </row>
    <row r="1165" spans="1:6">
      <c r="A1165" t="s">
        <v>2848</v>
      </c>
      <c r="B1165" s="2">
        <f t="shared" si="18"/>
        <v>44414</v>
      </c>
      <c r="C1165">
        <v>1.4234927969634199E+18</v>
      </c>
      <c r="D1165" s="1" t="s">
        <v>2849</v>
      </c>
      <c r="E1165" t="s">
        <v>2172</v>
      </c>
      <c r="F1165">
        <v>0</v>
      </c>
    </row>
    <row r="1166" spans="1:6">
      <c r="A1166" t="s">
        <v>2850</v>
      </c>
      <c r="B1166" s="2">
        <f t="shared" si="18"/>
        <v>44412</v>
      </c>
      <c r="C1166">
        <v>1.4227775740405499E+18</v>
      </c>
      <c r="D1166" t="s">
        <v>2851</v>
      </c>
      <c r="E1166" t="s">
        <v>2852</v>
      </c>
      <c r="F1166">
        <v>0</v>
      </c>
    </row>
    <row r="1167" spans="1:6">
      <c r="A1167" t="s">
        <v>2853</v>
      </c>
      <c r="B1167" s="2">
        <f t="shared" si="18"/>
        <v>44408</v>
      </c>
      <c r="C1167">
        <v>1.42140424696511E+18</v>
      </c>
      <c r="D1167" t="s">
        <v>2854</v>
      </c>
      <c r="E1167" t="s">
        <v>2224</v>
      </c>
      <c r="F1167">
        <v>0</v>
      </c>
    </row>
    <row r="1168" spans="1:6">
      <c r="A1168" t="s">
        <v>2855</v>
      </c>
      <c r="B1168" s="2">
        <f t="shared" si="18"/>
        <v>44408</v>
      </c>
      <c r="C1168">
        <v>1.4213676066786701E+18</v>
      </c>
      <c r="D1168" s="1" t="s">
        <v>2856</v>
      </c>
      <c r="E1168" t="s">
        <v>595</v>
      </c>
      <c r="F1168">
        <v>0</v>
      </c>
    </row>
    <row r="1169" spans="1:6">
      <c r="A1169" t="s">
        <v>2857</v>
      </c>
      <c r="B1169" s="2">
        <f t="shared" si="18"/>
        <v>44407</v>
      </c>
      <c r="C1169">
        <v>1.4211543045225201E+18</v>
      </c>
      <c r="D1169" s="1" t="s">
        <v>2858</v>
      </c>
      <c r="E1169" t="s">
        <v>2859</v>
      </c>
      <c r="F1169">
        <v>0</v>
      </c>
    </row>
    <row r="1170" spans="1:6">
      <c r="A1170" t="s">
        <v>2860</v>
      </c>
      <c r="B1170" s="2">
        <f t="shared" si="18"/>
        <v>44407</v>
      </c>
      <c r="C1170">
        <v>1.42105175447761E+18</v>
      </c>
      <c r="D1170" t="s">
        <v>123</v>
      </c>
      <c r="E1170" t="s">
        <v>124</v>
      </c>
      <c r="F1170">
        <v>0</v>
      </c>
    </row>
    <row r="1171" spans="1:6">
      <c r="A1171" t="s">
        <v>2861</v>
      </c>
      <c r="B1171" s="2">
        <f t="shared" si="18"/>
        <v>44406</v>
      </c>
      <c r="C1171">
        <v>1.42067657522227E+18</v>
      </c>
      <c r="D1171" t="s">
        <v>2862</v>
      </c>
      <c r="E1171" t="s">
        <v>2493</v>
      </c>
      <c r="F1171">
        <v>0</v>
      </c>
    </row>
    <row r="1172" spans="1:6">
      <c r="A1172" t="s">
        <v>2863</v>
      </c>
      <c r="B1172" s="2">
        <f t="shared" si="18"/>
        <v>44406</v>
      </c>
      <c r="C1172">
        <v>1.42063709982957E+18</v>
      </c>
      <c r="D1172" s="1" t="s">
        <v>2864</v>
      </c>
      <c r="E1172" t="s">
        <v>2865</v>
      </c>
      <c r="F1172">
        <v>0</v>
      </c>
    </row>
    <row r="1173" spans="1:6">
      <c r="A1173" t="s">
        <v>2866</v>
      </c>
      <c r="B1173" s="2">
        <f t="shared" si="18"/>
        <v>44406</v>
      </c>
      <c r="C1173">
        <v>1.42063452747133E+18</v>
      </c>
      <c r="D1173" s="1" t="s">
        <v>2867</v>
      </c>
      <c r="E1173" t="s">
        <v>47</v>
      </c>
      <c r="F1173">
        <v>0</v>
      </c>
    </row>
    <row r="1174" spans="1:6">
      <c r="A1174" t="s">
        <v>2868</v>
      </c>
      <c r="B1174" s="2">
        <f t="shared" si="18"/>
        <v>44406</v>
      </c>
      <c r="C1174">
        <v>1.4205938819937999E+18</v>
      </c>
      <c r="D1174" s="1" t="s">
        <v>2869</v>
      </c>
      <c r="E1174" t="s">
        <v>2870</v>
      </c>
      <c r="F1174">
        <v>0</v>
      </c>
    </row>
    <row r="1175" spans="1:6">
      <c r="A1175" t="s">
        <v>2871</v>
      </c>
      <c r="B1175" s="2">
        <f t="shared" si="18"/>
        <v>44406</v>
      </c>
      <c r="C1175">
        <v>1.42055790230209E+18</v>
      </c>
      <c r="D1175" t="s">
        <v>2872</v>
      </c>
      <c r="E1175" t="s">
        <v>183</v>
      </c>
      <c r="F1175">
        <v>0</v>
      </c>
    </row>
    <row r="1176" spans="1:6">
      <c r="A1176" t="s">
        <v>2873</v>
      </c>
      <c r="B1176" s="2">
        <f t="shared" si="18"/>
        <v>44403</v>
      </c>
      <c r="C1176">
        <v>1.4196382763909299E+18</v>
      </c>
      <c r="D1176" t="s">
        <v>2874</v>
      </c>
      <c r="E1176" t="s">
        <v>2875</v>
      </c>
      <c r="F1176">
        <v>0</v>
      </c>
    </row>
    <row r="1177" spans="1:6">
      <c r="A1177" t="s">
        <v>2876</v>
      </c>
      <c r="B1177" s="2">
        <f t="shared" si="18"/>
        <v>44403</v>
      </c>
      <c r="C1177">
        <v>1.4196118323234299E+18</v>
      </c>
      <c r="D1177" t="s">
        <v>2877</v>
      </c>
      <c r="E1177" t="s">
        <v>2878</v>
      </c>
      <c r="F1177">
        <v>0</v>
      </c>
    </row>
    <row r="1178" spans="1:6">
      <c r="A1178" t="s">
        <v>2879</v>
      </c>
      <c r="B1178" s="2">
        <f t="shared" si="18"/>
        <v>44400</v>
      </c>
      <c r="C1178">
        <v>1.4185244712588001E+18</v>
      </c>
      <c r="D1178" s="1" t="s">
        <v>2880</v>
      </c>
      <c r="E1178" t="s">
        <v>19</v>
      </c>
      <c r="F1178">
        <v>0</v>
      </c>
    </row>
    <row r="1179" spans="1:6">
      <c r="A1179" t="s">
        <v>2881</v>
      </c>
      <c r="B1179" s="2">
        <f t="shared" si="18"/>
        <v>44399</v>
      </c>
      <c r="C1179">
        <v>1.4181633030171E+18</v>
      </c>
      <c r="D1179" t="s">
        <v>2882</v>
      </c>
      <c r="E1179" t="s">
        <v>19</v>
      </c>
      <c r="F1179">
        <v>0</v>
      </c>
    </row>
    <row r="1180" spans="1:6">
      <c r="A1180" t="s">
        <v>2883</v>
      </c>
      <c r="B1180" s="2">
        <f t="shared" si="18"/>
        <v>44397</v>
      </c>
      <c r="C1180">
        <v>1.41757081732864E+18</v>
      </c>
      <c r="D1180" s="1" t="s">
        <v>2884</v>
      </c>
      <c r="E1180" t="s">
        <v>2885</v>
      </c>
      <c r="F1180">
        <v>0</v>
      </c>
    </row>
    <row r="1181" spans="1:6">
      <c r="A1181" t="s">
        <v>2886</v>
      </c>
      <c r="B1181" s="2">
        <f t="shared" si="18"/>
        <v>44397</v>
      </c>
      <c r="C1181">
        <v>1.4174713596685499E+18</v>
      </c>
      <c r="D1181" t="s">
        <v>2887</v>
      </c>
      <c r="E1181" t="s">
        <v>2888</v>
      </c>
      <c r="F1181">
        <v>0</v>
      </c>
    </row>
    <row r="1182" spans="1:6">
      <c r="A1182" t="s">
        <v>2889</v>
      </c>
      <c r="B1182" s="2">
        <f t="shared" si="18"/>
        <v>44397</v>
      </c>
      <c r="C1182">
        <v>1.41730356729201E+18</v>
      </c>
      <c r="D1182" t="s">
        <v>2890</v>
      </c>
      <c r="E1182" t="s">
        <v>19</v>
      </c>
      <c r="F1182">
        <v>0</v>
      </c>
    </row>
    <row r="1183" spans="1:6">
      <c r="A1183" t="s">
        <v>2891</v>
      </c>
      <c r="B1183" s="2">
        <f t="shared" si="18"/>
        <v>44396</v>
      </c>
      <c r="C1183">
        <v>1.4170508313256E+18</v>
      </c>
      <c r="D1183" t="s">
        <v>2892</v>
      </c>
      <c r="E1183" t="s">
        <v>466</v>
      </c>
      <c r="F1183">
        <v>0</v>
      </c>
    </row>
    <row r="1184" spans="1:6">
      <c r="A1184" t="s">
        <v>2893</v>
      </c>
      <c r="B1184" s="2">
        <f t="shared" si="18"/>
        <v>44396</v>
      </c>
      <c r="C1184">
        <v>1.4169365697478999E+18</v>
      </c>
      <c r="D1184" s="1" t="s">
        <v>2894</v>
      </c>
      <c r="E1184" t="s">
        <v>2895</v>
      </c>
      <c r="F1184">
        <v>0</v>
      </c>
    </row>
    <row r="1185" spans="1:6">
      <c r="A1185" t="s">
        <v>2896</v>
      </c>
      <c r="B1185" s="2">
        <f t="shared" si="18"/>
        <v>44395</v>
      </c>
      <c r="C1185">
        <v>1.4165772896225201E+18</v>
      </c>
      <c r="D1185" s="1" t="s">
        <v>2897</v>
      </c>
      <c r="E1185" t="s">
        <v>2898</v>
      </c>
      <c r="F1185">
        <v>0</v>
      </c>
    </row>
    <row r="1186" spans="1:6">
      <c r="A1186" t="s">
        <v>2899</v>
      </c>
      <c r="B1186" s="2">
        <f t="shared" si="18"/>
        <v>44393</v>
      </c>
      <c r="C1186">
        <v>1.41597833296592E+18</v>
      </c>
      <c r="D1186" t="s">
        <v>123</v>
      </c>
      <c r="E1186" t="s">
        <v>124</v>
      </c>
      <c r="F1186">
        <v>0</v>
      </c>
    </row>
    <row r="1187" spans="1:6">
      <c r="A1187" t="s">
        <v>2900</v>
      </c>
      <c r="B1187" s="2">
        <f t="shared" si="18"/>
        <v>44393</v>
      </c>
      <c r="C1187">
        <v>1.41585770749233E+18</v>
      </c>
      <c r="D1187" t="s">
        <v>2901</v>
      </c>
      <c r="E1187" t="s">
        <v>36</v>
      </c>
      <c r="F1187">
        <v>0</v>
      </c>
    </row>
    <row r="1188" spans="1:6">
      <c r="A1188" t="s">
        <v>2902</v>
      </c>
      <c r="B1188" s="2">
        <f t="shared" si="18"/>
        <v>44392</v>
      </c>
      <c r="C1188">
        <v>1.4156309109389599E+18</v>
      </c>
      <c r="D1188" s="1" t="s">
        <v>2903</v>
      </c>
      <c r="E1188" t="s">
        <v>2904</v>
      </c>
      <c r="F1188">
        <v>0</v>
      </c>
    </row>
    <row r="1189" spans="1:6">
      <c r="A1189" t="s">
        <v>2905</v>
      </c>
      <c r="B1189" s="2">
        <f t="shared" si="18"/>
        <v>44389</v>
      </c>
      <c r="C1189">
        <v>1.4144421097010099E+18</v>
      </c>
      <c r="D1189" s="1" t="s">
        <v>2906</v>
      </c>
      <c r="E1189" t="s">
        <v>2907</v>
      </c>
      <c r="F1189">
        <v>0</v>
      </c>
    </row>
    <row r="1190" spans="1:6">
      <c r="A1190" t="s">
        <v>2908</v>
      </c>
      <c r="B1190" s="2">
        <f t="shared" si="18"/>
        <v>44388</v>
      </c>
      <c r="C1190">
        <v>1.4141691001090601E+18</v>
      </c>
      <c r="D1190" s="1" t="s">
        <v>2909</v>
      </c>
      <c r="E1190" t="s">
        <v>2412</v>
      </c>
      <c r="F1190">
        <v>0</v>
      </c>
    </row>
    <row r="1191" spans="1:6">
      <c r="A1191" t="s">
        <v>2910</v>
      </c>
      <c r="B1191" s="2">
        <f t="shared" si="18"/>
        <v>44386</v>
      </c>
      <c r="C1191">
        <v>1.41349420161907E+18</v>
      </c>
      <c r="D1191" s="1" t="s">
        <v>2911</v>
      </c>
      <c r="E1191" t="s">
        <v>2912</v>
      </c>
      <c r="F1191">
        <v>0</v>
      </c>
    </row>
    <row r="1192" spans="1:6">
      <c r="A1192" t="s">
        <v>2913</v>
      </c>
      <c r="B1192" s="2">
        <f t="shared" si="18"/>
        <v>44386</v>
      </c>
      <c r="C1192">
        <v>1.4134928524289999E+18</v>
      </c>
      <c r="D1192" s="1" t="s">
        <v>2914</v>
      </c>
      <c r="E1192" t="s">
        <v>2912</v>
      </c>
      <c r="F1192">
        <v>0</v>
      </c>
    </row>
    <row r="1193" spans="1:6">
      <c r="A1193" t="s">
        <v>2915</v>
      </c>
      <c r="B1193" s="2">
        <f t="shared" si="18"/>
        <v>44386</v>
      </c>
      <c r="C1193">
        <v>1.4134416077312599E+18</v>
      </c>
      <c r="D1193" t="s">
        <v>123</v>
      </c>
      <c r="E1193" t="s">
        <v>124</v>
      </c>
      <c r="F1193">
        <v>0</v>
      </c>
    </row>
    <row r="1194" spans="1:6">
      <c r="A1194" t="s">
        <v>2916</v>
      </c>
      <c r="B1194" s="2">
        <f t="shared" si="18"/>
        <v>44386</v>
      </c>
      <c r="C1194">
        <v>1.4133882117415501E+18</v>
      </c>
      <c r="D1194" s="1" t="s">
        <v>2917</v>
      </c>
      <c r="E1194" t="s">
        <v>2918</v>
      </c>
      <c r="F1194">
        <v>0</v>
      </c>
    </row>
    <row r="1195" spans="1:6">
      <c r="A1195" t="s">
        <v>2919</v>
      </c>
      <c r="B1195" s="2">
        <f t="shared" si="18"/>
        <v>44382</v>
      </c>
      <c r="C1195">
        <v>1.4120404138467899E+18</v>
      </c>
      <c r="D1195" t="s">
        <v>2920</v>
      </c>
      <c r="E1195" t="s">
        <v>2921</v>
      </c>
      <c r="F1195">
        <v>0</v>
      </c>
    </row>
    <row r="1196" spans="1:6">
      <c r="A1196" t="s">
        <v>2922</v>
      </c>
      <c r="B1196" s="2">
        <f t="shared" si="18"/>
        <v>44382</v>
      </c>
      <c r="C1196">
        <v>1.4118757337193101E+18</v>
      </c>
      <c r="D1196" t="s">
        <v>2923</v>
      </c>
      <c r="E1196" t="s">
        <v>2474</v>
      </c>
      <c r="F1196">
        <v>0</v>
      </c>
    </row>
    <row r="1197" spans="1:6">
      <c r="A1197" t="s">
        <v>2924</v>
      </c>
      <c r="B1197" s="2">
        <f t="shared" si="18"/>
        <v>44382</v>
      </c>
      <c r="C1197">
        <v>1.41187572755361E+18</v>
      </c>
      <c r="D1197" s="1" t="s">
        <v>2925</v>
      </c>
      <c r="E1197" t="s">
        <v>2474</v>
      </c>
      <c r="F1197">
        <v>0</v>
      </c>
    </row>
    <row r="1198" spans="1:6">
      <c r="A1198" t="s">
        <v>2926</v>
      </c>
      <c r="B1198" s="2">
        <f t="shared" si="18"/>
        <v>44379</v>
      </c>
      <c r="C1198">
        <v>1.4109049764365801E+18</v>
      </c>
      <c r="D1198" t="s">
        <v>123</v>
      </c>
      <c r="E1198" t="s">
        <v>124</v>
      </c>
      <c r="F1198">
        <v>0</v>
      </c>
    </row>
    <row r="1199" spans="1:6">
      <c r="A1199" t="s">
        <v>2927</v>
      </c>
      <c r="B1199" s="2">
        <f t="shared" si="18"/>
        <v>44377</v>
      </c>
      <c r="C1199">
        <v>1.4102256324918899E+18</v>
      </c>
      <c r="D1199" t="s">
        <v>2928</v>
      </c>
      <c r="E1199" t="s">
        <v>2929</v>
      </c>
      <c r="F1199">
        <v>0</v>
      </c>
    </row>
    <row r="1200" spans="1:6">
      <c r="A1200" t="s">
        <v>2930</v>
      </c>
      <c r="B1200" s="2">
        <f t="shared" si="18"/>
        <v>44375</v>
      </c>
      <c r="C1200">
        <v>1.40942536997582E+18</v>
      </c>
      <c r="D1200" t="s">
        <v>2931</v>
      </c>
      <c r="E1200" t="s">
        <v>116</v>
      </c>
      <c r="F1200">
        <v>0</v>
      </c>
    </row>
    <row r="1201" spans="1:6">
      <c r="A1201" t="s">
        <v>2932</v>
      </c>
      <c r="B1201" s="2">
        <f t="shared" si="18"/>
        <v>44374</v>
      </c>
      <c r="C1201">
        <v>1.40900709147006E+18</v>
      </c>
      <c r="D1201" s="1" t="s">
        <v>2933</v>
      </c>
      <c r="E1201" t="s">
        <v>2934</v>
      </c>
      <c r="F1201">
        <v>0</v>
      </c>
    </row>
    <row r="1202" spans="1:6">
      <c r="A1202" t="s">
        <v>2935</v>
      </c>
      <c r="B1202" s="2">
        <f t="shared" si="18"/>
        <v>44372</v>
      </c>
      <c r="C1202">
        <v>1.40841095944237E+18</v>
      </c>
      <c r="D1202" s="1" t="s">
        <v>2936</v>
      </c>
      <c r="E1202" t="s">
        <v>2937</v>
      </c>
      <c r="F1202">
        <v>0</v>
      </c>
    </row>
    <row r="1203" spans="1:6">
      <c r="A1203" t="s">
        <v>2938</v>
      </c>
      <c r="B1203" s="2">
        <f t="shared" si="18"/>
        <v>44372</v>
      </c>
      <c r="C1203">
        <v>1.4083681778351601E+18</v>
      </c>
      <c r="D1203" t="s">
        <v>123</v>
      </c>
      <c r="E1203" t="s">
        <v>124</v>
      </c>
      <c r="F1203">
        <v>0</v>
      </c>
    </row>
    <row r="1204" spans="1:6">
      <c r="A1204" t="s">
        <v>2939</v>
      </c>
      <c r="B1204" s="2">
        <f t="shared" si="18"/>
        <v>44371</v>
      </c>
      <c r="C1204">
        <v>1.4080702012459799E+18</v>
      </c>
      <c r="D1204" t="s">
        <v>2940</v>
      </c>
      <c r="E1204" t="s">
        <v>2941</v>
      </c>
      <c r="F1204">
        <v>0.53749999999999998</v>
      </c>
    </row>
    <row r="1205" spans="1:6">
      <c r="A1205" t="s">
        <v>2942</v>
      </c>
      <c r="B1205" s="2">
        <f t="shared" si="18"/>
        <v>44371</v>
      </c>
      <c r="C1205">
        <v>1.4080701984232801E+18</v>
      </c>
      <c r="D1205" s="1" t="s">
        <v>2943</v>
      </c>
      <c r="E1205" t="s">
        <v>2941</v>
      </c>
      <c r="F1205">
        <v>0.3</v>
      </c>
    </row>
    <row r="1206" spans="1:6">
      <c r="A1206" t="s">
        <v>2944</v>
      </c>
      <c r="B1206" s="2">
        <f t="shared" si="18"/>
        <v>44371</v>
      </c>
      <c r="C1206">
        <v>1.4079332865386199E+18</v>
      </c>
      <c r="D1206" t="s">
        <v>2945</v>
      </c>
      <c r="E1206" t="s">
        <v>2946</v>
      </c>
      <c r="F1206">
        <v>0</v>
      </c>
    </row>
    <row r="1207" spans="1:6">
      <c r="A1207" t="s">
        <v>2947</v>
      </c>
      <c r="B1207" s="2">
        <f t="shared" si="18"/>
        <v>44369</v>
      </c>
      <c r="C1207">
        <v>1.4073709365677499E+18</v>
      </c>
      <c r="D1207" t="s">
        <v>2948</v>
      </c>
      <c r="E1207" t="s">
        <v>606</v>
      </c>
      <c r="F1207">
        <v>0</v>
      </c>
    </row>
    <row r="1208" spans="1:6">
      <c r="A1208" t="s">
        <v>2949</v>
      </c>
      <c r="B1208" s="2">
        <f t="shared" si="18"/>
        <v>44366</v>
      </c>
      <c r="C1208">
        <v>1.40638789595537E+18</v>
      </c>
      <c r="D1208" t="s">
        <v>2950</v>
      </c>
      <c r="E1208" t="s">
        <v>36</v>
      </c>
      <c r="F1208">
        <v>0</v>
      </c>
    </row>
    <row r="1209" spans="1:6">
      <c r="A1209" t="s">
        <v>2951</v>
      </c>
      <c r="B1209" s="2">
        <f t="shared" si="18"/>
        <v>44365</v>
      </c>
      <c r="C1209">
        <v>1.4058327471138701E+18</v>
      </c>
      <c r="D1209" s="1" t="s">
        <v>2952</v>
      </c>
      <c r="E1209" t="s">
        <v>2953</v>
      </c>
      <c r="F1209">
        <v>0</v>
      </c>
    </row>
    <row r="1210" spans="1:6">
      <c r="A1210" t="s">
        <v>2954</v>
      </c>
      <c r="B1210" s="2">
        <f t="shared" si="18"/>
        <v>44365</v>
      </c>
      <c r="C1210">
        <v>1.4058314636652101E+18</v>
      </c>
      <c r="D1210" t="s">
        <v>123</v>
      </c>
      <c r="E1210" t="s">
        <v>124</v>
      </c>
      <c r="F1210">
        <v>0</v>
      </c>
    </row>
    <row r="1211" spans="1:6">
      <c r="A1211" t="s">
        <v>2955</v>
      </c>
      <c r="B1211" s="2">
        <f t="shared" si="18"/>
        <v>44365</v>
      </c>
      <c r="C1211">
        <v>1.40572767413217E+18</v>
      </c>
      <c r="D1211" s="1" t="s">
        <v>2956</v>
      </c>
      <c r="E1211" t="s">
        <v>2957</v>
      </c>
      <c r="F1211">
        <v>0</v>
      </c>
    </row>
    <row r="1212" spans="1:6">
      <c r="A1212" t="s">
        <v>2958</v>
      </c>
      <c r="B1212" s="2">
        <f t="shared" si="18"/>
        <v>44364</v>
      </c>
      <c r="C1212">
        <v>1.4053647041054799E+18</v>
      </c>
      <c r="D1212" t="s">
        <v>2959</v>
      </c>
      <c r="E1212" t="s">
        <v>2613</v>
      </c>
      <c r="F1212">
        <v>0</v>
      </c>
    </row>
    <row r="1213" spans="1:6">
      <c r="A1213" t="s">
        <v>2960</v>
      </c>
      <c r="B1213" s="2">
        <f t="shared" si="18"/>
        <v>44363</v>
      </c>
      <c r="C1213">
        <v>1.4050047056091699E+18</v>
      </c>
      <c r="D1213" s="1" t="s">
        <v>2961</v>
      </c>
      <c r="E1213" t="s">
        <v>2962</v>
      </c>
      <c r="F1213">
        <v>0</v>
      </c>
    </row>
    <row r="1214" spans="1:6">
      <c r="A1214" t="s">
        <v>2963</v>
      </c>
      <c r="B1214" s="2">
        <f t="shared" si="18"/>
        <v>44361</v>
      </c>
      <c r="C1214">
        <v>1.4045859741270001E+18</v>
      </c>
      <c r="D1214" s="1" t="s">
        <v>2964</v>
      </c>
      <c r="E1214" t="s">
        <v>2965</v>
      </c>
      <c r="F1214">
        <v>0.28958333333333303</v>
      </c>
    </row>
    <row r="1215" spans="1:6">
      <c r="A1215" t="s">
        <v>2966</v>
      </c>
      <c r="B1215" s="2">
        <f t="shared" si="18"/>
        <v>44359</v>
      </c>
      <c r="C1215">
        <v>1.40360204668767E+18</v>
      </c>
      <c r="D1215" s="1" t="s">
        <v>2967</v>
      </c>
      <c r="E1215" t="s">
        <v>2968</v>
      </c>
      <c r="F1215">
        <v>0</v>
      </c>
    </row>
    <row r="1216" spans="1:6">
      <c r="A1216" t="s">
        <v>2969</v>
      </c>
      <c r="B1216" s="2">
        <f t="shared" si="18"/>
        <v>44359</v>
      </c>
      <c r="C1216">
        <v>1.40352851459102E+18</v>
      </c>
      <c r="D1216" t="s">
        <v>2970</v>
      </c>
      <c r="E1216" t="s">
        <v>2971</v>
      </c>
      <c r="F1216">
        <v>0</v>
      </c>
    </row>
    <row r="1217" spans="1:6">
      <c r="A1217" t="s">
        <v>2972</v>
      </c>
      <c r="B1217" s="2">
        <f t="shared" si="18"/>
        <v>44358</v>
      </c>
      <c r="C1217">
        <v>1.4033365393090601E+18</v>
      </c>
      <c r="D1217" s="1" t="s">
        <v>2973</v>
      </c>
      <c r="E1217" t="s">
        <v>2974</v>
      </c>
      <c r="F1217">
        <v>0</v>
      </c>
    </row>
    <row r="1218" spans="1:6">
      <c r="A1218" t="s">
        <v>2975</v>
      </c>
      <c r="B1218" s="2">
        <f t="shared" si="18"/>
        <v>44358</v>
      </c>
      <c r="C1218">
        <v>1.4032947517224E+18</v>
      </c>
      <c r="D1218" t="s">
        <v>123</v>
      </c>
      <c r="E1218" t="s">
        <v>124</v>
      </c>
      <c r="F1218">
        <v>0</v>
      </c>
    </row>
    <row r="1219" spans="1:6">
      <c r="A1219" t="s">
        <v>2976</v>
      </c>
      <c r="B1219" s="2">
        <f t="shared" ref="B1219:B1282" si="19">DATE(LEFT(A1219,4),MID(A1219,6,2),MID(A1219,9,2))</f>
        <v>44358</v>
      </c>
      <c r="C1219">
        <v>1.40326802757185E+18</v>
      </c>
      <c r="D1219" t="s">
        <v>2977</v>
      </c>
      <c r="E1219" t="s">
        <v>2978</v>
      </c>
      <c r="F1219">
        <v>0</v>
      </c>
    </row>
    <row r="1220" spans="1:6">
      <c r="A1220" t="s">
        <v>2979</v>
      </c>
      <c r="B1220" s="2">
        <f t="shared" si="19"/>
        <v>44358</v>
      </c>
      <c r="C1220">
        <v>1.4032535933276201E+18</v>
      </c>
      <c r="D1220" t="s">
        <v>2980</v>
      </c>
      <c r="E1220" t="s">
        <v>90</v>
      </c>
      <c r="F1220">
        <v>0</v>
      </c>
    </row>
    <row r="1221" spans="1:6">
      <c r="A1221" t="s">
        <v>2981</v>
      </c>
      <c r="B1221" s="2">
        <f t="shared" si="19"/>
        <v>44355</v>
      </c>
      <c r="C1221">
        <v>1.4020761240839301E+18</v>
      </c>
      <c r="D1221" t="s">
        <v>2982</v>
      </c>
      <c r="E1221" t="s">
        <v>2983</v>
      </c>
      <c r="F1221">
        <v>0</v>
      </c>
    </row>
    <row r="1222" spans="1:6">
      <c r="A1222" t="s">
        <v>2984</v>
      </c>
      <c r="B1222" s="2">
        <f t="shared" si="19"/>
        <v>44352</v>
      </c>
      <c r="C1222">
        <v>1.4011049285803699E+18</v>
      </c>
      <c r="D1222" s="1" t="s">
        <v>2985</v>
      </c>
      <c r="E1222" t="s">
        <v>2986</v>
      </c>
      <c r="F1222">
        <v>0</v>
      </c>
    </row>
    <row r="1223" spans="1:6">
      <c r="A1223" t="s">
        <v>2987</v>
      </c>
      <c r="B1223" s="2">
        <f t="shared" si="19"/>
        <v>44351</v>
      </c>
      <c r="C1223">
        <v>1.4007580327917801E+18</v>
      </c>
      <c r="D1223" t="s">
        <v>123</v>
      </c>
      <c r="E1223" t="s">
        <v>124</v>
      </c>
      <c r="F1223">
        <v>0</v>
      </c>
    </row>
    <row r="1224" spans="1:6">
      <c r="A1224" t="s">
        <v>2988</v>
      </c>
      <c r="B1224" s="2">
        <f t="shared" si="19"/>
        <v>44351</v>
      </c>
      <c r="C1224">
        <v>1.40068259584367E+18</v>
      </c>
      <c r="D1224" t="s">
        <v>2989</v>
      </c>
      <c r="E1224" t="s">
        <v>2594</v>
      </c>
      <c r="F1224">
        <v>0</v>
      </c>
    </row>
    <row r="1225" spans="1:6">
      <c r="A1225" t="s">
        <v>2990</v>
      </c>
      <c r="B1225" s="2">
        <f t="shared" si="19"/>
        <v>44350</v>
      </c>
      <c r="C1225">
        <v>1.4004515865271601E+18</v>
      </c>
      <c r="D1225" t="s">
        <v>2991</v>
      </c>
      <c r="E1225" t="s">
        <v>313</v>
      </c>
      <c r="F1225">
        <v>0</v>
      </c>
    </row>
    <row r="1226" spans="1:6">
      <c r="A1226" t="s">
        <v>2992</v>
      </c>
      <c r="B1226" s="2">
        <f t="shared" si="19"/>
        <v>44350</v>
      </c>
      <c r="C1226">
        <v>1.40038738531407E+18</v>
      </c>
      <c r="D1226" t="s">
        <v>2993</v>
      </c>
      <c r="E1226" t="s">
        <v>2994</v>
      </c>
      <c r="F1226">
        <v>0</v>
      </c>
    </row>
    <row r="1227" spans="1:6">
      <c r="A1227" t="s">
        <v>2995</v>
      </c>
      <c r="B1227" s="2">
        <f t="shared" si="19"/>
        <v>44348</v>
      </c>
      <c r="C1227">
        <v>1.3997669983770501E+18</v>
      </c>
      <c r="D1227" t="s">
        <v>2996</v>
      </c>
      <c r="E1227" t="s">
        <v>381</v>
      </c>
      <c r="F1227">
        <v>0</v>
      </c>
    </row>
    <row r="1228" spans="1:6">
      <c r="A1228" t="s">
        <v>2997</v>
      </c>
      <c r="B1228" s="2">
        <f t="shared" si="19"/>
        <v>44348</v>
      </c>
      <c r="C1228">
        <v>1.39975051388993E+18</v>
      </c>
      <c r="D1228" t="s">
        <v>2998</v>
      </c>
      <c r="E1228" t="s">
        <v>2999</v>
      </c>
      <c r="F1228">
        <v>0</v>
      </c>
    </row>
    <row r="1229" spans="1:6">
      <c r="A1229" t="s">
        <v>3000</v>
      </c>
      <c r="B1229" s="2">
        <f t="shared" si="19"/>
        <v>44348</v>
      </c>
      <c r="C1229">
        <v>1.3997167342490299E+18</v>
      </c>
      <c r="D1229" t="s">
        <v>3001</v>
      </c>
      <c r="E1229" t="s">
        <v>3002</v>
      </c>
      <c r="F1229">
        <v>0</v>
      </c>
    </row>
    <row r="1230" spans="1:6">
      <c r="A1230" t="s">
        <v>3003</v>
      </c>
      <c r="B1230" s="2">
        <f t="shared" si="19"/>
        <v>44348</v>
      </c>
      <c r="C1230">
        <v>1.39954642148579E+18</v>
      </c>
      <c r="D1230" t="s">
        <v>3004</v>
      </c>
      <c r="E1230" t="s">
        <v>2994</v>
      </c>
      <c r="F1230">
        <v>0</v>
      </c>
    </row>
    <row r="1231" spans="1:6">
      <c r="A1231" t="s">
        <v>3005</v>
      </c>
      <c r="B1231" s="2">
        <f t="shared" si="19"/>
        <v>44346</v>
      </c>
      <c r="C1231">
        <v>1.3990440497644201E+18</v>
      </c>
      <c r="D1231" s="1" t="s">
        <v>3006</v>
      </c>
      <c r="E1231" t="s">
        <v>3007</v>
      </c>
      <c r="F1231">
        <v>0</v>
      </c>
    </row>
    <row r="1232" spans="1:6">
      <c r="A1232" t="s">
        <v>3008</v>
      </c>
      <c r="B1232" s="2">
        <f t="shared" si="19"/>
        <v>44346</v>
      </c>
      <c r="C1232">
        <v>1.39885080286577E+18</v>
      </c>
      <c r="D1232" t="s">
        <v>3009</v>
      </c>
      <c r="E1232" t="s">
        <v>3010</v>
      </c>
      <c r="F1232">
        <v>0</v>
      </c>
    </row>
    <row r="1233" spans="1:6">
      <c r="A1233" t="s">
        <v>3011</v>
      </c>
      <c r="B1233" s="2">
        <f t="shared" si="19"/>
        <v>44345</v>
      </c>
      <c r="C1233">
        <v>1.39867666662112E+18</v>
      </c>
      <c r="D1233" t="s">
        <v>3012</v>
      </c>
      <c r="E1233" t="s">
        <v>3013</v>
      </c>
      <c r="F1233">
        <v>0</v>
      </c>
    </row>
    <row r="1234" spans="1:6">
      <c r="A1234" t="s">
        <v>3014</v>
      </c>
      <c r="B1234" s="2">
        <f t="shared" si="19"/>
        <v>44345</v>
      </c>
      <c r="C1234">
        <v>1.3986361143494799E+18</v>
      </c>
      <c r="D1234" s="1" t="s">
        <v>3015</v>
      </c>
      <c r="E1234" t="s">
        <v>3016</v>
      </c>
      <c r="F1234">
        <v>0</v>
      </c>
    </row>
    <row r="1235" spans="1:6">
      <c r="A1235" t="s">
        <v>3017</v>
      </c>
      <c r="B1235" s="2">
        <f t="shared" si="19"/>
        <v>44345</v>
      </c>
      <c r="C1235">
        <v>1.39858960045343E+18</v>
      </c>
      <c r="D1235" s="1" t="s">
        <v>3018</v>
      </c>
      <c r="E1235" t="s">
        <v>3019</v>
      </c>
      <c r="F1235">
        <v>0</v>
      </c>
    </row>
    <row r="1236" spans="1:6">
      <c r="A1236" t="s">
        <v>3020</v>
      </c>
      <c r="B1236" s="2">
        <f t="shared" si="19"/>
        <v>44344</v>
      </c>
      <c r="C1236">
        <v>1.3982971991344599E+18</v>
      </c>
      <c r="D1236" s="1" t="s">
        <v>3021</v>
      </c>
      <c r="E1236" t="s">
        <v>3022</v>
      </c>
      <c r="F1236">
        <v>0</v>
      </c>
    </row>
    <row r="1237" spans="1:6">
      <c r="A1237" t="s">
        <v>3023</v>
      </c>
      <c r="B1237" s="2">
        <f t="shared" si="19"/>
        <v>44344</v>
      </c>
      <c r="C1237">
        <v>1.39828520271618E+18</v>
      </c>
      <c r="D1237" s="1" t="s">
        <v>3024</v>
      </c>
      <c r="E1237" t="s">
        <v>3025</v>
      </c>
      <c r="F1237">
        <v>0</v>
      </c>
    </row>
    <row r="1238" spans="1:6">
      <c r="A1238" t="s">
        <v>3026</v>
      </c>
      <c r="B1238" s="2">
        <f t="shared" si="19"/>
        <v>44344</v>
      </c>
      <c r="C1238">
        <v>1.3982530458304799E+18</v>
      </c>
      <c r="D1238" s="1" t="s">
        <v>3027</v>
      </c>
      <c r="E1238" t="s">
        <v>3028</v>
      </c>
      <c r="F1238">
        <v>0</v>
      </c>
    </row>
    <row r="1239" spans="1:6">
      <c r="A1239" t="s">
        <v>3029</v>
      </c>
      <c r="B1239" s="2">
        <f t="shared" si="19"/>
        <v>44344</v>
      </c>
      <c r="C1239">
        <v>1.3982213305336E+18</v>
      </c>
      <c r="D1239" t="s">
        <v>123</v>
      </c>
      <c r="E1239" t="s">
        <v>124</v>
      </c>
      <c r="F1239">
        <v>0</v>
      </c>
    </row>
    <row r="1240" spans="1:6">
      <c r="A1240" t="s">
        <v>3030</v>
      </c>
      <c r="B1240" s="2">
        <f t="shared" si="19"/>
        <v>44343</v>
      </c>
      <c r="C1240">
        <v>1.39795879207616E+18</v>
      </c>
      <c r="D1240" t="s">
        <v>3031</v>
      </c>
      <c r="E1240" t="s">
        <v>606</v>
      </c>
      <c r="F1240">
        <v>0</v>
      </c>
    </row>
    <row r="1241" spans="1:6">
      <c r="A1241" t="s">
        <v>3032</v>
      </c>
      <c r="B1241" s="2">
        <f t="shared" si="19"/>
        <v>44343</v>
      </c>
      <c r="C1241">
        <v>1.3978681014509399E+18</v>
      </c>
      <c r="D1241" s="1" t="s">
        <v>3033</v>
      </c>
      <c r="E1241" t="s">
        <v>19</v>
      </c>
      <c r="F1241">
        <v>0.13636363636363599</v>
      </c>
    </row>
    <row r="1242" spans="1:6">
      <c r="A1242" t="s">
        <v>3034</v>
      </c>
      <c r="B1242" s="2">
        <f t="shared" si="19"/>
        <v>44339</v>
      </c>
      <c r="C1242">
        <v>1.3963513242963799E+18</v>
      </c>
      <c r="D1242" t="s">
        <v>3035</v>
      </c>
      <c r="E1242" t="s">
        <v>3036</v>
      </c>
      <c r="F1242">
        <v>0</v>
      </c>
    </row>
    <row r="1243" spans="1:6">
      <c r="A1243" t="s">
        <v>3037</v>
      </c>
      <c r="B1243" s="2">
        <f t="shared" si="19"/>
        <v>44337</v>
      </c>
      <c r="C1243">
        <v>1.3957097549204301E+18</v>
      </c>
      <c r="D1243" t="s">
        <v>3038</v>
      </c>
      <c r="E1243" t="s">
        <v>2412</v>
      </c>
      <c r="F1243">
        <v>0</v>
      </c>
    </row>
    <row r="1244" spans="1:6">
      <c r="A1244" t="s">
        <v>3039</v>
      </c>
      <c r="B1244" s="2">
        <f t="shared" si="19"/>
        <v>44337</v>
      </c>
      <c r="C1244">
        <v>1.3956846032815601E+18</v>
      </c>
      <c r="D1244" t="s">
        <v>123</v>
      </c>
      <c r="E1244" t="s">
        <v>124</v>
      </c>
      <c r="F1244">
        <v>0</v>
      </c>
    </row>
    <row r="1245" spans="1:6">
      <c r="A1245" t="s">
        <v>3040</v>
      </c>
      <c r="B1245" s="2">
        <f t="shared" si="19"/>
        <v>44336</v>
      </c>
      <c r="C1245">
        <v>1.39540990449664E+18</v>
      </c>
      <c r="D1245" s="1" t="s">
        <v>3041</v>
      </c>
      <c r="E1245" t="s">
        <v>3042</v>
      </c>
      <c r="F1245">
        <v>0</v>
      </c>
    </row>
    <row r="1246" spans="1:6">
      <c r="A1246" t="s">
        <v>3043</v>
      </c>
      <c r="B1246" s="2">
        <f t="shared" si="19"/>
        <v>44336</v>
      </c>
      <c r="C1246">
        <v>1.3952627619663301E+18</v>
      </c>
      <c r="D1246" t="s">
        <v>3044</v>
      </c>
      <c r="E1246" t="s">
        <v>2301</v>
      </c>
      <c r="F1246">
        <v>0</v>
      </c>
    </row>
    <row r="1247" spans="1:6">
      <c r="A1247" t="s">
        <v>3045</v>
      </c>
      <c r="B1247" s="2">
        <f t="shared" si="19"/>
        <v>44336</v>
      </c>
      <c r="C1247">
        <v>1.39526176843635E+18</v>
      </c>
      <c r="D1247" t="s">
        <v>3046</v>
      </c>
      <c r="E1247" t="s">
        <v>3047</v>
      </c>
      <c r="F1247">
        <v>0</v>
      </c>
    </row>
    <row r="1248" spans="1:6">
      <c r="A1248" t="s">
        <v>3048</v>
      </c>
      <c r="B1248" s="2">
        <f t="shared" si="19"/>
        <v>44336</v>
      </c>
      <c r="C1248">
        <v>1.39523869137155E+18</v>
      </c>
      <c r="D1248" t="s">
        <v>3049</v>
      </c>
      <c r="E1248" t="s">
        <v>3050</v>
      </c>
      <c r="F1248">
        <v>0</v>
      </c>
    </row>
    <row r="1249" spans="1:6">
      <c r="A1249" t="s">
        <v>3051</v>
      </c>
      <c r="B1249" s="2">
        <f t="shared" si="19"/>
        <v>44335</v>
      </c>
      <c r="C1249">
        <v>1.39503854348401E+18</v>
      </c>
      <c r="D1249" t="s">
        <v>3052</v>
      </c>
      <c r="E1249" t="s">
        <v>2191</v>
      </c>
      <c r="F1249">
        <v>0</v>
      </c>
    </row>
    <row r="1250" spans="1:6">
      <c r="A1250" t="s">
        <v>3053</v>
      </c>
      <c r="B1250" s="2">
        <f t="shared" si="19"/>
        <v>44335</v>
      </c>
      <c r="C1250">
        <v>1.39494263775347E+18</v>
      </c>
      <c r="D1250" t="s">
        <v>3054</v>
      </c>
      <c r="E1250" t="s">
        <v>78</v>
      </c>
      <c r="F1250">
        <v>0</v>
      </c>
    </row>
    <row r="1251" spans="1:6">
      <c r="A1251" t="s">
        <v>3055</v>
      </c>
      <c r="B1251" s="2">
        <f t="shared" si="19"/>
        <v>44335</v>
      </c>
      <c r="C1251">
        <v>1.39481335851631E+18</v>
      </c>
      <c r="D1251" t="s">
        <v>3056</v>
      </c>
      <c r="E1251" t="s">
        <v>3057</v>
      </c>
      <c r="F1251">
        <v>0</v>
      </c>
    </row>
    <row r="1252" spans="1:6">
      <c r="A1252" t="s">
        <v>3058</v>
      </c>
      <c r="B1252" s="2">
        <f t="shared" si="19"/>
        <v>44334</v>
      </c>
      <c r="C1252">
        <v>1.39466322203725E+18</v>
      </c>
      <c r="D1252" t="s">
        <v>3059</v>
      </c>
      <c r="E1252" t="s">
        <v>3057</v>
      </c>
      <c r="F1252">
        <v>0</v>
      </c>
    </row>
    <row r="1253" spans="1:6">
      <c r="A1253" t="s">
        <v>3060</v>
      </c>
      <c r="B1253" s="2">
        <f t="shared" si="19"/>
        <v>44334</v>
      </c>
      <c r="C1253">
        <v>1.39459117306765E+18</v>
      </c>
      <c r="D1253" t="s">
        <v>3061</v>
      </c>
      <c r="E1253" t="s">
        <v>78</v>
      </c>
      <c r="F1253">
        <v>0</v>
      </c>
    </row>
    <row r="1254" spans="1:6">
      <c r="A1254" t="s">
        <v>3062</v>
      </c>
      <c r="B1254" s="2">
        <f t="shared" si="19"/>
        <v>44334</v>
      </c>
      <c r="C1254">
        <v>1.3944750276181701E+18</v>
      </c>
      <c r="D1254" t="s">
        <v>3063</v>
      </c>
      <c r="E1254" t="s">
        <v>295</v>
      </c>
      <c r="F1254">
        <v>0</v>
      </c>
    </row>
    <row r="1255" spans="1:6">
      <c r="A1255" t="s">
        <v>3064</v>
      </c>
      <c r="B1255" s="2">
        <f t="shared" si="19"/>
        <v>44333</v>
      </c>
      <c r="C1255">
        <v>1.39414390722353E+18</v>
      </c>
      <c r="D1255" t="s">
        <v>3065</v>
      </c>
      <c r="E1255" t="s">
        <v>606</v>
      </c>
      <c r="F1255">
        <v>0</v>
      </c>
    </row>
    <row r="1256" spans="1:6">
      <c r="A1256" t="s">
        <v>3066</v>
      </c>
      <c r="B1256" s="2">
        <f t="shared" si="19"/>
        <v>44333</v>
      </c>
      <c r="C1256">
        <v>1.39410324795505E+18</v>
      </c>
      <c r="D1256" t="s">
        <v>3067</v>
      </c>
      <c r="E1256" t="s">
        <v>2983</v>
      </c>
      <c r="F1256">
        <v>0</v>
      </c>
    </row>
    <row r="1257" spans="1:6">
      <c r="A1257" t="s">
        <v>3068</v>
      </c>
      <c r="B1257" s="2">
        <f t="shared" si="19"/>
        <v>44332</v>
      </c>
      <c r="C1257">
        <v>1.3939158728010299E+18</v>
      </c>
      <c r="D1257" s="1" t="s">
        <v>3069</v>
      </c>
      <c r="E1257" t="s">
        <v>1736</v>
      </c>
      <c r="F1257">
        <v>0</v>
      </c>
    </row>
    <row r="1258" spans="1:6">
      <c r="A1258" t="s">
        <v>3070</v>
      </c>
      <c r="B1258" s="2">
        <f t="shared" si="19"/>
        <v>44330</v>
      </c>
      <c r="C1258">
        <v>1.3933397252855099E+18</v>
      </c>
      <c r="D1258" t="s">
        <v>3071</v>
      </c>
      <c r="E1258" t="s">
        <v>3072</v>
      </c>
      <c r="F1258">
        <v>0</v>
      </c>
    </row>
    <row r="1259" spans="1:6">
      <c r="A1259" t="s">
        <v>3073</v>
      </c>
      <c r="B1259" s="2">
        <f t="shared" si="19"/>
        <v>44330</v>
      </c>
      <c r="C1259">
        <v>1.3931045204611799E+18</v>
      </c>
      <c r="D1259" s="1" t="s">
        <v>3074</v>
      </c>
      <c r="E1259" t="s">
        <v>2953</v>
      </c>
      <c r="F1259">
        <v>0.05</v>
      </c>
    </row>
    <row r="1260" spans="1:6">
      <c r="A1260" t="s">
        <v>3075</v>
      </c>
      <c r="B1260" s="2">
        <f t="shared" si="19"/>
        <v>44328</v>
      </c>
      <c r="C1260">
        <v>1.392421269644E+18</v>
      </c>
      <c r="D1260" t="s">
        <v>3076</v>
      </c>
      <c r="E1260" t="s">
        <v>3077</v>
      </c>
      <c r="F1260">
        <v>-0.2</v>
      </c>
    </row>
    <row r="1261" spans="1:6">
      <c r="A1261" t="s">
        <v>3078</v>
      </c>
      <c r="B1261" s="2">
        <f t="shared" si="19"/>
        <v>44328</v>
      </c>
      <c r="C1261">
        <v>1.39233702475393E+18</v>
      </c>
      <c r="D1261" s="1" t="s">
        <v>3079</v>
      </c>
      <c r="E1261" t="s">
        <v>3080</v>
      </c>
      <c r="F1261">
        <v>0</v>
      </c>
    </row>
    <row r="1262" spans="1:6">
      <c r="A1262" t="s">
        <v>3081</v>
      </c>
      <c r="B1262" s="2">
        <f t="shared" si="19"/>
        <v>44328</v>
      </c>
      <c r="C1262">
        <v>1.39232727371438E+18</v>
      </c>
      <c r="D1262" t="s">
        <v>3082</v>
      </c>
      <c r="E1262" t="s">
        <v>218</v>
      </c>
      <c r="F1262">
        <v>0</v>
      </c>
    </row>
    <row r="1263" spans="1:6">
      <c r="A1263" t="s">
        <v>3083</v>
      </c>
      <c r="B1263" s="2">
        <f t="shared" si="19"/>
        <v>44328</v>
      </c>
      <c r="C1263">
        <v>1.3923198205912901E+18</v>
      </c>
      <c r="D1263" t="s">
        <v>3084</v>
      </c>
      <c r="E1263" t="s">
        <v>1140</v>
      </c>
      <c r="F1263">
        <v>0</v>
      </c>
    </row>
    <row r="1264" spans="1:6">
      <c r="A1264" t="s">
        <v>3085</v>
      </c>
      <c r="B1264" s="2">
        <f t="shared" si="19"/>
        <v>44328</v>
      </c>
      <c r="C1264">
        <v>1.39231926471598E+18</v>
      </c>
      <c r="D1264" s="1" t="s">
        <v>3086</v>
      </c>
      <c r="E1264" t="s">
        <v>2865</v>
      </c>
      <c r="F1264">
        <v>0</v>
      </c>
    </row>
    <row r="1265" spans="1:6">
      <c r="A1265" t="s">
        <v>3087</v>
      </c>
      <c r="B1265" s="2">
        <f t="shared" si="19"/>
        <v>44328</v>
      </c>
      <c r="C1265">
        <v>1.39229769430814E+18</v>
      </c>
      <c r="D1265" t="s">
        <v>3088</v>
      </c>
      <c r="E1265" t="s">
        <v>3072</v>
      </c>
      <c r="F1265">
        <v>-0.2</v>
      </c>
    </row>
    <row r="1266" spans="1:6">
      <c r="A1266" t="s">
        <v>3089</v>
      </c>
      <c r="B1266" s="2">
        <f t="shared" si="19"/>
        <v>44328</v>
      </c>
      <c r="C1266">
        <v>1.3922877263936399E+18</v>
      </c>
      <c r="D1266" s="1" t="s">
        <v>3090</v>
      </c>
      <c r="E1266" t="s">
        <v>2301</v>
      </c>
      <c r="F1266">
        <v>0</v>
      </c>
    </row>
    <row r="1267" spans="1:6">
      <c r="A1267" t="s">
        <v>3091</v>
      </c>
      <c r="B1267" s="2">
        <f t="shared" si="19"/>
        <v>44327</v>
      </c>
      <c r="C1267">
        <v>1.3921729700474601E+18</v>
      </c>
      <c r="D1267" s="1" t="s">
        <v>3092</v>
      </c>
      <c r="E1267" t="s">
        <v>3093</v>
      </c>
      <c r="F1267">
        <v>0</v>
      </c>
    </row>
    <row r="1268" spans="1:6">
      <c r="A1268" t="s">
        <v>3094</v>
      </c>
      <c r="B1268" s="2">
        <f t="shared" si="19"/>
        <v>44327</v>
      </c>
      <c r="C1268">
        <v>1.39212941597537E+18</v>
      </c>
      <c r="D1268" t="s">
        <v>3095</v>
      </c>
      <c r="E1268" t="s">
        <v>3096</v>
      </c>
      <c r="F1268">
        <v>0</v>
      </c>
    </row>
    <row r="1269" spans="1:6">
      <c r="A1269" t="s">
        <v>3097</v>
      </c>
      <c r="B1269" s="2">
        <f t="shared" si="19"/>
        <v>44326</v>
      </c>
      <c r="C1269">
        <v>1.3917765078323999E+18</v>
      </c>
      <c r="D1269" t="s">
        <v>3098</v>
      </c>
      <c r="E1269" t="s">
        <v>3016</v>
      </c>
      <c r="F1269">
        <v>0</v>
      </c>
    </row>
    <row r="1270" spans="1:6">
      <c r="A1270" t="s">
        <v>3099</v>
      </c>
      <c r="B1270" s="2">
        <f t="shared" si="19"/>
        <v>44326</v>
      </c>
      <c r="C1270">
        <v>1.3915717889586099E+18</v>
      </c>
      <c r="D1270" t="s">
        <v>3100</v>
      </c>
      <c r="E1270" t="s">
        <v>3101</v>
      </c>
      <c r="F1270">
        <v>0</v>
      </c>
    </row>
    <row r="1271" spans="1:6">
      <c r="A1271" t="s">
        <v>3102</v>
      </c>
      <c r="B1271" s="2">
        <f t="shared" si="19"/>
        <v>44325</v>
      </c>
      <c r="C1271">
        <v>1.3914103949885599E+18</v>
      </c>
      <c r="D1271" t="s">
        <v>3103</v>
      </c>
      <c r="E1271" t="s">
        <v>3104</v>
      </c>
      <c r="F1271">
        <v>0</v>
      </c>
    </row>
    <row r="1272" spans="1:6">
      <c r="A1272" t="s">
        <v>3105</v>
      </c>
      <c r="B1272" s="2">
        <f t="shared" si="19"/>
        <v>44325</v>
      </c>
      <c r="C1272">
        <v>1.3913206640326899E+18</v>
      </c>
      <c r="D1272" s="1" t="s">
        <v>3106</v>
      </c>
      <c r="E1272" t="s">
        <v>3107</v>
      </c>
      <c r="F1272">
        <v>0</v>
      </c>
    </row>
    <row r="1273" spans="1:6">
      <c r="A1273" t="s">
        <v>3108</v>
      </c>
      <c r="B1273" s="2">
        <f t="shared" si="19"/>
        <v>44323</v>
      </c>
      <c r="C1273">
        <v>1.3905827214207401E+18</v>
      </c>
      <c r="D1273" t="s">
        <v>3109</v>
      </c>
      <c r="E1273" t="s">
        <v>413</v>
      </c>
      <c r="F1273">
        <v>0</v>
      </c>
    </row>
    <row r="1274" spans="1:6">
      <c r="A1274" t="s">
        <v>3110</v>
      </c>
      <c r="B1274" s="2">
        <f t="shared" si="19"/>
        <v>44322</v>
      </c>
      <c r="C1274">
        <v>1.39044912144669E+18</v>
      </c>
      <c r="D1274" s="1" t="s">
        <v>3111</v>
      </c>
      <c r="E1274" t="s">
        <v>3112</v>
      </c>
      <c r="F1274">
        <v>0</v>
      </c>
    </row>
    <row r="1275" spans="1:6">
      <c r="A1275" t="s">
        <v>3113</v>
      </c>
      <c r="B1275" s="2">
        <f t="shared" si="19"/>
        <v>44322</v>
      </c>
      <c r="C1275">
        <v>1.3902796990838899E+18</v>
      </c>
      <c r="D1275" t="s">
        <v>3114</v>
      </c>
      <c r="E1275" t="s">
        <v>3115</v>
      </c>
      <c r="F1275">
        <v>0</v>
      </c>
    </row>
    <row r="1276" spans="1:6">
      <c r="A1276" t="s">
        <v>3116</v>
      </c>
      <c r="B1276" s="2">
        <f t="shared" si="19"/>
        <v>44322</v>
      </c>
      <c r="C1276">
        <v>1.3901431867152599E+18</v>
      </c>
      <c r="D1276" t="s">
        <v>3117</v>
      </c>
      <c r="E1276" t="s">
        <v>78</v>
      </c>
      <c r="F1276">
        <v>0</v>
      </c>
    </row>
    <row r="1277" spans="1:6">
      <c r="A1277" t="s">
        <v>3118</v>
      </c>
      <c r="B1277" s="2">
        <f t="shared" si="19"/>
        <v>44321</v>
      </c>
      <c r="C1277">
        <v>1.38999926171922E+18</v>
      </c>
      <c r="D1277" t="s">
        <v>3119</v>
      </c>
      <c r="E1277" t="s">
        <v>2594</v>
      </c>
      <c r="F1277">
        <v>0</v>
      </c>
    </row>
    <row r="1278" spans="1:6">
      <c r="A1278" t="s">
        <v>3120</v>
      </c>
      <c r="B1278" s="2">
        <f t="shared" si="19"/>
        <v>44321</v>
      </c>
      <c r="C1278">
        <v>1.3899073193082501E+18</v>
      </c>
      <c r="D1278" t="s">
        <v>3121</v>
      </c>
      <c r="E1278" t="s">
        <v>2412</v>
      </c>
      <c r="F1278">
        <v>0</v>
      </c>
    </row>
    <row r="1279" spans="1:6">
      <c r="A1279" t="s">
        <v>3122</v>
      </c>
      <c r="B1279" s="2">
        <f t="shared" si="19"/>
        <v>44321</v>
      </c>
      <c r="C1279">
        <v>1.3898275411127301E+18</v>
      </c>
      <c r="D1279" s="1" t="s">
        <v>3123</v>
      </c>
      <c r="E1279" t="s">
        <v>3124</v>
      </c>
      <c r="F1279">
        <v>0</v>
      </c>
    </row>
    <row r="1280" spans="1:6">
      <c r="A1280" t="s">
        <v>3125</v>
      </c>
      <c r="B1280" s="2">
        <f t="shared" si="19"/>
        <v>44321</v>
      </c>
      <c r="C1280">
        <v>1.3897981012804401E+18</v>
      </c>
      <c r="D1280" t="s">
        <v>3126</v>
      </c>
      <c r="E1280" t="s">
        <v>2613</v>
      </c>
      <c r="F1280">
        <v>0</v>
      </c>
    </row>
    <row r="1281" spans="1:6">
      <c r="A1281" t="s">
        <v>3127</v>
      </c>
      <c r="B1281" s="2">
        <f t="shared" si="19"/>
        <v>44320</v>
      </c>
      <c r="C1281">
        <v>1.3895621471606999E+18</v>
      </c>
      <c r="D1281" s="1" t="s">
        <v>3128</v>
      </c>
      <c r="E1281" t="s">
        <v>546</v>
      </c>
      <c r="F1281">
        <v>0</v>
      </c>
    </row>
    <row r="1282" spans="1:6">
      <c r="A1282" t="s">
        <v>3129</v>
      </c>
      <c r="B1282" s="2">
        <f t="shared" si="19"/>
        <v>44319</v>
      </c>
      <c r="C1282">
        <v>1.3892048457357701E+18</v>
      </c>
      <c r="D1282" t="s">
        <v>3130</v>
      </c>
      <c r="E1282" t="s">
        <v>3131</v>
      </c>
      <c r="F1282">
        <v>0</v>
      </c>
    </row>
    <row r="1283" spans="1:6">
      <c r="A1283" t="s">
        <v>3132</v>
      </c>
      <c r="B1283" s="2">
        <f t="shared" ref="B1283:B1346" si="20">DATE(LEFT(A1283,4),MID(A1283,6,2),MID(A1283,9,2))</f>
        <v>44316</v>
      </c>
      <c r="C1283">
        <v>1.38812919822557E+18</v>
      </c>
      <c r="D1283" s="1" t="s">
        <v>3133</v>
      </c>
      <c r="E1283" t="s">
        <v>3134</v>
      </c>
      <c r="F1283">
        <v>0</v>
      </c>
    </row>
    <row r="1284" spans="1:6">
      <c r="A1284" t="s">
        <v>3135</v>
      </c>
      <c r="B1284" s="2">
        <f t="shared" si="20"/>
        <v>44316</v>
      </c>
      <c r="C1284">
        <v>1.38812885030386E+18</v>
      </c>
      <c r="D1284" s="1" t="s">
        <v>3136</v>
      </c>
      <c r="E1284" t="s">
        <v>3137</v>
      </c>
      <c r="F1284">
        <v>0</v>
      </c>
    </row>
    <row r="1285" spans="1:6">
      <c r="A1285" t="s">
        <v>3138</v>
      </c>
      <c r="B1285" s="2">
        <f t="shared" si="20"/>
        <v>44316</v>
      </c>
      <c r="C1285">
        <v>1.38811626734146E+18</v>
      </c>
      <c r="D1285" t="s">
        <v>3139</v>
      </c>
      <c r="E1285" t="s">
        <v>342</v>
      </c>
      <c r="F1285">
        <v>0</v>
      </c>
    </row>
    <row r="1286" spans="1:6">
      <c r="A1286" t="s">
        <v>3140</v>
      </c>
      <c r="B1286" s="2">
        <f t="shared" si="20"/>
        <v>44316</v>
      </c>
      <c r="C1286">
        <v>1.38807446139251E+18</v>
      </c>
      <c r="D1286" t="s">
        <v>123</v>
      </c>
      <c r="E1286" t="s">
        <v>124</v>
      </c>
      <c r="F1286">
        <v>0</v>
      </c>
    </row>
    <row r="1287" spans="1:6">
      <c r="A1287" t="s">
        <v>3141</v>
      </c>
      <c r="B1287" s="2">
        <f t="shared" si="20"/>
        <v>44316</v>
      </c>
      <c r="C1287">
        <v>1.3880537504981701E+18</v>
      </c>
      <c r="D1287" t="s">
        <v>3142</v>
      </c>
      <c r="E1287" t="s">
        <v>313</v>
      </c>
      <c r="F1287">
        <v>0</v>
      </c>
    </row>
    <row r="1288" spans="1:6">
      <c r="A1288" t="s">
        <v>3143</v>
      </c>
      <c r="B1288" s="2">
        <f t="shared" si="20"/>
        <v>44316</v>
      </c>
      <c r="C1288">
        <v>1.38805303336013E+18</v>
      </c>
      <c r="D1288" t="s">
        <v>3144</v>
      </c>
      <c r="E1288" t="s">
        <v>116</v>
      </c>
      <c r="F1288">
        <v>0</v>
      </c>
    </row>
    <row r="1289" spans="1:6">
      <c r="A1289" t="s">
        <v>3145</v>
      </c>
      <c r="B1289" s="2">
        <f t="shared" si="20"/>
        <v>44316</v>
      </c>
      <c r="C1289">
        <v>1.3880515186962601E+18</v>
      </c>
      <c r="D1289" t="s">
        <v>3146</v>
      </c>
      <c r="E1289" t="s">
        <v>3147</v>
      </c>
      <c r="F1289">
        <v>0</v>
      </c>
    </row>
    <row r="1290" spans="1:6">
      <c r="A1290" t="s">
        <v>3148</v>
      </c>
      <c r="B1290" s="2">
        <f t="shared" si="20"/>
        <v>44316</v>
      </c>
      <c r="C1290">
        <v>1.3880469916749199E+18</v>
      </c>
      <c r="D1290" t="s">
        <v>3149</v>
      </c>
      <c r="E1290" t="s">
        <v>413</v>
      </c>
      <c r="F1290">
        <v>0</v>
      </c>
    </row>
    <row r="1291" spans="1:6">
      <c r="A1291" t="s">
        <v>3150</v>
      </c>
      <c r="B1291" s="2">
        <f t="shared" si="20"/>
        <v>44316</v>
      </c>
      <c r="C1291">
        <v>1.38798178374078E+18</v>
      </c>
      <c r="D1291" t="s">
        <v>3151</v>
      </c>
      <c r="E1291" t="s">
        <v>2613</v>
      </c>
      <c r="F1291">
        <v>0</v>
      </c>
    </row>
    <row r="1292" spans="1:6">
      <c r="A1292" t="s">
        <v>3152</v>
      </c>
      <c r="B1292" s="2">
        <f t="shared" si="20"/>
        <v>44316</v>
      </c>
      <c r="C1292">
        <v>1.38795272142929E+18</v>
      </c>
      <c r="D1292" t="s">
        <v>3153</v>
      </c>
      <c r="E1292" t="s">
        <v>295</v>
      </c>
      <c r="F1292">
        <v>0</v>
      </c>
    </row>
    <row r="1293" spans="1:6">
      <c r="A1293" t="s">
        <v>3154</v>
      </c>
      <c r="B1293" s="2">
        <f t="shared" si="20"/>
        <v>44315</v>
      </c>
      <c r="C1293">
        <v>1.38776433444141E+18</v>
      </c>
      <c r="D1293" t="s">
        <v>3155</v>
      </c>
      <c r="E1293" t="s">
        <v>2594</v>
      </c>
      <c r="F1293">
        <v>0</v>
      </c>
    </row>
    <row r="1294" spans="1:6">
      <c r="A1294" t="s">
        <v>3156</v>
      </c>
      <c r="B1294" s="2">
        <f t="shared" si="20"/>
        <v>44315</v>
      </c>
      <c r="C1294">
        <v>1.3876727989912E+18</v>
      </c>
      <c r="D1294" t="s">
        <v>3157</v>
      </c>
      <c r="E1294" t="s">
        <v>78</v>
      </c>
      <c r="F1294">
        <v>0</v>
      </c>
    </row>
    <row r="1295" spans="1:6">
      <c r="A1295" t="s">
        <v>3158</v>
      </c>
      <c r="B1295" s="2">
        <f t="shared" si="20"/>
        <v>44315</v>
      </c>
      <c r="C1295">
        <v>1.3876711669579799E+18</v>
      </c>
      <c r="D1295" t="s">
        <v>3159</v>
      </c>
      <c r="E1295" t="s">
        <v>3160</v>
      </c>
      <c r="F1295">
        <v>0</v>
      </c>
    </row>
    <row r="1296" spans="1:6">
      <c r="A1296" t="s">
        <v>3161</v>
      </c>
      <c r="B1296" s="2">
        <f t="shared" si="20"/>
        <v>44315</v>
      </c>
      <c r="C1296">
        <v>1.3875937155317399E+18</v>
      </c>
      <c r="D1296" t="s">
        <v>3162</v>
      </c>
      <c r="E1296" t="s">
        <v>3163</v>
      </c>
      <c r="F1296">
        <v>-0.5</v>
      </c>
    </row>
    <row r="1297" spans="1:6">
      <c r="A1297" t="s">
        <v>3164</v>
      </c>
      <c r="B1297" s="2">
        <f t="shared" si="20"/>
        <v>44312</v>
      </c>
      <c r="C1297">
        <v>1.3866588220522099E+18</v>
      </c>
      <c r="D1297" s="1" t="s">
        <v>3165</v>
      </c>
      <c r="E1297" t="s">
        <v>3166</v>
      </c>
      <c r="F1297">
        <v>0</v>
      </c>
    </row>
    <row r="1298" spans="1:6">
      <c r="A1298" t="s">
        <v>3167</v>
      </c>
      <c r="B1298" s="2">
        <f t="shared" si="20"/>
        <v>44312</v>
      </c>
      <c r="C1298">
        <v>1.38664676216993E+18</v>
      </c>
      <c r="D1298" t="s">
        <v>3168</v>
      </c>
      <c r="E1298" t="s">
        <v>606</v>
      </c>
      <c r="F1298">
        <v>0</v>
      </c>
    </row>
    <row r="1299" spans="1:6">
      <c r="A1299" t="s">
        <v>3169</v>
      </c>
      <c r="B1299" s="2">
        <f t="shared" si="20"/>
        <v>44312</v>
      </c>
      <c r="C1299">
        <v>1.3865476049436301E+18</v>
      </c>
      <c r="D1299" t="s">
        <v>3170</v>
      </c>
      <c r="E1299" t="s">
        <v>606</v>
      </c>
      <c r="F1299">
        <v>0</v>
      </c>
    </row>
    <row r="1300" spans="1:6">
      <c r="A1300" t="s">
        <v>3171</v>
      </c>
      <c r="B1300" s="2">
        <f t="shared" si="20"/>
        <v>44311</v>
      </c>
      <c r="C1300">
        <v>1.3863040604965701E+18</v>
      </c>
      <c r="D1300" s="1" t="s">
        <v>3172</v>
      </c>
      <c r="E1300" t="s">
        <v>3173</v>
      </c>
      <c r="F1300">
        <v>0.3</v>
      </c>
    </row>
    <row r="1301" spans="1:6">
      <c r="A1301" t="s">
        <v>3174</v>
      </c>
      <c r="B1301" s="2">
        <f t="shared" si="20"/>
        <v>44311</v>
      </c>
      <c r="C1301">
        <v>1.3862456342194401E+18</v>
      </c>
      <c r="D1301" t="s">
        <v>3175</v>
      </c>
      <c r="E1301" t="s">
        <v>78</v>
      </c>
      <c r="F1301">
        <v>0</v>
      </c>
    </row>
    <row r="1302" spans="1:6">
      <c r="A1302" t="s">
        <v>3176</v>
      </c>
      <c r="B1302" s="2">
        <f t="shared" si="20"/>
        <v>44309</v>
      </c>
      <c r="C1302">
        <v>1.3857001692749499E+18</v>
      </c>
      <c r="D1302" t="s">
        <v>3177</v>
      </c>
      <c r="E1302" t="s">
        <v>2594</v>
      </c>
      <c r="F1302">
        <v>0</v>
      </c>
    </row>
    <row r="1303" spans="1:6">
      <c r="A1303" t="s">
        <v>3178</v>
      </c>
      <c r="B1303" s="2">
        <f t="shared" si="20"/>
        <v>44308</v>
      </c>
      <c r="C1303">
        <v>1.3851481905176399E+18</v>
      </c>
      <c r="D1303" t="s">
        <v>3179</v>
      </c>
      <c r="E1303" t="s">
        <v>2139</v>
      </c>
      <c r="F1303">
        <v>0</v>
      </c>
    </row>
    <row r="1304" spans="1:6">
      <c r="A1304" t="s">
        <v>3180</v>
      </c>
      <c r="B1304" s="2">
        <f t="shared" si="20"/>
        <v>44308</v>
      </c>
      <c r="C1304">
        <v>1.3850923409021E+18</v>
      </c>
      <c r="D1304" s="1" t="s">
        <v>3181</v>
      </c>
      <c r="E1304" t="s">
        <v>3182</v>
      </c>
      <c r="F1304">
        <v>0</v>
      </c>
    </row>
    <row r="1305" spans="1:6">
      <c r="A1305" t="s">
        <v>3183</v>
      </c>
      <c r="B1305" s="2">
        <f t="shared" si="20"/>
        <v>44306</v>
      </c>
      <c r="C1305">
        <v>1.38441241079089E+18</v>
      </c>
      <c r="D1305" t="s">
        <v>3184</v>
      </c>
      <c r="E1305" t="s">
        <v>606</v>
      </c>
      <c r="F1305">
        <v>0</v>
      </c>
    </row>
    <row r="1306" spans="1:6">
      <c r="A1306" t="s">
        <v>3185</v>
      </c>
      <c r="B1306" s="2">
        <f t="shared" si="20"/>
        <v>44305</v>
      </c>
      <c r="C1306">
        <v>1.38413602462063E+18</v>
      </c>
      <c r="D1306" s="1" t="s">
        <v>3186</v>
      </c>
      <c r="E1306" t="s">
        <v>3187</v>
      </c>
      <c r="F1306">
        <v>0</v>
      </c>
    </row>
    <row r="1307" spans="1:6">
      <c r="A1307" t="s">
        <v>3188</v>
      </c>
      <c r="B1307" s="2">
        <f t="shared" si="20"/>
        <v>44304</v>
      </c>
      <c r="C1307">
        <v>1.3837745500101299E+18</v>
      </c>
      <c r="D1307" s="1" t="s">
        <v>3189</v>
      </c>
      <c r="E1307" t="s">
        <v>3190</v>
      </c>
      <c r="F1307">
        <v>0</v>
      </c>
    </row>
    <row r="1308" spans="1:6">
      <c r="A1308" t="s">
        <v>3191</v>
      </c>
      <c r="B1308" s="2">
        <f t="shared" si="20"/>
        <v>44304</v>
      </c>
      <c r="C1308">
        <v>1.38369668069281E+18</v>
      </c>
      <c r="D1308" t="s">
        <v>3192</v>
      </c>
      <c r="E1308" t="s">
        <v>78</v>
      </c>
      <c r="F1308">
        <v>0</v>
      </c>
    </row>
    <row r="1309" spans="1:6">
      <c r="A1309" t="s">
        <v>3193</v>
      </c>
      <c r="B1309" s="2">
        <f t="shared" si="20"/>
        <v>44303</v>
      </c>
      <c r="C1309">
        <v>1.3832793143895199E+18</v>
      </c>
      <c r="D1309" t="s">
        <v>3194</v>
      </c>
      <c r="E1309" t="s">
        <v>606</v>
      </c>
      <c r="F1309">
        <v>0</v>
      </c>
    </row>
    <row r="1310" spans="1:6">
      <c r="A1310" t="s">
        <v>3195</v>
      </c>
      <c r="B1310" s="2">
        <f t="shared" si="20"/>
        <v>44302</v>
      </c>
      <c r="C1310">
        <v>1.38300103015409E+18</v>
      </c>
      <c r="D1310" t="s">
        <v>123</v>
      </c>
      <c r="E1310" t="s">
        <v>124</v>
      </c>
      <c r="F1310">
        <v>0</v>
      </c>
    </row>
    <row r="1311" spans="1:6">
      <c r="A1311" t="s">
        <v>3196</v>
      </c>
      <c r="B1311" s="2">
        <f t="shared" si="20"/>
        <v>44301</v>
      </c>
      <c r="C1311">
        <v>1.3827035505438899E+18</v>
      </c>
      <c r="D1311" t="s">
        <v>3197</v>
      </c>
      <c r="E1311" t="s">
        <v>3198</v>
      </c>
      <c r="F1311">
        <v>0</v>
      </c>
    </row>
    <row r="1312" spans="1:6">
      <c r="A1312" t="s">
        <v>3199</v>
      </c>
      <c r="B1312" s="2">
        <f t="shared" si="20"/>
        <v>44300</v>
      </c>
      <c r="C1312">
        <v>1.38229975062449E+18</v>
      </c>
      <c r="D1312" s="1" t="s">
        <v>3200</v>
      </c>
      <c r="E1312" t="s">
        <v>3201</v>
      </c>
      <c r="F1312">
        <v>0</v>
      </c>
    </row>
    <row r="1313" spans="1:6">
      <c r="A1313" t="s">
        <v>3202</v>
      </c>
      <c r="B1313" s="2">
        <f t="shared" si="20"/>
        <v>44300</v>
      </c>
      <c r="C1313">
        <v>1.3822881250162099E+18</v>
      </c>
      <c r="D1313" s="1" t="s">
        <v>3203</v>
      </c>
      <c r="E1313" t="s">
        <v>19</v>
      </c>
      <c r="F1313">
        <v>0.13636363636363599</v>
      </c>
    </row>
    <row r="1314" spans="1:6">
      <c r="A1314" t="s">
        <v>3204</v>
      </c>
      <c r="B1314" s="2">
        <f t="shared" si="20"/>
        <v>44299</v>
      </c>
      <c r="C1314">
        <v>1.38185122099055E+18</v>
      </c>
      <c r="D1314" s="1" t="s">
        <v>3205</v>
      </c>
      <c r="E1314" t="s">
        <v>3206</v>
      </c>
      <c r="F1314">
        <v>0.625</v>
      </c>
    </row>
    <row r="1315" spans="1:6">
      <c r="A1315" t="s">
        <v>3207</v>
      </c>
      <c r="B1315" s="2">
        <f t="shared" si="20"/>
        <v>44298</v>
      </c>
      <c r="C1315">
        <v>1.38154381206605E+18</v>
      </c>
      <c r="D1315" s="1" t="s">
        <v>3208</v>
      </c>
      <c r="E1315" t="s">
        <v>3209</v>
      </c>
      <c r="F1315">
        <v>0</v>
      </c>
    </row>
    <row r="1316" spans="1:6">
      <c r="A1316" t="s">
        <v>3210</v>
      </c>
      <c r="B1316" s="2">
        <f t="shared" si="20"/>
        <v>44295</v>
      </c>
      <c r="C1316">
        <v>1.3804643117267899E+18</v>
      </c>
      <c r="D1316" t="s">
        <v>123</v>
      </c>
      <c r="E1316" t="s">
        <v>124</v>
      </c>
      <c r="F1316">
        <v>0</v>
      </c>
    </row>
    <row r="1317" spans="1:6">
      <c r="A1317" t="s">
        <v>3211</v>
      </c>
      <c r="B1317" s="2">
        <f t="shared" si="20"/>
        <v>44294</v>
      </c>
      <c r="C1317">
        <v>1.38030822457485E+18</v>
      </c>
      <c r="D1317" s="1" t="s">
        <v>3212</v>
      </c>
      <c r="E1317" t="s">
        <v>1909</v>
      </c>
      <c r="F1317">
        <v>0</v>
      </c>
    </row>
    <row r="1318" spans="1:6">
      <c r="A1318" t="s">
        <v>3213</v>
      </c>
      <c r="B1318" s="2">
        <f t="shared" si="20"/>
        <v>44294</v>
      </c>
      <c r="C1318">
        <v>1.3801486055629801E+18</v>
      </c>
      <c r="D1318" t="s">
        <v>3214</v>
      </c>
      <c r="E1318" t="s">
        <v>3215</v>
      </c>
      <c r="F1318">
        <v>0</v>
      </c>
    </row>
    <row r="1319" spans="1:6">
      <c r="A1319" t="s">
        <v>3216</v>
      </c>
      <c r="B1319" s="2">
        <f t="shared" si="20"/>
        <v>44293</v>
      </c>
      <c r="C1319">
        <v>1.3799450214372101E+18</v>
      </c>
      <c r="D1319" t="s">
        <v>3217</v>
      </c>
      <c r="E1319" t="s">
        <v>2412</v>
      </c>
      <c r="F1319">
        <v>0</v>
      </c>
    </row>
    <row r="1320" spans="1:6">
      <c r="A1320" t="s">
        <v>3218</v>
      </c>
      <c r="B1320" s="2">
        <f t="shared" si="20"/>
        <v>44293</v>
      </c>
      <c r="C1320">
        <v>1.3799209046379799E+18</v>
      </c>
      <c r="D1320" t="s">
        <v>3219</v>
      </c>
      <c r="E1320" t="s">
        <v>2412</v>
      </c>
      <c r="F1320">
        <v>0</v>
      </c>
    </row>
    <row r="1321" spans="1:6">
      <c r="A1321" t="s">
        <v>3220</v>
      </c>
      <c r="B1321" s="2">
        <f t="shared" si="20"/>
        <v>44293</v>
      </c>
      <c r="C1321">
        <v>1.37972636062557E+18</v>
      </c>
      <c r="D1321" t="s">
        <v>3221</v>
      </c>
      <c r="E1321" t="s">
        <v>466</v>
      </c>
      <c r="F1321">
        <v>0</v>
      </c>
    </row>
    <row r="1322" spans="1:6">
      <c r="A1322" t="s">
        <v>3222</v>
      </c>
      <c r="B1322" s="2">
        <f t="shared" si="20"/>
        <v>44292</v>
      </c>
      <c r="C1322">
        <v>1.3794219776858601E+18</v>
      </c>
      <c r="D1322" s="1" t="s">
        <v>3223</v>
      </c>
      <c r="E1322" t="s">
        <v>3224</v>
      </c>
      <c r="F1322">
        <v>0</v>
      </c>
    </row>
    <row r="1323" spans="1:6">
      <c r="A1323" t="s">
        <v>3225</v>
      </c>
      <c r="B1323" s="2">
        <f t="shared" si="20"/>
        <v>44292</v>
      </c>
      <c r="C1323">
        <v>1.37939960586817E+18</v>
      </c>
      <c r="D1323" t="s">
        <v>3226</v>
      </c>
      <c r="E1323" t="s">
        <v>3227</v>
      </c>
      <c r="F1323">
        <v>0</v>
      </c>
    </row>
    <row r="1324" spans="1:6">
      <c r="A1324" t="s">
        <v>3228</v>
      </c>
      <c r="B1324" s="2">
        <f t="shared" si="20"/>
        <v>44292</v>
      </c>
      <c r="C1324">
        <v>1.3793854053514601E+18</v>
      </c>
      <c r="D1324" t="s">
        <v>3229</v>
      </c>
      <c r="E1324" t="s">
        <v>3230</v>
      </c>
      <c r="F1324">
        <v>0</v>
      </c>
    </row>
    <row r="1325" spans="1:6">
      <c r="A1325" t="s">
        <v>3231</v>
      </c>
      <c r="B1325" s="2">
        <f t="shared" si="20"/>
        <v>44292</v>
      </c>
      <c r="C1325">
        <v>1.3793669076319099E+18</v>
      </c>
      <c r="D1325" t="s">
        <v>3232</v>
      </c>
      <c r="E1325" t="s">
        <v>3233</v>
      </c>
      <c r="F1325">
        <v>0</v>
      </c>
    </row>
    <row r="1326" spans="1:6">
      <c r="A1326" t="s">
        <v>3234</v>
      </c>
      <c r="B1326" s="2">
        <f t="shared" si="20"/>
        <v>44292</v>
      </c>
      <c r="C1326">
        <v>1.3793594914481999E+18</v>
      </c>
      <c r="D1326" t="s">
        <v>3235</v>
      </c>
      <c r="E1326" t="s">
        <v>3233</v>
      </c>
      <c r="F1326">
        <v>0</v>
      </c>
    </row>
    <row r="1327" spans="1:6">
      <c r="A1327" t="s">
        <v>3236</v>
      </c>
      <c r="B1327" s="2">
        <f t="shared" si="20"/>
        <v>44292</v>
      </c>
      <c r="C1327">
        <v>1.3793295361820001E+18</v>
      </c>
      <c r="D1327" t="s">
        <v>3237</v>
      </c>
      <c r="E1327" t="s">
        <v>1391</v>
      </c>
      <c r="F1327">
        <v>0</v>
      </c>
    </row>
    <row r="1328" spans="1:6">
      <c r="A1328" t="s">
        <v>3238</v>
      </c>
      <c r="B1328" s="2">
        <f t="shared" si="20"/>
        <v>44292</v>
      </c>
      <c r="C1328">
        <v>1.3792912509315799E+18</v>
      </c>
      <c r="D1328" s="1" t="s">
        <v>3239</v>
      </c>
      <c r="E1328" t="s">
        <v>1175</v>
      </c>
      <c r="F1328">
        <v>0</v>
      </c>
    </row>
    <row r="1329" spans="1:6">
      <c r="A1329" t="s">
        <v>3240</v>
      </c>
      <c r="B1329" s="2">
        <f t="shared" si="20"/>
        <v>44292</v>
      </c>
      <c r="C1329">
        <v>1.3792812395766899E+18</v>
      </c>
      <c r="D1329" t="s">
        <v>3241</v>
      </c>
      <c r="E1329" t="s">
        <v>413</v>
      </c>
      <c r="F1329">
        <v>0</v>
      </c>
    </row>
    <row r="1330" spans="1:6">
      <c r="A1330" t="s">
        <v>3242</v>
      </c>
      <c r="B1330" s="2">
        <f t="shared" si="20"/>
        <v>44292</v>
      </c>
      <c r="C1330">
        <v>1.3792514550480799E+18</v>
      </c>
      <c r="D1330" t="s">
        <v>3243</v>
      </c>
      <c r="E1330" t="s">
        <v>295</v>
      </c>
      <c r="F1330">
        <v>0</v>
      </c>
    </row>
    <row r="1331" spans="1:6">
      <c r="A1331" t="s">
        <v>3244</v>
      </c>
      <c r="B1331" s="2">
        <f t="shared" si="20"/>
        <v>44292</v>
      </c>
      <c r="C1331">
        <v>1.3792385229896699E+18</v>
      </c>
      <c r="D1331" t="s">
        <v>3245</v>
      </c>
      <c r="E1331" t="s">
        <v>3246</v>
      </c>
      <c r="F1331">
        <v>0</v>
      </c>
    </row>
    <row r="1332" spans="1:6">
      <c r="A1332" t="s">
        <v>3247</v>
      </c>
      <c r="B1332" s="2">
        <f t="shared" si="20"/>
        <v>44291</v>
      </c>
      <c r="C1332">
        <v>1.3790425289560801E+18</v>
      </c>
      <c r="D1332" t="s">
        <v>3248</v>
      </c>
      <c r="E1332" t="s">
        <v>116</v>
      </c>
      <c r="F1332">
        <v>0</v>
      </c>
    </row>
    <row r="1333" spans="1:6">
      <c r="A1333" t="s">
        <v>3249</v>
      </c>
      <c r="B1333" s="2">
        <f t="shared" si="20"/>
        <v>44291</v>
      </c>
      <c r="C1333">
        <v>1.3790281147481101E+18</v>
      </c>
      <c r="D1333" s="1" t="s">
        <v>3250</v>
      </c>
      <c r="E1333" t="s">
        <v>546</v>
      </c>
      <c r="F1333">
        <v>0</v>
      </c>
    </row>
    <row r="1334" spans="1:6">
      <c r="A1334" t="s">
        <v>3251</v>
      </c>
      <c r="B1334" s="2">
        <f t="shared" si="20"/>
        <v>44291</v>
      </c>
      <c r="C1334">
        <v>1.3790172251059799E+18</v>
      </c>
      <c r="D1334" s="1" t="s">
        <v>3252</v>
      </c>
      <c r="E1334" t="s">
        <v>546</v>
      </c>
      <c r="F1334">
        <v>0</v>
      </c>
    </row>
    <row r="1335" spans="1:6">
      <c r="A1335" t="s">
        <v>3253</v>
      </c>
      <c r="B1335" s="2">
        <f t="shared" si="20"/>
        <v>44291</v>
      </c>
      <c r="C1335">
        <v>1.3789970007760699E+18</v>
      </c>
      <c r="D1335" t="s">
        <v>3254</v>
      </c>
      <c r="E1335" t="s">
        <v>313</v>
      </c>
      <c r="F1335">
        <v>0</v>
      </c>
    </row>
    <row r="1336" spans="1:6">
      <c r="A1336" t="s">
        <v>3255</v>
      </c>
      <c r="B1336" s="2">
        <f t="shared" si="20"/>
        <v>44291</v>
      </c>
      <c r="C1336">
        <v>1.3789929429924301E+18</v>
      </c>
      <c r="D1336" t="s">
        <v>3256</v>
      </c>
      <c r="E1336" t="s">
        <v>476</v>
      </c>
      <c r="F1336">
        <v>0</v>
      </c>
    </row>
    <row r="1337" spans="1:6">
      <c r="A1337" t="s">
        <v>3257</v>
      </c>
      <c r="B1337" s="2">
        <f t="shared" si="20"/>
        <v>44291</v>
      </c>
      <c r="C1337">
        <v>1.3789864101751601E+18</v>
      </c>
      <c r="D1337" t="s">
        <v>3258</v>
      </c>
      <c r="E1337" t="s">
        <v>116</v>
      </c>
      <c r="F1337">
        <v>0</v>
      </c>
    </row>
    <row r="1338" spans="1:6">
      <c r="A1338" t="s">
        <v>3259</v>
      </c>
      <c r="B1338" s="2">
        <f t="shared" si="20"/>
        <v>44291</v>
      </c>
      <c r="C1338">
        <v>1.37898449930894E+18</v>
      </c>
      <c r="D1338" t="s">
        <v>3260</v>
      </c>
      <c r="E1338" t="s">
        <v>466</v>
      </c>
      <c r="F1338">
        <v>0</v>
      </c>
    </row>
    <row r="1339" spans="1:6">
      <c r="A1339" t="s">
        <v>3261</v>
      </c>
      <c r="B1339" s="2">
        <f t="shared" si="20"/>
        <v>44291</v>
      </c>
      <c r="C1339">
        <v>1.37895815765809E+18</v>
      </c>
      <c r="D1339" t="s">
        <v>3262</v>
      </c>
      <c r="E1339" t="s">
        <v>313</v>
      </c>
      <c r="F1339">
        <v>0</v>
      </c>
    </row>
    <row r="1340" spans="1:6">
      <c r="A1340" t="s">
        <v>3263</v>
      </c>
      <c r="B1340" s="2">
        <f t="shared" si="20"/>
        <v>44291</v>
      </c>
      <c r="C1340">
        <v>1.37893706485549E+18</v>
      </c>
      <c r="D1340" s="1" t="s">
        <v>3264</v>
      </c>
      <c r="E1340" t="s">
        <v>3124</v>
      </c>
      <c r="F1340">
        <v>0</v>
      </c>
    </row>
    <row r="1341" spans="1:6">
      <c r="A1341" t="s">
        <v>3265</v>
      </c>
      <c r="B1341" s="2">
        <f t="shared" si="20"/>
        <v>44290</v>
      </c>
      <c r="C1341">
        <v>1.37871550621603E+18</v>
      </c>
      <c r="D1341" t="s">
        <v>3266</v>
      </c>
      <c r="E1341" t="s">
        <v>3267</v>
      </c>
      <c r="F1341">
        <v>0</v>
      </c>
    </row>
    <row r="1342" spans="1:6">
      <c r="A1342" t="s">
        <v>3268</v>
      </c>
      <c r="B1342" s="2">
        <f t="shared" si="20"/>
        <v>44288</v>
      </c>
      <c r="C1342">
        <v>1.3781089917970299E+18</v>
      </c>
      <c r="D1342" s="1" t="s">
        <v>3269</v>
      </c>
      <c r="E1342" t="s">
        <v>3267</v>
      </c>
      <c r="F1342">
        <v>0</v>
      </c>
    </row>
    <row r="1343" spans="1:6">
      <c r="A1343" t="s">
        <v>3270</v>
      </c>
      <c r="B1343" s="2">
        <f t="shared" si="20"/>
        <v>44288</v>
      </c>
      <c r="C1343">
        <v>1.3779275993813499E+18</v>
      </c>
      <c r="D1343" t="s">
        <v>123</v>
      </c>
      <c r="E1343" t="s">
        <v>124</v>
      </c>
      <c r="F1343">
        <v>0</v>
      </c>
    </row>
    <row r="1344" spans="1:6">
      <c r="A1344" t="s">
        <v>3271</v>
      </c>
      <c r="B1344" s="2">
        <f t="shared" si="20"/>
        <v>44287</v>
      </c>
      <c r="C1344">
        <v>1.3774864734028301E+18</v>
      </c>
      <c r="D1344" t="s">
        <v>3272</v>
      </c>
      <c r="E1344" t="s">
        <v>3267</v>
      </c>
      <c r="F1344">
        <v>0</v>
      </c>
    </row>
    <row r="1345" spans="1:6">
      <c r="A1345" t="s">
        <v>3273</v>
      </c>
      <c r="B1345" s="2">
        <f t="shared" si="20"/>
        <v>44287</v>
      </c>
      <c r="C1345">
        <v>1.3774289835081999E+18</v>
      </c>
      <c r="D1345" t="s">
        <v>3274</v>
      </c>
      <c r="E1345" t="s">
        <v>3275</v>
      </c>
      <c r="F1345">
        <v>0</v>
      </c>
    </row>
    <row r="1346" spans="1:6">
      <c r="A1346" t="s">
        <v>3276</v>
      </c>
      <c r="B1346" s="2">
        <f t="shared" si="20"/>
        <v>44285</v>
      </c>
      <c r="C1346">
        <v>1.3767123140077801E+18</v>
      </c>
      <c r="D1346" t="s">
        <v>3277</v>
      </c>
      <c r="E1346" t="s">
        <v>78</v>
      </c>
      <c r="F1346">
        <v>0</v>
      </c>
    </row>
    <row r="1347" spans="1:6">
      <c r="A1347" t="s">
        <v>3278</v>
      </c>
      <c r="B1347" s="2">
        <f t="shared" ref="B1347:B1410" si="21">DATE(LEFT(A1347,4),MID(A1347,6,2),MID(A1347,9,2))</f>
        <v>44284</v>
      </c>
      <c r="C1347">
        <v>1.3765635632678999E+18</v>
      </c>
      <c r="D1347" t="s">
        <v>3279</v>
      </c>
      <c r="E1347" t="s">
        <v>606</v>
      </c>
      <c r="F1347">
        <v>0</v>
      </c>
    </row>
    <row r="1348" spans="1:6">
      <c r="A1348" t="s">
        <v>3280</v>
      </c>
      <c r="B1348" s="2">
        <f t="shared" si="21"/>
        <v>44282</v>
      </c>
      <c r="C1348">
        <v>1.3757834723342001E+18</v>
      </c>
      <c r="D1348" t="s">
        <v>3281</v>
      </c>
      <c r="E1348" t="s">
        <v>3267</v>
      </c>
      <c r="F1348">
        <v>0</v>
      </c>
    </row>
    <row r="1349" spans="1:6">
      <c r="A1349" t="s">
        <v>3282</v>
      </c>
      <c r="B1349" s="2">
        <f t="shared" si="21"/>
        <v>44281</v>
      </c>
      <c r="C1349">
        <v>1.37539088619699E+18</v>
      </c>
      <c r="D1349" t="s">
        <v>123</v>
      </c>
      <c r="E1349" t="s">
        <v>124</v>
      </c>
      <c r="F1349">
        <v>0</v>
      </c>
    </row>
    <row r="1350" spans="1:6">
      <c r="A1350" t="s">
        <v>3283</v>
      </c>
      <c r="B1350" s="2">
        <f t="shared" si="21"/>
        <v>44280</v>
      </c>
      <c r="C1350">
        <v>1.3751172211695301E+18</v>
      </c>
      <c r="D1350" t="s">
        <v>3284</v>
      </c>
      <c r="E1350" t="s">
        <v>2008</v>
      </c>
      <c r="F1350">
        <v>0</v>
      </c>
    </row>
    <row r="1351" spans="1:6">
      <c r="A1351" t="s">
        <v>3285</v>
      </c>
      <c r="B1351" s="2">
        <f t="shared" si="21"/>
        <v>44280</v>
      </c>
      <c r="C1351">
        <v>1.3750079563501599E+18</v>
      </c>
      <c r="D1351" t="s">
        <v>3286</v>
      </c>
      <c r="E1351" t="s">
        <v>361</v>
      </c>
      <c r="F1351">
        <v>0</v>
      </c>
    </row>
    <row r="1352" spans="1:6">
      <c r="A1352" t="s">
        <v>3287</v>
      </c>
      <c r="B1352" s="2">
        <f t="shared" si="21"/>
        <v>44280</v>
      </c>
      <c r="C1352">
        <v>1.37498994053107E+18</v>
      </c>
      <c r="D1352" t="s">
        <v>3288</v>
      </c>
      <c r="E1352" t="s">
        <v>313</v>
      </c>
      <c r="F1352">
        <v>0</v>
      </c>
    </row>
    <row r="1353" spans="1:6">
      <c r="A1353" t="s">
        <v>3289</v>
      </c>
      <c r="B1353" s="2">
        <f t="shared" si="21"/>
        <v>44280</v>
      </c>
      <c r="C1353">
        <v>1.37493508093886E+18</v>
      </c>
      <c r="D1353" t="s">
        <v>3290</v>
      </c>
      <c r="E1353" t="s">
        <v>2613</v>
      </c>
      <c r="F1353">
        <v>0</v>
      </c>
    </row>
    <row r="1354" spans="1:6">
      <c r="A1354" t="s">
        <v>3291</v>
      </c>
      <c r="B1354" s="2">
        <f t="shared" si="21"/>
        <v>44280</v>
      </c>
      <c r="C1354">
        <v>1.37489447468226E+18</v>
      </c>
      <c r="D1354" t="s">
        <v>3292</v>
      </c>
      <c r="E1354" t="s">
        <v>3293</v>
      </c>
      <c r="F1354">
        <v>0</v>
      </c>
    </row>
    <row r="1355" spans="1:6">
      <c r="A1355" t="s">
        <v>3294</v>
      </c>
      <c r="B1355" s="2">
        <f t="shared" si="21"/>
        <v>44279</v>
      </c>
      <c r="C1355">
        <v>1.37486637719073E+18</v>
      </c>
      <c r="D1355" t="s">
        <v>3295</v>
      </c>
      <c r="E1355" t="s">
        <v>3296</v>
      </c>
      <c r="F1355">
        <v>0</v>
      </c>
    </row>
    <row r="1356" spans="1:6">
      <c r="A1356" t="s">
        <v>3297</v>
      </c>
      <c r="B1356" s="2">
        <f t="shared" si="21"/>
        <v>44279</v>
      </c>
      <c r="C1356">
        <v>1.37471727312286E+18</v>
      </c>
      <c r="D1356" t="s">
        <v>3298</v>
      </c>
      <c r="E1356" t="s">
        <v>116</v>
      </c>
      <c r="F1356">
        <v>0</v>
      </c>
    </row>
    <row r="1357" spans="1:6">
      <c r="A1357" t="s">
        <v>3299</v>
      </c>
      <c r="B1357" s="2">
        <f t="shared" si="21"/>
        <v>44279</v>
      </c>
      <c r="C1357">
        <v>1.3746774849023501E+18</v>
      </c>
      <c r="D1357" t="s">
        <v>3300</v>
      </c>
      <c r="E1357" t="s">
        <v>3267</v>
      </c>
      <c r="F1357">
        <v>0</v>
      </c>
    </row>
    <row r="1358" spans="1:6">
      <c r="A1358" t="s">
        <v>3301</v>
      </c>
      <c r="B1358" s="2">
        <f t="shared" si="21"/>
        <v>44279</v>
      </c>
      <c r="C1358">
        <v>1.3746514116784599E+18</v>
      </c>
      <c r="D1358" t="s">
        <v>3302</v>
      </c>
      <c r="E1358" t="s">
        <v>466</v>
      </c>
      <c r="F1358">
        <v>0</v>
      </c>
    </row>
    <row r="1359" spans="1:6">
      <c r="A1359" t="s">
        <v>3303</v>
      </c>
      <c r="B1359" s="2">
        <f t="shared" si="21"/>
        <v>44279</v>
      </c>
      <c r="C1359">
        <v>1.3745762940258099E+18</v>
      </c>
      <c r="D1359" t="s">
        <v>3304</v>
      </c>
      <c r="E1359" t="s">
        <v>3305</v>
      </c>
      <c r="F1359">
        <v>0</v>
      </c>
    </row>
    <row r="1360" spans="1:6">
      <c r="A1360" t="s">
        <v>3306</v>
      </c>
      <c r="B1360" s="2">
        <f t="shared" si="21"/>
        <v>44278</v>
      </c>
      <c r="C1360">
        <v>1.3743843104641201E+18</v>
      </c>
      <c r="D1360" t="s">
        <v>3307</v>
      </c>
      <c r="E1360" t="s">
        <v>3308</v>
      </c>
      <c r="F1360">
        <v>0</v>
      </c>
    </row>
    <row r="1361" spans="1:6">
      <c r="A1361" t="s">
        <v>3309</v>
      </c>
      <c r="B1361" s="2">
        <f t="shared" si="21"/>
        <v>44277</v>
      </c>
      <c r="C1361">
        <v>1.37394488298159E+18</v>
      </c>
      <c r="D1361" s="1" t="s">
        <v>3310</v>
      </c>
      <c r="E1361" t="s">
        <v>3311</v>
      </c>
      <c r="F1361">
        <v>0</v>
      </c>
    </row>
    <row r="1362" spans="1:6">
      <c r="A1362" t="s">
        <v>3312</v>
      </c>
      <c r="B1362" s="2">
        <f t="shared" si="21"/>
        <v>44277</v>
      </c>
      <c r="C1362">
        <v>1.3739242580326999E+18</v>
      </c>
      <c r="D1362" s="1" t="s">
        <v>3313</v>
      </c>
      <c r="E1362" t="s">
        <v>3314</v>
      </c>
      <c r="F1362">
        <v>0</v>
      </c>
    </row>
    <row r="1363" spans="1:6">
      <c r="A1363" t="s">
        <v>3315</v>
      </c>
      <c r="B1363" s="2">
        <f t="shared" si="21"/>
        <v>44277</v>
      </c>
      <c r="C1363">
        <v>1.3738700853794701E+18</v>
      </c>
      <c r="D1363" t="s">
        <v>3316</v>
      </c>
      <c r="E1363" t="s">
        <v>3317</v>
      </c>
      <c r="F1363">
        <v>0.2</v>
      </c>
    </row>
    <row r="1364" spans="1:6">
      <c r="A1364" t="s">
        <v>3318</v>
      </c>
      <c r="B1364" s="2">
        <f t="shared" si="21"/>
        <v>44274</v>
      </c>
      <c r="C1364">
        <v>1.3729467524126799E+18</v>
      </c>
      <c r="D1364" t="s">
        <v>3319</v>
      </c>
      <c r="E1364" t="s">
        <v>2347</v>
      </c>
      <c r="F1364">
        <v>0</v>
      </c>
    </row>
    <row r="1365" spans="1:6">
      <c r="A1365" t="s">
        <v>3320</v>
      </c>
      <c r="B1365" s="2">
        <f t="shared" si="21"/>
        <v>44274</v>
      </c>
      <c r="C1365">
        <v>1.3728542088404301E+18</v>
      </c>
      <c r="D1365" t="s">
        <v>123</v>
      </c>
      <c r="E1365" t="s">
        <v>124</v>
      </c>
      <c r="F1365">
        <v>0</v>
      </c>
    </row>
    <row r="1366" spans="1:6">
      <c r="A1366" t="s">
        <v>3321</v>
      </c>
      <c r="B1366" s="2">
        <f t="shared" si="21"/>
        <v>44273</v>
      </c>
      <c r="C1366">
        <v>1.3725074064296801E+18</v>
      </c>
      <c r="D1366" t="s">
        <v>3322</v>
      </c>
      <c r="E1366" t="s">
        <v>2566</v>
      </c>
      <c r="F1366">
        <v>0</v>
      </c>
    </row>
    <row r="1367" spans="1:6">
      <c r="A1367" t="s">
        <v>3323</v>
      </c>
      <c r="B1367" s="2">
        <f t="shared" si="21"/>
        <v>44272</v>
      </c>
      <c r="C1367">
        <v>1.3720871990097101E+18</v>
      </c>
      <c r="D1367" s="1" t="s">
        <v>3324</v>
      </c>
      <c r="E1367" t="s">
        <v>3325</v>
      </c>
      <c r="F1367">
        <v>0</v>
      </c>
    </row>
    <row r="1368" spans="1:6">
      <c r="A1368" t="s">
        <v>3326</v>
      </c>
      <c r="B1368" s="2">
        <f t="shared" si="21"/>
        <v>44272</v>
      </c>
      <c r="C1368">
        <v>1.37208719117055E+18</v>
      </c>
      <c r="D1368" s="1" t="s">
        <v>3327</v>
      </c>
      <c r="E1368" t="s">
        <v>3325</v>
      </c>
      <c r="F1368">
        <v>0</v>
      </c>
    </row>
    <row r="1369" spans="1:6">
      <c r="A1369" t="s">
        <v>3328</v>
      </c>
      <c r="B1369" s="2">
        <f t="shared" si="21"/>
        <v>44272</v>
      </c>
      <c r="C1369">
        <v>1.3720871804541E+18</v>
      </c>
      <c r="D1369" s="1" t="s">
        <v>3329</v>
      </c>
      <c r="E1369" t="s">
        <v>3325</v>
      </c>
      <c r="F1369">
        <v>0.8</v>
      </c>
    </row>
    <row r="1370" spans="1:6">
      <c r="A1370" t="s">
        <v>3330</v>
      </c>
      <c r="B1370" s="2">
        <f t="shared" si="21"/>
        <v>44271</v>
      </c>
      <c r="C1370">
        <v>1.3718451056284101E+18</v>
      </c>
      <c r="D1370" t="s">
        <v>3331</v>
      </c>
      <c r="E1370" t="s">
        <v>2202</v>
      </c>
      <c r="F1370">
        <v>0</v>
      </c>
    </row>
    <row r="1371" spans="1:6">
      <c r="A1371" t="s">
        <v>3332</v>
      </c>
      <c r="B1371" s="2">
        <f t="shared" si="21"/>
        <v>44271</v>
      </c>
      <c r="C1371">
        <v>1.37166971531198E+18</v>
      </c>
      <c r="D1371" s="1" t="s">
        <v>3333</v>
      </c>
      <c r="E1371" t="s">
        <v>19</v>
      </c>
      <c r="F1371">
        <v>0</v>
      </c>
    </row>
    <row r="1372" spans="1:6">
      <c r="A1372" t="s">
        <v>3334</v>
      </c>
      <c r="B1372" s="2">
        <f t="shared" si="21"/>
        <v>44270</v>
      </c>
      <c r="C1372">
        <v>1.3713556053450501E+18</v>
      </c>
      <c r="D1372" t="s">
        <v>3335</v>
      </c>
      <c r="E1372" t="s">
        <v>3336</v>
      </c>
      <c r="F1372">
        <v>0</v>
      </c>
    </row>
    <row r="1373" spans="1:6">
      <c r="A1373" t="s">
        <v>3337</v>
      </c>
      <c r="B1373" s="2">
        <f t="shared" si="21"/>
        <v>44270</v>
      </c>
      <c r="C1373">
        <v>1.3712758604439401E+18</v>
      </c>
      <c r="D1373" t="s">
        <v>3338</v>
      </c>
      <c r="E1373" t="s">
        <v>295</v>
      </c>
      <c r="F1373">
        <v>0</v>
      </c>
    </row>
    <row r="1374" spans="1:6">
      <c r="A1374" t="s">
        <v>3339</v>
      </c>
      <c r="B1374" s="2">
        <f t="shared" si="21"/>
        <v>44268</v>
      </c>
      <c r="C1374">
        <v>1.37066729940593E+18</v>
      </c>
      <c r="D1374" s="1" t="s">
        <v>3340</v>
      </c>
      <c r="E1374" t="s">
        <v>3341</v>
      </c>
      <c r="F1374">
        <v>0</v>
      </c>
    </row>
    <row r="1375" spans="1:6">
      <c r="A1375" t="s">
        <v>3342</v>
      </c>
      <c r="B1375" s="2">
        <f t="shared" si="21"/>
        <v>44268</v>
      </c>
      <c r="C1375">
        <v>1.3706561870336699E+18</v>
      </c>
      <c r="D1375" s="1" t="s">
        <v>3343</v>
      </c>
      <c r="E1375" t="s">
        <v>3267</v>
      </c>
      <c r="F1375">
        <v>0</v>
      </c>
    </row>
    <row r="1376" spans="1:6">
      <c r="A1376" t="s">
        <v>3344</v>
      </c>
      <c r="B1376" s="2">
        <f t="shared" si="21"/>
        <v>44267</v>
      </c>
      <c r="C1376">
        <v>1.3704185783950999E+18</v>
      </c>
      <c r="D1376" t="s">
        <v>3345</v>
      </c>
      <c r="E1376" t="s">
        <v>313</v>
      </c>
      <c r="F1376">
        <v>0</v>
      </c>
    </row>
    <row r="1377" spans="1:6">
      <c r="A1377" t="s">
        <v>3346</v>
      </c>
      <c r="B1377" s="2">
        <f t="shared" si="21"/>
        <v>44267</v>
      </c>
      <c r="C1377">
        <v>1.3704152276117499E+18</v>
      </c>
      <c r="D1377" t="s">
        <v>3347</v>
      </c>
      <c r="E1377" t="s">
        <v>1391</v>
      </c>
      <c r="F1377">
        <v>0</v>
      </c>
    </row>
    <row r="1378" spans="1:6">
      <c r="A1378" t="s">
        <v>3348</v>
      </c>
      <c r="B1378" s="2">
        <f t="shared" si="21"/>
        <v>44267</v>
      </c>
      <c r="C1378">
        <v>1.3704119132726799E+18</v>
      </c>
      <c r="D1378" t="s">
        <v>3349</v>
      </c>
      <c r="E1378" t="s">
        <v>342</v>
      </c>
      <c r="F1378">
        <v>0</v>
      </c>
    </row>
    <row r="1379" spans="1:6">
      <c r="A1379" t="s">
        <v>3350</v>
      </c>
      <c r="B1379" s="2">
        <f t="shared" si="21"/>
        <v>44267</v>
      </c>
      <c r="C1379">
        <v>1.37041178997281E+18</v>
      </c>
      <c r="D1379" t="s">
        <v>3351</v>
      </c>
      <c r="E1379" t="s">
        <v>3352</v>
      </c>
      <c r="F1379">
        <v>0</v>
      </c>
    </row>
    <row r="1380" spans="1:6">
      <c r="A1380" t="s">
        <v>3353</v>
      </c>
      <c r="B1380" s="2">
        <f t="shared" si="21"/>
        <v>44267</v>
      </c>
      <c r="C1380">
        <v>1.3703607358014799E+18</v>
      </c>
      <c r="D1380" s="1" t="s">
        <v>3354</v>
      </c>
      <c r="E1380" t="s">
        <v>546</v>
      </c>
      <c r="F1380">
        <v>0</v>
      </c>
    </row>
    <row r="1381" spans="1:6">
      <c r="A1381" t="s">
        <v>3355</v>
      </c>
      <c r="B1381" s="2">
        <f t="shared" si="21"/>
        <v>44267</v>
      </c>
      <c r="C1381">
        <v>1.37035058909213E+18</v>
      </c>
      <c r="D1381" s="1" t="s">
        <v>3356</v>
      </c>
      <c r="E1381" t="s">
        <v>3134</v>
      </c>
      <c r="F1381">
        <v>0</v>
      </c>
    </row>
    <row r="1382" spans="1:6">
      <c r="A1382" t="s">
        <v>3357</v>
      </c>
      <c r="B1382" s="2">
        <f t="shared" si="21"/>
        <v>44267</v>
      </c>
      <c r="C1382">
        <v>1.37033128486675E+18</v>
      </c>
      <c r="D1382" t="s">
        <v>3358</v>
      </c>
      <c r="E1382" t="s">
        <v>116</v>
      </c>
      <c r="F1382">
        <v>0</v>
      </c>
    </row>
    <row r="1383" spans="1:6">
      <c r="A1383" t="s">
        <v>3359</v>
      </c>
      <c r="B1383" s="2">
        <f t="shared" si="21"/>
        <v>44267</v>
      </c>
      <c r="C1383">
        <v>1.37032434179617E+18</v>
      </c>
      <c r="D1383" t="s">
        <v>3360</v>
      </c>
      <c r="E1383" t="s">
        <v>3361</v>
      </c>
      <c r="F1383">
        <v>0</v>
      </c>
    </row>
    <row r="1384" spans="1:6">
      <c r="A1384" t="s">
        <v>3362</v>
      </c>
      <c r="B1384" s="2">
        <f t="shared" si="21"/>
        <v>44267</v>
      </c>
      <c r="C1384">
        <v>1.3703196725082501E+18</v>
      </c>
      <c r="D1384" s="1" t="s">
        <v>3363</v>
      </c>
      <c r="E1384" t="s">
        <v>342</v>
      </c>
      <c r="F1384">
        <v>0.8</v>
      </c>
    </row>
    <row r="1385" spans="1:6">
      <c r="A1385" t="s">
        <v>3364</v>
      </c>
      <c r="B1385" s="2">
        <f t="shared" si="21"/>
        <v>44267</v>
      </c>
      <c r="C1385">
        <v>1.3703186741338801E+18</v>
      </c>
      <c r="D1385" t="s">
        <v>3365</v>
      </c>
      <c r="E1385" t="s">
        <v>413</v>
      </c>
      <c r="F1385">
        <v>0</v>
      </c>
    </row>
    <row r="1386" spans="1:6">
      <c r="A1386" t="s">
        <v>3366</v>
      </c>
      <c r="B1386" s="2">
        <f t="shared" si="21"/>
        <v>44267</v>
      </c>
      <c r="C1386">
        <v>1.3703174561582899E+18</v>
      </c>
      <c r="D1386" t="s">
        <v>123</v>
      </c>
      <c r="E1386" t="s">
        <v>124</v>
      </c>
      <c r="F1386">
        <v>0</v>
      </c>
    </row>
    <row r="1387" spans="1:6">
      <c r="A1387" t="s">
        <v>3367</v>
      </c>
      <c r="B1387" s="2">
        <f t="shared" si="21"/>
        <v>44267</v>
      </c>
      <c r="C1387">
        <v>1.3703077564109299E+18</v>
      </c>
      <c r="D1387" t="s">
        <v>3368</v>
      </c>
      <c r="E1387" t="s">
        <v>313</v>
      </c>
      <c r="F1387">
        <v>0</v>
      </c>
    </row>
    <row r="1388" spans="1:6">
      <c r="A1388" t="s">
        <v>3369</v>
      </c>
      <c r="B1388" s="2">
        <f t="shared" si="21"/>
        <v>44267</v>
      </c>
      <c r="C1388">
        <v>1.37030733544115E+18</v>
      </c>
      <c r="D1388" t="s">
        <v>3370</v>
      </c>
      <c r="E1388" t="s">
        <v>3147</v>
      </c>
      <c r="F1388">
        <v>0</v>
      </c>
    </row>
    <row r="1389" spans="1:6">
      <c r="A1389" t="s">
        <v>3371</v>
      </c>
      <c r="B1389" s="2">
        <f t="shared" si="21"/>
        <v>44267</v>
      </c>
      <c r="C1389">
        <v>1.37030244807875E+18</v>
      </c>
      <c r="D1389" t="s">
        <v>3372</v>
      </c>
      <c r="E1389" t="s">
        <v>116</v>
      </c>
      <c r="F1389">
        <v>0</v>
      </c>
    </row>
    <row r="1390" spans="1:6">
      <c r="A1390" t="s">
        <v>3373</v>
      </c>
      <c r="B1390" s="2">
        <f t="shared" si="21"/>
        <v>44264</v>
      </c>
      <c r="C1390">
        <v>1.36921313452367E+18</v>
      </c>
      <c r="D1390" s="1" t="s">
        <v>3374</v>
      </c>
      <c r="E1390" t="s">
        <v>3311</v>
      </c>
      <c r="F1390">
        <v>0</v>
      </c>
    </row>
    <row r="1391" spans="1:6">
      <c r="A1391" t="s">
        <v>3375</v>
      </c>
      <c r="B1391" s="2">
        <f t="shared" si="21"/>
        <v>44263</v>
      </c>
      <c r="C1391">
        <v>1.36890012933216E+18</v>
      </c>
      <c r="D1391" s="1" t="s">
        <v>3376</v>
      </c>
      <c r="E1391" t="s">
        <v>3377</v>
      </c>
      <c r="F1391">
        <v>0</v>
      </c>
    </row>
    <row r="1392" spans="1:6">
      <c r="A1392" t="s">
        <v>3378</v>
      </c>
      <c r="B1392" s="2">
        <f t="shared" si="21"/>
        <v>44263</v>
      </c>
      <c r="C1392">
        <v>1.36888671810803E+18</v>
      </c>
      <c r="D1392" t="s">
        <v>3379</v>
      </c>
      <c r="E1392" t="s">
        <v>3380</v>
      </c>
      <c r="F1392">
        <v>0</v>
      </c>
    </row>
    <row r="1393" spans="1:6">
      <c r="A1393" t="s">
        <v>3381</v>
      </c>
      <c r="B1393" s="2">
        <f t="shared" si="21"/>
        <v>44263</v>
      </c>
      <c r="C1393">
        <v>1.36882431229618E+18</v>
      </c>
      <c r="D1393" t="s">
        <v>3382</v>
      </c>
      <c r="E1393" t="s">
        <v>2619</v>
      </c>
      <c r="F1393">
        <v>0</v>
      </c>
    </row>
    <row r="1394" spans="1:6">
      <c r="A1394" t="s">
        <v>3383</v>
      </c>
      <c r="B1394" s="2">
        <f t="shared" si="21"/>
        <v>44263</v>
      </c>
      <c r="C1394">
        <v>1.3688236628334999E+18</v>
      </c>
      <c r="D1394" t="s">
        <v>3384</v>
      </c>
      <c r="E1394" t="s">
        <v>3385</v>
      </c>
      <c r="F1394">
        <v>0</v>
      </c>
    </row>
    <row r="1395" spans="1:6">
      <c r="A1395" t="s">
        <v>3386</v>
      </c>
      <c r="B1395" s="2">
        <f t="shared" si="21"/>
        <v>44260</v>
      </c>
      <c r="C1395">
        <v>1.3677613631504E+18</v>
      </c>
      <c r="D1395" t="s">
        <v>3387</v>
      </c>
      <c r="E1395" t="s">
        <v>3388</v>
      </c>
      <c r="F1395">
        <v>0.7</v>
      </c>
    </row>
    <row r="1396" spans="1:6">
      <c r="A1396" t="s">
        <v>3389</v>
      </c>
      <c r="B1396" s="2">
        <f t="shared" si="21"/>
        <v>44258</v>
      </c>
      <c r="C1396">
        <v>1.36696414545154E+18</v>
      </c>
      <c r="D1396" t="s">
        <v>3390</v>
      </c>
      <c r="E1396" t="s">
        <v>3042</v>
      </c>
      <c r="F1396">
        <v>0</v>
      </c>
    </row>
    <row r="1397" spans="1:6">
      <c r="A1397" t="s">
        <v>3391</v>
      </c>
      <c r="B1397" s="2">
        <f t="shared" si="21"/>
        <v>44258</v>
      </c>
      <c r="C1397">
        <v>1.3669351396331599E+18</v>
      </c>
      <c r="D1397" t="s">
        <v>3392</v>
      </c>
      <c r="E1397" t="s">
        <v>3393</v>
      </c>
      <c r="F1397">
        <v>0</v>
      </c>
    </row>
    <row r="1398" spans="1:6">
      <c r="A1398" t="s">
        <v>3394</v>
      </c>
      <c r="B1398" s="2">
        <f t="shared" si="21"/>
        <v>44258</v>
      </c>
      <c r="C1398">
        <v>1.36690351430419E+18</v>
      </c>
      <c r="D1398" t="s">
        <v>3395</v>
      </c>
      <c r="E1398" t="s">
        <v>3396</v>
      </c>
      <c r="F1398">
        <v>0</v>
      </c>
    </row>
    <row r="1399" spans="1:6">
      <c r="A1399" t="s">
        <v>3397</v>
      </c>
      <c r="B1399" s="2">
        <f t="shared" si="21"/>
        <v>44257</v>
      </c>
      <c r="C1399">
        <v>1.36674404989856E+18</v>
      </c>
      <c r="D1399" t="s">
        <v>3398</v>
      </c>
      <c r="E1399" t="s">
        <v>316</v>
      </c>
      <c r="F1399">
        <v>0</v>
      </c>
    </row>
    <row r="1400" spans="1:6">
      <c r="A1400" t="s">
        <v>3399</v>
      </c>
      <c r="B1400" s="2">
        <f t="shared" si="21"/>
        <v>44257</v>
      </c>
      <c r="C1400">
        <v>1.36672946473906E+18</v>
      </c>
      <c r="D1400" s="1" t="s">
        <v>3400</v>
      </c>
      <c r="E1400" t="s">
        <v>3401</v>
      </c>
      <c r="F1400">
        <v>0</v>
      </c>
    </row>
    <row r="1401" spans="1:6">
      <c r="A1401" t="s">
        <v>3402</v>
      </c>
      <c r="B1401" s="2">
        <f t="shared" si="21"/>
        <v>44257</v>
      </c>
      <c r="C1401">
        <v>1.36671649647122E+18</v>
      </c>
      <c r="D1401" s="1" t="s">
        <v>3403</v>
      </c>
      <c r="E1401" t="s">
        <v>1196</v>
      </c>
      <c r="F1401">
        <v>0</v>
      </c>
    </row>
    <row r="1402" spans="1:6">
      <c r="A1402" t="s">
        <v>3404</v>
      </c>
      <c r="B1402" s="2">
        <f t="shared" si="21"/>
        <v>44257</v>
      </c>
      <c r="C1402">
        <v>1.3666804561129999E+18</v>
      </c>
      <c r="D1402" t="s">
        <v>3405</v>
      </c>
      <c r="E1402" t="s">
        <v>606</v>
      </c>
      <c r="F1402">
        <v>0</v>
      </c>
    </row>
    <row r="1403" spans="1:6">
      <c r="A1403" t="s">
        <v>3406</v>
      </c>
      <c r="B1403" s="2">
        <f t="shared" si="21"/>
        <v>44257</v>
      </c>
      <c r="C1403">
        <v>1.36665228074577E+18</v>
      </c>
      <c r="D1403" s="1" t="s">
        <v>3407</v>
      </c>
      <c r="E1403" t="s">
        <v>3408</v>
      </c>
      <c r="F1403">
        <v>0</v>
      </c>
    </row>
    <row r="1404" spans="1:6">
      <c r="A1404" t="s">
        <v>3409</v>
      </c>
      <c r="B1404" s="2">
        <f t="shared" si="21"/>
        <v>44257</v>
      </c>
      <c r="C1404">
        <v>1.3666180952555699E+18</v>
      </c>
      <c r="D1404" t="s">
        <v>3410</v>
      </c>
      <c r="E1404" t="s">
        <v>1202</v>
      </c>
      <c r="F1404">
        <v>0</v>
      </c>
    </row>
    <row r="1405" spans="1:6">
      <c r="A1405" t="s">
        <v>3411</v>
      </c>
      <c r="B1405" s="2">
        <f t="shared" si="21"/>
        <v>44257</v>
      </c>
      <c r="C1405">
        <v>1.36660970424431E+18</v>
      </c>
      <c r="D1405" s="1" t="s">
        <v>3412</v>
      </c>
      <c r="E1405" t="s">
        <v>3413</v>
      </c>
      <c r="F1405">
        <v>0</v>
      </c>
    </row>
    <row r="1406" spans="1:6">
      <c r="A1406" t="s">
        <v>3414</v>
      </c>
      <c r="B1406" s="2">
        <f t="shared" si="21"/>
        <v>44257</v>
      </c>
      <c r="C1406">
        <v>1.36660167036125E+18</v>
      </c>
      <c r="D1406" t="s">
        <v>3415</v>
      </c>
      <c r="E1406" t="s">
        <v>3416</v>
      </c>
      <c r="F1406">
        <v>0</v>
      </c>
    </row>
    <row r="1407" spans="1:6">
      <c r="A1407" t="s">
        <v>3417</v>
      </c>
      <c r="B1407" s="2">
        <f t="shared" si="21"/>
        <v>44257</v>
      </c>
      <c r="C1407">
        <v>1.3665742146233201E+18</v>
      </c>
      <c r="D1407" t="s">
        <v>3418</v>
      </c>
      <c r="E1407" t="s">
        <v>75</v>
      </c>
      <c r="F1407">
        <v>0</v>
      </c>
    </row>
    <row r="1408" spans="1:6">
      <c r="A1408" t="s">
        <v>3419</v>
      </c>
      <c r="B1408" s="2">
        <f t="shared" si="21"/>
        <v>44257</v>
      </c>
      <c r="C1408">
        <v>1.3665694451418701E+18</v>
      </c>
      <c r="D1408" s="1" t="s">
        <v>3420</v>
      </c>
      <c r="E1408" t="s">
        <v>1175</v>
      </c>
      <c r="F1408">
        <v>0</v>
      </c>
    </row>
    <row r="1409" spans="1:6">
      <c r="A1409" t="s">
        <v>3421</v>
      </c>
      <c r="B1409" s="2">
        <f t="shared" si="21"/>
        <v>44257</v>
      </c>
      <c r="C1409">
        <v>1.3665642197730501E+18</v>
      </c>
      <c r="D1409" s="1" t="s">
        <v>3422</v>
      </c>
      <c r="E1409" t="s">
        <v>3423</v>
      </c>
      <c r="F1409">
        <v>0</v>
      </c>
    </row>
    <row r="1410" spans="1:6">
      <c r="A1410" t="s">
        <v>3424</v>
      </c>
      <c r="B1410" s="2">
        <f t="shared" si="21"/>
        <v>44257</v>
      </c>
      <c r="C1410">
        <v>1.3665555806476301E+18</v>
      </c>
      <c r="D1410" s="1" t="s">
        <v>3425</v>
      </c>
      <c r="E1410" t="s">
        <v>57</v>
      </c>
      <c r="F1410">
        <v>0</v>
      </c>
    </row>
    <row r="1411" spans="1:6">
      <c r="A1411" t="s">
        <v>3426</v>
      </c>
      <c r="B1411" s="2">
        <f t="shared" ref="B1411:B1472" si="22">DATE(LEFT(A1411,4),MID(A1411,6,2),MID(A1411,9,2))</f>
        <v>44257</v>
      </c>
      <c r="C1411">
        <v>1.3665511276893701E+18</v>
      </c>
      <c r="D1411" s="1" t="s">
        <v>3427</v>
      </c>
      <c r="E1411" t="s">
        <v>3428</v>
      </c>
      <c r="F1411">
        <v>0</v>
      </c>
    </row>
    <row r="1412" spans="1:6">
      <c r="A1412" t="s">
        <v>3429</v>
      </c>
      <c r="B1412" s="2">
        <f t="shared" si="22"/>
        <v>44257</v>
      </c>
      <c r="C1412">
        <v>1.3665401987340001E+18</v>
      </c>
      <c r="D1412" s="1" t="s">
        <v>3430</v>
      </c>
      <c r="E1412" t="s">
        <v>3431</v>
      </c>
      <c r="F1412">
        <v>0</v>
      </c>
    </row>
    <row r="1413" spans="1:6">
      <c r="A1413" t="s">
        <v>3432</v>
      </c>
      <c r="B1413" s="2">
        <f t="shared" si="22"/>
        <v>44254</v>
      </c>
      <c r="C1413">
        <v>1.3656737632121201E+18</v>
      </c>
      <c r="D1413" t="s">
        <v>3433</v>
      </c>
      <c r="E1413" t="s">
        <v>3267</v>
      </c>
      <c r="F1413">
        <v>0</v>
      </c>
    </row>
    <row r="1414" spans="1:6">
      <c r="A1414" t="s">
        <v>3434</v>
      </c>
      <c r="B1414" s="2">
        <f t="shared" si="22"/>
        <v>44254</v>
      </c>
      <c r="C1414">
        <v>1.3656406675783301E+18</v>
      </c>
      <c r="D1414" s="1" t="s">
        <v>3435</v>
      </c>
      <c r="E1414" t="s">
        <v>2648</v>
      </c>
      <c r="F1414">
        <v>0</v>
      </c>
    </row>
    <row r="1415" spans="1:6">
      <c r="A1415" t="s">
        <v>3436</v>
      </c>
      <c r="B1415" s="2">
        <f t="shared" si="22"/>
        <v>44254</v>
      </c>
      <c r="C1415">
        <v>1.36551770094498E+18</v>
      </c>
      <c r="D1415" s="1" t="s">
        <v>3437</v>
      </c>
      <c r="E1415" t="s">
        <v>19</v>
      </c>
      <c r="F1415">
        <v>0.26633522727272702</v>
      </c>
    </row>
    <row r="1416" spans="1:6">
      <c r="A1416" t="s">
        <v>3438</v>
      </c>
      <c r="B1416" s="2">
        <f t="shared" si="22"/>
        <v>44253</v>
      </c>
      <c r="C1416">
        <v>1.3652440640319301E+18</v>
      </c>
      <c r="D1416" t="s">
        <v>123</v>
      </c>
      <c r="E1416" t="s">
        <v>124</v>
      </c>
      <c r="F1416">
        <v>0</v>
      </c>
    </row>
    <row r="1417" spans="1:6">
      <c r="A1417" t="s">
        <v>3439</v>
      </c>
      <c r="B1417" s="2">
        <f t="shared" si="22"/>
        <v>44252</v>
      </c>
      <c r="C1417">
        <v>1.3648357455218299E+18</v>
      </c>
      <c r="D1417" s="1" t="s">
        <v>3440</v>
      </c>
      <c r="E1417" t="s">
        <v>3441</v>
      </c>
      <c r="F1417">
        <v>0</v>
      </c>
    </row>
    <row r="1418" spans="1:6">
      <c r="A1418" t="s">
        <v>3442</v>
      </c>
      <c r="B1418" s="2">
        <f t="shared" si="22"/>
        <v>44252</v>
      </c>
      <c r="C1418">
        <v>1.36478883911441E+18</v>
      </c>
      <c r="D1418" t="s">
        <v>3443</v>
      </c>
      <c r="E1418" t="s">
        <v>3267</v>
      </c>
      <c r="F1418">
        <v>0</v>
      </c>
    </row>
    <row r="1419" spans="1:6">
      <c r="A1419" t="s">
        <v>3444</v>
      </c>
      <c r="B1419" s="2">
        <f t="shared" si="22"/>
        <v>44252</v>
      </c>
      <c r="C1419">
        <v>1.36476411833123E+18</v>
      </c>
      <c r="D1419" s="1" t="s">
        <v>3445</v>
      </c>
      <c r="E1419" t="s">
        <v>3267</v>
      </c>
      <c r="F1419">
        <v>0</v>
      </c>
    </row>
    <row r="1420" spans="1:6">
      <c r="A1420" t="s">
        <v>3446</v>
      </c>
      <c r="B1420" s="2">
        <f t="shared" si="22"/>
        <v>44252</v>
      </c>
      <c r="C1420">
        <v>1.36474325642512E+18</v>
      </c>
      <c r="D1420" s="1" t="s">
        <v>3447</v>
      </c>
      <c r="E1420" t="s">
        <v>3448</v>
      </c>
      <c r="F1420">
        <v>0.125</v>
      </c>
    </row>
    <row r="1421" spans="1:6">
      <c r="A1421" t="s">
        <v>3449</v>
      </c>
      <c r="B1421" s="2">
        <f t="shared" si="22"/>
        <v>44250</v>
      </c>
      <c r="C1421">
        <v>1.3642277738128E+18</v>
      </c>
      <c r="D1421" t="s">
        <v>3450</v>
      </c>
      <c r="E1421" t="s">
        <v>3451</v>
      </c>
      <c r="F1421">
        <v>0</v>
      </c>
    </row>
    <row r="1422" spans="1:6">
      <c r="A1422" t="s">
        <v>3452</v>
      </c>
      <c r="B1422" s="2">
        <f t="shared" si="22"/>
        <v>44250</v>
      </c>
      <c r="C1422">
        <v>1.3641642805940401E+18</v>
      </c>
      <c r="D1422" t="s">
        <v>3453</v>
      </c>
      <c r="E1422" t="s">
        <v>36</v>
      </c>
      <c r="F1422">
        <v>0</v>
      </c>
    </row>
    <row r="1423" spans="1:6">
      <c r="A1423" t="s">
        <v>3454</v>
      </c>
      <c r="B1423" s="2">
        <f t="shared" si="22"/>
        <v>44249</v>
      </c>
      <c r="C1423">
        <v>1.3638817317706399E+18</v>
      </c>
      <c r="D1423" t="s">
        <v>3455</v>
      </c>
      <c r="E1423" t="s">
        <v>3267</v>
      </c>
      <c r="F1423">
        <v>0</v>
      </c>
    </row>
    <row r="1424" spans="1:6">
      <c r="A1424" t="s">
        <v>3456</v>
      </c>
      <c r="B1424" s="2">
        <f t="shared" si="22"/>
        <v>44249</v>
      </c>
      <c r="C1424">
        <v>1.36368989329827E+18</v>
      </c>
      <c r="D1424" t="s">
        <v>3457</v>
      </c>
      <c r="E1424" t="s">
        <v>2613</v>
      </c>
      <c r="F1424">
        <v>0</v>
      </c>
    </row>
    <row r="1425" spans="1:6">
      <c r="A1425" t="s">
        <v>3458</v>
      </c>
      <c r="B1425" s="2">
        <f t="shared" si="22"/>
        <v>44247</v>
      </c>
      <c r="C1425">
        <v>1.36296178185808E+18</v>
      </c>
      <c r="D1425" t="s">
        <v>3459</v>
      </c>
      <c r="E1425" t="s">
        <v>19</v>
      </c>
      <c r="F1425">
        <v>0</v>
      </c>
    </row>
    <row r="1426" spans="1:6">
      <c r="A1426" t="s">
        <v>3460</v>
      </c>
      <c r="B1426" s="2">
        <f t="shared" si="22"/>
        <v>44246</v>
      </c>
      <c r="C1426">
        <v>1.3627095925898199E+18</v>
      </c>
      <c r="D1426" t="s">
        <v>3461</v>
      </c>
      <c r="E1426" t="s">
        <v>3317</v>
      </c>
      <c r="F1426">
        <v>0.3</v>
      </c>
    </row>
    <row r="1427" spans="1:6">
      <c r="A1427" t="s">
        <v>3462</v>
      </c>
      <c r="B1427" s="2">
        <f t="shared" si="22"/>
        <v>44246</v>
      </c>
      <c r="C1427">
        <v>1.36270730783919E+18</v>
      </c>
      <c r="D1427" t="s">
        <v>123</v>
      </c>
      <c r="E1427" t="s">
        <v>124</v>
      </c>
      <c r="F1427">
        <v>0</v>
      </c>
    </row>
    <row r="1428" spans="1:6">
      <c r="A1428" t="s">
        <v>3463</v>
      </c>
      <c r="B1428" s="2">
        <f t="shared" si="22"/>
        <v>44243</v>
      </c>
      <c r="C1428">
        <v>1.36156038124462E+18</v>
      </c>
      <c r="D1428" t="s">
        <v>3464</v>
      </c>
      <c r="E1428" t="s">
        <v>466</v>
      </c>
      <c r="F1428">
        <v>0</v>
      </c>
    </row>
    <row r="1429" spans="1:6">
      <c r="A1429" t="s">
        <v>3465</v>
      </c>
      <c r="B1429" s="2">
        <f t="shared" si="22"/>
        <v>44242</v>
      </c>
      <c r="C1429">
        <v>1.3613229122637901E+18</v>
      </c>
      <c r="D1429" t="s">
        <v>3466</v>
      </c>
      <c r="E1429" t="s">
        <v>3467</v>
      </c>
      <c r="F1429">
        <v>0</v>
      </c>
    </row>
    <row r="1430" spans="1:6">
      <c r="A1430" t="s">
        <v>3468</v>
      </c>
      <c r="B1430" s="2">
        <f t="shared" si="22"/>
        <v>44242</v>
      </c>
      <c r="C1430">
        <v>1.36118177455505E+18</v>
      </c>
      <c r="D1430" t="s">
        <v>3469</v>
      </c>
      <c r="E1430" t="s">
        <v>3470</v>
      </c>
      <c r="F1430">
        <v>0</v>
      </c>
    </row>
    <row r="1431" spans="1:6">
      <c r="A1431" t="s">
        <v>3471</v>
      </c>
      <c r="B1431" s="2">
        <f t="shared" si="22"/>
        <v>44242</v>
      </c>
      <c r="C1431">
        <v>1.3611816900061701E+18</v>
      </c>
      <c r="D1431" t="s">
        <v>3472</v>
      </c>
      <c r="E1431" t="s">
        <v>3470</v>
      </c>
      <c r="F1431">
        <v>0</v>
      </c>
    </row>
    <row r="1432" spans="1:6">
      <c r="A1432" t="s">
        <v>3473</v>
      </c>
      <c r="B1432" s="2">
        <f t="shared" si="22"/>
        <v>44241</v>
      </c>
      <c r="C1432">
        <v>1.3608998150941399E+18</v>
      </c>
      <c r="D1432" t="s">
        <v>3474</v>
      </c>
      <c r="E1432" t="s">
        <v>3267</v>
      </c>
      <c r="F1432">
        <v>0</v>
      </c>
    </row>
    <row r="1433" spans="1:6">
      <c r="A1433" t="s">
        <v>3475</v>
      </c>
      <c r="B1433" s="2">
        <f t="shared" si="22"/>
        <v>44240</v>
      </c>
      <c r="C1433">
        <v>1.3604817182773399E+18</v>
      </c>
      <c r="D1433" s="1" t="s">
        <v>3476</v>
      </c>
      <c r="E1433" t="s">
        <v>3441</v>
      </c>
      <c r="F1433">
        <v>0</v>
      </c>
    </row>
    <row r="1434" spans="1:6">
      <c r="A1434" t="s">
        <v>3477</v>
      </c>
      <c r="B1434" s="2">
        <f t="shared" si="22"/>
        <v>44239</v>
      </c>
      <c r="C1434">
        <v>1.3601705944618299E+18</v>
      </c>
      <c r="D1434" t="s">
        <v>123</v>
      </c>
      <c r="E1434" t="s">
        <v>124</v>
      </c>
      <c r="F1434">
        <v>0</v>
      </c>
    </row>
    <row r="1435" spans="1:6">
      <c r="A1435" t="s">
        <v>3478</v>
      </c>
      <c r="B1435" s="2">
        <f t="shared" si="22"/>
        <v>44238</v>
      </c>
      <c r="C1435">
        <v>1.3599498065552499E+18</v>
      </c>
      <c r="D1435" t="s">
        <v>3479</v>
      </c>
      <c r="E1435" t="s">
        <v>3480</v>
      </c>
      <c r="F1435">
        <v>-0.4</v>
      </c>
    </row>
    <row r="1436" spans="1:6">
      <c r="A1436" t="s">
        <v>3481</v>
      </c>
      <c r="B1436" s="2">
        <f t="shared" si="22"/>
        <v>44238</v>
      </c>
      <c r="C1436">
        <v>1.3599497669778701E+18</v>
      </c>
      <c r="D1436" t="s">
        <v>3479</v>
      </c>
      <c r="E1436" t="s">
        <v>3480</v>
      </c>
      <c r="F1436">
        <v>-0.4</v>
      </c>
    </row>
    <row r="1437" spans="1:6">
      <c r="A1437" t="s">
        <v>3482</v>
      </c>
      <c r="B1437" s="2">
        <f t="shared" si="22"/>
        <v>44237</v>
      </c>
      <c r="C1437">
        <v>1.35932008279136E+18</v>
      </c>
      <c r="D1437" s="1" t="s">
        <v>3483</v>
      </c>
      <c r="E1437" t="s">
        <v>3484</v>
      </c>
      <c r="F1437">
        <v>0</v>
      </c>
    </row>
    <row r="1438" spans="1:6">
      <c r="A1438" t="s">
        <v>3485</v>
      </c>
      <c r="B1438" s="2">
        <f t="shared" si="22"/>
        <v>44232</v>
      </c>
      <c r="C1438">
        <v>1.35763388473359E+18</v>
      </c>
      <c r="D1438" t="s">
        <v>123</v>
      </c>
      <c r="E1438" t="s">
        <v>124</v>
      </c>
      <c r="F1438">
        <v>0</v>
      </c>
    </row>
    <row r="1439" spans="1:6">
      <c r="A1439" t="s">
        <v>3486</v>
      </c>
      <c r="B1439" s="2">
        <f t="shared" si="22"/>
        <v>44232</v>
      </c>
      <c r="C1439">
        <v>1.3575844567861399E+18</v>
      </c>
      <c r="D1439" t="s">
        <v>3487</v>
      </c>
      <c r="E1439" t="s">
        <v>2613</v>
      </c>
      <c r="F1439">
        <v>0</v>
      </c>
    </row>
    <row r="1440" spans="1:6">
      <c r="A1440" t="s">
        <v>3488</v>
      </c>
      <c r="B1440" s="2">
        <f t="shared" si="22"/>
        <v>44232</v>
      </c>
      <c r="C1440">
        <v>1.3575337961663601E+18</v>
      </c>
      <c r="D1440" t="s">
        <v>3489</v>
      </c>
      <c r="E1440" t="s">
        <v>3490</v>
      </c>
      <c r="F1440">
        <v>0.15927272727272701</v>
      </c>
    </row>
    <row r="1441" spans="1:6">
      <c r="A1441" t="s">
        <v>3491</v>
      </c>
      <c r="B1441" s="2">
        <f t="shared" si="22"/>
        <v>44231</v>
      </c>
      <c r="C1441">
        <v>1.3573153773786501E+18</v>
      </c>
      <c r="D1441" s="1" t="s">
        <v>3492</v>
      </c>
      <c r="E1441" t="s">
        <v>3493</v>
      </c>
      <c r="F1441">
        <v>0.8</v>
      </c>
    </row>
    <row r="1442" spans="1:6">
      <c r="A1442" t="s">
        <v>3494</v>
      </c>
      <c r="B1442" s="2">
        <f t="shared" si="22"/>
        <v>44231</v>
      </c>
      <c r="C1442">
        <v>1.3571244495525801E+18</v>
      </c>
      <c r="D1442" t="s">
        <v>3495</v>
      </c>
      <c r="E1442" t="s">
        <v>36</v>
      </c>
      <c r="F1442">
        <v>0</v>
      </c>
    </row>
    <row r="1443" spans="1:6">
      <c r="A1443" t="s">
        <v>3496</v>
      </c>
      <c r="B1443" s="2">
        <f t="shared" si="22"/>
        <v>44229</v>
      </c>
      <c r="C1443">
        <v>1.35647532703216E+18</v>
      </c>
      <c r="D1443" t="s">
        <v>3497</v>
      </c>
      <c r="E1443" t="s">
        <v>3498</v>
      </c>
      <c r="F1443">
        <v>0</v>
      </c>
    </row>
    <row r="1444" spans="1:6">
      <c r="A1444" t="s">
        <v>3499</v>
      </c>
      <c r="B1444" s="2">
        <f t="shared" si="22"/>
        <v>44227</v>
      </c>
      <c r="C1444">
        <v>1.3559487217463199E+18</v>
      </c>
      <c r="D1444" t="s">
        <v>3500</v>
      </c>
      <c r="E1444" t="s">
        <v>3501</v>
      </c>
      <c r="F1444">
        <v>0</v>
      </c>
    </row>
    <row r="1445" spans="1:6">
      <c r="A1445" t="s">
        <v>3502</v>
      </c>
      <c r="B1445" s="2">
        <f t="shared" si="22"/>
        <v>44227</v>
      </c>
      <c r="C1445">
        <v>1.35573426715888E+18</v>
      </c>
      <c r="D1445" s="1" t="s">
        <v>3503</v>
      </c>
      <c r="E1445" t="s">
        <v>1140</v>
      </c>
      <c r="F1445">
        <v>0</v>
      </c>
    </row>
    <row r="1446" spans="1:6">
      <c r="A1446" t="s">
        <v>3504</v>
      </c>
      <c r="B1446" s="2">
        <f t="shared" si="22"/>
        <v>44225</v>
      </c>
      <c r="C1446">
        <v>1.35509720438226E+18</v>
      </c>
      <c r="D1446" t="s">
        <v>123</v>
      </c>
      <c r="E1446" t="s">
        <v>124</v>
      </c>
      <c r="F1446">
        <v>0</v>
      </c>
    </row>
    <row r="1447" spans="1:6">
      <c r="A1447" t="s">
        <v>3505</v>
      </c>
      <c r="B1447" s="2">
        <f t="shared" si="22"/>
        <v>44223</v>
      </c>
      <c r="C1447">
        <v>1.3544755341016E+18</v>
      </c>
      <c r="D1447" s="1" t="s">
        <v>3506</v>
      </c>
      <c r="E1447" t="s">
        <v>3507</v>
      </c>
      <c r="F1447">
        <v>0</v>
      </c>
    </row>
    <row r="1448" spans="1:6">
      <c r="A1448" t="s">
        <v>3508</v>
      </c>
      <c r="B1448" s="2">
        <f t="shared" si="22"/>
        <v>44223</v>
      </c>
      <c r="C1448">
        <v>1.3544417868364401E+18</v>
      </c>
      <c r="D1448" t="s">
        <v>3509</v>
      </c>
      <c r="E1448" t="s">
        <v>3510</v>
      </c>
      <c r="F1448">
        <v>0.8</v>
      </c>
    </row>
    <row r="1449" spans="1:6">
      <c r="A1449" t="s">
        <v>3511</v>
      </c>
      <c r="B1449" s="2">
        <f t="shared" si="22"/>
        <v>44223</v>
      </c>
      <c r="C1449">
        <v>1.3543077879588201E+18</v>
      </c>
      <c r="D1449" s="1" t="s">
        <v>3512</v>
      </c>
      <c r="E1449" t="s">
        <v>3513</v>
      </c>
      <c r="F1449">
        <v>0</v>
      </c>
    </row>
    <row r="1450" spans="1:6">
      <c r="A1450" t="s">
        <v>3514</v>
      </c>
      <c r="B1450" s="2">
        <f t="shared" si="22"/>
        <v>44221</v>
      </c>
      <c r="C1450">
        <v>1.35361137971488E+18</v>
      </c>
      <c r="D1450" s="1" t="s">
        <v>3515</v>
      </c>
      <c r="E1450" t="s">
        <v>3516</v>
      </c>
      <c r="F1450">
        <v>0</v>
      </c>
    </row>
    <row r="1451" spans="1:6">
      <c r="A1451" t="s">
        <v>3517</v>
      </c>
      <c r="B1451" s="2">
        <f t="shared" si="22"/>
        <v>44220</v>
      </c>
      <c r="C1451">
        <v>1.3533707542853199E+18</v>
      </c>
      <c r="D1451" t="s">
        <v>3518</v>
      </c>
      <c r="E1451" t="s">
        <v>3519</v>
      </c>
      <c r="F1451">
        <v>0</v>
      </c>
    </row>
    <row r="1452" spans="1:6">
      <c r="A1452" t="s">
        <v>3520</v>
      </c>
      <c r="B1452" s="2">
        <f t="shared" si="22"/>
        <v>44220</v>
      </c>
      <c r="C1452">
        <v>1.35322112414286E+18</v>
      </c>
      <c r="D1452" t="s">
        <v>3521</v>
      </c>
      <c r="E1452" t="s">
        <v>3522</v>
      </c>
      <c r="F1452">
        <v>0</v>
      </c>
    </row>
    <row r="1453" spans="1:6">
      <c r="A1453" t="s">
        <v>3523</v>
      </c>
      <c r="B1453" s="2">
        <f t="shared" si="22"/>
        <v>44219</v>
      </c>
      <c r="C1453">
        <v>1.3528011214802601E+18</v>
      </c>
      <c r="D1453" t="s">
        <v>3524</v>
      </c>
      <c r="E1453" t="s">
        <v>36</v>
      </c>
      <c r="F1453">
        <v>0</v>
      </c>
    </row>
    <row r="1454" spans="1:6">
      <c r="A1454" t="s">
        <v>3525</v>
      </c>
      <c r="B1454" s="2">
        <f t="shared" si="22"/>
        <v>44218</v>
      </c>
      <c r="C1454">
        <v>1.3526147565075E+18</v>
      </c>
      <c r="D1454" s="1" t="s">
        <v>3526</v>
      </c>
      <c r="E1454" t="s">
        <v>3527</v>
      </c>
      <c r="F1454">
        <v>0</v>
      </c>
    </row>
    <row r="1455" spans="1:6">
      <c r="A1455" t="s">
        <v>3528</v>
      </c>
      <c r="B1455" s="2">
        <f t="shared" si="22"/>
        <v>44218</v>
      </c>
      <c r="C1455">
        <v>1.35257393844275E+18</v>
      </c>
      <c r="D1455" t="s">
        <v>3529</v>
      </c>
      <c r="E1455" t="s">
        <v>3530</v>
      </c>
      <c r="F1455">
        <v>0</v>
      </c>
    </row>
    <row r="1456" spans="1:6">
      <c r="A1456" t="s">
        <v>3531</v>
      </c>
      <c r="B1456" s="2">
        <f t="shared" si="22"/>
        <v>44218</v>
      </c>
      <c r="C1456">
        <v>1.35256044689775E+18</v>
      </c>
      <c r="D1456" t="s">
        <v>123</v>
      </c>
      <c r="E1456" t="s">
        <v>124</v>
      </c>
      <c r="F1456">
        <v>0</v>
      </c>
    </row>
    <row r="1457" spans="1:6">
      <c r="A1457" t="s">
        <v>3532</v>
      </c>
      <c r="B1457" s="2">
        <f t="shared" si="22"/>
        <v>44215</v>
      </c>
      <c r="C1457">
        <v>1.3514086887837801E+18</v>
      </c>
      <c r="D1457" t="s">
        <v>3533</v>
      </c>
      <c r="E1457" t="s">
        <v>3534</v>
      </c>
      <c r="F1457">
        <v>-0.5</v>
      </c>
    </row>
    <row r="1458" spans="1:6">
      <c r="A1458" t="s">
        <v>3535</v>
      </c>
      <c r="B1458" s="2">
        <f t="shared" si="22"/>
        <v>44214</v>
      </c>
      <c r="C1458">
        <v>1.35105925383921E+18</v>
      </c>
      <c r="D1458" t="s">
        <v>3536</v>
      </c>
      <c r="E1458" t="s">
        <v>2613</v>
      </c>
      <c r="F1458">
        <v>0</v>
      </c>
    </row>
    <row r="1459" spans="1:6">
      <c r="A1459" t="s">
        <v>3537</v>
      </c>
      <c r="B1459" s="2">
        <f t="shared" si="22"/>
        <v>44214</v>
      </c>
      <c r="C1459">
        <v>1.35102009955837E+18</v>
      </c>
      <c r="D1459" s="1" t="s">
        <v>3538</v>
      </c>
      <c r="E1459" t="s">
        <v>3539</v>
      </c>
      <c r="F1459">
        <v>0</v>
      </c>
    </row>
    <row r="1460" spans="1:6">
      <c r="A1460" t="s">
        <v>3540</v>
      </c>
      <c r="B1460" s="2">
        <f t="shared" si="22"/>
        <v>44213</v>
      </c>
      <c r="C1460">
        <v>1.3507803803039301E+18</v>
      </c>
      <c r="D1460" s="1" t="s">
        <v>3541</v>
      </c>
      <c r="E1460" t="s">
        <v>3542</v>
      </c>
      <c r="F1460">
        <v>0.168939393939393</v>
      </c>
    </row>
    <row r="1461" spans="1:6">
      <c r="A1461" t="s">
        <v>3543</v>
      </c>
      <c r="B1461" s="2">
        <f t="shared" si="22"/>
        <v>44212</v>
      </c>
      <c r="C1461">
        <v>1.35047920802E+18</v>
      </c>
      <c r="D1461" t="s">
        <v>3544</v>
      </c>
      <c r="E1461" t="s">
        <v>3545</v>
      </c>
      <c r="F1461">
        <v>0</v>
      </c>
    </row>
    <row r="1462" spans="1:6">
      <c r="A1462" t="s">
        <v>3546</v>
      </c>
      <c r="B1462" s="2">
        <f t="shared" si="22"/>
        <v>44211</v>
      </c>
      <c r="C1462">
        <v>1.3500237344935401E+18</v>
      </c>
      <c r="D1462" t="s">
        <v>123</v>
      </c>
      <c r="E1462" t="s">
        <v>124</v>
      </c>
      <c r="F1462">
        <v>0</v>
      </c>
    </row>
    <row r="1463" spans="1:6">
      <c r="A1463" t="s">
        <v>3547</v>
      </c>
      <c r="B1463" s="2">
        <f t="shared" si="22"/>
        <v>44211</v>
      </c>
      <c r="C1463">
        <v>1.3499556318059899E+18</v>
      </c>
      <c r="D1463" s="1" t="s">
        <v>3548</v>
      </c>
      <c r="E1463" t="s">
        <v>307</v>
      </c>
      <c r="F1463">
        <v>0</v>
      </c>
    </row>
    <row r="1464" spans="1:6">
      <c r="A1464" t="s">
        <v>3549</v>
      </c>
      <c r="B1464" s="2">
        <f t="shared" si="22"/>
        <v>44211</v>
      </c>
      <c r="C1464">
        <v>1.3499552956534899E+18</v>
      </c>
      <c r="D1464" s="1" t="s">
        <v>3550</v>
      </c>
      <c r="E1464" t="s">
        <v>2175</v>
      </c>
      <c r="F1464">
        <v>0</v>
      </c>
    </row>
    <row r="1465" spans="1:6">
      <c r="A1465" t="s">
        <v>3551</v>
      </c>
      <c r="B1465" s="2">
        <f t="shared" si="22"/>
        <v>44211</v>
      </c>
      <c r="C1465">
        <v>1.34989172799854E+18</v>
      </c>
      <c r="D1465" t="s">
        <v>3552</v>
      </c>
      <c r="E1465" t="s">
        <v>36</v>
      </c>
      <c r="F1465">
        <v>0</v>
      </c>
    </row>
    <row r="1466" spans="1:6">
      <c r="A1466" t="s">
        <v>3553</v>
      </c>
      <c r="B1466" s="2">
        <f t="shared" si="22"/>
        <v>44209</v>
      </c>
      <c r="C1466">
        <v>1.34936401741696E+18</v>
      </c>
      <c r="D1466" t="s">
        <v>3554</v>
      </c>
      <c r="E1466" t="s">
        <v>3555</v>
      </c>
      <c r="F1466">
        <v>0.2</v>
      </c>
    </row>
    <row r="1467" spans="1:6">
      <c r="A1467" t="s">
        <v>3556</v>
      </c>
      <c r="B1467" s="2">
        <f t="shared" si="22"/>
        <v>44204</v>
      </c>
      <c r="C1467">
        <v>1.3474870690277199E+18</v>
      </c>
      <c r="D1467" t="s">
        <v>123</v>
      </c>
      <c r="E1467" t="s">
        <v>124</v>
      </c>
      <c r="F1467">
        <v>0</v>
      </c>
    </row>
    <row r="1468" spans="1:6">
      <c r="A1468" t="s">
        <v>3557</v>
      </c>
      <c r="B1468" s="2">
        <f t="shared" si="22"/>
        <v>44203</v>
      </c>
      <c r="C1468">
        <v>1.34699693372273E+18</v>
      </c>
      <c r="D1468" t="s">
        <v>3558</v>
      </c>
      <c r="E1468" t="s">
        <v>36</v>
      </c>
      <c r="F1468">
        <v>0</v>
      </c>
    </row>
    <row r="1469" spans="1:6">
      <c r="A1469" t="s">
        <v>3559</v>
      </c>
      <c r="B1469" s="2">
        <f t="shared" si="22"/>
        <v>44202</v>
      </c>
      <c r="C1469">
        <v>1.34665132832851E+18</v>
      </c>
      <c r="D1469" t="s">
        <v>3560</v>
      </c>
      <c r="E1469" t="s">
        <v>36</v>
      </c>
      <c r="F1469">
        <v>0</v>
      </c>
    </row>
    <row r="1470" spans="1:6">
      <c r="A1470" t="s">
        <v>3561</v>
      </c>
      <c r="B1470" s="2">
        <f t="shared" si="22"/>
        <v>44202</v>
      </c>
      <c r="C1470">
        <v>1.34663884179331E+18</v>
      </c>
      <c r="D1470" t="s">
        <v>3562</v>
      </c>
      <c r="E1470" t="s">
        <v>295</v>
      </c>
      <c r="F1470">
        <v>0</v>
      </c>
    </row>
    <row r="1471" spans="1:6">
      <c r="A1471" t="s">
        <v>3563</v>
      </c>
      <c r="B1471" s="2">
        <f t="shared" si="22"/>
        <v>44200</v>
      </c>
      <c r="C1471">
        <v>1.3460406557394501E+18</v>
      </c>
      <c r="D1471" t="s">
        <v>3564</v>
      </c>
      <c r="E1471" t="s">
        <v>3565</v>
      </c>
      <c r="F1471">
        <v>0</v>
      </c>
    </row>
    <row r="1472" spans="1:6">
      <c r="A1472" t="s">
        <v>3566</v>
      </c>
      <c r="B1472" s="2">
        <f t="shared" si="22"/>
        <v>44197</v>
      </c>
      <c r="C1472">
        <v>1.3449503079948001E+18</v>
      </c>
      <c r="D1472" t="s">
        <v>123</v>
      </c>
      <c r="E1472" t="s">
        <v>124</v>
      </c>
      <c r="F147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Sheet1</vt:lpstr>
      <vt:lpstr>ptba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Arifudin Miftakhul Huda</dc:creator>
  <cp:lastModifiedBy>Arifudin Miftakhul Huda</cp:lastModifiedBy>
  <dcterms:created xsi:type="dcterms:W3CDTF">2022-06-19T08:47:21Z</dcterms:created>
  <dcterms:modified xsi:type="dcterms:W3CDTF">2022-06-19T08:54:17Z</dcterms:modified>
</cp:coreProperties>
</file>