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in\Documents\TrabajoDeCampo\trabajo-de-diploma\Varios\"/>
    </mc:Choice>
  </mc:AlternateContent>
  <xr:revisionPtr revIDLastSave="0" documentId="13_ncr:1_{77268CF8-A361-4653-B3B0-A35214B21422}" xr6:coauthVersionLast="36" xr6:coauthVersionMax="40" xr10:uidLastSave="{00000000-0000-0000-0000-000000000000}"/>
  <bookViews>
    <workbookView xWindow="0" yWindow="0" windowWidth="20490" windowHeight="7695" xr2:uid="{461B7C5F-BDDA-470F-86DF-9E00192D23ED}"/>
  </bookViews>
  <sheets>
    <sheet name="Controles" sheetId="1" r:id="rId1"/>
    <sheet name="Mensaje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80" i="1" l="1"/>
  <c r="D180" i="1"/>
  <c r="E179" i="1" l="1"/>
  <c r="D179" i="1"/>
  <c r="E178" i="1"/>
  <c r="D178" i="1"/>
  <c r="E177" i="1" l="1"/>
  <c r="D177" i="1"/>
  <c r="E69" i="1" l="1"/>
  <c r="D69" i="1"/>
  <c r="E176" i="1" l="1"/>
  <c r="D176" i="1"/>
  <c r="E175" i="1" l="1"/>
  <c r="D175" i="1"/>
  <c r="E174" i="1" l="1"/>
  <c r="D174" i="1"/>
  <c r="E173" i="1"/>
  <c r="D173" i="1"/>
  <c r="E172" i="1" l="1"/>
  <c r="D172" i="1"/>
  <c r="E171" i="1"/>
  <c r="D171" i="1"/>
  <c r="E170" i="1"/>
  <c r="D170" i="1"/>
  <c r="E169" i="1"/>
  <c r="D169" i="1"/>
  <c r="E168" i="1"/>
  <c r="D168" i="1"/>
  <c r="E167" i="1" l="1"/>
  <c r="E166" i="1"/>
  <c r="D167" i="1"/>
  <c r="D166" i="1"/>
  <c r="E165" i="1" l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E126" i="1"/>
  <c r="E7" i="2" l="1"/>
  <c r="D7" i="2"/>
  <c r="E6" i="2"/>
  <c r="D6" i="2"/>
  <c r="E5" i="2"/>
  <c r="D5" i="2"/>
  <c r="E4" i="2"/>
  <c r="D4" i="2"/>
  <c r="E3" i="2"/>
  <c r="D3" i="2"/>
  <c r="E2" i="2"/>
  <c r="D2" i="2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25" i="1"/>
  <c r="E52" i="1"/>
  <c r="D52" i="1"/>
  <c r="E150" i="1"/>
  <c r="D150" i="1"/>
  <c r="D147" i="1"/>
  <c r="E147" i="1"/>
  <c r="D149" i="1"/>
  <c r="E149" i="1"/>
  <c r="E148" i="1"/>
  <c r="D148" i="1"/>
</calcChain>
</file>

<file path=xl/sharedStrings.xml><?xml version="1.0" encoding="utf-8"?>
<sst xmlns="http://schemas.openxmlformats.org/spreadsheetml/2006/main" count="565" uniqueCount="534">
  <si>
    <t>Alumno</t>
  </si>
  <si>
    <t>Nombre</t>
  </si>
  <si>
    <t>Apellido</t>
  </si>
  <si>
    <t>D.N.I.</t>
  </si>
  <si>
    <t>Domicilio</t>
  </si>
  <si>
    <t>Fecha de Nacimiento</t>
  </si>
  <si>
    <t>Curso</t>
  </si>
  <si>
    <t>Orientación</t>
  </si>
  <si>
    <t>Mail</t>
  </si>
  <si>
    <t>Asignado</t>
  </si>
  <si>
    <t>Guardar</t>
  </si>
  <si>
    <t>Cancelar</t>
  </si>
  <si>
    <t>Información</t>
  </si>
  <si>
    <t>Teléfono Primario</t>
  </si>
  <si>
    <t>Teléfono Secundario</t>
  </si>
  <si>
    <t>Búsqueda</t>
  </si>
  <si>
    <t>Filtrar por</t>
  </si>
  <si>
    <t>Ordenar por</t>
  </si>
  <si>
    <t>Ascendente</t>
  </si>
  <si>
    <t>Descendente</t>
  </si>
  <si>
    <t>Buscar</t>
  </si>
  <si>
    <t>Registrar</t>
  </si>
  <si>
    <t>Amonestaciones</t>
  </si>
  <si>
    <t>Inasistencias</t>
  </si>
  <si>
    <t>Borrar</t>
  </si>
  <si>
    <t>Datos</t>
  </si>
  <si>
    <t>Ingrese el motivo</t>
  </si>
  <si>
    <t>Fecha</t>
  </si>
  <si>
    <t>Exportar</t>
  </si>
  <si>
    <t>Tipo de falta</t>
  </si>
  <si>
    <t>Completa</t>
  </si>
  <si>
    <t>Media</t>
  </si>
  <si>
    <t>Justificada</t>
  </si>
  <si>
    <t>Teléfonos</t>
  </si>
  <si>
    <t>Familia</t>
  </si>
  <si>
    <t>Patente</t>
  </si>
  <si>
    <t>Asignada</t>
  </si>
  <si>
    <t>Dirección</t>
  </si>
  <si>
    <t>Teléfono</t>
  </si>
  <si>
    <t>Alias</t>
  </si>
  <si>
    <t>Email</t>
  </si>
  <si>
    <t>Idioma</t>
  </si>
  <si>
    <t>Español</t>
  </si>
  <si>
    <t>Ingles</t>
  </si>
  <si>
    <t>Familias</t>
  </si>
  <si>
    <t>Patentes</t>
  </si>
  <si>
    <t>Criticidad</t>
  </si>
  <si>
    <t>Usuario</t>
  </si>
  <si>
    <t xml:space="preserve">Desde </t>
  </si>
  <si>
    <t>Hasta</t>
  </si>
  <si>
    <t>Descripción</t>
  </si>
  <si>
    <t>Bitácora</t>
  </si>
  <si>
    <t>Tutores</t>
  </si>
  <si>
    <t>Cambiar Contraseña</t>
  </si>
  <si>
    <t>Contraseña Actual</t>
  </si>
  <si>
    <t>Nueva Contraseña</t>
  </si>
  <si>
    <t>Reingrese su nueva contraseña</t>
  </si>
  <si>
    <t>Fallo de Conexión</t>
  </si>
  <si>
    <t>Base de Datos / Servidor</t>
  </si>
  <si>
    <t>Conectar</t>
  </si>
  <si>
    <t xml:space="preserve">Usuarios </t>
  </si>
  <si>
    <t>Bloquear</t>
  </si>
  <si>
    <t>Regenerar Password</t>
  </si>
  <si>
    <t>Patentes Asignadas</t>
  </si>
  <si>
    <t>Respaldo Base de Datos</t>
  </si>
  <si>
    <t>Login</t>
  </si>
  <si>
    <t>Seleccione destino</t>
  </si>
  <si>
    <t>Cantidad de partes</t>
  </si>
  <si>
    <t>Examinar</t>
  </si>
  <si>
    <t>Respaldar</t>
  </si>
  <si>
    <t>Restaurar Backup</t>
  </si>
  <si>
    <t>Origen</t>
  </si>
  <si>
    <t>Restaurar</t>
  </si>
  <si>
    <t xml:space="preserve">Docentes </t>
  </si>
  <si>
    <t>Notas</t>
  </si>
  <si>
    <t>Reportes</t>
  </si>
  <si>
    <t>Administración</t>
  </si>
  <si>
    <t>Seguridad</t>
  </si>
  <si>
    <t>Permisos</t>
  </si>
  <si>
    <t>Backup</t>
  </si>
  <si>
    <t>Recalcular Dígitos Verificadores</t>
  </si>
  <si>
    <t>Opciones</t>
  </si>
  <si>
    <t>Cambiar Idioma</t>
  </si>
  <si>
    <t>Cerrar Sesion</t>
  </si>
  <si>
    <t>Salir</t>
  </si>
  <si>
    <t>Capacidad</t>
  </si>
  <si>
    <t>Letra</t>
  </si>
  <si>
    <t>Mañana</t>
  </si>
  <si>
    <t>Tarde</t>
  </si>
  <si>
    <t>Turno</t>
  </si>
  <si>
    <t>Nivel</t>
  </si>
  <si>
    <t>Docente</t>
  </si>
  <si>
    <t>Materia</t>
  </si>
  <si>
    <t>Día</t>
  </si>
  <si>
    <t>Módulo</t>
  </si>
  <si>
    <t>Horario</t>
  </si>
  <si>
    <t xml:space="preserve">Extracurricular </t>
  </si>
  <si>
    <t>Troncal</t>
  </si>
  <si>
    <t>Asignación de Materias</t>
  </si>
  <si>
    <t>Asignadas</t>
  </si>
  <si>
    <t>Asignar</t>
  </si>
  <si>
    <t>Sin Asignar</t>
  </si>
  <si>
    <t>Cursos</t>
  </si>
  <si>
    <t>Código</t>
  </si>
  <si>
    <t>Lunes</t>
  </si>
  <si>
    <t>Martes</t>
  </si>
  <si>
    <t>Miercoles</t>
  </si>
  <si>
    <t xml:space="preserve">Jueves </t>
  </si>
  <si>
    <t>Viernes</t>
  </si>
  <si>
    <t>Horarios</t>
  </si>
  <si>
    <t>Materias</t>
  </si>
  <si>
    <t>Promoción de Alumnos</t>
  </si>
  <si>
    <t>Promocionar al curso</t>
  </si>
  <si>
    <t>PROMOCIONAR</t>
  </si>
  <si>
    <t>Codigo</t>
  </si>
  <si>
    <t>Mensaje</t>
  </si>
  <si>
    <t>com.td.mensaje</t>
  </si>
  <si>
    <t>com.td.alumno</t>
  </si>
  <si>
    <t>com.td.nombre</t>
  </si>
  <si>
    <t>com.td.apellido</t>
  </si>
  <si>
    <t>com.td.d.n.i.</t>
  </si>
  <si>
    <t>com.td.domicilio</t>
  </si>
  <si>
    <t>com.td.curso</t>
  </si>
  <si>
    <t>com.td.orientación</t>
  </si>
  <si>
    <t>com.td.mail</t>
  </si>
  <si>
    <t>com.td.asignado</t>
  </si>
  <si>
    <t>com.td.guardar</t>
  </si>
  <si>
    <t>com.td.cancelar</t>
  </si>
  <si>
    <t>com.td.información</t>
  </si>
  <si>
    <t>com.td.búsqueda</t>
  </si>
  <si>
    <t>com.td.ascendente</t>
  </si>
  <si>
    <t>com.td.descendente</t>
  </si>
  <si>
    <t>com.td.buscar</t>
  </si>
  <si>
    <t>com.td.registrar</t>
  </si>
  <si>
    <t>com.td.amonestaciones</t>
  </si>
  <si>
    <t>com.td.inasistencias</t>
  </si>
  <si>
    <t>com.td.borrar</t>
  </si>
  <si>
    <t>com.td.datos</t>
  </si>
  <si>
    <t>com.td.fecha</t>
  </si>
  <si>
    <t>com.td.exportar</t>
  </si>
  <si>
    <t>com.td.completa</t>
  </si>
  <si>
    <t>com.td.media</t>
  </si>
  <si>
    <t>com.td.justificada</t>
  </si>
  <si>
    <t>com.td.teléfonos</t>
  </si>
  <si>
    <t>com.td.familia</t>
  </si>
  <si>
    <t>com.td.bloqueada</t>
  </si>
  <si>
    <t>com.td.patente</t>
  </si>
  <si>
    <t>com.td.asignada</t>
  </si>
  <si>
    <t>com.td.dirección</t>
  </si>
  <si>
    <t>com.td.teléfono</t>
  </si>
  <si>
    <t>com.td.alias</t>
  </si>
  <si>
    <t>com.td.email</t>
  </si>
  <si>
    <t>com.td.idioma</t>
  </si>
  <si>
    <t>com.td.español</t>
  </si>
  <si>
    <t>com.td.ingles</t>
  </si>
  <si>
    <t>com.td.familias</t>
  </si>
  <si>
    <t>com.td.patentes</t>
  </si>
  <si>
    <t>com.td.criticidad</t>
  </si>
  <si>
    <t>com.td.usuario</t>
  </si>
  <si>
    <t>com.td.desde</t>
  </si>
  <si>
    <t>com.td.hasta</t>
  </si>
  <si>
    <t>com.td.descripción</t>
  </si>
  <si>
    <t>com.td.bitácora</t>
  </si>
  <si>
    <t>com.td.tutores</t>
  </si>
  <si>
    <t>com.td.conectar</t>
  </si>
  <si>
    <t>com.td.usuarios</t>
  </si>
  <si>
    <t>com.td.bloquear</t>
  </si>
  <si>
    <t>com.td.login</t>
  </si>
  <si>
    <t>com.td.examinar</t>
  </si>
  <si>
    <t>com.td.respaldar</t>
  </si>
  <si>
    <t>com.td.origen</t>
  </si>
  <si>
    <t>com.td.restaurar</t>
  </si>
  <si>
    <t>com.td.docentes</t>
  </si>
  <si>
    <t>com.td.notas</t>
  </si>
  <si>
    <t>com.td.reportes</t>
  </si>
  <si>
    <t>com.td.administración</t>
  </si>
  <si>
    <t>com.td.seguridad</t>
  </si>
  <si>
    <t>com.td.permisos</t>
  </si>
  <si>
    <t>com.td.backup</t>
  </si>
  <si>
    <t>com.td.opciones</t>
  </si>
  <si>
    <t>com.td.salir</t>
  </si>
  <si>
    <t>com.td.capacidad</t>
  </si>
  <si>
    <t>com.td.letra</t>
  </si>
  <si>
    <t>com.td.mañana</t>
  </si>
  <si>
    <t>com.td.tarde</t>
  </si>
  <si>
    <t>com.td.turno</t>
  </si>
  <si>
    <t>com.td.nivel</t>
  </si>
  <si>
    <t>com.td.docente</t>
  </si>
  <si>
    <t>com.td.materia</t>
  </si>
  <si>
    <t>com.td.día</t>
  </si>
  <si>
    <t>com.td.módulo</t>
  </si>
  <si>
    <t>com.td.horario</t>
  </si>
  <si>
    <t>com.td.extracurricular</t>
  </si>
  <si>
    <t>com.td.troncal</t>
  </si>
  <si>
    <t>com.td.asignadas</t>
  </si>
  <si>
    <t>com.td.asignar</t>
  </si>
  <si>
    <t>com.td.desasignar</t>
  </si>
  <si>
    <t>com.td.cursos</t>
  </si>
  <si>
    <t>com.td.código</t>
  </si>
  <si>
    <t>com.td.lunes</t>
  </si>
  <si>
    <t>com.td.martes</t>
  </si>
  <si>
    <t>com.td.miercoles</t>
  </si>
  <si>
    <t>com.td.jueves</t>
  </si>
  <si>
    <t>com.td.viernes</t>
  </si>
  <si>
    <t>com.td.horarios</t>
  </si>
  <si>
    <t>com.td.materias</t>
  </si>
  <si>
    <t>com.td.promocionar</t>
  </si>
  <si>
    <t>com.td.fecha.de.nacimiento</t>
  </si>
  <si>
    <t>com.td.fallo.de.conexión</t>
  </si>
  <si>
    <t>com.td.asignación.de.materias</t>
  </si>
  <si>
    <t>com.td.promoción.de.alumnos</t>
  </si>
  <si>
    <t>com.td.teléfono.primario</t>
  </si>
  <si>
    <t>com.td.teléfono.secundario</t>
  </si>
  <si>
    <t>com.td.filtrar.por</t>
  </si>
  <si>
    <t>com.td.ordenar.por</t>
  </si>
  <si>
    <t>com.td.ingrese.el.motivo</t>
  </si>
  <si>
    <t>com.td.tipo.de.falta</t>
  </si>
  <si>
    <t>com.td.cambiar.contraseña</t>
  </si>
  <si>
    <t>com.td.contraseña.actual</t>
  </si>
  <si>
    <t>com.td.nueva.contraseña</t>
  </si>
  <si>
    <t>com.td.reingrese.su.nueva.contraseña</t>
  </si>
  <si>
    <t>com.td.base.de.datos./.servidor</t>
  </si>
  <si>
    <t>com.td.regenerar.password</t>
  </si>
  <si>
    <t>com.td.patentes.asignadas</t>
  </si>
  <si>
    <t>com.td.respaldo.base.de.datos</t>
  </si>
  <si>
    <t>com.td.seleccione.destino</t>
  </si>
  <si>
    <t>com.td.cantidad.de.partes</t>
  </si>
  <si>
    <t>com.td.restaurar.backup</t>
  </si>
  <si>
    <t>com.td.recalcular.dígitos.verificadores</t>
  </si>
  <si>
    <t>com.td.cambiar.idioma</t>
  </si>
  <si>
    <t>com.td.cerrar.sesion</t>
  </si>
  <si>
    <t>com.td.sin.asignar</t>
  </si>
  <si>
    <t>com.td.promocionar.al.curso</t>
  </si>
  <si>
    <t>Message</t>
  </si>
  <si>
    <t>Student</t>
  </si>
  <si>
    <t>Name</t>
  </si>
  <si>
    <t>Lastname</t>
  </si>
  <si>
    <t>ID</t>
  </si>
  <si>
    <t>Address</t>
  </si>
  <si>
    <t>Birthdate</t>
  </si>
  <si>
    <t>Course</t>
  </si>
  <si>
    <t>Orientation</t>
  </si>
  <si>
    <t>Assigned</t>
  </si>
  <si>
    <t>Save</t>
  </si>
  <si>
    <t>Cancel</t>
  </si>
  <si>
    <t>Information</t>
  </si>
  <si>
    <t>Primary Phone</t>
  </si>
  <si>
    <t>Secondary Phone</t>
  </si>
  <si>
    <t>Search</t>
  </si>
  <si>
    <t>Filter by</t>
  </si>
  <si>
    <t>Sort by</t>
  </si>
  <si>
    <t>Ascending</t>
  </si>
  <si>
    <t>Descending</t>
  </si>
  <si>
    <t>Register</t>
  </si>
  <si>
    <t>Disciplinary Action</t>
  </si>
  <si>
    <t>Delete</t>
  </si>
  <si>
    <t>Abscenses</t>
  </si>
  <si>
    <t>Modify</t>
  </si>
  <si>
    <t>Data</t>
  </si>
  <si>
    <t>Enter the reason</t>
  </si>
  <si>
    <t>Date</t>
  </si>
  <si>
    <t>Export</t>
  </si>
  <si>
    <t>Type of Abscence</t>
  </si>
  <si>
    <t>Complete</t>
  </si>
  <si>
    <t>Half</t>
  </si>
  <si>
    <t>Justified</t>
  </si>
  <si>
    <t>Telephone</t>
  </si>
  <si>
    <t>Family</t>
  </si>
  <si>
    <t>Patent</t>
  </si>
  <si>
    <t>Telephones</t>
  </si>
  <si>
    <t>Language</t>
  </si>
  <si>
    <t>Spanish</t>
  </si>
  <si>
    <t>English</t>
  </si>
  <si>
    <t>Families</t>
  </si>
  <si>
    <t>Patents</t>
  </si>
  <si>
    <t>Included Patents</t>
  </si>
  <si>
    <t>Importance</t>
  </si>
  <si>
    <t>User</t>
  </si>
  <si>
    <t>From</t>
  </si>
  <si>
    <t>To</t>
  </si>
  <si>
    <t>Description</t>
  </si>
  <si>
    <t>Audits</t>
  </si>
  <si>
    <t>Tutors</t>
  </si>
  <si>
    <t>Change Password</t>
  </si>
  <si>
    <t>Current Password</t>
  </si>
  <si>
    <t>New Password</t>
  </si>
  <si>
    <t>Re enter the new password</t>
  </si>
  <si>
    <t>Connection Error</t>
  </si>
  <si>
    <t>Database / Server</t>
  </si>
  <si>
    <t>Connect</t>
  </si>
  <si>
    <t>Users</t>
  </si>
  <si>
    <t>Block</t>
  </si>
  <si>
    <t>Regenerate password</t>
  </si>
  <si>
    <t>Assigned Patents</t>
  </si>
  <si>
    <t>Select destination</t>
  </si>
  <si>
    <t>Number of parts</t>
  </si>
  <si>
    <t>Examine</t>
  </si>
  <si>
    <t>Restore backup</t>
  </si>
  <si>
    <t>Origin</t>
  </si>
  <si>
    <t>Restore</t>
  </si>
  <si>
    <t>Teachers</t>
  </si>
  <si>
    <t>Grades</t>
  </si>
  <si>
    <t>Reports</t>
  </si>
  <si>
    <t>Administration</t>
  </si>
  <si>
    <t>Security</t>
  </si>
  <si>
    <t>Permissions</t>
  </si>
  <si>
    <t>Recalculate verification digits</t>
  </si>
  <si>
    <t>Options</t>
  </si>
  <si>
    <t>Change Language</t>
  </si>
  <si>
    <t>Close session</t>
  </si>
  <si>
    <t>Exit</t>
  </si>
  <si>
    <t>Capacity</t>
  </si>
  <si>
    <t>Letter</t>
  </si>
  <si>
    <t>Morning</t>
  </si>
  <si>
    <t>Afternoon</t>
  </si>
  <si>
    <t>Shift</t>
  </si>
  <si>
    <t>Level</t>
  </si>
  <si>
    <t>Teacher</t>
  </si>
  <si>
    <t>Class</t>
  </si>
  <si>
    <t>Day</t>
  </si>
  <si>
    <t>Module</t>
  </si>
  <si>
    <t>Schedule</t>
  </si>
  <si>
    <t>Extracurricular</t>
  </si>
  <si>
    <t>Core</t>
  </si>
  <si>
    <t>Class Assignment</t>
  </si>
  <si>
    <t>Assign</t>
  </si>
  <si>
    <t>Deassign</t>
  </si>
  <si>
    <t>Desasignar</t>
  </si>
  <si>
    <t>Unassigned</t>
  </si>
  <si>
    <t>Courses</t>
  </si>
  <si>
    <t>Code</t>
  </si>
  <si>
    <t>Monday</t>
  </si>
  <si>
    <t>Tuesday</t>
  </si>
  <si>
    <t>Wednesday</t>
  </si>
  <si>
    <t>Thurdsday</t>
  </si>
  <si>
    <t>Friday</t>
  </si>
  <si>
    <t>Schedules</t>
  </si>
  <si>
    <t>Classes</t>
  </si>
  <si>
    <t>Student Promotions</t>
  </si>
  <si>
    <t>Promote to Class</t>
  </si>
  <si>
    <t>PROMOTE</t>
  </si>
  <si>
    <t>es</t>
  </si>
  <si>
    <t>en</t>
  </si>
  <si>
    <t>com.td.alumnos</t>
  </si>
  <si>
    <t>Alumnos</t>
  </si>
  <si>
    <t>Students</t>
  </si>
  <si>
    <t>com.td.ayuda</t>
  </si>
  <si>
    <t>Ayuda</t>
  </si>
  <si>
    <t>Help</t>
  </si>
  <si>
    <t>com.td.dia</t>
  </si>
  <si>
    <t>com.td.modificar</t>
  </si>
  <si>
    <t>com.td.repetir</t>
  </si>
  <si>
    <t>Repetir</t>
  </si>
  <si>
    <t>Fail Course</t>
  </si>
  <si>
    <t>com.td.validacion.alerta</t>
  </si>
  <si>
    <t>com.td.validacion.error</t>
  </si>
  <si>
    <t>Error</t>
  </si>
  <si>
    <t>com.td.patentes.incluidas</t>
  </si>
  <si>
    <t>Patentes Incluidas</t>
  </si>
  <si>
    <t>Blocked</t>
  </si>
  <si>
    <t>com.td.email.header</t>
  </si>
  <si>
    <t>Su cuenta fue creada con éxito</t>
  </si>
  <si>
    <t>Your account was created successfully</t>
  </si>
  <si>
    <t>com.td.email.body</t>
  </si>
  <si>
    <t>Esta es su contraseña:</t>
  </si>
  <si>
    <t>This is your password:</t>
  </si>
  <si>
    <t>com.td.error.generico</t>
  </si>
  <si>
    <t>Hubo un error al realizar la operación</t>
  </si>
  <si>
    <t>There was an error with the request</t>
  </si>
  <si>
    <t>com.td.completado.generico</t>
  </si>
  <si>
    <t>Su operación fue completada con éxito</t>
  </si>
  <si>
    <t>Your request was completed successfully</t>
  </si>
  <si>
    <t>Campos incompletos o inválidos</t>
  </si>
  <si>
    <t>Incomplete of invalid fields</t>
  </si>
  <si>
    <t>Modificar</t>
  </si>
  <si>
    <t>com.td.valor</t>
  </si>
  <si>
    <t>Valor</t>
  </si>
  <si>
    <t>Value</t>
  </si>
  <si>
    <t>com.td.motivo</t>
  </si>
  <si>
    <t>Motivo</t>
  </si>
  <si>
    <t>Reason</t>
  </si>
  <si>
    <t>com.td.crear</t>
  </si>
  <si>
    <t>Crear</t>
  </si>
  <si>
    <t>Create</t>
  </si>
  <si>
    <t>com.td.niveles</t>
  </si>
  <si>
    <t>Levels</t>
  </si>
  <si>
    <t>Niveles</t>
  </si>
  <si>
    <t>com.td.tipo</t>
  </si>
  <si>
    <t>Tipo</t>
  </si>
  <si>
    <t>Type</t>
  </si>
  <si>
    <t>com.td.egresar</t>
  </si>
  <si>
    <t>Egresar</t>
  </si>
  <si>
    <t>Graduate</t>
  </si>
  <si>
    <t>Promocionar</t>
  </si>
  <si>
    <t>Promote</t>
  </si>
  <si>
    <t>com.td.bloqueado</t>
  </si>
  <si>
    <t>Bloqueado</t>
  </si>
  <si>
    <t>com.td.si</t>
  </si>
  <si>
    <t>Sí</t>
  </si>
  <si>
    <t>Yes</t>
  </si>
  <si>
    <t>com.td.no</t>
  </si>
  <si>
    <t>No</t>
  </si>
  <si>
    <t>Database backup</t>
  </si>
  <si>
    <t>Generar Respaldo</t>
  </si>
  <si>
    <t>Generate Backup</t>
  </si>
  <si>
    <t>com.td.generate.respaldo</t>
  </si>
  <si>
    <t>com.td.contiene</t>
  </si>
  <si>
    <t>Contiene</t>
  </si>
  <si>
    <t>Contains</t>
  </si>
  <si>
    <t>com.td.criticidad.alta</t>
  </si>
  <si>
    <t>com.td.criticidad.media</t>
  </si>
  <si>
    <t>com.td.criticidad.baja</t>
  </si>
  <si>
    <t>Alta</t>
  </si>
  <si>
    <t>Baja</t>
  </si>
  <si>
    <t>High</t>
  </si>
  <si>
    <t>Medium</t>
  </si>
  <si>
    <t>Low</t>
  </si>
  <si>
    <t>com.td.menu</t>
  </si>
  <si>
    <t>Gestión Educativa</t>
  </si>
  <si>
    <t>Education Management</t>
  </si>
  <si>
    <t>Tutor</t>
  </si>
  <si>
    <t>com.td.tutor</t>
  </si>
  <si>
    <t>com.td.faltas.totales</t>
  </si>
  <si>
    <t>Faltas Totales</t>
  </si>
  <si>
    <t>Total Abscences</t>
  </si>
  <si>
    <t>com.td.disclaimer</t>
  </si>
  <si>
    <t>The courses marked with red are exceeded</t>
  </si>
  <si>
    <t>Los cursos marcados en rojo se estan excedidos</t>
  </si>
  <si>
    <t>com.td.maximo</t>
  </si>
  <si>
    <t>Máximo</t>
  </si>
  <si>
    <t>Maximum</t>
  </si>
  <si>
    <t>com.td.actual</t>
  </si>
  <si>
    <t>Actual</t>
  </si>
  <si>
    <t>com.td.plan.estudios</t>
  </si>
  <si>
    <t>Plan de estudios</t>
  </si>
  <si>
    <t>Curriculum</t>
  </si>
  <si>
    <t>com.td.complete.campos</t>
  </si>
  <si>
    <t>com.td.completado</t>
  </si>
  <si>
    <t>Completado</t>
  </si>
  <si>
    <t>Completed</t>
  </si>
  <si>
    <t>com.td.existe.materia</t>
  </si>
  <si>
    <t>Ya existe la materia</t>
  </si>
  <si>
    <t>The class already exists</t>
  </si>
  <si>
    <t>com.td.descartar</t>
  </si>
  <si>
    <t>Descartar cambios</t>
  </si>
  <si>
    <t>DiscardChanges</t>
  </si>
  <si>
    <t>com.td.seleccione.horario</t>
  </si>
  <si>
    <t>Seleccione un horario</t>
  </si>
  <si>
    <t>Select a schedule</t>
  </si>
  <si>
    <t>com.td.falta.horario</t>
  </si>
  <si>
    <t>There is no schedule there</t>
  </si>
  <si>
    <t>No hay un horario ahí</t>
  </si>
  <si>
    <t>com.td.materia.asignada</t>
  </si>
  <si>
    <t>La materia esta asignada</t>
  </si>
  <si>
    <t>The class is assigned</t>
  </si>
  <si>
    <t>com.td.seleccione.busqueda</t>
  </si>
  <si>
    <t>Seleccione datos de busqueda</t>
  </si>
  <si>
    <t>Select something to search by</t>
  </si>
  <si>
    <t>Complete all the required fields</t>
  </si>
  <si>
    <t>com.td.orientacion.incorrecta</t>
  </si>
  <si>
    <t>La orientacion no corresponde al curso</t>
  </si>
  <si>
    <t>The course does not have that orientation</t>
  </si>
  <si>
    <t>com.td.tutor.requerido</t>
  </si>
  <si>
    <t>Se requiere al menos un tutor</t>
  </si>
  <si>
    <t>At least one tutor required</t>
  </si>
  <si>
    <t>com.td.dni.repetido</t>
  </si>
  <si>
    <t>D.N.I. ya existente</t>
  </si>
  <si>
    <t>ID already exists</t>
  </si>
  <si>
    <t>com.td.fecha.ocupada</t>
  </si>
  <si>
    <t>Fecha ocupada</t>
  </si>
  <si>
    <t>Date already entered</t>
  </si>
  <si>
    <t>com.td.char.count</t>
  </si>
  <si>
    <t>Como mínimo 8 caracteres</t>
  </si>
  <si>
    <t>At least 8 characters</t>
  </si>
  <si>
    <t>com.td.pass.iguales</t>
  </si>
  <si>
    <t>Las contraseñas son iguales</t>
  </si>
  <si>
    <t>The passwords are the same one</t>
  </si>
  <si>
    <t>com.td.pass.no.coinciden</t>
  </si>
  <si>
    <t>The passwords don´t match</t>
  </si>
  <si>
    <t>Complete todos los campos requeridos</t>
  </si>
  <si>
    <t>com.td.permisos.esenciales</t>
  </si>
  <si>
    <t>Se perderian permisos esenciales</t>
  </si>
  <si>
    <t>Essential roles would be lost</t>
  </si>
  <si>
    <t>com.td.path</t>
  </si>
  <si>
    <t>Seleccione una ruta</t>
  </si>
  <si>
    <t>Select a path</t>
  </si>
  <si>
    <t>com.td.mail.invalido</t>
  </si>
  <si>
    <t>Mail inválido</t>
  </si>
  <si>
    <t>Invalid mail</t>
  </si>
  <si>
    <t>Las contraseñas  no coinciden</t>
  </si>
  <si>
    <t>com.td.horario.no.disponible</t>
  </si>
  <si>
    <t>Horario no disponible</t>
  </si>
  <si>
    <t>Schedule not available</t>
  </si>
  <si>
    <t>com.td.curso.codigo.existe</t>
  </si>
  <si>
    <t>Código existente</t>
  </si>
  <si>
    <t>The code already exists</t>
  </si>
  <si>
    <t>com.td.curso.tiene.alumnos</t>
  </si>
  <si>
    <t>Tiene alumnos</t>
  </si>
  <si>
    <t>It has students</t>
  </si>
  <si>
    <t>com.td.repetidos</t>
  </si>
  <si>
    <t>El mail o el D.N.I. ya existe</t>
  </si>
  <si>
    <t>The mail or the ID already exist</t>
  </si>
  <si>
    <t>com.td.familia.existe</t>
  </si>
  <si>
    <t>El nombre de la familia existe</t>
  </si>
  <si>
    <t>The family name already exists</t>
  </si>
  <si>
    <t>com.td.seguro</t>
  </si>
  <si>
    <t>¿Está seguro?</t>
  </si>
  <si>
    <t>Are you sure?</t>
  </si>
  <si>
    <t>com.td.tutor.asignado</t>
  </si>
  <si>
    <t>El tutor esta asignado</t>
  </si>
  <si>
    <t>The tutor is assigned</t>
  </si>
  <si>
    <t>com.td.mismo.usuario</t>
  </si>
  <si>
    <t>No puede borrarse o bloquearse a si mismo</t>
  </si>
  <si>
    <t>You can´t delete or block yourself</t>
  </si>
  <si>
    <t>com.td.excedido</t>
  </si>
  <si>
    <t>La capacidad del curso fue excedida</t>
  </si>
  <si>
    <t>The course capacity is over the limit</t>
  </si>
  <si>
    <t>com.td.desbloquear</t>
  </si>
  <si>
    <t>Desbloquear</t>
  </si>
  <si>
    <t>Unlock</t>
  </si>
  <si>
    <t>Rango de fechas inválido</t>
  </si>
  <si>
    <t>Invalid Date Range</t>
  </si>
  <si>
    <t>com.td.rango.fecha.invalido</t>
  </si>
  <si>
    <t>com.td.email.header.recover</t>
  </si>
  <si>
    <t>com.td.email.body.recover</t>
  </si>
  <si>
    <t>Se detecto actividad sospechosa en su cuenta</t>
  </si>
  <si>
    <t>Por seguridad, se genero esta nueva contraseña:</t>
  </si>
  <si>
    <t>For security, this password was generated:</t>
  </si>
  <si>
    <t>Suspicious activity detected in you account</t>
  </si>
  <si>
    <t>Negada</t>
  </si>
  <si>
    <t>Denied</t>
  </si>
  <si>
    <t>com.td.contraseña.distinta</t>
  </si>
  <si>
    <t>La contraseña ingresada como actual es incorrecta</t>
  </si>
  <si>
    <t>The pass entered as actual is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</si>
</sst>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4AC18-9E40-4F52-A240-1F2EFB37F2BC}">
  <dimension ref="A1:E180"/>
  <sheetViews>
    <sheetView tabSelected="1" topLeftCell="A161" workbookViewId="0">
      <selection activeCell="A180" sqref="A180"/>
    </sheetView>
  </sheetViews>
  <sheetFormatPr baseColWidth="10" defaultRowHeight="15" x14ac:dyDescent="0.25"/>
  <cols>
    <col min="1" max="1" width="33.28515625" customWidth="1"/>
    <col min="2" max="2" width="38.85546875" customWidth="1"/>
    <col min="3" max="3" width="37.42578125" customWidth="1"/>
    <col min="4" max="4" width="187" bestFit="1" customWidth="1"/>
    <col min="5" max="5" width="148" bestFit="1" customWidth="1"/>
  </cols>
  <sheetData>
    <row r="1" spans="1:5" x14ac:dyDescent="0.25">
      <c r="A1" t="s">
        <v>114</v>
      </c>
      <c r="B1" t="s">
        <v>42</v>
      </c>
      <c r="C1" t="s">
        <v>43</v>
      </c>
      <c r="D1" t="s">
        <v>341</v>
      </c>
      <c r="E1" t="s">
        <v>342</v>
      </c>
    </row>
    <row r="2" spans="1:5" x14ac:dyDescent="0.25">
      <c r="A2" t="s">
        <v>116</v>
      </c>
      <c r="B2" t="s">
        <v>115</v>
      </c>
      <c r="C2" t="s">
        <v>233</v>
      </c>
      <c r="D2" t="str">
        <f t="shared" ref="D2:D65" si="0">CLEAN(_xlfn.CONCAT("insert into MENSAJE(MSJ_CODIGO,MSJ_IDIOMA_ID,MSJ_TEXTO)
values ('",
$A2,
"',( select idioma.IDI_ID from IDIOMA where IDI_CODIGO = '",
$D$1,
"'),'",
$B2,
"')"))</f>
        <v>insert into MENSAJE(MSJ_CODIGO,MSJ_IDIOMA_ID,MSJ_TEXTO)values ('com.td.mensaje',( select idioma.IDI_ID from IDIOMA where IDI_CODIGO = 'es'),'Mensaje')</v>
      </c>
      <c r="E2" t="str">
        <f t="shared" ref="E2:E65" si="1">CLEAN(_xlfn.CONCAT("insert into MENSAJE(MSJ_CODIGO,MSJ_IDIOMA_ID,MSJ_TEXTO)
values ('",
$A2,
"',( select idioma.IDI_ID from IDIOMA where IDI_CODIGO = '",
$E$1,
"'),'",
$C2,
"')"))</f>
        <v>insert into MENSAJE(MSJ_CODIGO,MSJ_IDIOMA_ID,MSJ_TEXTO)values ('com.td.mensaje',( select idioma.IDI_ID from IDIOMA where IDI_CODIGO = 'en'),'Message')</v>
      </c>
    </row>
    <row r="3" spans="1:5" x14ac:dyDescent="0.25">
      <c r="A3" t="s">
        <v>117</v>
      </c>
      <c r="B3" t="s">
        <v>0</v>
      </c>
      <c r="C3" t="s">
        <v>234</v>
      </c>
      <c r="D3" t="str">
        <f t="shared" si="0"/>
        <v>insert into MENSAJE(MSJ_CODIGO,MSJ_IDIOMA_ID,MSJ_TEXTO)values ('com.td.alumno',( select idioma.IDI_ID from IDIOMA where IDI_CODIGO = 'es'),'Alumno')</v>
      </c>
      <c r="E3" t="str">
        <f t="shared" si="1"/>
        <v>insert into MENSAJE(MSJ_CODIGO,MSJ_IDIOMA_ID,MSJ_TEXTO)values ('com.td.alumno',( select idioma.IDI_ID from IDIOMA where IDI_CODIGO = 'en'),'Student')</v>
      </c>
    </row>
    <row r="4" spans="1:5" x14ac:dyDescent="0.25">
      <c r="A4" t="s">
        <v>343</v>
      </c>
      <c r="B4" t="s">
        <v>344</v>
      </c>
      <c r="C4" t="s">
        <v>345</v>
      </c>
      <c r="D4" t="str">
        <f t="shared" si="0"/>
        <v>insert into MENSAJE(MSJ_CODIGO,MSJ_IDIOMA_ID,MSJ_TEXTO)values ('com.td.alumnos',( select idioma.IDI_ID from IDIOMA where IDI_CODIGO = 'es'),'Alumnos')</v>
      </c>
      <c r="E4" t="str">
        <f t="shared" si="1"/>
        <v>insert into MENSAJE(MSJ_CODIGO,MSJ_IDIOMA_ID,MSJ_TEXTO)values ('com.td.alumnos',( select idioma.IDI_ID from IDIOMA where IDI_CODIGO = 'en'),'Students')</v>
      </c>
    </row>
    <row r="5" spans="1:5" x14ac:dyDescent="0.25">
      <c r="A5" t="s">
        <v>118</v>
      </c>
      <c r="B5" t="s">
        <v>1</v>
      </c>
      <c r="C5" t="s">
        <v>235</v>
      </c>
      <c r="D5" t="str">
        <f t="shared" si="0"/>
        <v>insert into MENSAJE(MSJ_CODIGO,MSJ_IDIOMA_ID,MSJ_TEXTO)values ('com.td.nombre',( select idioma.IDI_ID from IDIOMA where IDI_CODIGO = 'es'),'Nombre')</v>
      </c>
      <c r="E5" t="str">
        <f t="shared" si="1"/>
        <v>insert into MENSAJE(MSJ_CODIGO,MSJ_IDIOMA_ID,MSJ_TEXTO)values ('com.td.nombre',( select idioma.IDI_ID from IDIOMA where IDI_CODIGO = 'en'),'Name')</v>
      </c>
    </row>
    <row r="6" spans="1:5" x14ac:dyDescent="0.25">
      <c r="A6" t="s">
        <v>119</v>
      </c>
      <c r="B6" t="s">
        <v>2</v>
      </c>
      <c r="C6" t="s">
        <v>236</v>
      </c>
      <c r="D6" t="str">
        <f t="shared" si="0"/>
        <v>insert into MENSAJE(MSJ_CODIGO,MSJ_IDIOMA_ID,MSJ_TEXTO)values ('com.td.apellido',( select idioma.IDI_ID from IDIOMA where IDI_CODIGO = 'es'),'Apellido')</v>
      </c>
      <c r="E6" t="str">
        <f t="shared" si="1"/>
        <v>insert into MENSAJE(MSJ_CODIGO,MSJ_IDIOMA_ID,MSJ_TEXTO)values ('com.td.apellido',( select idioma.IDI_ID from IDIOMA where IDI_CODIGO = 'en'),'Lastname')</v>
      </c>
    </row>
    <row r="7" spans="1:5" x14ac:dyDescent="0.25">
      <c r="A7" t="s">
        <v>120</v>
      </c>
      <c r="B7" t="s">
        <v>3</v>
      </c>
      <c r="C7" t="s">
        <v>237</v>
      </c>
      <c r="D7" t="str">
        <f t="shared" si="0"/>
        <v>insert into MENSAJE(MSJ_CODIGO,MSJ_IDIOMA_ID,MSJ_TEXTO)values ('com.td.d.n.i.',( select idioma.IDI_ID from IDIOMA where IDI_CODIGO = 'es'),'D.N.I.')</v>
      </c>
      <c r="E7" t="str">
        <f t="shared" si="1"/>
        <v>insert into MENSAJE(MSJ_CODIGO,MSJ_IDIOMA_ID,MSJ_TEXTO)values ('com.td.d.n.i.',( select idioma.IDI_ID from IDIOMA where IDI_CODIGO = 'en'),'ID')</v>
      </c>
    </row>
    <row r="8" spans="1:5" x14ac:dyDescent="0.25">
      <c r="A8" t="s">
        <v>121</v>
      </c>
      <c r="B8" t="s">
        <v>4</v>
      </c>
      <c r="C8" t="s">
        <v>238</v>
      </c>
      <c r="D8" t="str">
        <f t="shared" si="0"/>
        <v>insert into MENSAJE(MSJ_CODIGO,MSJ_IDIOMA_ID,MSJ_TEXTO)values ('com.td.domicilio',( select idioma.IDI_ID from IDIOMA where IDI_CODIGO = 'es'),'Domicilio')</v>
      </c>
      <c r="E8" t="str">
        <f t="shared" si="1"/>
        <v>insert into MENSAJE(MSJ_CODIGO,MSJ_IDIOMA_ID,MSJ_TEXTO)values ('com.td.domicilio',( select idioma.IDI_ID from IDIOMA where IDI_CODIGO = 'en'),'Address')</v>
      </c>
    </row>
    <row r="9" spans="1:5" x14ac:dyDescent="0.25">
      <c r="A9" t="s">
        <v>207</v>
      </c>
      <c r="B9" t="s">
        <v>5</v>
      </c>
      <c r="C9" t="s">
        <v>239</v>
      </c>
      <c r="D9" t="str">
        <f t="shared" si="0"/>
        <v>insert into MENSAJE(MSJ_CODIGO,MSJ_IDIOMA_ID,MSJ_TEXTO)values ('com.td.fecha.de.nacimiento',( select idioma.IDI_ID from IDIOMA where IDI_CODIGO = 'es'),'Fecha de Nacimiento')</v>
      </c>
      <c r="E9" t="str">
        <f t="shared" si="1"/>
        <v>insert into MENSAJE(MSJ_CODIGO,MSJ_IDIOMA_ID,MSJ_TEXTO)values ('com.td.fecha.de.nacimiento',( select idioma.IDI_ID from IDIOMA where IDI_CODIGO = 'en'),'Birthdate')</v>
      </c>
    </row>
    <row r="10" spans="1:5" x14ac:dyDescent="0.25">
      <c r="A10" t="s">
        <v>122</v>
      </c>
      <c r="B10" t="s">
        <v>6</v>
      </c>
      <c r="C10" t="s">
        <v>240</v>
      </c>
      <c r="D10" t="str">
        <f t="shared" si="0"/>
        <v>insert into MENSAJE(MSJ_CODIGO,MSJ_IDIOMA_ID,MSJ_TEXTO)values ('com.td.curso',( select idioma.IDI_ID from IDIOMA where IDI_CODIGO = 'es'),'Curso')</v>
      </c>
      <c r="E10" t="str">
        <f t="shared" si="1"/>
        <v>insert into MENSAJE(MSJ_CODIGO,MSJ_IDIOMA_ID,MSJ_TEXTO)values ('com.td.curso',( select idioma.IDI_ID from IDIOMA where IDI_CODIGO = 'en'),'Course')</v>
      </c>
    </row>
    <row r="11" spans="1:5" x14ac:dyDescent="0.25">
      <c r="A11" t="s">
        <v>123</v>
      </c>
      <c r="B11" t="s">
        <v>7</v>
      </c>
      <c r="C11" t="s">
        <v>241</v>
      </c>
      <c r="D11" t="str">
        <f t="shared" si="0"/>
        <v>insert into MENSAJE(MSJ_CODIGO,MSJ_IDIOMA_ID,MSJ_TEXTO)values ('com.td.orientación',( select idioma.IDI_ID from IDIOMA where IDI_CODIGO = 'es'),'Orientación')</v>
      </c>
      <c r="E11" t="str">
        <f t="shared" si="1"/>
        <v>insert into MENSAJE(MSJ_CODIGO,MSJ_IDIOMA_ID,MSJ_TEXTO)values ('com.td.orientación',( select idioma.IDI_ID from IDIOMA where IDI_CODIGO = 'en'),'Orientation')</v>
      </c>
    </row>
    <row r="12" spans="1:5" x14ac:dyDescent="0.25">
      <c r="A12" t="s">
        <v>124</v>
      </c>
      <c r="B12" t="s">
        <v>8</v>
      </c>
      <c r="C12" t="s">
        <v>8</v>
      </c>
      <c r="D12" t="str">
        <f t="shared" si="0"/>
        <v>insert into MENSAJE(MSJ_CODIGO,MSJ_IDIOMA_ID,MSJ_TEXTO)values ('com.td.mail',( select idioma.IDI_ID from IDIOMA where IDI_CODIGO = 'es'),'Mail')</v>
      </c>
      <c r="E12" t="str">
        <f t="shared" si="1"/>
        <v>insert into MENSAJE(MSJ_CODIGO,MSJ_IDIOMA_ID,MSJ_TEXTO)values ('com.td.mail',( select idioma.IDI_ID from IDIOMA where IDI_CODIGO = 'en'),'Mail')</v>
      </c>
    </row>
    <row r="13" spans="1:5" x14ac:dyDescent="0.25">
      <c r="A13" t="s">
        <v>125</v>
      </c>
      <c r="B13" t="s">
        <v>9</v>
      </c>
      <c r="C13" t="s">
        <v>242</v>
      </c>
      <c r="D13" t="str">
        <f t="shared" si="0"/>
        <v>insert into MENSAJE(MSJ_CODIGO,MSJ_IDIOMA_ID,MSJ_TEXTO)values ('com.td.asignado',( select idioma.IDI_ID from IDIOMA where IDI_CODIGO = 'es'),'Asignado')</v>
      </c>
      <c r="E13" t="str">
        <f t="shared" si="1"/>
        <v>insert into MENSAJE(MSJ_CODIGO,MSJ_IDIOMA_ID,MSJ_TEXTO)values ('com.td.asignado',( select idioma.IDI_ID from IDIOMA where IDI_CODIGO = 'en'),'Assigned')</v>
      </c>
    </row>
    <row r="14" spans="1:5" x14ac:dyDescent="0.25">
      <c r="A14" t="s">
        <v>126</v>
      </c>
      <c r="B14" t="s">
        <v>10</v>
      </c>
      <c r="C14" t="s">
        <v>243</v>
      </c>
      <c r="D14" t="str">
        <f t="shared" si="0"/>
        <v>insert into MENSAJE(MSJ_CODIGO,MSJ_IDIOMA_ID,MSJ_TEXTO)values ('com.td.guardar',( select idioma.IDI_ID from IDIOMA where IDI_CODIGO = 'es'),'Guardar')</v>
      </c>
      <c r="E14" t="str">
        <f t="shared" si="1"/>
        <v>insert into MENSAJE(MSJ_CODIGO,MSJ_IDIOMA_ID,MSJ_TEXTO)values ('com.td.guardar',( select idioma.IDI_ID from IDIOMA where IDI_CODIGO = 'en'),'Save')</v>
      </c>
    </row>
    <row r="15" spans="1:5" x14ac:dyDescent="0.25">
      <c r="A15" t="s">
        <v>127</v>
      </c>
      <c r="B15" t="s">
        <v>11</v>
      </c>
      <c r="C15" t="s">
        <v>244</v>
      </c>
      <c r="D15" t="str">
        <f t="shared" si="0"/>
        <v>insert into MENSAJE(MSJ_CODIGO,MSJ_IDIOMA_ID,MSJ_TEXTO)values ('com.td.cancelar',( select idioma.IDI_ID from IDIOMA where IDI_CODIGO = 'es'),'Cancelar')</v>
      </c>
      <c r="E15" t="str">
        <f t="shared" si="1"/>
        <v>insert into MENSAJE(MSJ_CODIGO,MSJ_IDIOMA_ID,MSJ_TEXTO)values ('com.td.cancelar',( select idioma.IDI_ID from IDIOMA where IDI_CODIGO = 'en'),'Cancel')</v>
      </c>
    </row>
    <row r="16" spans="1:5" x14ac:dyDescent="0.25">
      <c r="A16" t="s">
        <v>128</v>
      </c>
      <c r="B16" t="s">
        <v>12</v>
      </c>
      <c r="C16" t="s">
        <v>245</v>
      </c>
      <c r="D16" t="str">
        <f t="shared" si="0"/>
        <v>insert into MENSAJE(MSJ_CODIGO,MSJ_IDIOMA_ID,MSJ_TEXTO)values ('com.td.información',( select idioma.IDI_ID from IDIOMA where IDI_CODIGO = 'es'),'Información')</v>
      </c>
      <c r="E16" t="str">
        <f t="shared" si="1"/>
        <v>insert into MENSAJE(MSJ_CODIGO,MSJ_IDIOMA_ID,MSJ_TEXTO)values ('com.td.información',( select idioma.IDI_ID from IDIOMA where IDI_CODIGO = 'en'),'Information')</v>
      </c>
    </row>
    <row r="17" spans="1:5" x14ac:dyDescent="0.25">
      <c r="A17" t="s">
        <v>211</v>
      </c>
      <c r="B17" t="s">
        <v>13</v>
      </c>
      <c r="C17" t="s">
        <v>246</v>
      </c>
      <c r="D17" t="str">
        <f t="shared" si="0"/>
        <v>insert into MENSAJE(MSJ_CODIGO,MSJ_IDIOMA_ID,MSJ_TEXTO)values ('com.td.teléfono.primario',( select idioma.IDI_ID from IDIOMA where IDI_CODIGO = 'es'),'Teléfono Primario')</v>
      </c>
      <c r="E17" t="str">
        <f t="shared" si="1"/>
        <v>insert into MENSAJE(MSJ_CODIGO,MSJ_IDIOMA_ID,MSJ_TEXTO)values ('com.td.teléfono.primario',( select idioma.IDI_ID from IDIOMA where IDI_CODIGO = 'en'),'Primary Phone')</v>
      </c>
    </row>
    <row r="18" spans="1:5" x14ac:dyDescent="0.25">
      <c r="A18" t="s">
        <v>212</v>
      </c>
      <c r="B18" t="s">
        <v>14</v>
      </c>
      <c r="C18" t="s">
        <v>247</v>
      </c>
      <c r="D18" t="str">
        <f t="shared" si="0"/>
        <v>insert into MENSAJE(MSJ_CODIGO,MSJ_IDIOMA_ID,MSJ_TEXTO)values ('com.td.teléfono.secundario',( select idioma.IDI_ID from IDIOMA where IDI_CODIGO = 'es'),'Teléfono Secundario')</v>
      </c>
      <c r="E18" t="str">
        <f t="shared" si="1"/>
        <v>insert into MENSAJE(MSJ_CODIGO,MSJ_IDIOMA_ID,MSJ_TEXTO)values ('com.td.teléfono.secundario',( select idioma.IDI_ID from IDIOMA where IDI_CODIGO = 'en'),'Secondary Phone')</v>
      </c>
    </row>
    <row r="19" spans="1:5" x14ac:dyDescent="0.25">
      <c r="A19" t="s">
        <v>129</v>
      </c>
      <c r="B19" t="s">
        <v>15</v>
      </c>
      <c r="C19" t="s">
        <v>248</v>
      </c>
      <c r="D19" t="str">
        <f t="shared" si="0"/>
        <v>insert into MENSAJE(MSJ_CODIGO,MSJ_IDIOMA_ID,MSJ_TEXTO)values ('com.td.búsqueda',( select idioma.IDI_ID from IDIOMA where IDI_CODIGO = 'es'),'Búsqueda')</v>
      </c>
      <c r="E19" t="str">
        <f t="shared" si="1"/>
        <v>insert into MENSAJE(MSJ_CODIGO,MSJ_IDIOMA_ID,MSJ_TEXTO)values ('com.td.búsqueda',( select idioma.IDI_ID from IDIOMA where IDI_CODIGO = 'en'),'Search')</v>
      </c>
    </row>
    <row r="20" spans="1:5" x14ac:dyDescent="0.25">
      <c r="A20" t="s">
        <v>213</v>
      </c>
      <c r="B20" t="s">
        <v>16</v>
      </c>
      <c r="C20" t="s">
        <v>249</v>
      </c>
      <c r="D20" t="str">
        <f t="shared" si="0"/>
        <v>insert into MENSAJE(MSJ_CODIGO,MSJ_IDIOMA_ID,MSJ_TEXTO)values ('com.td.filtrar.por',( select idioma.IDI_ID from IDIOMA where IDI_CODIGO = 'es'),'Filtrar por')</v>
      </c>
      <c r="E20" t="str">
        <f t="shared" si="1"/>
        <v>insert into MENSAJE(MSJ_CODIGO,MSJ_IDIOMA_ID,MSJ_TEXTO)values ('com.td.filtrar.por',( select idioma.IDI_ID from IDIOMA where IDI_CODIGO = 'en'),'Filter by')</v>
      </c>
    </row>
    <row r="21" spans="1:5" x14ac:dyDescent="0.25">
      <c r="A21" t="s">
        <v>214</v>
      </c>
      <c r="B21" t="s">
        <v>17</v>
      </c>
      <c r="C21" t="s">
        <v>250</v>
      </c>
      <c r="D21" t="str">
        <f t="shared" si="0"/>
        <v>insert into MENSAJE(MSJ_CODIGO,MSJ_IDIOMA_ID,MSJ_TEXTO)values ('com.td.ordenar.por',( select idioma.IDI_ID from IDIOMA where IDI_CODIGO = 'es'),'Ordenar por')</v>
      </c>
      <c r="E21" t="str">
        <f t="shared" si="1"/>
        <v>insert into MENSAJE(MSJ_CODIGO,MSJ_IDIOMA_ID,MSJ_TEXTO)values ('com.td.ordenar.por',( select idioma.IDI_ID from IDIOMA where IDI_CODIGO = 'en'),'Sort by')</v>
      </c>
    </row>
    <row r="22" spans="1:5" x14ac:dyDescent="0.25">
      <c r="A22" t="s">
        <v>130</v>
      </c>
      <c r="B22" t="s">
        <v>18</v>
      </c>
      <c r="C22" t="s">
        <v>251</v>
      </c>
      <c r="D22" t="str">
        <f t="shared" si="0"/>
        <v>insert into MENSAJE(MSJ_CODIGO,MSJ_IDIOMA_ID,MSJ_TEXTO)values ('com.td.ascendente',( select idioma.IDI_ID from IDIOMA where IDI_CODIGO = 'es'),'Ascendente')</v>
      </c>
      <c r="E22" t="str">
        <f t="shared" si="1"/>
        <v>insert into MENSAJE(MSJ_CODIGO,MSJ_IDIOMA_ID,MSJ_TEXTO)values ('com.td.ascendente',( select idioma.IDI_ID from IDIOMA where IDI_CODIGO = 'en'),'Ascending')</v>
      </c>
    </row>
    <row r="23" spans="1:5" x14ac:dyDescent="0.25">
      <c r="A23" t="s">
        <v>131</v>
      </c>
      <c r="B23" t="s">
        <v>19</v>
      </c>
      <c r="C23" t="s">
        <v>252</v>
      </c>
      <c r="D23" t="str">
        <f t="shared" si="0"/>
        <v>insert into MENSAJE(MSJ_CODIGO,MSJ_IDIOMA_ID,MSJ_TEXTO)values ('com.td.descendente',( select idioma.IDI_ID from IDIOMA where IDI_CODIGO = 'es'),'Descendente')</v>
      </c>
      <c r="E23" t="str">
        <f t="shared" si="1"/>
        <v>insert into MENSAJE(MSJ_CODIGO,MSJ_IDIOMA_ID,MSJ_TEXTO)values ('com.td.descendente',( select idioma.IDI_ID from IDIOMA where IDI_CODIGO = 'en'),'Descending')</v>
      </c>
    </row>
    <row r="24" spans="1:5" x14ac:dyDescent="0.25">
      <c r="A24" t="s">
        <v>132</v>
      </c>
      <c r="B24" t="s">
        <v>20</v>
      </c>
      <c r="C24" t="s">
        <v>248</v>
      </c>
      <c r="D24" t="str">
        <f t="shared" si="0"/>
        <v>insert into MENSAJE(MSJ_CODIGO,MSJ_IDIOMA_ID,MSJ_TEXTO)values ('com.td.buscar',( select idioma.IDI_ID from IDIOMA where IDI_CODIGO = 'es'),'Buscar')</v>
      </c>
      <c r="E24" t="str">
        <f t="shared" si="1"/>
        <v>insert into MENSAJE(MSJ_CODIGO,MSJ_IDIOMA_ID,MSJ_TEXTO)values ('com.td.buscar',( select idioma.IDI_ID from IDIOMA where IDI_CODIGO = 'en'),'Search')</v>
      </c>
    </row>
    <row r="25" spans="1:5" x14ac:dyDescent="0.25">
      <c r="A25" t="s">
        <v>133</v>
      </c>
      <c r="B25" t="s">
        <v>21</v>
      </c>
      <c r="C25" t="s">
        <v>253</v>
      </c>
      <c r="D25" t="str">
        <f t="shared" si="0"/>
        <v>insert into MENSAJE(MSJ_CODIGO,MSJ_IDIOMA_ID,MSJ_TEXTO)values ('com.td.registrar',( select idioma.IDI_ID from IDIOMA where IDI_CODIGO = 'es'),'Registrar')</v>
      </c>
      <c r="E25" t="str">
        <f t="shared" si="1"/>
        <v>insert into MENSAJE(MSJ_CODIGO,MSJ_IDIOMA_ID,MSJ_TEXTO)values ('com.td.registrar',( select idioma.IDI_ID from IDIOMA where IDI_CODIGO = 'en'),'Register')</v>
      </c>
    </row>
    <row r="26" spans="1:5" x14ac:dyDescent="0.25">
      <c r="A26" t="s">
        <v>134</v>
      </c>
      <c r="B26" t="s">
        <v>22</v>
      </c>
      <c r="C26" t="s">
        <v>254</v>
      </c>
      <c r="D26" t="str">
        <f t="shared" si="0"/>
        <v>insert into MENSAJE(MSJ_CODIGO,MSJ_IDIOMA_ID,MSJ_TEXTO)values ('com.td.amonestaciones',( select idioma.IDI_ID from IDIOMA where IDI_CODIGO = 'es'),'Amonestaciones')</v>
      </c>
      <c r="E26" t="str">
        <f t="shared" si="1"/>
        <v>insert into MENSAJE(MSJ_CODIGO,MSJ_IDIOMA_ID,MSJ_TEXTO)values ('com.td.amonestaciones',( select idioma.IDI_ID from IDIOMA where IDI_CODIGO = 'en'),'Disciplinary Action')</v>
      </c>
    </row>
    <row r="27" spans="1:5" x14ac:dyDescent="0.25">
      <c r="A27" t="s">
        <v>135</v>
      </c>
      <c r="B27" t="s">
        <v>23</v>
      </c>
      <c r="C27" t="s">
        <v>256</v>
      </c>
      <c r="D27" t="str">
        <f t="shared" si="0"/>
        <v>insert into MENSAJE(MSJ_CODIGO,MSJ_IDIOMA_ID,MSJ_TEXTO)values ('com.td.inasistencias',( select idioma.IDI_ID from IDIOMA where IDI_CODIGO = 'es'),'Inasistencias')</v>
      </c>
      <c r="E27" t="str">
        <f t="shared" si="1"/>
        <v>insert into MENSAJE(MSJ_CODIGO,MSJ_IDIOMA_ID,MSJ_TEXTO)values ('com.td.inasistencias',( select idioma.IDI_ID from IDIOMA where IDI_CODIGO = 'en'),'Abscenses')</v>
      </c>
    </row>
    <row r="28" spans="1:5" x14ac:dyDescent="0.25">
      <c r="A28" t="s">
        <v>136</v>
      </c>
      <c r="B28" t="s">
        <v>24</v>
      </c>
      <c r="C28" t="s">
        <v>255</v>
      </c>
      <c r="D28" t="str">
        <f t="shared" si="0"/>
        <v>insert into MENSAJE(MSJ_CODIGO,MSJ_IDIOMA_ID,MSJ_TEXTO)values ('com.td.borrar',( select idioma.IDI_ID from IDIOMA where IDI_CODIGO = 'es'),'Borrar')</v>
      </c>
      <c r="E28" t="str">
        <f t="shared" si="1"/>
        <v>insert into MENSAJE(MSJ_CODIGO,MSJ_IDIOMA_ID,MSJ_TEXTO)values ('com.td.borrar',( select idioma.IDI_ID from IDIOMA where IDI_CODIGO = 'en'),'Delete')</v>
      </c>
    </row>
    <row r="29" spans="1:5" x14ac:dyDescent="0.25">
      <c r="A29" t="s">
        <v>350</v>
      </c>
      <c r="B29" t="s">
        <v>374</v>
      </c>
      <c r="C29" t="s">
        <v>257</v>
      </c>
      <c r="D29" t="str">
        <f t="shared" si="0"/>
        <v>insert into MENSAJE(MSJ_CODIGO,MSJ_IDIOMA_ID,MSJ_TEXTO)values ('com.td.modificar',( select idioma.IDI_ID from IDIOMA where IDI_CODIGO = 'es'),'Modificar')</v>
      </c>
      <c r="E29" t="str">
        <f t="shared" si="1"/>
        <v>insert into MENSAJE(MSJ_CODIGO,MSJ_IDIOMA_ID,MSJ_TEXTO)values ('com.td.modificar',( select idioma.IDI_ID from IDIOMA where IDI_CODIGO = 'en'),'Modify')</v>
      </c>
    </row>
    <row r="30" spans="1:5" x14ac:dyDescent="0.25">
      <c r="A30" t="s">
        <v>137</v>
      </c>
      <c r="B30" t="s">
        <v>25</v>
      </c>
      <c r="C30" t="s">
        <v>258</v>
      </c>
      <c r="D30" t="str">
        <f t="shared" si="0"/>
        <v>insert into MENSAJE(MSJ_CODIGO,MSJ_IDIOMA_ID,MSJ_TEXTO)values ('com.td.datos',( select idioma.IDI_ID from IDIOMA where IDI_CODIGO = 'es'),'Datos')</v>
      </c>
      <c r="E30" t="str">
        <f t="shared" si="1"/>
        <v>insert into MENSAJE(MSJ_CODIGO,MSJ_IDIOMA_ID,MSJ_TEXTO)values ('com.td.datos',( select idioma.IDI_ID from IDIOMA where IDI_CODIGO = 'en'),'Data')</v>
      </c>
    </row>
    <row r="31" spans="1:5" x14ac:dyDescent="0.25">
      <c r="A31" t="s">
        <v>215</v>
      </c>
      <c r="B31" t="s">
        <v>26</v>
      </c>
      <c r="C31" t="s">
        <v>259</v>
      </c>
      <c r="D31" t="str">
        <f t="shared" si="0"/>
        <v>insert into MENSAJE(MSJ_CODIGO,MSJ_IDIOMA_ID,MSJ_TEXTO)values ('com.td.ingrese.el.motivo',( select idioma.IDI_ID from IDIOMA where IDI_CODIGO = 'es'),'Ingrese el motivo')</v>
      </c>
      <c r="E31" t="str">
        <f t="shared" si="1"/>
        <v>insert into MENSAJE(MSJ_CODIGO,MSJ_IDIOMA_ID,MSJ_TEXTO)values ('com.td.ingrese.el.motivo',( select idioma.IDI_ID from IDIOMA where IDI_CODIGO = 'en'),'Enter the reason')</v>
      </c>
    </row>
    <row r="32" spans="1:5" x14ac:dyDescent="0.25">
      <c r="A32" t="s">
        <v>138</v>
      </c>
      <c r="B32" t="s">
        <v>27</v>
      </c>
      <c r="C32" t="s">
        <v>260</v>
      </c>
      <c r="D32" t="str">
        <f t="shared" si="0"/>
        <v>insert into MENSAJE(MSJ_CODIGO,MSJ_IDIOMA_ID,MSJ_TEXTO)values ('com.td.fecha',( select idioma.IDI_ID from IDIOMA where IDI_CODIGO = 'es'),'Fecha')</v>
      </c>
      <c r="E32" t="str">
        <f t="shared" si="1"/>
        <v>insert into MENSAJE(MSJ_CODIGO,MSJ_IDIOMA_ID,MSJ_TEXTO)values ('com.td.fecha',( select idioma.IDI_ID from IDIOMA where IDI_CODIGO = 'en'),'Date')</v>
      </c>
    </row>
    <row r="33" spans="1:5" x14ac:dyDescent="0.25">
      <c r="A33" t="s">
        <v>139</v>
      </c>
      <c r="B33" t="s">
        <v>28</v>
      </c>
      <c r="C33" t="s">
        <v>261</v>
      </c>
      <c r="D33" t="str">
        <f t="shared" si="0"/>
        <v>insert into MENSAJE(MSJ_CODIGO,MSJ_IDIOMA_ID,MSJ_TEXTO)values ('com.td.exportar',( select idioma.IDI_ID from IDIOMA where IDI_CODIGO = 'es'),'Exportar')</v>
      </c>
      <c r="E33" t="str">
        <f t="shared" si="1"/>
        <v>insert into MENSAJE(MSJ_CODIGO,MSJ_IDIOMA_ID,MSJ_TEXTO)values ('com.td.exportar',( select idioma.IDI_ID from IDIOMA where IDI_CODIGO = 'en'),'Export')</v>
      </c>
    </row>
    <row r="34" spans="1:5" x14ac:dyDescent="0.25">
      <c r="A34" t="s">
        <v>216</v>
      </c>
      <c r="B34" t="s">
        <v>29</v>
      </c>
      <c r="C34" t="s">
        <v>262</v>
      </c>
      <c r="D34" t="str">
        <f t="shared" si="0"/>
        <v>insert into MENSAJE(MSJ_CODIGO,MSJ_IDIOMA_ID,MSJ_TEXTO)values ('com.td.tipo.de.falta',( select idioma.IDI_ID from IDIOMA where IDI_CODIGO = 'es'),'Tipo de falta')</v>
      </c>
      <c r="E34" t="str">
        <f t="shared" si="1"/>
        <v>insert into MENSAJE(MSJ_CODIGO,MSJ_IDIOMA_ID,MSJ_TEXTO)values ('com.td.tipo.de.falta',( select idioma.IDI_ID from IDIOMA where IDI_CODIGO = 'en'),'Type of Abscence')</v>
      </c>
    </row>
    <row r="35" spans="1:5" x14ac:dyDescent="0.25">
      <c r="A35" t="s">
        <v>140</v>
      </c>
      <c r="B35" t="s">
        <v>30</v>
      </c>
      <c r="C35" t="s">
        <v>263</v>
      </c>
      <c r="D35" t="str">
        <f t="shared" si="0"/>
        <v>insert into MENSAJE(MSJ_CODIGO,MSJ_IDIOMA_ID,MSJ_TEXTO)values ('com.td.completa',( select idioma.IDI_ID from IDIOMA where IDI_CODIGO = 'es'),'Completa')</v>
      </c>
      <c r="E35" t="str">
        <f t="shared" si="1"/>
        <v>insert into MENSAJE(MSJ_CODIGO,MSJ_IDIOMA_ID,MSJ_TEXTO)values ('com.td.completa',( select idioma.IDI_ID from IDIOMA where IDI_CODIGO = 'en'),'Complete')</v>
      </c>
    </row>
    <row r="36" spans="1:5" x14ac:dyDescent="0.25">
      <c r="A36" t="s">
        <v>141</v>
      </c>
      <c r="B36" t="s">
        <v>31</v>
      </c>
      <c r="C36" t="s">
        <v>264</v>
      </c>
      <c r="D36" t="str">
        <f t="shared" si="0"/>
        <v>insert into MENSAJE(MSJ_CODIGO,MSJ_IDIOMA_ID,MSJ_TEXTO)values ('com.td.media',( select idioma.IDI_ID from IDIOMA where IDI_CODIGO = 'es'),'Media')</v>
      </c>
      <c r="E36" t="str">
        <f t="shared" si="1"/>
        <v>insert into MENSAJE(MSJ_CODIGO,MSJ_IDIOMA_ID,MSJ_TEXTO)values ('com.td.media',( select idioma.IDI_ID from IDIOMA where IDI_CODIGO = 'en'),'Half')</v>
      </c>
    </row>
    <row r="37" spans="1:5" x14ac:dyDescent="0.25">
      <c r="A37" t="s">
        <v>142</v>
      </c>
      <c r="B37" t="s">
        <v>32</v>
      </c>
      <c r="C37" t="s">
        <v>265</v>
      </c>
      <c r="D37" t="str">
        <f t="shared" si="0"/>
        <v>insert into MENSAJE(MSJ_CODIGO,MSJ_IDIOMA_ID,MSJ_TEXTO)values ('com.td.justificada',( select idioma.IDI_ID from IDIOMA where IDI_CODIGO = 'es'),'Justificada')</v>
      </c>
      <c r="E37" t="str">
        <f t="shared" si="1"/>
        <v>insert into MENSAJE(MSJ_CODIGO,MSJ_IDIOMA_ID,MSJ_TEXTO)values ('com.td.justificada',( select idioma.IDI_ID from IDIOMA where IDI_CODIGO = 'en'),'Justified')</v>
      </c>
    </row>
    <row r="38" spans="1:5" x14ac:dyDescent="0.25">
      <c r="A38" t="s">
        <v>143</v>
      </c>
      <c r="B38" t="s">
        <v>33</v>
      </c>
      <c r="C38" t="s">
        <v>269</v>
      </c>
      <c r="D38" t="str">
        <f t="shared" si="0"/>
        <v>insert into MENSAJE(MSJ_CODIGO,MSJ_IDIOMA_ID,MSJ_TEXTO)values ('com.td.teléfonos',( select idioma.IDI_ID from IDIOMA where IDI_CODIGO = 'es'),'Teléfonos')</v>
      </c>
      <c r="E38" t="str">
        <f t="shared" si="1"/>
        <v>insert into MENSAJE(MSJ_CODIGO,MSJ_IDIOMA_ID,MSJ_TEXTO)values ('com.td.teléfonos',( select idioma.IDI_ID from IDIOMA where IDI_CODIGO = 'en'),'Telephones')</v>
      </c>
    </row>
    <row r="39" spans="1:5" x14ac:dyDescent="0.25">
      <c r="A39" t="s">
        <v>144</v>
      </c>
      <c r="B39" t="s">
        <v>34</v>
      </c>
      <c r="C39" t="s">
        <v>267</v>
      </c>
      <c r="D39" t="str">
        <f t="shared" si="0"/>
        <v>insert into MENSAJE(MSJ_CODIGO,MSJ_IDIOMA_ID,MSJ_TEXTO)values ('com.td.familia',( select idioma.IDI_ID from IDIOMA where IDI_CODIGO = 'es'),'Familia')</v>
      </c>
      <c r="E39" t="str">
        <f t="shared" si="1"/>
        <v>insert into MENSAJE(MSJ_CODIGO,MSJ_IDIOMA_ID,MSJ_TEXTO)values ('com.td.familia',( select idioma.IDI_ID from IDIOMA where IDI_CODIGO = 'en'),'Family')</v>
      </c>
    </row>
    <row r="40" spans="1:5" x14ac:dyDescent="0.25">
      <c r="A40" t="s">
        <v>145</v>
      </c>
      <c r="B40" t="s">
        <v>529</v>
      </c>
      <c r="C40" t="s">
        <v>530</v>
      </c>
      <c r="D40" t="str">
        <f t="shared" si="0"/>
        <v>insert into MENSAJE(MSJ_CODIGO,MSJ_IDIOMA_ID,MSJ_TEXTO)values ('com.td.bloqueada',( select idioma.IDI_ID from IDIOMA where IDI_CODIGO = 'es'),'Negada')</v>
      </c>
      <c r="E40" t="str">
        <f t="shared" si="1"/>
        <v>insert into MENSAJE(MSJ_CODIGO,MSJ_IDIOMA_ID,MSJ_TEXTO)values ('com.td.bloqueada',( select idioma.IDI_ID from IDIOMA where IDI_CODIGO = 'en'),'Denied')</v>
      </c>
    </row>
    <row r="41" spans="1:5" x14ac:dyDescent="0.25">
      <c r="A41" t="s">
        <v>146</v>
      </c>
      <c r="B41" t="s">
        <v>35</v>
      </c>
      <c r="C41" t="s">
        <v>268</v>
      </c>
      <c r="D41" t="str">
        <f t="shared" si="0"/>
        <v>insert into MENSAJE(MSJ_CODIGO,MSJ_IDIOMA_ID,MSJ_TEXTO)values ('com.td.patente',( select idioma.IDI_ID from IDIOMA where IDI_CODIGO = 'es'),'Patente')</v>
      </c>
      <c r="E41" t="str">
        <f t="shared" si="1"/>
        <v>insert into MENSAJE(MSJ_CODIGO,MSJ_IDIOMA_ID,MSJ_TEXTO)values ('com.td.patente',( select idioma.IDI_ID from IDIOMA where IDI_CODIGO = 'en'),'Patent')</v>
      </c>
    </row>
    <row r="42" spans="1:5" x14ac:dyDescent="0.25">
      <c r="A42" t="s">
        <v>147</v>
      </c>
      <c r="B42" t="s">
        <v>36</v>
      </c>
      <c r="C42" t="s">
        <v>242</v>
      </c>
      <c r="D42" t="str">
        <f t="shared" si="0"/>
        <v>insert into MENSAJE(MSJ_CODIGO,MSJ_IDIOMA_ID,MSJ_TEXTO)values ('com.td.asignada',( select idioma.IDI_ID from IDIOMA where IDI_CODIGO = 'es'),'Asignada')</v>
      </c>
      <c r="E42" t="str">
        <f t="shared" si="1"/>
        <v>insert into MENSAJE(MSJ_CODIGO,MSJ_IDIOMA_ID,MSJ_TEXTO)values ('com.td.asignada',( select idioma.IDI_ID from IDIOMA where IDI_CODIGO = 'en'),'Assigned')</v>
      </c>
    </row>
    <row r="43" spans="1:5" x14ac:dyDescent="0.25">
      <c r="A43" t="s">
        <v>148</v>
      </c>
      <c r="B43" t="s">
        <v>37</v>
      </c>
      <c r="C43" t="s">
        <v>238</v>
      </c>
      <c r="D43" t="str">
        <f t="shared" si="0"/>
        <v>insert into MENSAJE(MSJ_CODIGO,MSJ_IDIOMA_ID,MSJ_TEXTO)values ('com.td.dirección',( select idioma.IDI_ID from IDIOMA where IDI_CODIGO = 'es'),'Dirección')</v>
      </c>
      <c r="E43" t="str">
        <f t="shared" si="1"/>
        <v>insert into MENSAJE(MSJ_CODIGO,MSJ_IDIOMA_ID,MSJ_TEXTO)values ('com.td.dirección',( select idioma.IDI_ID from IDIOMA where IDI_CODIGO = 'en'),'Address')</v>
      </c>
    </row>
    <row r="44" spans="1:5" x14ac:dyDescent="0.25">
      <c r="A44" t="s">
        <v>149</v>
      </c>
      <c r="B44" t="s">
        <v>38</v>
      </c>
      <c r="C44" t="s">
        <v>266</v>
      </c>
      <c r="D44" t="str">
        <f t="shared" si="0"/>
        <v>insert into MENSAJE(MSJ_CODIGO,MSJ_IDIOMA_ID,MSJ_TEXTO)values ('com.td.teléfono',( select idioma.IDI_ID from IDIOMA where IDI_CODIGO = 'es'),'Teléfono')</v>
      </c>
      <c r="E44" t="str">
        <f t="shared" si="1"/>
        <v>insert into MENSAJE(MSJ_CODIGO,MSJ_IDIOMA_ID,MSJ_TEXTO)values ('com.td.teléfono',( select idioma.IDI_ID from IDIOMA where IDI_CODIGO = 'en'),'Telephone')</v>
      </c>
    </row>
    <row r="45" spans="1:5" x14ac:dyDescent="0.25">
      <c r="A45" t="s">
        <v>150</v>
      </c>
      <c r="B45" t="s">
        <v>39</v>
      </c>
      <c r="C45" t="s">
        <v>39</v>
      </c>
      <c r="D45" t="str">
        <f t="shared" si="0"/>
        <v>insert into MENSAJE(MSJ_CODIGO,MSJ_IDIOMA_ID,MSJ_TEXTO)values ('com.td.alias',( select idioma.IDI_ID from IDIOMA where IDI_CODIGO = 'es'),'Alias')</v>
      </c>
      <c r="E45" t="str">
        <f t="shared" si="1"/>
        <v>insert into MENSAJE(MSJ_CODIGO,MSJ_IDIOMA_ID,MSJ_TEXTO)values ('com.td.alias',( select idioma.IDI_ID from IDIOMA where IDI_CODIGO = 'en'),'Alias')</v>
      </c>
    </row>
    <row r="46" spans="1:5" x14ac:dyDescent="0.25">
      <c r="A46" t="s">
        <v>151</v>
      </c>
      <c r="B46" t="s">
        <v>40</v>
      </c>
      <c r="C46" t="s">
        <v>40</v>
      </c>
      <c r="D46" t="str">
        <f t="shared" si="0"/>
        <v>insert into MENSAJE(MSJ_CODIGO,MSJ_IDIOMA_ID,MSJ_TEXTO)values ('com.td.email',( select idioma.IDI_ID from IDIOMA where IDI_CODIGO = 'es'),'Email')</v>
      </c>
      <c r="E46" t="str">
        <f t="shared" si="1"/>
        <v>insert into MENSAJE(MSJ_CODIGO,MSJ_IDIOMA_ID,MSJ_TEXTO)values ('com.td.email',( select idioma.IDI_ID from IDIOMA where IDI_CODIGO = 'en'),'Email')</v>
      </c>
    </row>
    <row r="47" spans="1:5" x14ac:dyDescent="0.25">
      <c r="A47" t="s">
        <v>152</v>
      </c>
      <c r="B47" t="s">
        <v>41</v>
      </c>
      <c r="C47" t="s">
        <v>270</v>
      </c>
      <c r="D47" t="str">
        <f t="shared" si="0"/>
        <v>insert into MENSAJE(MSJ_CODIGO,MSJ_IDIOMA_ID,MSJ_TEXTO)values ('com.td.idioma',( select idioma.IDI_ID from IDIOMA where IDI_CODIGO = 'es'),'Idioma')</v>
      </c>
      <c r="E47" t="str">
        <f t="shared" si="1"/>
        <v>insert into MENSAJE(MSJ_CODIGO,MSJ_IDIOMA_ID,MSJ_TEXTO)values ('com.td.idioma',( select idioma.IDI_ID from IDIOMA where IDI_CODIGO = 'en'),'Language')</v>
      </c>
    </row>
    <row r="48" spans="1:5" x14ac:dyDescent="0.25">
      <c r="A48" t="s">
        <v>153</v>
      </c>
      <c r="B48" t="s">
        <v>42</v>
      </c>
      <c r="C48" t="s">
        <v>271</v>
      </c>
      <c r="D48" t="str">
        <f t="shared" si="0"/>
        <v>insert into MENSAJE(MSJ_CODIGO,MSJ_IDIOMA_ID,MSJ_TEXTO)values ('com.td.español',( select idioma.IDI_ID from IDIOMA where IDI_CODIGO = 'es'),'Español')</v>
      </c>
      <c r="E48" t="str">
        <f t="shared" si="1"/>
        <v>insert into MENSAJE(MSJ_CODIGO,MSJ_IDIOMA_ID,MSJ_TEXTO)values ('com.td.español',( select idioma.IDI_ID from IDIOMA where IDI_CODIGO = 'en'),'Spanish')</v>
      </c>
    </row>
    <row r="49" spans="1:5" x14ac:dyDescent="0.25">
      <c r="A49" t="s">
        <v>154</v>
      </c>
      <c r="B49" t="s">
        <v>43</v>
      </c>
      <c r="C49" t="s">
        <v>272</v>
      </c>
      <c r="D49" t="str">
        <f t="shared" si="0"/>
        <v>insert into MENSAJE(MSJ_CODIGO,MSJ_IDIOMA_ID,MSJ_TEXTO)values ('com.td.ingles',( select idioma.IDI_ID from IDIOMA where IDI_CODIGO = 'es'),'Ingles')</v>
      </c>
      <c r="E49" t="str">
        <f t="shared" si="1"/>
        <v>insert into MENSAJE(MSJ_CODIGO,MSJ_IDIOMA_ID,MSJ_TEXTO)values ('com.td.ingles',( select idioma.IDI_ID from IDIOMA where IDI_CODIGO = 'en'),'English')</v>
      </c>
    </row>
    <row r="50" spans="1:5" x14ac:dyDescent="0.25">
      <c r="A50" t="s">
        <v>155</v>
      </c>
      <c r="B50" t="s">
        <v>44</v>
      </c>
      <c r="C50" t="s">
        <v>273</v>
      </c>
      <c r="D50" t="str">
        <f t="shared" si="0"/>
        <v>insert into MENSAJE(MSJ_CODIGO,MSJ_IDIOMA_ID,MSJ_TEXTO)values ('com.td.familias',( select idioma.IDI_ID from IDIOMA where IDI_CODIGO = 'es'),'Familias')</v>
      </c>
      <c r="E50" t="str">
        <f t="shared" si="1"/>
        <v>insert into MENSAJE(MSJ_CODIGO,MSJ_IDIOMA_ID,MSJ_TEXTO)values ('com.td.familias',( select idioma.IDI_ID from IDIOMA where IDI_CODIGO = 'en'),'Families')</v>
      </c>
    </row>
    <row r="51" spans="1:5" x14ac:dyDescent="0.25">
      <c r="A51" t="s">
        <v>156</v>
      </c>
      <c r="B51" t="s">
        <v>45</v>
      </c>
      <c r="C51" t="s">
        <v>274</v>
      </c>
      <c r="D51" t="str">
        <f t="shared" si="0"/>
        <v>insert into MENSAJE(MSJ_CODIGO,MSJ_IDIOMA_ID,MSJ_TEXTO)values ('com.td.patentes',( select idioma.IDI_ID from IDIOMA where IDI_CODIGO = 'es'),'Patentes')</v>
      </c>
      <c r="E51" t="str">
        <f t="shared" si="1"/>
        <v>insert into MENSAJE(MSJ_CODIGO,MSJ_IDIOMA_ID,MSJ_TEXTO)values ('com.td.patentes',( select idioma.IDI_ID from IDIOMA where IDI_CODIGO = 'en'),'Patents')</v>
      </c>
    </row>
    <row r="52" spans="1:5" x14ac:dyDescent="0.25">
      <c r="A52" t="s">
        <v>357</v>
      </c>
      <c r="B52" t="s">
        <v>358</v>
      </c>
      <c r="C52" t="s">
        <v>275</v>
      </c>
      <c r="D52" t="str">
        <f t="shared" si="0"/>
        <v>insert into MENSAJE(MSJ_CODIGO,MSJ_IDIOMA_ID,MSJ_TEXTO)values ('com.td.patentes.incluidas',( select idioma.IDI_ID from IDIOMA where IDI_CODIGO = 'es'),'Patentes Incluidas')</v>
      </c>
      <c r="E52" t="str">
        <f t="shared" si="1"/>
        <v>insert into MENSAJE(MSJ_CODIGO,MSJ_IDIOMA_ID,MSJ_TEXTO)values ('com.td.patentes.incluidas',( select idioma.IDI_ID from IDIOMA where IDI_CODIGO = 'en'),'Included Patents')</v>
      </c>
    </row>
    <row r="53" spans="1:5" x14ac:dyDescent="0.25">
      <c r="A53" t="s">
        <v>157</v>
      </c>
      <c r="B53" t="s">
        <v>46</v>
      </c>
      <c r="C53" t="s">
        <v>276</v>
      </c>
      <c r="D53" t="str">
        <f t="shared" si="0"/>
        <v>insert into MENSAJE(MSJ_CODIGO,MSJ_IDIOMA_ID,MSJ_TEXTO)values ('com.td.criticidad',( select idioma.IDI_ID from IDIOMA where IDI_CODIGO = 'es'),'Criticidad')</v>
      </c>
      <c r="E53" t="str">
        <f t="shared" si="1"/>
        <v>insert into MENSAJE(MSJ_CODIGO,MSJ_IDIOMA_ID,MSJ_TEXTO)values ('com.td.criticidad',( select idioma.IDI_ID from IDIOMA where IDI_CODIGO = 'en'),'Importance')</v>
      </c>
    </row>
    <row r="54" spans="1:5" x14ac:dyDescent="0.25">
      <c r="A54" t="s">
        <v>158</v>
      </c>
      <c r="B54" t="s">
        <v>47</v>
      </c>
      <c r="C54" t="s">
        <v>277</v>
      </c>
      <c r="D54" t="str">
        <f t="shared" si="0"/>
        <v>insert into MENSAJE(MSJ_CODIGO,MSJ_IDIOMA_ID,MSJ_TEXTO)values ('com.td.usuario',( select idioma.IDI_ID from IDIOMA where IDI_CODIGO = 'es'),'Usuario')</v>
      </c>
      <c r="E54" t="str">
        <f t="shared" si="1"/>
        <v>insert into MENSAJE(MSJ_CODIGO,MSJ_IDIOMA_ID,MSJ_TEXTO)values ('com.td.usuario',( select idioma.IDI_ID from IDIOMA where IDI_CODIGO = 'en'),'User')</v>
      </c>
    </row>
    <row r="55" spans="1:5" x14ac:dyDescent="0.25">
      <c r="A55" t="s">
        <v>159</v>
      </c>
      <c r="B55" t="s">
        <v>48</v>
      </c>
      <c r="C55" t="s">
        <v>278</v>
      </c>
      <c r="D55" t="str">
        <f t="shared" si="0"/>
        <v>insert into MENSAJE(MSJ_CODIGO,MSJ_IDIOMA_ID,MSJ_TEXTO)values ('com.td.desde',( select idioma.IDI_ID from IDIOMA where IDI_CODIGO = 'es'),'Desde ')</v>
      </c>
      <c r="E55" t="str">
        <f t="shared" si="1"/>
        <v>insert into MENSAJE(MSJ_CODIGO,MSJ_IDIOMA_ID,MSJ_TEXTO)values ('com.td.desde',( select idioma.IDI_ID from IDIOMA where IDI_CODIGO = 'en'),'From')</v>
      </c>
    </row>
    <row r="56" spans="1:5" x14ac:dyDescent="0.25">
      <c r="A56" t="s">
        <v>160</v>
      </c>
      <c r="B56" t="s">
        <v>49</v>
      </c>
      <c r="C56" t="s">
        <v>279</v>
      </c>
      <c r="D56" t="str">
        <f t="shared" si="0"/>
        <v>insert into MENSAJE(MSJ_CODIGO,MSJ_IDIOMA_ID,MSJ_TEXTO)values ('com.td.hasta',( select idioma.IDI_ID from IDIOMA where IDI_CODIGO = 'es'),'Hasta')</v>
      </c>
      <c r="E56" t="str">
        <f t="shared" si="1"/>
        <v>insert into MENSAJE(MSJ_CODIGO,MSJ_IDIOMA_ID,MSJ_TEXTO)values ('com.td.hasta',( select idioma.IDI_ID from IDIOMA where IDI_CODIGO = 'en'),'To')</v>
      </c>
    </row>
    <row r="57" spans="1:5" x14ac:dyDescent="0.25">
      <c r="A57" t="s">
        <v>161</v>
      </c>
      <c r="B57" t="s">
        <v>50</v>
      </c>
      <c r="C57" t="s">
        <v>280</v>
      </c>
      <c r="D57" t="str">
        <f t="shared" si="0"/>
        <v>insert into MENSAJE(MSJ_CODIGO,MSJ_IDIOMA_ID,MSJ_TEXTO)values ('com.td.descripción',( select idioma.IDI_ID from IDIOMA where IDI_CODIGO = 'es'),'Descripción')</v>
      </c>
      <c r="E57" t="str">
        <f t="shared" si="1"/>
        <v>insert into MENSAJE(MSJ_CODIGO,MSJ_IDIOMA_ID,MSJ_TEXTO)values ('com.td.descripción',( select idioma.IDI_ID from IDIOMA where IDI_CODIGO = 'en'),'Description')</v>
      </c>
    </row>
    <row r="58" spans="1:5" x14ac:dyDescent="0.25">
      <c r="A58" t="s">
        <v>162</v>
      </c>
      <c r="B58" t="s">
        <v>51</v>
      </c>
      <c r="C58" t="s">
        <v>281</v>
      </c>
      <c r="D58" t="str">
        <f t="shared" si="0"/>
        <v>insert into MENSAJE(MSJ_CODIGO,MSJ_IDIOMA_ID,MSJ_TEXTO)values ('com.td.bitácora',( select idioma.IDI_ID from IDIOMA where IDI_CODIGO = 'es'),'Bitácora')</v>
      </c>
      <c r="E58" t="str">
        <f t="shared" si="1"/>
        <v>insert into MENSAJE(MSJ_CODIGO,MSJ_IDIOMA_ID,MSJ_TEXTO)values ('com.td.bitácora',( select idioma.IDI_ID from IDIOMA where IDI_CODIGO = 'en'),'Audits')</v>
      </c>
    </row>
    <row r="59" spans="1:5" x14ac:dyDescent="0.25">
      <c r="A59" t="s">
        <v>163</v>
      </c>
      <c r="B59" t="s">
        <v>52</v>
      </c>
      <c r="C59" t="s">
        <v>282</v>
      </c>
      <c r="D59" t="str">
        <f t="shared" si="0"/>
        <v>insert into MENSAJE(MSJ_CODIGO,MSJ_IDIOMA_ID,MSJ_TEXTO)values ('com.td.tutores',( select idioma.IDI_ID from IDIOMA where IDI_CODIGO = 'es'),'Tutores')</v>
      </c>
      <c r="E59" t="str">
        <f t="shared" si="1"/>
        <v>insert into MENSAJE(MSJ_CODIGO,MSJ_IDIOMA_ID,MSJ_TEXTO)values ('com.td.tutores',( select idioma.IDI_ID from IDIOMA where IDI_CODIGO = 'en'),'Tutors')</v>
      </c>
    </row>
    <row r="60" spans="1:5" x14ac:dyDescent="0.25">
      <c r="A60" t="s">
        <v>217</v>
      </c>
      <c r="B60" t="s">
        <v>53</v>
      </c>
      <c r="C60" t="s">
        <v>283</v>
      </c>
      <c r="D60" t="str">
        <f t="shared" si="0"/>
        <v>insert into MENSAJE(MSJ_CODIGO,MSJ_IDIOMA_ID,MSJ_TEXTO)values ('com.td.cambiar.contraseña',( select idioma.IDI_ID from IDIOMA where IDI_CODIGO = 'es'),'Cambiar Contraseña')</v>
      </c>
      <c r="E60" t="str">
        <f t="shared" si="1"/>
        <v>insert into MENSAJE(MSJ_CODIGO,MSJ_IDIOMA_ID,MSJ_TEXTO)values ('com.td.cambiar.contraseña',( select idioma.IDI_ID from IDIOMA where IDI_CODIGO = 'en'),'Change Password')</v>
      </c>
    </row>
    <row r="61" spans="1:5" x14ac:dyDescent="0.25">
      <c r="A61" t="s">
        <v>218</v>
      </c>
      <c r="B61" t="s">
        <v>54</v>
      </c>
      <c r="C61" t="s">
        <v>284</v>
      </c>
      <c r="D61" t="str">
        <f t="shared" si="0"/>
        <v>insert into MENSAJE(MSJ_CODIGO,MSJ_IDIOMA_ID,MSJ_TEXTO)values ('com.td.contraseña.actual',( select idioma.IDI_ID from IDIOMA where IDI_CODIGO = 'es'),'Contraseña Actual')</v>
      </c>
      <c r="E61" t="str">
        <f t="shared" si="1"/>
        <v>insert into MENSAJE(MSJ_CODIGO,MSJ_IDIOMA_ID,MSJ_TEXTO)values ('com.td.contraseña.actual',( select idioma.IDI_ID from IDIOMA where IDI_CODIGO = 'en'),'Current Password')</v>
      </c>
    </row>
    <row r="62" spans="1:5" x14ac:dyDescent="0.25">
      <c r="A62" t="s">
        <v>219</v>
      </c>
      <c r="B62" t="s">
        <v>55</v>
      </c>
      <c r="C62" t="s">
        <v>285</v>
      </c>
      <c r="D62" t="str">
        <f t="shared" si="0"/>
        <v>insert into MENSAJE(MSJ_CODIGO,MSJ_IDIOMA_ID,MSJ_TEXTO)values ('com.td.nueva.contraseña',( select idioma.IDI_ID from IDIOMA where IDI_CODIGO = 'es'),'Nueva Contraseña')</v>
      </c>
      <c r="E62" t="str">
        <f t="shared" si="1"/>
        <v>insert into MENSAJE(MSJ_CODIGO,MSJ_IDIOMA_ID,MSJ_TEXTO)values ('com.td.nueva.contraseña',( select idioma.IDI_ID from IDIOMA where IDI_CODIGO = 'en'),'New Password')</v>
      </c>
    </row>
    <row r="63" spans="1:5" x14ac:dyDescent="0.25">
      <c r="A63" t="s">
        <v>220</v>
      </c>
      <c r="B63" t="s">
        <v>56</v>
      </c>
      <c r="C63" t="s">
        <v>286</v>
      </c>
      <c r="D63" t="str">
        <f t="shared" si="0"/>
        <v>insert into MENSAJE(MSJ_CODIGO,MSJ_IDIOMA_ID,MSJ_TEXTO)values ('com.td.reingrese.su.nueva.contraseña',( select idioma.IDI_ID from IDIOMA where IDI_CODIGO = 'es'),'Reingrese su nueva contraseña')</v>
      </c>
      <c r="E63" t="str">
        <f t="shared" si="1"/>
        <v>insert into MENSAJE(MSJ_CODIGO,MSJ_IDIOMA_ID,MSJ_TEXTO)values ('com.td.reingrese.su.nueva.contraseña',( select idioma.IDI_ID from IDIOMA where IDI_CODIGO = 'en'),'Re enter the new password')</v>
      </c>
    </row>
    <row r="64" spans="1:5" x14ac:dyDescent="0.25">
      <c r="A64" t="s">
        <v>208</v>
      </c>
      <c r="B64" t="s">
        <v>57</v>
      </c>
      <c r="C64" t="s">
        <v>287</v>
      </c>
      <c r="D64" t="str">
        <f t="shared" si="0"/>
        <v>insert into MENSAJE(MSJ_CODIGO,MSJ_IDIOMA_ID,MSJ_TEXTO)values ('com.td.fallo.de.conexión',( select idioma.IDI_ID from IDIOMA where IDI_CODIGO = 'es'),'Fallo de Conexión')</v>
      </c>
      <c r="E64" t="str">
        <f t="shared" si="1"/>
        <v>insert into MENSAJE(MSJ_CODIGO,MSJ_IDIOMA_ID,MSJ_TEXTO)values ('com.td.fallo.de.conexión',( select idioma.IDI_ID from IDIOMA where IDI_CODIGO = 'en'),'Connection Error')</v>
      </c>
    </row>
    <row r="65" spans="1:5" x14ac:dyDescent="0.25">
      <c r="A65" t="s">
        <v>221</v>
      </c>
      <c r="B65" t="s">
        <v>58</v>
      </c>
      <c r="C65" t="s">
        <v>288</v>
      </c>
      <c r="D65" t="str">
        <f t="shared" si="0"/>
        <v>insert into MENSAJE(MSJ_CODIGO,MSJ_IDIOMA_ID,MSJ_TEXTO)values ('com.td.base.de.datos./.servidor',( select idioma.IDI_ID from IDIOMA where IDI_CODIGO = 'es'),'Base de Datos / Servidor')</v>
      </c>
      <c r="E65" t="str">
        <f t="shared" si="1"/>
        <v>insert into MENSAJE(MSJ_CODIGO,MSJ_IDIOMA_ID,MSJ_TEXTO)values ('com.td.base.de.datos./.servidor',( select idioma.IDI_ID from IDIOMA where IDI_CODIGO = 'en'),'Database / Server')</v>
      </c>
    </row>
    <row r="66" spans="1:5" x14ac:dyDescent="0.25">
      <c r="A66" t="s">
        <v>164</v>
      </c>
      <c r="B66" t="s">
        <v>59</v>
      </c>
      <c r="C66" t="s">
        <v>289</v>
      </c>
      <c r="D66" t="str">
        <f t="shared" ref="D66:D124" si="2">CLEAN(_xlfn.CONCAT("insert into MENSAJE(MSJ_CODIGO,MSJ_IDIOMA_ID,MSJ_TEXTO)
values ('",
$A66,
"',( select idioma.IDI_ID from IDIOMA where IDI_CODIGO = '",
$D$1,
"'),'",
$B66,
"')"))</f>
        <v>insert into MENSAJE(MSJ_CODIGO,MSJ_IDIOMA_ID,MSJ_TEXTO)values ('com.td.conectar',( select idioma.IDI_ID from IDIOMA where IDI_CODIGO = 'es'),'Conectar')</v>
      </c>
      <c r="E66" t="str">
        <f t="shared" ref="E66:E124" si="3">CLEAN(_xlfn.CONCAT("insert into MENSAJE(MSJ_CODIGO,MSJ_IDIOMA_ID,MSJ_TEXTO)
values ('",
$A66,
"',( select idioma.IDI_ID from IDIOMA where IDI_CODIGO = '",
$E$1,
"'),'",
$C66,
"')"))</f>
        <v>insert into MENSAJE(MSJ_CODIGO,MSJ_IDIOMA_ID,MSJ_TEXTO)values ('com.td.conectar',( select idioma.IDI_ID from IDIOMA where IDI_CODIGO = 'en'),'Connect')</v>
      </c>
    </row>
    <row r="67" spans="1:5" x14ac:dyDescent="0.25">
      <c r="A67" t="s">
        <v>165</v>
      </c>
      <c r="B67" t="s">
        <v>60</v>
      </c>
      <c r="C67" t="s">
        <v>290</v>
      </c>
      <c r="D67" t="str">
        <f t="shared" si="2"/>
        <v>insert into MENSAJE(MSJ_CODIGO,MSJ_IDIOMA_ID,MSJ_TEXTO)values ('com.td.usuarios',( select idioma.IDI_ID from IDIOMA where IDI_CODIGO = 'es'),'Usuarios ')</v>
      </c>
      <c r="E67" t="str">
        <f t="shared" si="3"/>
        <v>insert into MENSAJE(MSJ_CODIGO,MSJ_IDIOMA_ID,MSJ_TEXTO)values ('com.td.usuarios',( select idioma.IDI_ID from IDIOMA where IDI_CODIGO = 'en'),'Users')</v>
      </c>
    </row>
    <row r="68" spans="1:5" x14ac:dyDescent="0.25">
      <c r="A68" t="s">
        <v>166</v>
      </c>
      <c r="B68" t="s">
        <v>61</v>
      </c>
      <c r="C68" t="s">
        <v>291</v>
      </c>
      <c r="D68" t="str">
        <f t="shared" si="2"/>
        <v>insert into MENSAJE(MSJ_CODIGO,MSJ_IDIOMA_ID,MSJ_TEXTO)values ('com.td.bloquear',( select idioma.IDI_ID from IDIOMA where IDI_CODIGO = 'es'),'Bloquear')</v>
      </c>
      <c r="E68" t="str">
        <f t="shared" si="3"/>
        <v>insert into MENSAJE(MSJ_CODIGO,MSJ_IDIOMA_ID,MSJ_TEXTO)values ('com.td.bloquear',( select idioma.IDI_ID from IDIOMA where IDI_CODIGO = 'en'),'Block')</v>
      </c>
    </row>
    <row r="69" spans="1:5" x14ac:dyDescent="0.25">
      <c r="A69" t="s">
        <v>517</v>
      </c>
      <c r="B69" t="s">
        <v>518</v>
      </c>
      <c r="C69" t="s">
        <v>519</v>
      </c>
      <c r="D69" t="str">
        <f t="shared" si="2"/>
        <v>insert into MENSAJE(MSJ_CODIGO,MSJ_IDIOMA_ID,MSJ_TEXTO)values ('com.td.desbloquear',( select idioma.IDI_ID from IDIOMA where IDI_CODIGO = 'es'),'Desbloquear')</v>
      </c>
      <c r="E69" t="str">
        <f t="shared" si="3"/>
        <v>insert into MENSAJE(MSJ_CODIGO,MSJ_IDIOMA_ID,MSJ_TEXTO)values ('com.td.desbloquear',( select idioma.IDI_ID from IDIOMA where IDI_CODIGO = 'en'),'Unlock')</v>
      </c>
    </row>
    <row r="70" spans="1:5" x14ac:dyDescent="0.25">
      <c r="A70" t="s">
        <v>222</v>
      </c>
      <c r="B70" t="s">
        <v>62</v>
      </c>
      <c r="C70" t="s">
        <v>292</v>
      </c>
      <c r="D70" t="str">
        <f t="shared" si="2"/>
        <v>insert into MENSAJE(MSJ_CODIGO,MSJ_IDIOMA_ID,MSJ_TEXTO)values ('com.td.regenerar.password',( select idioma.IDI_ID from IDIOMA where IDI_CODIGO = 'es'),'Regenerar Password')</v>
      </c>
      <c r="E70" t="str">
        <f t="shared" si="3"/>
        <v>insert into MENSAJE(MSJ_CODIGO,MSJ_IDIOMA_ID,MSJ_TEXTO)values ('com.td.regenerar.password',( select idioma.IDI_ID from IDIOMA where IDI_CODIGO = 'en'),'Regenerate password')</v>
      </c>
    </row>
    <row r="71" spans="1:5" x14ac:dyDescent="0.25">
      <c r="A71" t="s">
        <v>223</v>
      </c>
      <c r="B71" t="s">
        <v>63</v>
      </c>
      <c r="C71" t="s">
        <v>293</v>
      </c>
      <c r="D71" t="str">
        <f t="shared" si="2"/>
        <v>insert into MENSAJE(MSJ_CODIGO,MSJ_IDIOMA_ID,MSJ_TEXTO)values ('com.td.patentes.asignadas',( select idioma.IDI_ID from IDIOMA where IDI_CODIGO = 'es'),'Patentes Asignadas')</v>
      </c>
      <c r="E71" t="str">
        <f t="shared" si="3"/>
        <v>insert into MENSAJE(MSJ_CODIGO,MSJ_IDIOMA_ID,MSJ_TEXTO)values ('com.td.patentes.asignadas',( select idioma.IDI_ID from IDIOMA where IDI_CODIGO = 'en'),'Assigned Patents')</v>
      </c>
    </row>
    <row r="72" spans="1:5" x14ac:dyDescent="0.25">
      <c r="A72" t="s">
        <v>224</v>
      </c>
      <c r="B72" t="s">
        <v>64</v>
      </c>
      <c r="C72" t="s">
        <v>402</v>
      </c>
      <c r="D72" t="str">
        <f t="shared" si="2"/>
        <v>insert into MENSAJE(MSJ_CODIGO,MSJ_IDIOMA_ID,MSJ_TEXTO)values ('com.td.respaldo.base.de.datos',( select idioma.IDI_ID from IDIOMA where IDI_CODIGO = 'es'),'Respaldo Base de Datos')</v>
      </c>
      <c r="E72" t="str">
        <f t="shared" si="3"/>
        <v>insert into MENSAJE(MSJ_CODIGO,MSJ_IDIOMA_ID,MSJ_TEXTO)values ('com.td.respaldo.base.de.datos',( select idioma.IDI_ID from IDIOMA where IDI_CODIGO = 'en'),'Database backup')</v>
      </c>
    </row>
    <row r="73" spans="1:5" x14ac:dyDescent="0.25">
      <c r="A73" t="s">
        <v>167</v>
      </c>
      <c r="B73" t="s">
        <v>65</v>
      </c>
      <c r="C73" t="s">
        <v>65</v>
      </c>
      <c r="D73" t="str">
        <f t="shared" si="2"/>
        <v>insert into MENSAJE(MSJ_CODIGO,MSJ_IDIOMA_ID,MSJ_TEXTO)values ('com.td.login',( select idioma.IDI_ID from IDIOMA where IDI_CODIGO = 'es'),'Login')</v>
      </c>
      <c r="E73" t="str">
        <f t="shared" si="3"/>
        <v>insert into MENSAJE(MSJ_CODIGO,MSJ_IDIOMA_ID,MSJ_TEXTO)values ('com.td.login',( select idioma.IDI_ID from IDIOMA where IDI_CODIGO = 'en'),'Login')</v>
      </c>
    </row>
    <row r="74" spans="1:5" x14ac:dyDescent="0.25">
      <c r="A74" t="s">
        <v>225</v>
      </c>
      <c r="B74" t="s">
        <v>66</v>
      </c>
      <c r="C74" t="s">
        <v>294</v>
      </c>
      <c r="D74" t="str">
        <f t="shared" si="2"/>
        <v>insert into MENSAJE(MSJ_CODIGO,MSJ_IDIOMA_ID,MSJ_TEXTO)values ('com.td.seleccione.destino',( select idioma.IDI_ID from IDIOMA where IDI_CODIGO = 'es'),'Seleccione destino')</v>
      </c>
      <c r="E74" t="str">
        <f t="shared" si="3"/>
        <v>insert into MENSAJE(MSJ_CODIGO,MSJ_IDIOMA_ID,MSJ_TEXTO)values ('com.td.seleccione.destino',( select idioma.IDI_ID from IDIOMA where IDI_CODIGO = 'en'),'Select destination')</v>
      </c>
    </row>
    <row r="75" spans="1:5" x14ac:dyDescent="0.25">
      <c r="A75" t="s">
        <v>226</v>
      </c>
      <c r="B75" t="s">
        <v>67</v>
      </c>
      <c r="C75" t="s">
        <v>295</v>
      </c>
      <c r="D75" t="str">
        <f t="shared" si="2"/>
        <v>insert into MENSAJE(MSJ_CODIGO,MSJ_IDIOMA_ID,MSJ_TEXTO)values ('com.td.cantidad.de.partes',( select idioma.IDI_ID from IDIOMA where IDI_CODIGO = 'es'),'Cantidad de partes')</v>
      </c>
      <c r="E75" t="str">
        <f t="shared" si="3"/>
        <v>insert into MENSAJE(MSJ_CODIGO,MSJ_IDIOMA_ID,MSJ_TEXTO)values ('com.td.cantidad.de.partes',( select idioma.IDI_ID from IDIOMA where IDI_CODIGO = 'en'),'Number of parts')</v>
      </c>
    </row>
    <row r="76" spans="1:5" x14ac:dyDescent="0.25">
      <c r="A76" t="s">
        <v>168</v>
      </c>
      <c r="B76" t="s">
        <v>68</v>
      </c>
      <c r="C76" t="s">
        <v>296</v>
      </c>
      <c r="D76" t="str">
        <f t="shared" si="2"/>
        <v>insert into MENSAJE(MSJ_CODIGO,MSJ_IDIOMA_ID,MSJ_TEXTO)values ('com.td.examinar',( select idioma.IDI_ID from IDIOMA where IDI_CODIGO = 'es'),'Examinar')</v>
      </c>
      <c r="E76" t="str">
        <f t="shared" si="3"/>
        <v>insert into MENSAJE(MSJ_CODIGO,MSJ_IDIOMA_ID,MSJ_TEXTO)values ('com.td.examinar',( select idioma.IDI_ID from IDIOMA where IDI_CODIGO = 'en'),'Examine')</v>
      </c>
    </row>
    <row r="77" spans="1:5" x14ac:dyDescent="0.25">
      <c r="A77" t="s">
        <v>169</v>
      </c>
      <c r="B77" t="s">
        <v>69</v>
      </c>
      <c r="C77" t="s">
        <v>79</v>
      </c>
      <c r="D77" t="str">
        <f t="shared" si="2"/>
        <v>insert into MENSAJE(MSJ_CODIGO,MSJ_IDIOMA_ID,MSJ_TEXTO)values ('com.td.respaldar',( select idioma.IDI_ID from IDIOMA where IDI_CODIGO = 'es'),'Respaldar')</v>
      </c>
      <c r="E77" t="str">
        <f t="shared" si="3"/>
        <v>insert into MENSAJE(MSJ_CODIGO,MSJ_IDIOMA_ID,MSJ_TEXTO)values ('com.td.respaldar',( select idioma.IDI_ID from IDIOMA where IDI_CODIGO = 'en'),'Backup')</v>
      </c>
    </row>
    <row r="78" spans="1:5" x14ac:dyDescent="0.25">
      <c r="A78" t="s">
        <v>227</v>
      </c>
      <c r="B78" t="s">
        <v>70</v>
      </c>
      <c r="C78" t="s">
        <v>297</v>
      </c>
      <c r="D78" t="str">
        <f t="shared" si="2"/>
        <v>insert into MENSAJE(MSJ_CODIGO,MSJ_IDIOMA_ID,MSJ_TEXTO)values ('com.td.restaurar.backup',( select idioma.IDI_ID from IDIOMA where IDI_CODIGO = 'es'),'Restaurar Backup')</v>
      </c>
      <c r="E78" t="str">
        <f t="shared" si="3"/>
        <v>insert into MENSAJE(MSJ_CODIGO,MSJ_IDIOMA_ID,MSJ_TEXTO)values ('com.td.restaurar.backup',( select idioma.IDI_ID from IDIOMA where IDI_CODIGO = 'en'),'Restore backup')</v>
      </c>
    </row>
    <row r="79" spans="1:5" x14ac:dyDescent="0.25">
      <c r="A79" t="s">
        <v>170</v>
      </c>
      <c r="B79" t="s">
        <v>71</v>
      </c>
      <c r="C79" t="s">
        <v>298</v>
      </c>
      <c r="D79" t="str">
        <f t="shared" si="2"/>
        <v>insert into MENSAJE(MSJ_CODIGO,MSJ_IDIOMA_ID,MSJ_TEXTO)values ('com.td.origen',( select idioma.IDI_ID from IDIOMA where IDI_CODIGO = 'es'),'Origen')</v>
      </c>
      <c r="E79" t="str">
        <f t="shared" si="3"/>
        <v>insert into MENSAJE(MSJ_CODIGO,MSJ_IDIOMA_ID,MSJ_TEXTO)values ('com.td.origen',( select idioma.IDI_ID from IDIOMA where IDI_CODIGO = 'en'),'Origin')</v>
      </c>
    </row>
    <row r="80" spans="1:5" x14ac:dyDescent="0.25">
      <c r="A80" t="s">
        <v>171</v>
      </c>
      <c r="B80" t="s">
        <v>72</v>
      </c>
      <c r="C80" t="s">
        <v>299</v>
      </c>
      <c r="D80" t="str">
        <f t="shared" si="2"/>
        <v>insert into MENSAJE(MSJ_CODIGO,MSJ_IDIOMA_ID,MSJ_TEXTO)values ('com.td.restaurar',( select idioma.IDI_ID from IDIOMA where IDI_CODIGO = 'es'),'Restaurar')</v>
      </c>
      <c r="E80" t="str">
        <f t="shared" si="3"/>
        <v>insert into MENSAJE(MSJ_CODIGO,MSJ_IDIOMA_ID,MSJ_TEXTO)values ('com.td.restaurar',( select idioma.IDI_ID from IDIOMA where IDI_CODIGO = 'en'),'Restore')</v>
      </c>
    </row>
    <row r="81" spans="1:5" x14ac:dyDescent="0.25">
      <c r="A81" t="s">
        <v>172</v>
      </c>
      <c r="B81" t="s">
        <v>73</v>
      </c>
      <c r="C81" t="s">
        <v>300</v>
      </c>
      <c r="D81" t="str">
        <f t="shared" si="2"/>
        <v>insert into MENSAJE(MSJ_CODIGO,MSJ_IDIOMA_ID,MSJ_TEXTO)values ('com.td.docentes',( select idioma.IDI_ID from IDIOMA where IDI_CODIGO = 'es'),'Docentes ')</v>
      </c>
      <c r="E81" t="str">
        <f t="shared" si="3"/>
        <v>insert into MENSAJE(MSJ_CODIGO,MSJ_IDIOMA_ID,MSJ_TEXTO)values ('com.td.docentes',( select idioma.IDI_ID from IDIOMA where IDI_CODIGO = 'en'),'Teachers')</v>
      </c>
    </row>
    <row r="82" spans="1:5" x14ac:dyDescent="0.25">
      <c r="A82" t="s">
        <v>173</v>
      </c>
      <c r="B82" t="s">
        <v>74</v>
      </c>
      <c r="C82" t="s">
        <v>301</v>
      </c>
      <c r="D82" t="str">
        <f t="shared" si="2"/>
        <v>insert into MENSAJE(MSJ_CODIGO,MSJ_IDIOMA_ID,MSJ_TEXTO)values ('com.td.notas',( select idioma.IDI_ID from IDIOMA where IDI_CODIGO = 'es'),'Notas')</v>
      </c>
      <c r="E82" t="str">
        <f t="shared" si="3"/>
        <v>insert into MENSAJE(MSJ_CODIGO,MSJ_IDIOMA_ID,MSJ_TEXTO)values ('com.td.notas',( select idioma.IDI_ID from IDIOMA where IDI_CODIGO = 'en'),'Grades')</v>
      </c>
    </row>
    <row r="83" spans="1:5" x14ac:dyDescent="0.25">
      <c r="A83" t="s">
        <v>174</v>
      </c>
      <c r="B83" t="s">
        <v>75</v>
      </c>
      <c r="C83" t="s">
        <v>302</v>
      </c>
      <c r="D83" t="str">
        <f t="shared" si="2"/>
        <v>insert into MENSAJE(MSJ_CODIGO,MSJ_IDIOMA_ID,MSJ_TEXTO)values ('com.td.reportes',( select idioma.IDI_ID from IDIOMA where IDI_CODIGO = 'es'),'Reportes')</v>
      </c>
      <c r="E83" t="str">
        <f t="shared" si="3"/>
        <v>insert into MENSAJE(MSJ_CODIGO,MSJ_IDIOMA_ID,MSJ_TEXTO)values ('com.td.reportes',( select idioma.IDI_ID from IDIOMA where IDI_CODIGO = 'en'),'Reports')</v>
      </c>
    </row>
    <row r="84" spans="1:5" x14ac:dyDescent="0.25">
      <c r="A84" t="s">
        <v>175</v>
      </c>
      <c r="B84" t="s">
        <v>76</v>
      </c>
      <c r="C84" t="s">
        <v>303</v>
      </c>
      <c r="D84" t="str">
        <f t="shared" si="2"/>
        <v>insert into MENSAJE(MSJ_CODIGO,MSJ_IDIOMA_ID,MSJ_TEXTO)values ('com.td.administración',( select idioma.IDI_ID from IDIOMA where IDI_CODIGO = 'es'),'Administración')</v>
      </c>
      <c r="E84" t="str">
        <f t="shared" si="3"/>
        <v>insert into MENSAJE(MSJ_CODIGO,MSJ_IDIOMA_ID,MSJ_TEXTO)values ('com.td.administración',( select idioma.IDI_ID from IDIOMA where IDI_CODIGO = 'en'),'Administration')</v>
      </c>
    </row>
    <row r="85" spans="1:5" x14ac:dyDescent="0.25">
      <c r="A85" t="s">
        <v>176</v>
      </c>
      <c r="B85" t="s">
        <v>77</v>
      </c>
      <c r="C85" t="s">
        <v>304</v>
      </c>
      <c r="D85" t="str">
        <f t="shared" si="2"/>
        <v>insert into MENSAJE(MSJ_CODIGO,MSJ_IDIOMA_ID,MSJ_TEXTO)values ('com.td.seguridad',( select idioma.IDI_ID from IDIOMA where IDI_CODIGO = 'es'),'Seguridad')</v>
      </c>
      <c r="E85" t="str">
        <f t="shared" si="3"/>
        <v>insert into MENSAJE(MSJ_CODIGO,MSJ_IDIOMA_ID,MSJ_TEXTO)values ('com.td.seguridad',( select idioma.IDI_ID from IDIOMA where IDI_CODIGO = 'en'),'Security')</v>
      </c>
    </row>
    <row r="86" spans="1:5" x14ac:dyDescent="0.25">
      <c r="A86" t="s">
        <v>177</v>
      </c>
      <c r="B86" t="s">
        <v>78</v>
      </c>
      <c r="C86" t="s">
        <v>305</v>
      </c>
      <c r="D86" t="str">
        <f t="shared" si="2"/>
        <v>insert into MENSAJE(MSJ_CODIGO,MSJ_IDIOMA_ID,MSJ_TEXTO)values ('com.td.permisos',( select idioma.IDI_ID from IDIOMA where IDI_CODIGO = 'es'),'Permisos')</v>
      </c>
      <c r="E86" t="str">
        <f t="shared" si="3"/>
        <v>insert into MENSAJE(MSJ_CODIGO,MSJ_IDIOMA_ID,MSJ_TEXTO)values ('com.td.permisos',( select idioma.IDI_ID from IDIOMA where IDI_CODIGO = 'en'),'Permissions')</v>
      </c>
    </row>
    <row r="87" spans="1:5" x14ac:dyDescent="0.25">
      <c r="A87" t="s">
        <v>178</v>
      </c>
      <c r="B87" t="s">
        <v>79</v>
      </c>
      <c r="C87" t="s">
        <v>79</v>
      </c>
      <c r="D87" t="str">
        <f t="shared" si="2"/>
        <v>insert into MENSAJE(MSJ_CODIGO,MSJ_IDIOMA_ID,MSJ_TEXTO)values ('com.td.backup',( select idioma.IDI_ID from IDIOMA where IDI_CODIGO = 'es'),'Backup')</v>
      </c>
      <c r="E87" t="str">
        <f t="shared" si="3"/>
        <v>insert into MENSAJE(MSJ_CODIGO,MSJ_IDIOMA_ID,MSJ_TEXTO)values ('com.td.backup',( select idioma.IDI_ID from IDIOMA where IDI_CODIGO = 'en'),'Backup')</v>
      </c>
    </row>
    <row r="88" spans="1:5" x14ac:dyDescent="0.25">
      <c r="A88" t="s">
        <v>228</v>
      </c>
      <c r="B88" t="s">
        <v>80</v>
      </c>
      <c r="C88" t="s">
        <v>306</v>
      </c>
      <c r="D88" t="str">
        <f t="shared" si="2"/>
        <v>insert into MENSAJE(MSJ_CODIGO,MSJ_IDIOMA_ID,MSJ_TEXTO)values ('com.td.recalcular.dígitos.verificadores',( select idioma.IDI_ID from IDIOMA where IDI_CODIGO = 'es'),'Recalcular Dígitos Verificadores')</v>
      </c>
      <c r="E88" t="str">
        <f t="shared" si="3"/>
        <v>insert into MENSAJE(MSJ_CODIGO,MSJ_IDIOMA_ID,MSJ_TEXTO)values ('com.td.recalcular.dígitos.verificadores',( select idioma.IDI_ID from IDIOMA where IDI_CODIGO = 'en'),'Recalculate verification digits')</v>
      </c>
    </row>
    <row r="89" spans="1:5" x14ac:dyDescent="0.25">
      <c r="A89" t="s">
        <v>179</v>
      </c>
      <c r="B89" t="s">
        <v>81</v>
      </c>
      <c r="C89" t="s">
        <v>307</v>
      </c>
      <c r="D89" t="str">
        <f t="shared" si="2"/>
        <v>insert into MENSAJE(MSJ_CODIGO,MSJ_IDIOMA_ID,MSJ_TEXTO)values ('com.td.opciones',( select idioma.IDI_ID from IDIOMA where IDI_CODIGO = 'es'),'Opciones')</v>
      </c>
      <c r="E89" t="str">
        <f t="shared" si="3"/>
        <v>insert into MENSAJE(MSJ_CODIGO,MSJ_IDIOMA_ID,MSJ_TEXTO)values ('com.td.opciones',( select idioma.IDI_ID from IDIOMA where IDI_CODIGO = 'en'),'Options')</v>
      </c>
    </row>
    <row r="90" spans="1:5" x14ac:dyDescent="0.25">
      <c r="A90" t="s">
        <v>229</v>
      </c>
      <c r="B90" t="s">
        <v>82</v>
      </c>
      <c r="C90" t="s">
        <v>308</v>
      </c>
      <c r="D90" t="str">
        <f t="shared" si="2"/>
        <v>insert into MENSAJE(MSJ_CODIGO,MSJ_IDIOMA_ID,MSJ_TEXTO)values ('com.td.cambiar.idioma',( select idioma.IDI_ID from IDIOMA where IDI_CODIGO = 'es'),'Cambiar Idioma')</v>
      </c>
      <c r="E90" t="str">
        <f t="shared" si="3"/>
        <v>insert into MENSAJE(MSJ_CODIGO,MSJ_IDIOMA_ID,MSJ_TEXTO)values ('com.td.cambiar.idioma',( select idioma.IDI_ID from IDIOMA where IDI_CODIGO = 'en'),'Change Language')</v>
      </c>
    </row>
    <row r="91" spans="1:5" x14ac:dyDescent="0.25">
      <c r="A91" t="s">
        <v>230</v>
      </c>
      <c r="B91" t="s">
        <v>83</v>
      </c>
      <c r="C91" t="s">
        <v>309</v>
      </c>
      <c r="D91" t="str">
        <f t="shared" si="2"/>
        <v>insert into MENSAJE(MSJ_CODIGO,MSJ_IDIOMA_ID,MSJ_TEXTO)values ('com.td.cerrar.sesion',( select idioma.IDI_ID from IDIOMA where IDI_CODIGO = 'es'),'Cerrar Sesion')</v>
      </c>
      <c r="E91" t="str">
        <f t="shared" si="3"/>
        <v>insert into MENSAJE(MSJ_CODIGO,MSJ_IDIOMA_ID,MSJ_TEXTO)values ('com.td.cerrar.sesion',( select idioma.IDI_ID from IDIOMA where IDI_CODIGO = 'en'),'Close session')</v>
      </c>
    </row>
    <row r="92" spans="1:5" x14ac:dyDescent="0.25">
      <c r="A92" t="s">
        <v>180</v>
      </c>
      <c r="B92" t="s">
        <v>84</v>
      </c>
      <c r="C92" t="s">
        <v>310</v>
      </c>
      <c r="D92" t="str">
        <f t="shared" si="2"/>
        <v>insert into MENSAJE(MSJ_CODIGO,MSJ_IDIOMA_ID,MSJ_TEXTO)values ('com.td.salir',( select idioma.IDI_ID from IDIOMA where IDI_CODIGO = 'es'),'Salir')</v>
      </c>
      <c r="E92" t="str">
        <f t="shared" si="3"/>
        <v>insert into MENSAJE(MSJ_CODIGO,MSJ_IDIOMA_ID,MSJ_TEXTO)values ('com.td.salir',( select idioma.IDI_ID from IDIOMA where IDI_CODIGO = 'en'),'Exit')</v>
      </c>
    </row>
    <row r="93" spans="1:5" x14ac:dyDescent="0.25">
      <c r="A93" t="s">
        <v>181</v>
      </c>
      <c r="B93" t="s">
        <v>85</v>
      </c>
      <c r="C93" t="s">
        <v>311</v>
      </c>
      <c r="D93" t="str">
        <f t="shared" si="2"/>
        <v>insert into MENSAJE(MSJ_CODIGO,MSJ_IDIOMA_ID,MSJ_TEXTO)values ('com.td.capacidad',( select idioma.IDI_ID from IDIOMA where IDI_CODIGO = 'es'),'Capacidad')</v>
      </c>
      <c r="E93" t="str">
        <f t="shared" si="3"/>
        <v>insert into MENSAJE(MSJ_CODIGO,MSJ_IDIOMA_ID,MSJ_TEXTO)values ('com.td.capacidad',( select idioma.IDI_ID from IDIOMA where IDI_CODIGO = 'en'),'Capacity')</v>
      </c>
    </row>
    <row r="94" spans="1:5" x14ac:dyDescent="0.25">
      <c r="A94" t="s">
        <v>182</v>
      </c>
      <c r="B94" t="s">
        <v>86</v>
      </c>
      <c r="C94" t="s">
        <v>312</v>
      </c>
      <c r="D94" t="str">
        <f t="shared" si="2"/>
        <v>insert into MENSAJE(MSJ_CODIGO,MSJ_IDIOMA_ID,MSJ_TEXTO)values ('com.td.letra',( select idioma.IDI_ID from IDIOMA where IDI_CODIGO = 'es'),'Letra')</v>
      </c>
      <c r="E94" t="str">
        <f t="shared" si="3"/>
        <v>insert into MENSAJE(MSJ_CODIGO,MSJ_IDIOMA_ID,MSJ_TEXTO)values ('com.td.letra',( select idioma.IDI_ID from IDIOMA where IDI_CODIGO = 'en'),'Letter')</v>
      </c>
    </row>
    <row r="95" spans="1:5" x14ac:dyDescent="0.25">
      <c r="A95" t="s">
        <v>183</v>
      </c>
      <c r="B95" t="s">
        <v>87</v>
      </c>
      <c r="C95" t="s">
        <v>313</v>
      </c>
      <c r="D95" t="str">
        <f t="shared" si="2"/>
        <v>insert into MENSAJE(MSJ_CODIGO,MSJ_IDIOMA_ID,MSJ_TEXTO)values ('com.td.mañana',( select idioma.IDI_ID from IDIOMA where IDI_CODIGO = 'es'),'Mañana')</v>
      </c>
      <c r="E95" t="str">
        <f t="shared" si="3"/>
        <v>insert into MENSAJE(MSJ_CODIGO,MSJ_IDIOMA_ID,MSJ_TEXTO)values ('com.td.mañana',( select idioma.IDI_ID from IDIOMA where IDI_CODIGO = 'en'),'Morning')</v>
      </c>
    </row>
    <row r="96" spans="1:5" x14ac:dyDescent="0.25">
      <c r="A96" t="s">
        <v>184</v>
      </c>
      <c r="B96" t="s">
        <v>88</v>
      </c>
      <c r="C96" t="s">
        <v>314</v>
      </c>
      <c r="D96" t="str">
        <f t="shared" si="2"/>
        <v>insert into MENSAJE(MSJ_CODIGO,MSJ_IDIOMA_ID,MSJ_TEXTO)values ('com.td.tarde',( select idioma.IDI_ID from IDIOMA where IDI_CODIGO = 'es'),'Tarde')</v>
      </c>
      <c r="E96" t="str">
        <f t="shared" si="3"/>
        <v>insert into MENSAJE(MSJ_CODIGO,MSJ_IDIOMA_ID,MSJ_TEXTO)values ('com.td.tarde',( select idioma.IDI_ID from IDIOMA where IDI_CODIGO = 'en'),'Afternoon')</v>
      </c>
    </row>
    <row r="97" spans="1:5" x14ac:dyDescent="0.25">
      <c r="A97" t="s">
        <v>185</v>
      </c>
      <c r="B97" t="s">
        <v>89</v>
      </c>
      <c r="C97" t="s">
        <v>315</v>
      </c>
      <c r="D97" t="str">
        <f t="shared" si="2"/>
        <v>insert into MENSAJE(MSJ_CODIGO,MSJ_IDIOMA_ID,MSJ_TEXTO)values ('com.td.turno',( select idioma.IDI_ID from IDIOMA where IDI_CODIGO = 'es'),'Turno')</v>
      </c>
      <c r="E97" t="str">
        <f t="shared" si="3"/>
        <v>insert into MENSAJE(MSJ_CODIGO,MSJ_IDIOMA_ID,MSJ_TEXTO)values ('com.td.turno',( select idioma.IDI_ID from IDIOMA where IDI_CODIGO = 'en'),'Shift')</v>
      </c>
    </row>
    <row r="98" spans="1:5" x14ac:dyDescent="0.25">
      <c r="A98" t="s">
        <v>186</v>
      </c>
      <c r="B98" t="s">
        <v>90</v>
      </c>
      <c r="C98" t="s">
        <v>316</v>
      </c>
      <c r="D98" t="str">
        <f t="shared" si="2"/>
        <v>insert into MENSAJE(MSJ_CODIGO,MSJ_IDIOMA_ID,MSJ_TEXTO)values ('com.td.nivel',( select idioma.IDI_ID from IDIOMA where IDI_CODIGO = 'es'),'Nivel')</v>
      </c>
      <c r="E98" t="str">
        <f t="shared" si="3"/>
        <v>insert into MENSAJE(MSJ_CODIGO,MSJ_IDIOMA_ID,MSJ_TEXTO)values ('com.td.nivel',( select idioma.IDI_ID from IDIOMA where IDI_CODIGO = 'en'),'Level')</v>
      </c>
    </row>
    <row r="99" spans="1:5" x14ac:dyDescent="0.25">
      <c r="A99" t="s">
        <v>187</v>
      </c>
      <c r="B99" t="s">
        <v>91</v>
      </c>
      <c r="C99" t="s">
        <v>317</v>
      </c>
      <c r="D99" t="str">
        <f t="shared" si="2"/>
        <v>insert into MENSAJE(MSJ_CODIGO,MSJ_IDIOMA_ID,MSJ_TEXTO)values ('com.td.docente',( select idioma.IDI_ID from IDIOMA where IDI_CODIGO = 'es'),'Docente')</v>
      </c>
      <c r="E99" t="str">
        <f t="shared" si="3"/>
        <v>insert into MENSAJE(MSJ_CODIGO,MSJ_IDIOMA_ID,MSJ_TEXTO)values ('com.td.docente',( select idioma.IDI_ID from IDIOMA where IDI_CODIGO = 'en'),'Teacher')</v>
      </c>
    </row>
    <row r="100" spans="1:5" x14ac:dyDescent="0.25">
      <c r="A100" t="s">
        <v>188</v>
      </c>
      <c r="B100" t="s">
        <v>92</v>
      </c>
      <c r="C100" t="s">
        <v>318</v>
      </c>
      <c r="D100" t="str">
        <f t="shared" si="2"/>
        <v>insert into MENSAJE(MSJ_CODIGO,MSJ_IDIOMA_ID,MSJ_TEXTO)values ('com.td.materia',( select idioma.IDI_ID from IDIOMA where IDI_CODIGO = 'es'),'Materia')</v>
      </c>
      <c r="E100" t="str">
        <f t="shared" si="3"/>
        <v>insert into MENSAJE(MSJ_CODIGO,MSJ_IDIOMA_ID,MSJ_TEXTO)values ('com.td.materia',( select idioma.IDI_ID from IDIOMA where IDI_CODIGO = 'en'),'Class')</v>
      </c>
    </row>
    <row r="101" spans="1:5" x14ac:dyDescent="0.25">
      <c r="A101" t="s">
        <v>189</v>
      </c>
      <c r="B101" t="s">
        <v>93</v>
      </c>
      <c r="C101" t="s">
        <v>319</v>
      </c>
      <c r="D101" t="str">
        <f t="shared" si="2"/>
        <v>insert into MENSAJE(MSJ_CODIGO,MSJ_IDIOMA_ID,MSJ_TEXTO)values ('com.td.día',( select idioma.IDI_ID from IDIOMA where IDI_CODIGO = 'es'),'Día')</v>
      </c>
      <c r="E101" t="str">
        <f t="shared" si="3"/>
        <v>insert into MENSAJE(MSJ_CODIGO,MSJ_IDIOMA_ID,MSJ_TEXTO)values ('com.td.día',( select idioma.IDI_ID from IDIOMA where IDI_CODIGO = 'en'),'Day')</v>
      </c>
    </row>
    <row r="102" spans="1:5" x14ac:dyDescent="0.25">
      <c r="A102" t="s">
        <v>190</v>
      </c>
      <c r="B102" t="s">
        <v>94</v>
      </c>
      <c r="C102" t="s">
        <v>320</v>
      </c>
      <c r="D102" t="str">
        <f t="shared" si="2"/>
        <v>insert into MENSAJE(MSJ_CODIGO,MSJ_IDIOMA_ID,MSJ_TEXTO)values ('com.td.módulo',( select idioma.IDI_ID from IDIOMA where IDI_CODIGO = 'es'),'Módulo')</v>
      </c>
      <c r="E102" t="str">
        <f t="shared" si="3"/>
        <v>insert into MENSAJE(MSJ_CODIGO,MSJ_IDIOMA_ID,MSJ_TEXTO)values ('com.td.módulo',( select idioma.IDI_ID from IDIOMA where IDI_CODIGO = 'en'),'Module')</v>
      </c>
    </row>
    <row r="103" spans="1:5" x14ac:dyDescent="0.25">
      <c r="A103" t="s">
        <v>191</v>
      </c>
      <c r="B103" t="s">
        <v>95</v>
      </c>
      <c r="C103" t="s">
        <v>321</v>
      </c>
      <c r="D103" t="str">
        <f t="shared" si="2"/>
        <v>insert into MENSAJE(MSJ_CODIGO,MSJ_IDIOMA_ID,MSJ_TEXTO)values ('com.td.horario',( select idioma.IDI_ID from IDIOMA where IDI_CODIGO = 'es'),'Horario')</v>
      </c>
      <c r="E103" t="str">
        <f t="shared" si="3"/>
        <v>insert into MENSAJE(MSJ_CODIGO,MSJ_IDIOMA_ID,MSJ_TEXTO)values ('com.td.horario',( select idioma.IDI_ID from IDIOMA where IDI_CODIGO = 'en'),'Schedule')</v>
      </c>
    </row>
    <row r="104" spans="1:5" x14ac:dyDescent="0.25">
      <c r="A104" t="s">
        <v>192</v>
      </c>
      <c r="B104" t="s">
        <v>96</v>
      </c>
      <c r="C104" t="s">
        <v>322</v>
      </c>
      <c r="D104" t="str">
        <f t="shared" si="2"/>
        <v>insert into MENSAJE(MSJ_CODIGO,MSJ_IDIOMA_ID,MSJ_TEXTO)values ('com.td.extracurricular',( select idioma.IDI_ID from IDIOMA where IDI_CODIGO = 'es'),'Extracurricular ')</v>
      </c>
      <c r="E104" t="str">
        <f t="shared" si="3"/>
        <v>insert into MENSAJE(MSJ_CODIGO,MSJ_IDIOMA_ID,MSJ_TEXTO)values ('com.td.extracurricular',( select idioma.IDI_ID from IDIOMA where IDI_CODIGO = 'en'),'Extracurricular')</v>
      </c>
    </row>
    <row r="105" spans="1:5" x14ac:dyDescent="0.25">
      <c r="A105" t="s">
        <v>193</v>
      </c>
      <c r="B105" t="s">
        <v>97</v>
      </c>
      <c r="C105" t="s">
        <v>323</v>
      </c>
      <c r="D105" t="str">
        <f t="shared" si="2"/>
        <v>insert into MENSAJE(MSJ_CODIGO,MSJ_IDIOMA_ID,MSJ_TEXTO)values ('com.td.troncal',( select idioma.IDI_ID from IDIOMA where IDI_CODIGO = 'es'),'Troncal')</v>
      </c>
      <c r="E105" t="str">
        <f t="shared" si="3"/>
        <v>insert into MENSAJE(MSJ_CODIGO,MSJ_IDIOMA_ID,MSJ_TEXTO)values ('com.td.troncal',( select idioma.IDI_ID from IDIOMA where IDI_CODIGO = 'en'),'Core')</v>
      </c>
    </row>
    <row r="106" spans="1:5" x14ac:dyDescent="0.25">
      <c r="A106" t="s">
        <v>209</v>
      </c>
      <c r="B106" t="s">
        <v>98</v>
      </c>
      <c r="C106" t="s">
        <v>324</v>
      </c>
      <c r="D106" t="str">
        <f t="shared" si="2"/>
        <v>insert into MENSAJE(MSJ_CODIGO,MSJ_IDIOMA_ID,MSJ_TEXTO)values ('com.td.asignación.de.materias',( select idioma.IDI_ID from IDIOMA where IDI_CODIGO = 'es'),'Asignación de Materias')</v>
      </c>
      <c r="E106" t="str">
        <f t="shared" si="3"/>
        <v>insert into MENSAJE(MSJ_CODIGO,MSJ_IDIOMA_ID,MSJ_TEXTO)values ('com.td.asignación.de.materias',( select idioma.IDI_ID from IDIOMA where IDI_CODIGO = 'en'),'Class Assignment')</v>
      </c>
    </row>
    <row r="107" spans="1:5" x14ac:dyDescent="0.25">
      <c r="A107" t="s">
        <v>194</v>
      </c>
      <c r="B107" t="s">
        <v>99</v>
      </c>
      <c r="C107" t="s">
        <v>242</v>
      </c>
      <c r="D107" t="str">
        <f t="shared" si="2"/>
        <v>insert into MENSAJE(MSJ_CODIGO,MSJ_IDIOMA_ID,MSJ_TEXTO)values ('com.td.asignadas',( select idioma.IDI_ID from IDIOMA where IDI_CODIGO = 'es'),'Asignadas')</v>
      </c>
      <c r="E107" t="str">
        <f t="shared" si="3"/>
        <v>insert into MENSAJE(MSJ_CODIGO,MSJ_IDIOMA_ID,MSJ_TEXTO)values ('com.td.asignadas',( select idioma.IDI_ID from IDIOMA where IDI_CODIGO = 'en'),'Assigned')</v>
      </c>
    </row>
    <row r="108" spans="1:5" x14ac:dyDescent="0.25">
      <c r="A108" t="s">
        <v>195</v>
      </c>
      <c r="B108" t="s">
        <v>100</v>
      </c>
      <c r="C108" t="s">
        <v>325</v>
      </c>
      <c r="D108" t="str">
        <f t="shared" si="2"/>
        <v>insert into MENSAJE(MSJ_CODIGO,MSJ_IDIOMA_ID,MSJ_TEXTO)values ('com.td.asignar',( select idioma.IDI_ID from IDIOMA where IDI_CODIGO = 'es'),'Asignar')</v>
      </c>
      <c r="E108" t="str">
        <f t="shared" si="3"/>
        <v>insert into MENSAJE(MSJ_CODIGO,MSJ_IDIOMA_ID,MSJ_TEXTO)values ('com.td.asignar',( select idioma.IDI_ID from IDIOMA where IDI_CODIGO = 'en'),'Assign')</v>
      </c>
    </row>
    <row r="109" spans="1:5" x14ac:dyDescent="0.25">
      <c r="A109" t="s">
        <v>196</v>
      </c>
      <c r="B109" t="s">
        <v>327</v>
      </c>
      <c r="C109" t="s">
        <v>326</v>
      </c>
      <c r="D109" t="str">
        <f t="shared" si="2"/>
        <v>insert into MENSAJE(MSJ_CODIGO,MSJ_IDIOMA_ID,MSJ_TEXTO)values ('com.td.desasignar',( select idioma.IDI_ID from IDIOMA where IDI_CODIGO = 'es'),'Desasignar')</v>
      </c>
      <c r="E109" t="str">
        <f t="shared" si="3"/>
        <v>insert into MENSAJE(MSJ_CODIGO,MSJ_IDIOMA_ID,MSJ_TEXTO)values ('com.td.desasignar',( select idioma.IDI_ID from IDIOMA where IDI_CODIGO = 'en'),'Deassign')</v>
      </c>
    </row>
    <row r="110" spans="1:5" x14ac:dyDescent="0.25">
      <c r="A110" t="s">
        <v>231</v>
      </c>
      <c r="B110" t="s">
        <v>101</v>
      </c>
      <c r="C110" t="s">
        <v>328</v>
      </c>
      <c r="D110" t="str">
        <f t="shared" si="2"/>
        <v>insert into MENSAJE(MSJ_CODIGO,MSJ_IDIOMA_ID,MSJ_TEXTO)values ('com.td.sin.asignar',( select idioma.IDI_ID from IDIOMA where IDI_CODIGO = 'es'),'Sin Asignar')</v>
      </c>
      <c r="E110" t="str">
        <f t="shared" si="3"/>
        <v>insert into MENSAJE(MSJ_CODIGO,MSJ_IDIOMA_ID,MSJ_TEXTO)values ('com.td.sin.asignar',( select idioma.IDI_ID from IDIOMA where IDI_CODIGO = 'en'),'Unassigned')</v>
      </c>
    </row>
    <row r="111" spans="1:5" x14ac:dyDescent="0.25">
      <c r="A111" t="s">
        <v>197</v>
      </c>
      <c r="B111" t="s">
        <v>102</v>
      </c>
      <c r="C111" t="s">
        <v>329</v>
      </c>
      <c r="D111" t="str">
        <f t="shared" si="2"/>
        <v>insert into MENSAJE(MSJ_CODIGO,MSJ_IDIOMA_ID,MSJ_TEXTO)values ('com.td.cursos',( select idioma.IDI_ID from IDIOMA where IDI_CODIGO = 'es'),'Cursos')</v>
      </c>
      <c r="E111" t="str">
        <f t="shared" si="3"/>
        <v>insert into MENSAJE(MSJ_CODIGO,MSJ_IDIOMA_ID,MSJ_TEXTO)values ('com.td.cursos',( select idioma.IDI_ID from IDIOMA where IDI_CODIGO = 'en'),'Courses')</v>
      </c>
    </row>
    <row r="112" spans="1:5" x14ac:dyDescent="0.25">
      <c r="A112" t="s">
        <v>198</v>
      </c>
      <c r="B112" t="s">
        <v>103</v>
      </c>
      <c r="C112" t="s">
        <v>330</v>
      </c>
      <c r="D112" t="str">
        <f t="shared" si="2"/>
        <v>insert into MENSAJE(MSJ_CODIGO,MSJ_IDIOMA_ID,MSJ_TEXTO)values ('com.td.código',( select idioma.IDI_ID from IDIOMA where IDI_CODIGO = 'es'),'Código')</v>
      </c>
      <c r="E112" t="str">
        <f t="shared" si="3"/>
        <v>insert into MENSAJE(MSJ_CODIGO,MSJ_IDIOMA_ID,MSJ_TEXTO)values ('com.td.código',( select idioma.IDI_ID from IDIOMA where IDI_CODIGO = 'en'),'Code')</v>
      </c>
    </row>
    <row r="113" spans="1:5" x14ac:dyDescent="0.25">
      <c r="A113" t="s">
        <v>199</v>
      </c>
      <c r="B113" t="s">
        <v>104</v>
      </c>
      <c r="C113" t="s">
        <v>331</v>
      </c>
      <c r="D113" t="str">
        <f t="shared" si="2"/>
        <v>insert into MENSAJE(MSJ_CODIGO,MSJ_IDIOMA_ID,MSJ_TEXTO)values ('com.td.lunes',( select idioma.IDI_ID from IDIOMA where IDI_CODIGO = 'es'),'Lunes')</v>
      </c>
      <c r="E113" t="str">
        <f t="shared" si="3"/>
        <v>insert into MENSAJE(MSJ_CODIGO,MSJ_IDIOMA_ID,MSJ_TEXTO)values ('com.td.lunes',( select idioma.IDI_ID from IDIOMA where IDI_CODIGO = 'en'),'Monday')</v>
      </c>
    </row>
    <row r="114" spans="1:5" x14ac:dyDescent="0.25">
      <c r="A114" t="s">
        <v>200</v>
      </c>
      <c r="B114" t="s">
        <v>105</v>
      </c>
      <c r="C114" t="s">
        <v>332</v>
      </c>
      <c r="D114" t="str">
        <f t="shared" si="2"/>
        <v>insert into MENSAJE(MSJ_CODIGO,MSJ_IDIOMA_ID,MSJ_TEXTO)values ('com.td.martes',( select idioma.IDI_ID from IDIOMA where IDI_CODIGO = 'es'),'Martes')</v>
      </c>
      <c r="E114" t="str">
        <f t="shared" si="3"/>
        <v>insert into MENSAJE(MSJ_CODIGO,MSJ_IDIOMA_ID,MSJ_TEXTO)values ('com.td.martes',( select idioma.IDI_ID from IDIOMA where IDI_CODIGO = 'en'),'Tuesday')</v>
      </c>
    </row>
    <row r="115" spans="1:5" x14ac:dyDescent="0.25">
      <c r="A115" t="s">
        <v>201</v>
      </c>
      <c r="B115" t="s">
        <v>106</v>
      </c>
      <c r="C115" t="s">
        <v>333</v>
      </c>
      <c r="D115" t="str">
        <f t="shared" si="2"/>
        <v>insert into MENSAJE(MSJ_CODIGO,MSJ_IDIOMA_ID,MSJ_TEXTO)values ('com.td.miercoles',( select idioma.IDI_ID from IDIOMA where IDI_CODIGO = 'es'),'Miercoles')</v>
      </c>
      <c r="E115" t="str">
        <f t="shared" si="3"/>
        <v>insert into MENSAJE(MSJ_CODIGO,MSJ_IDIOMA_ID,MSJ_TEXTO)values ('com.td.miercoles',( select idioma.IDI_ID from IDIOMA where IDI_CODIGO = 'en'),'Wednesday')</v>
      </c>
    </row>
    <row r="116" spans="1:5" x14ac:dyDescent="0.25">
      <c r="A116" t="s">
        <v>202</v>
      </c>
      <c r="B116" t="s">
        <v>107</v>
      </c>
      <c r="C116" t="s">
        <v>334</v>
      </c>
      <c r="D116" t="str">
        <f t="shared" si="2"/>
        <v>insert into MENSAJE(MSJ_CODIGO,MSJ_IDIOMA_ID,MSJ_TEXTO)values ('com.td.jueves',( select idioma.IDI_ID from IDIOMA where IDI_CODIGO = 'es'),'Jueves ')</v>
      </c>
      <c r="E116" t="str">
        <f t="shared" si="3"/>
        <v>insert into MENSAJE(MSJ_CODIGO,MSJ_IDIOMA_ID,MSJ_TEXTO)values ('com.td.jueves',( select idioma.IDI_ID from IDIOMA where IDI_CODIGO = 'en'),'Thurdsday')</v>
      </c>
    </row>
    <row r="117" spans="1:5" x14ac:dyDescent="0.25">
      <c r="A117" t="s">
        <v>203</v>
      </c>
      <c r="B117" t="s">
        <v>108</v>
      </c>
      <c r="C117" t="s">
        <v>335</v>
      </c>
      <c r="D117" t="str">
        <f t="shared" si="2"/>
        <v>insert into MENSAJE(MSJ_CODIGO,MSJ_IDIOMA_ID,MSJ_TEXTO)values ('com.td.viernes',( select idioma.IDI_ID from IDIOMA where IDI_CODIGO = 'es'),'Viernes')</v>
      </c>
      <c r="E117" t="str">
        <f t="shared" si="3"/>
        <v>insert into MENSAJE(MSJ_CODIGO,MSJ_IDIOMA_ID,MSJ_TEXTO)values ('com.td.viernes',( select idioma.IDI_ID from IDIOMA where IDI_CODIGO = 'en'),'Friday')</v>
      </c>
    </row>
    <row r="118" spans="1:5" x14ac:dyDescent="0.25">
      <c r="A118" t="s">
        <v>204</v>
      </c>
      <c r="B118" t="s">
        <v>109</v>
      </c>
      <c r="C118" t="s">
        <v>336</v>
      </c>
      <c r="D118" t="str">
        <f t="shared" si="2"/>
        <v>insert into MENSAJE(MSJ_CODIGO,MSJ_IDIOMA_ID,MSJ_TEXTO)values ('com.td.horarios',( select idioma.IDI_ID from IDIOMA where IDI_CODIGO = 'es'),'Horarios')</v>
      </c>
      <c r="E118" t="str">
        <f t="shared" si="3"/>
        <v>insert into MENSAJE(MSJ_CODIGO,MSJ_IDIOMA_ID,MSJ_TEXTO)values ('com.td.horarios',( select idioma.IDI_ID from IDIOMA where IDI_CODIGO = 'en'),'Schedules')</v>
      </c>
    </row>
    <row r="119" spans="1:5" x14ac:dyDescent="0.25">
      <c r="A119" t="s">
        <v>205</v>
      </c>
      <c r="B119" t="s">
        <v>110</v>
      </c>
      <c r="C119" t="s">
        <v>337</v>
      </c>
      <c r="D119" t="str">
        <f t="shared" si="2"/>
        <v>insert into MENSAJE(MSJ_CODIGO,MSJ_IDIOMA_ID,MSJ_TEXTO)values ('com.td.materias',( select idioma.IDI_ID from IDIOMA where IDI_CODIGO = 'es'),'Materias')</v>
      </c>
      <c r="E119" t="str">
        <f t="shared" si="3"/>
        <v>insert into MENSAJE(MSJ_CODIGO,MSJ_IDIOMA_ID,MSJ_TEXTO)values ('com.td.materias',( select idioma.IDI_ID from IDIOMA where IDI_CODIGO = 'en'),'Classes')</v>
      </c>
    </row>
    <row r="120" spans="1:5" x14ac:dyDescent="0.25">
      <c r="A120" t="s">
        <v>210</v>
      </c>
      <c r="B120" t="s">
        <v>111</v>
      </c>
      <c r="C120" t="s">
        <v>338</v>
      </c>
      <c r="D120" t="str">
        <f t="shared" si="2"/>
        <v>insert into MENSAJE(MSJ_CODIGO,MSJ_IDIOMA_ID,MSJ_TEXTO)values ('com.td.promoción.de.alumnos',( select idioma.IDI_ID from IDIOMA where IDI_CODIGO = 'es'),'Promoción de Alumnos')</v>
      </c>
      <c r="E120" t="str">
        <f t="shared" si="3"/>
        <v>insert into MENSAJE(MSJ_CODIGO,MSJ_IDIOMA_ID,MSJ_TEXTO)values ('com.td.promoción.de.alumnos',( select idioma.IDI_ID from IDIOMA where IDI_CODIGO = 'en'),'Student Promotions')</v>
      </c>
    </row>
    <row r="121" spans="1:5" x14ac:dyDescent="0.25">
      <c r="A121" t="s">
        <v>232</v>
      </c>
      <c r="B121" t="s">
        <v>112</v>
      </c>
      <c r="C121" t="s">
        <v>339</v>
      </c>
      <c r="D121" t="str">
        <f t="shared" si="2"/>
        <v>insert into MENSAJE(MSJ_CODIGO,MSJ_IDIOMA_ID,MSJ_TEXTO)values ('com.td.promocionar.al.curso',( select idioma.IDI_ID from IDIOMA where IDI_CODIGO = 'es'),'Promocionar al curso')</v>
      </c>
      <c r="E121" t="str">
        <f t="shared" si="3"/>
        <v>insert into MENSAJE(MSJ_CODIGO,MSJ_IDIOMA_ID,MSJ_TEXTO)values ('com.td.promocionar.al.curso',( select idioma.IDI_ID from IDIOMA where IDI_CODIGO = 'en'),'Promote to Class')</v>
      </c>
    </row>
    <row r="122" spans="1:5" x14ac:dyDescent="0.25">
      <c r="A122" t="s">
        <v>206</v>
      </c>
      <c r="B122" t="s">
        <v>113</v>
      </c>
      <c r="C122" t="s">
        <v>340</v>
      </c>
      <c r="D122" t="str">
        <f t="shared" si="2"/>
        <v>insert into MENSAJE(MSJ_CODIGO,MSJ_IDIOMA_ID,MSJ_TEXTO)values ('com.td.promocionar',( select idioma.IDI_ID from IDIOMA where IDI_CODIGO = 'es'),'PROMOCIONAR')</v>
      </c>
      <c r="E122" t="str">
        <f t="shared" si="3"/>
        <v>insert into MENSAJE(MSJ_CODIGO,MSJ_IDIOMA_ID,MSJ_TEXTO)values ('com.td.promocionar',( select idioma.IDI_ID from IDIOMA where IDI_CODIGO = 'en'),'PROMOTE')</v>
      </c>
    </row>
    <row r="123" spans="1:5" x14ac:dyDescent="0.25">
      <c r="A123" t="s">
        <v>346</v>
      </c>
      <c r="B123" t="s">
        <v>347</v>
      </c>
      <c r="C123" t="s">
        <v>348</v>
      </c>
      <c r="D123" t="str">
        <f t="shared" si="2"/>
        <v>insert into MENSAJE(MSJ_CODIGO,MSJ_IDIOMA_ID,MSJ_TEXTO)values ('com.td.ayuda',( select idioma.IDI_ID from IDIOMA where IDI_CODIGO = 'es'),'Ayuda')</v>
      </c>
      <c r="E123" t="str">
        <f t="shared" si="3"/>
        <v>insert into MENSAJE(MSJ_CODIGO,MSJ_IDIOMA_ID,MSJ_TEXTO)values ('com.td.ayuda',( select idioma.IDI_ID from IDIOMA where IDI_CODIGO = 'en'),'Help')</v>
      </c>
    </row>
    <row r="124" spans="1:5" x14ac:dyDescent="0.25">
      <c r="A124" t="s">
        <v>349</v>
      </c>
      <c r="B124" t="s">
        <v>93</v>
      </c>
      <c r="C124" t="s">
        <v>319</v>
      </c>
      <c r="D124" t="str">
        <f t="shared" si="2"/>
        <v>insert into MENSAJE(MSJ_CODIGO,MSJ_IDIOMA_ID,MSJ_TEXTO)values ('com.td.dia',( select idioma.IDI_ID from IDIOMA where IDI_CODIGO = 'es'),'Día')</v>
      </c>
      <c r="E124" t="str">
        <f t="shared" si="3"/>
        <v>insert into MENSAJE(MSJ_CODIGO,MSJ_IDIOMA_ID,MSJ_TEXTO)values ('com.td.dia',( select idioma.IDI_ID from IDIOMA where IDI_CODIGO = 'en'),'Day')</v>
      </c>
    </row>
    <row r="125" spans="1:5" x14ac:dyDescent="0.25">
      <c r="A125" t="s">
        <v>351</v>
      </c>
      <c r="B125" t="s">
        <v>352</v>
      </c>
      <c r="C125" t="s">
        <v>353</v>
      </c>
      <c r="D125" t="str">
        <f>CLEAN(_xlfn.CONCAT("insert into MENSAJE(MSJ_CODIGO,MSJ_IDIOMA_ID,MSJ_TEXTO)
values ('",
$A125,
"',( select idioma.IDI_ID from IDIOMA where IDI_CODIGO = '",
$D$1,
"'),'",
$B125,
"')"))</f>
        <v>insert into MENSAJE(MSJ_CODIGO,MSJ_IDIOMA_ID,MSJ_TEXTO)values ('com.td.repetir',( select idioma.IDI_ID from IDIOMA where IDI_CODIGO = 'es'),'Repetir')</v>
      </c>
      <c r="E125" t="str">
        <f>CLEAN(_xlfn.CONCAT("insert into MENSAJE(MSJ_CODIGO,MSJ_IDIOMA_ID,MSJ_TEXTO)
values ('",
$A125,
"',( select idioma.IDI_ID from IDIOMA where IDI_CODIGO = '",
$E$1,
"'),'",
$C125,
"')"))</f>
        <v>insert into MENSAJE(MSJ_CODIGO,MSJ_IDIOMA_ID,MSJ_TEXTO)values ('com.td.repetir',( select idioma.IDI_ID from IDIOMA where IDI_CODIGO = 'en'),'Fail Course')</v>
      </c>
    </row>
    <row r="126" spans="1:5" x14ac:dyDescent="0.25">
      <c r="A126" t="s">
        <v>375</v>
      </c>
      <c r="B126" t="s">
        <v>376</v>
      </c>
      <c r="C126" t="s">
        <v>377</v>
      </c>
      <c r="D126" t="str">
        <f>CLEAN(_xlfn.CONCAT("insert into MENSAJE(MSJ_CODIGO,MSJ_IDIOMA_ID,MSJ_TEXTO)
values ('",
$A126,
"',( select idioma.IDI_ID from IDIOMA where IDI_CODIGO = '",
$D$1,
"'),'",
$B126,
"')"))</f>
        <v>insert into MENSAJE(MSJ_CODIGO,MSJ_IDIOMA_ID,MSJ_TEXTO)values ('com.td.valor',( select idioma.IDI_ID from IDIOMA where IDI_CODIGO = 'es'),'Valor')</v>
      </c>
      <c r="E126" t="str">
        <f>CLEAN(_xlfn.CONCAT("insert into MENSAJE(MSJ_CODIGO,MSJ_IDIOMA_ID,MSJ_TEXTO)
values ('",
$A126,
"',( select idioma.IDI_ID from IDIOMA where IDI_CODIGO = '",
$E$1,
"'),'",
$C126,
"')"))</f>
        <v>insert into MENSAJE(MSJ_CODIGO,MSJ_IDIOMA_ID,MSJ_TEXTO)values ('com.td.valor',( select idioma.IDI_ID from IDIOMA where IDI_CODIGO = 'en'),'Value')</v>
      </c>
    </row>
    <row r="127" spans="1:5" x14ac:dyDescent="0.25">
      <c r="A127" s="1" t="s">
        <v>378</v>
      </c>
      <c r="B127" t="s">
        <v>379</v>
      </c>
      <c r="C127" t="s">
        <v>380</v>
      </c>
      <c r="D127" t="str">
        <f t="shared" ref="D127:D180" si="4">CLEAN(_xlfn.CONCAT("insert into MENSAJE(MSJ_CODIGO,MSJ_IDIOMA_ID,MSJ_TEXTO)
values ('",
$A127,
"',( select idioma.IDI_ID from IDIOMA where IDI_CODIGO = '",
$D$1,
"'),'",
$B127,
"')"))</f>
        <v>insert into MENSAJE(MSJ_CODIGO,MSJ_IDIOMA_ID,MSJ_TEXTO)values ('com.td.motivo',( select idioma.IDI_ID from IDIOMA where IDI_CODIGO = 'es'),'Motivo')</v>
      </c>
      <c r="E127" t="str">
        <f t="shared" ref="E127:E180" si="5">CLEAN(_xlfn.CONCAT("insert into MENSAJE(MSJ_CODIGO,MSJ_IDIOMA_ID,MSJ_TEXTO)
values ('",
$A127,
"',( select idioma.IDI_ID from IDIOMA where IDI_CODIGO = '",
$E$1,
"'),'",
$C127,
"')"))</f>
        <v>insert into MENSAJE(MSJ_CODIGO,MSJ_IDIOMA_ID,MSJ_TEXTO)values ('com.td.motivo',( select idioma.IDI_ID from IDIOMA where IDI_CODIGO = 'en'),'Reason')</v>
      </c>
    </row>
    <row r="128" spans="1:5" x14ac:dyDescent="0.25">
      <c r="A128" t="s">
        <v>381</v>
      </c>
      <c r="B128" t="s">
        <v>382</v>
      </c>
      <c r="C128" t="s">
        <v>383</v>
      </c>
      <c r="D128" t="str">
        <f t="shared" si="4"/>
        <v>insert into MENSAJE(MSJ_CODIGO,MSJ_IDIOMA_ID,MSJ_TEXTO)values ('com.td.crear',( select idioma.IDI_ID from IDIOMA where IDI_CODIGO = 'es'),'Crear')</v>
      </c>
      <c r="E128" t="str">
        <f t="shared" si="5"/>
        <v>insert into MENSAJE(MSJ_CODIGO,MSJ_IDIOMA_ID,MSJ_TEXTO)values ('com.td.crear',( select idioma.IDI_ID from IDIOMA where IDI_CODIGO = 'en'),'Create')</v>
      </c>
    </row>
    <row r="129" spans="1:5" x14ac:dyDescent="0.25">
      <c r="A129" t="s">
        <v>384</v>
      </c>
      <c r="B129" t="s">
        <v>386</v>
      </c>
      <c r="C129" t="s">
        <v>385</v>
      </c>
      <c r="D129" t="str">
        <f t="shared" si="4"/>
        <v>insert into MENSAJE(MSJ_CODIGO,MSJ_IDIOMA_ID,MSJ_TEXTO)values ('com.td.niveles',( select idioma.IDI_ID from IDIOMA where IDI_CODIGO = 'es'),'Niveles')</v>
      </c>
      <c r="E129" t="str">
        <f t="shared" si="5"/>
        <v>insert into MENSAJE(MSJ_CODIGO,MSJ_IDIOMA_ID,MSJ_TEXTO)values ('com.td.niveles',( select idioma.IDI_ID from IDIOMA where IDI_CODIGO = 'en'),'Levels')</v>
      </c>
    </row>
    <row r="130" spans="1:5" x14ac:dyDescent="0.25">
      <c r="A130" t="s">
        <v>387</v>
      </c>
      <c r="B130" t="s">
        <v>388</v>
      </c>
      <c r="C130" t="s">
        <v>389</v>
      </c>
      <c r="D130" t="str">
        <f t="shared" si="4"/>
        <v>insert into MENSAJE(MSJ_CODIGO,MSJ_IDIOMA_ID,MSJ_TEXTO)values ('com.td.tipo',( select idioma.IDI_ID from IDIOMA where IDI_CODIGO = 'es'),'Tipo')</v>
      </c>
      <c r="E130" t="str">
        <f t="shared" si="5"/>
        <v>insert into MENSAJE(MSJ_CODIGO,MSJ_IDIOMA_ID,MSJ_TEXTO)values ('com.td.tipo',( select idioma.IDI_ID from IDIOMA where IDI_CODIGO = 'en'),'Type')</v>
      </c>
    </row>
    <row r="131" spans="1:5" x14ac:dyDescent="0.25">
      <c r="A131" t="s">
        <v>390</v>
      </c>
      <c r="B131" t="s">
        <v>391</v>
      </c>
      <c r="C131" t="s">
        <v>392</v>
      </c>
      <c r="D131" t="str">
        <f t="shared" si="4"/>
        <v>insert into MENSAJE(MSJ_CODIGO,MSJ_IDIOMA_ID,MSJ_TEXTO)values ('com.td.egresar',( select idioma.IDI_ID from IDIOMA where IDI_CODIGO = 'es'),'Egresar')</v>
      </c>
      <c r="E131" t="str">
        <f t="shared" si="5"/>
        <v>insert into MENSAJE(MSJ_CODIGO,MSJ_IDIOMA_ID,MSJ_TEXTO)values ('com.td.egresar',( select idioma.IDI_ID from IDIOMA where IDI_CODIGO = 'en'),'Graduate')</v>
      </c>
    </row>
    <row r="132" spans="1:5" x14ac:dyDescent="0.25">
      <c r="A132" t="s">
        <v>206</v>
      </c>
      <c r="B132" t="s">
        <v>393</v>
      </c>
      <c r="C132" t="s">
        <v>394</v>
      </c>
      <c r="D132" t="str">
        <f t="shared" si="4"/>
        <v>insert into MENSAJE(MSJ_CODIGO,MSJ_IDIOMA_ID,MSJ_TEXTO)values ('com.td.promocionar',( select idioma.IDI_ID from IDIOMA where IDI_CODIGO = 'es'),'Promocionar')</v>
      </c>
      <c r="E132" t="str">
        <f t="shared" si="5"/>
        <v>insert into MENSAJE(MSJ_CODIGO,MSJ_IDIOMA_ID,MSJ_TEXTO)values ('com.td.promocionar',( select idioma.IDI_ID from IDIOMA where IDI_CODIGO = 'en'),'Promote')</v>
      </c>
    </row>
    <row r="133" spans="1:5" x14ac:dyDescent="0.25">
      <c r="A133" s="1" t="s">
        <v>395</v>
      </c>
      <c r="B133" t="s">
        <v>396</v>
      </c>
      <c r="C133" t="s">
        <v>359</v>
      </c>
      <c r="D133" t="str">
        <f t="shared" si="4"/>
        <v>insert into MENSAJE(MSJ_CODIGO,MSJ_IDIOMA_ID,MSJ_TEXTO)values ('com.td.bloqueado',( select idioma.IDI_ID from IDIOMA where IDI_CODIGO = 'es'),'Bloqueado')</v>
      </c>
      <c r="E133" t="str">
        <f t="shared" si="5"/>
        <v>insert into MENSAJE(MSJ_CODIGO,MSJ_IDIOMA_ID,MSJ_TEXTO)values ('com.td.bloqueado',( select idioma.IDI_ID from IDIOMA where IDI_CODIGO = 'en'),'Blocked')</v>
      </c>
    </row>
    <row r="134" spans="1:5" x14ac:dyDescent="0.25">
      <c r="A134" s="2" t="s">
        <v>397</v>
      </c>
      <c r="B134" t="s">
        <v>398</v>
      </c>
      <c r="C134" t="s">
        <v>399</v>
      </c>
      <c r="D134" t="str">
        <f t="shared" si="4"/>
        <v>insert into MENSAJE(MSJ_CODIGO,MSJ_IDIOMA_ID,MSJ_TEXTO)values ('com.td.si',( select idioma.IDI_ID from IDIOMA where IDI_CODIGO = 'es'),'Sí')</v>
      </c>
      <c r="E134" t="str">
        <f t="shared" si="5"/>
        <v>insert into MENSAJE(MSJ_CODIGO,MSJ_IDIOMA_ID,MSJ_TEXTO)values ('com.td.si',( select idioma.IDI_ID from IDIOMA where IDI_CODIGO = 'en'),'Yes')</v>
      </c>
    </row>
    <row r="135" spans="1:5" x14ac:dyDescent="0.25">
      <c r="A135" s="2" t="s">
        <v>400</v>
      </c>
      <c r="B135" t="s">
        <v>401</v>
      </c>
      <c r="C135" t="s">
        <v>401</v>
      </c>
      <c r="D135" t="str">
        <f t="shared" si="4"/>
        <v>insert into MENSAJE(MSJ_CODIGO,MSJ_IDIOMA_ID,MSJ_TEXTO)values ('com.td.no',( select idioma.IDI_ID from IDIOMA where IDI_CODIGO = 'es'),'No')</v>
      </c>
      <c r="E135" t="str">
        <f t="shared" si="5"/>
        <v>insert into MENSAJE(MSJ_CODIGO,MSJ_IDIOMA_ID,MSJ_TEXTO)values ('com.td.no',( select idioma.IDI_ID from IDIOMA where IDI_CODIGO = 'en'),'No')</v>
      </c>
    </row>
    <row r="136" spans="1:5" x14ac:dyDescent="0.25">
      <c r="A136" s="2" t="s">
        <v>405</v>
      </c>
      <c r="B136" s="2" t="s">
        <v>403</v>
      </c>
      <c r="C136" t="s">
        <v>404</v>
      </c>
      <c r="D136" t="str">
        <f t="shared" si="4"/>
        <v>insert into MENSAJE(MSJ_CODIGO,MSJ_IDIOMA_ID,MSJ_TEXTO)values ('com.td.generate.respaldo',( select idioma.IDI_ID from IDIOMA where IDI_CODIGO = 'es'),'Generar Respaldo')</v>
      </c>
      <c r="E136" t="str">
        <f t="shared" si="5"/>
        <v>insert into MENSAJE(MSJ_CODIGO,MSJ_IDIOMA_ID,MSJ_TEXTO)values ('com.td.generate.respaldo',( select idioma.IDI_ID from IDIOMA where IDI_CODIGO = 'en'),'Generate Backup')</v>
      </c>
    </row>
    <row r="137" spans="1:5" x14ac:dyDescent="0.25">
      <c r="A137" s="2" t="s">
        <v>406</v>
      </c>
      <c r="B137" s="2" t="s">
        <v>407</v>
      </c>
      <c r="C137" t="s">
        <v>408</v>
      </c>
      <c r="D137" t="str">
        <f t="shared" si="4"/>
        <v>insert into MENSAJE(MSJ_CODIGO,MSJ_IDIOMA_ID,MSJ_TEXTO)values ('com.td.contiene',( select idioma.IDI_ID from IDIOMA where IDI_CODIGO = 'es'),'Contiene')</v>
      </c>
      <c r="E137" t="str">
        <f t="shared" si="5"/>
        <v>insert into MENSAJE(MSJ_CODIGO,MSJ_IDIOMA_ID,MSJ_TEXTO)values ('com.td.contiene',( select idioma.IDI_ID from IDIOMA where IDI_CODIGO = 'en'),'Contains')</v>
      </c>
    </row>
    <row r="138" spans="1:5" x14ac:dyDescent="0.25">
      <c r="A138" s="2" t="s">
        <v>409</v>
      </c>
      <c r="B138" s="2" t="s">
        <v>412</v>
      </c>
      <c r="C138" t="s">
        <v>414</v>
      </c>
      <c r="D138" t="str">
        <f t="shared" si="4"/>
        <v>insert into MENSAJE(MSJ_CODIGO,MSJ_IDIOMA_ID,MSJ_TEXTO)values ('com.td.criticidad.alta',( select idioma.IDI_ID from IDIOMA where IDI_CODIGO = 'es'),'Alta')</v>
      </c>
      <c r="E138" t="str">
        <f t="shared" si="5"/>
        <v>insert into MENSAJE(MSJ_CODIGO,MSJ_IDIOMA_ID,MSJ_TEXTO)values ('com.td.criticidad.alta',( select idioma.IDI_ID from IDIOMA where IDI_CODIGO = 'en'),'High')</v>
      </c>
    </row>
    <row r="139" spans="1:5" x14ac:dyDescent="0.25">
      <c r="A139" s="2" t="s">
        <v>410</v>
      </c>
      <c r="B139" s="2" t="s">
        <v>31</v>
      </c>
      <c r="C139" t="s">
        <v>415</v>
      </c>
      <c r="D139" t="str">
        <f t="shared" si="4"/>
        <v>insert into MENSAJE(MSJ_CODIGO,MSJ_IDIOMA_ID,MSJ_TEXTO)values ('com.td.criticidad.media',( select idioma.IDI_ID from IDIOMA where IDI_CODIGO = 'es'),'Media')</v>
      </c>
      <c r="E139" t="str">
        <f t="shared" si="5"/>
        <v>insert into MENSAJE(MSJ_CODIGO,MSJ_IDIOMA_ID,MSJ_TEXTO)values ('com.td.criticidad.media',( select idioma.IDI_ID from IDIOMA where IDI_CODIGO = 'en'),'Medium')</v>
      </c>
    </row>
    <row r="140" spans="1:5" x14ac:dyDescent="0.25">
      <c r="A140" s="2" t="s">
        <v>411</v>
      </c>
      <c r="B140" s="2" t="s">
        <v>413</v>
      </c>
      <c r="C140" t="s">
        <v>416</v>
      </c>
      <c r="D140" t="str">
        <f t="shared" si="4"/>
        <v>insert into MENSAJE(MSJ_CODIGO,MSJ_IDIOMA_ID,MSJ_TEXTO)values ('com.td.criticidad.baja',( select idioma.IDI_ID from IDIOMA where IDI_CODIGO = 'es'),'Baja')</v>
      </c>
      <c r="E140" t="str">
        <f t="shared" si="5"/>
        <v>insert into MENSAJE(MSJ_CODIGO,MSJ_IDIOMA_ID,MSJ_TEXTO)values ('com.td.criticidad.baja',( select idioma.IDI_ID from IDIOMA where IDI_CODIGO = 'en'),'Low')</v>
      </c>
    </row>
    <row r="141" spans="1:5" x14ac:dyDescent="0.25">
      <c r="A141" s="2" t="s">
        <v>417</v>
      </c>
      <c r="B141" s="2" t="s">
        <v>418</v>
      </c>
      <c r="C141" t="s">
        <v>419</v>
      </c>
      <c r="D141" t="str">
        <f t="shared" si="4"/>
        <v>insert into MENSAJE(MSJ_CODIGO,MSJ_IDIOMA_ID,MSJ_TEXTO)values ('com.td.menu',( select idioma.IDI_ID from IDIOMA where IDI_CODIGO = 'es'),'Gestión Educativa')</v>
      </c>
      <c r="E141" t="str">
        <f t="shared" si="5"/>
        <v>insert into MENSAJE(MSJ_CODIGO,MSJ_IDIOMA_ID,MSJ_TEXTO)values ('com.td.menu',( select idioma.IDI_ID from IDIOMA where IDI_CODIGO = 'en'),'Education Management')</v>
      </c>
    </row>
    <row r="142" spans="1:5" x14ac:dyDescent="0.25">
      <c r="A142" t="s">
        <v>421</v>
      </c>
      <c r="B142" t="s">
        <v>420</v>
      </c>
      <c r="C142" t="s">
        <v>420</v>
      </c>
      <c r="D142" t="str">
        <f t="shared" si="4"/>
        <v>insert into MENSAJE(MSJ_CODIGO,MSJ_IDIOMA_ID,MSJ_TEXTO)values ('com.td.tutor',( select idioma.IDI_ID from IDIOMA where IDI_CODIGO = 'es'),'Tutor')</v>
      </c>
      <c r="E142" t="str">
        <f t="shared" si="5"/>
        <v>insert into MENSAJE(MSJ_CODIGO,MSJ_IDIOMA_ID,MSJ_TEXTO)values ('com.td.tutor',( select idioma.IDI_ID from IDIOMA where IDI_CODIGO = 'en'),'Tutor')</v>
      </c>
    </row>
    <row r="143" spans="1:5" x14ac:dyDescent="0.25">
      <c r="A143" t="s">
        <v>422</v>
      </c>
      <c r="B143" t="s">
        <v>423</v>
      </c>
      <c r="C143" t="s">
        <v>424</v>
      </c>
      <c r="D143" t="str">
        <f t="shared" si="4"/>
        <v>insert into MENSAJE(MSJ_CODIGO,MSJ_IDIOMA_ID,MSJ_TEXTO)values ('com.td.faltas.totales',( select idioma.IDI_ID from IDIOMA where IDI_CODIGO = 'es'),'Faltas Totales')</v>
      </c>
      <c r="E143" t="str">
        <f t="shared" si="5"/>
        <v>insert into MENSAJE(MSJ_CODIGO,MSJ_IDIOMA_ID,MSJ_TEXTO)values ('com.td.faltas.totales',( select idioma.IDI_ID from IDIOMA where IDI_CODIGO = 'en'),'Total Abscences')</v>
      </c>
    </row>
    <row r="144" spans="1:5" x14ac:dyDescent="0.25">
      <c r="A144" t="s">
        <v>425</v>
      </c>
      <c r="B144" t="s">
        <v>427</v>
      </c>
      <c r="C144" t="s">
        <v>426</v>
      </c>
      <c r="D144" t="str">
        <f t="shared" si="4"/>
        <v>insert into MENSAJE(MSJ_CODIGO,MSJ_IDIOMA_ID,MSJ_TEXTO)values ('com.td.disclaimer',( select idioma.IDI_ID from IDIOMA where IDI_CODIGO = 'es'),'Los cursos marcados en rojo se estan excedidos')</v>
      </c>
      <c r="E144" t="str">
        <f t="shared" si="5"/>
        <v>insert into MENSAJE(MSJ_CODIGO,MSJ_IDIOMA_ID,MSJ_TEXTO)values ('com.td.disclaimer',( select idioma.IDI_ID from IDIOMA where IDI_CODIGO = 'en'),'The courses marked with red are exceeded')</v>
      </c>
    </row>
    <row r="145" spans="1:5" x14ac:dyDescent="0.25">
      <c r="A145" t="s">
        <v>428</v>
      </c>
      <c r="B145" s="2" t="s">
        <v>429</v>
      </c>
      <c r="C145" t="s">
        <v>430</v>
      </c>
      <c r="D145" t="str">
        <f t="shared" si="4"/>
        <v>insert into MENSAJE(MSJ_CODIGO,MSJ_IDIOMA_ID,MSJ_TEXTO)values ('com.td.maximo',( select idioma.IDI_ID from IDIOMA where IDI_CODIGO = 'es'),'Máximo')</v>
      </c>
      <c r="E145" t="str">
        <f t="shared" si="5"/>
        <v>insert into MENSAJE(MSJ_CODIGO,MSJ_IDIOMA_ID,MSJ_TEXTO)values ('com.td.maximo',( select idioma.IDI_ID from IDIOMA where IDI_CODIGO = 'en'),'Maximum')</v>
      </c>
    </row>
    <row r="146" spans="1:5" x14ac:dyDescent="0.25">
      <c r="A146" t="s">
        <v>431</v>
      </c>
      <c r="B146" s="2" t="s">
        <v>432</v>
      </c>
      <c r="C146" t="s">
        <v>432</v>
      </c>
      <c r="D146" t="str">
        <f t="shared" si="4"/>
        <v>insert into MENSAJE(MSJ_CODIGO,MSJ_IDIOMA_ID,MSJ_TEXTO)values ('com.td.actual',( select idioma.IDI_ID from IDIOMA where IDI_CODIGO = 'es'),'Actual')</v>
      </c>
      <c r="E146" t="str">
        <f t="shared" si="5"/>
        <v>insert into MENSAJE(MSJ_CODIGO,MSJ_IDIOMA_ID,MSJ_TEXTO)values ('com.td.actual',( select idioma.IDI_ID from IDIOMA where IDI_CODIGO = 'en'),'Actual')</v>
      </c>
    </row>
    <row r="147" spans="1:5" x14ac:dyDescent="0.25">
      <c r="A147" t="s">
        <v>433</v>
      </c>
      <c r="B147" s="2" t="s">
        <v>434</v>
      </c>
      <c r="C147" t="s">
        <v>435</v>
      </c>
      <c r="D147" t="str">
        <f t="shared" si="4"/>
        <v>insert into MENSAJE(MSJ_CODIGO,MSJ_IDIOMA_ID,MSJ_TEXTO)values ('com.td.plan.estudios',( select idioma.IDI_ID from IDIOMA where IDI_CODIGO = 'es'),'Plan de estudios')</v>
      </c>
      <c r="E147" t="str">
        <f t="shared" si="5"/>
        <v>insert into MENSAJE(MSJ_CODIGO,MSJ_IDIOMA_ID,MSJ_TEXTO)values ('com.td.plan.estudios',( select idioma.IDI_ID from IDIOMA where IDI_CODIGO = 'en'),'Curriculum')</v>
      </c>
    </row>
    <row r="148" spans="1:5" x14ac:dyDescent="0.25">
      <c r="A148" t="s">
        <v>436</v>
      </c>
      <c r="B148" s="2" t="s">
        <v>479</v>
      </c>
      <c r="C148" t="s">
        <v>458</v>
      </c>
      <c r="D148" t="str">
        <f t="shared" si="4"/>
        <v>insert into MENSAJE(MSJ_CODIGO,MSJ_IDIOMA_ID,MSJ_TEXTO)values ('com.td.complete.campos',( select idioma.IDI_ID from IDIOMA where IDI_CODIGO = 'es'),'Complete todos los campos requeridos')</v>
      </c>
      <c r="E148" t="str">
        <f t="shared" si="5"/>
        <v>insert into MENSAJE(MSJ_CODIGO,MSJ_IDIOMA_ID,MSJ_TEXTO)values ('com.td.complete.campos',( select idioma.IDI_ID from IDIOMA where IDI_CODIGO = 'en'),'Complete all the required fields')</v>
      </c>
    </row>
    <row r="149" spans="1:5" x14ac:dyDescent="0.25">
      <c r="A149" t="s">
        <v>437</v>
      </c>
      <c r="B149" s="2" t="s">
        <v>438</v>
      </c>
      <c r="C149" t="s">
        <v>439</v>
      </c>
      <c r="D149" t="str">
        <f t="shared" si="4"/>
        <v>insert into MENSAJE(MSJ_CODIGO,MSJ_IDIOMA_ID,MSJ_TEXTO)values ('com.td.completado',( select idioma.IDI_ID from IDIOMA where IDI_CODIGO = 'es'),'Completado')</v>
      </c>
      <c r="E149" t="str">
        <f t="shared" si="5"/>
        <v>insert into MENSAJE(MSJ_CODIGO,MSJ_IDIOMA_ID,MSJ_TEXTO)values ('com.td.completado',( select idioma.IDI_ID from IDIOMA where IDI_CODIGO = 'en'),'Completed')</v>
      </c>
    </row>
    <row r="150" spans="1:5" x14ac:dyDescent="0.25">
      <c r="A150" t="s">
        <v>440</v>
      </c>
      <c r="B150" s="2" t="s">
        <v>441</v>
      </c>
      <c r="C150" t="s">
        <v>442</v>
      </c>
      <c r="D150" t="str">
        <f t="shared" si="4"/>
        <v>insert into MENSAJE(MSJ_CODIGO,MSJ_IDIOMA_ID,MSJ_TEXTO)values ('com.td.existe.materia',( select idioma.IDI_ID from IDIOMA where IDI_CODIGO = 'es'),'Ya existe la materia')</v>
      </c>
      <c r="E150" t="str">
        <f t="shared" si="5"/>
        <v>insert into MENSAJE(MSJ_CODIGO,MSJ_IDIOMA_ID,MSJ_TEXTO)values ('com.td.existe.materia',( select idioma.IDI_ID from IDIOMA where IDI_CODIGO = 'en'),'The class already exists')</v>
      </c>
    </row>
    <row r="151" spans="1:5" x14ac:dyDescent="0.25">
      <c r="A151" t="s">
        <v>443</v>
      </c>
      <c r="B151" s="2" t="s">
        <v>444</v>
      </c>
      <c r="C151" t="s">
        <v>445</v>
      </c>
      <c r="D151" t="str">
        <f t="shared" si="4"/>
        <v>insert into MENSAJE(MSJ_CODIGO,MSJ_IDIOMA_ID,MSJ_TEXTO)values ('com.td.descartar',( select idioma.IDI_ID from IDIOMA where IDI_CODIGO = 'es'),'Descartar cambios')</v>
      </c>
      <c r="E151" t="str">
        <f t="shared" si="5"/>
        <v>insert into MENSAJE(MSJ_CODIGO,MSJ_IDIOMA_ID,MSJ_TEXTO)values ('com.td.descartar',( select idioma.IDI_ID from IDIOMA where IDI_CODIGO = 'en'),'DiscardChanges')</v>
      </c>
    </row>
    <row r="152" spans="1:5" x14ac:dyDescent="0.25">
      <c r="A152" t="s">
        <v>446</v>
      </c>
      <c r="B152" s="2" t="s">
        <v>447</v>
      </c>
      <c r="C152" t="s">
        <v>448</v>
      </c>
      <c r="D152" t="str">
        <f t="shared" si="4"/>
        <v>insert into MENSAJE(MSJ_CODIGO,MSJ_IDIOMA_ID,MSJ_TEXTO)values ('com.td.seleccione.horario',( select idioma.IDI_ID from IDIOMA where IDI_CODIGO = 'es'),'Seleccione un horario')</v>
      </c>
      <c r="E152" t="str">
        <f t="shared" si="5"/>
        <v>insert into MENSAJE(MSJ_CODIGO,MSJ_IDIOMA_ID,MSJ_TEXTO)values ('com.td.seleccione.horario',( select idioma.IDI_ID from IDIOMA where IDI_CODIGO = 'en'),'Select a schedule')</v>
      </c>
    </row>
    <row r="153" spans="1:5" x14ac:dyDescent="0.25">
      <c r="A153" t="s">
        <v>449</v>
      </c>
      <c r="B153" s="2" t="s">
        <v>451</v>
      </c>
      <c r="C153" t="s">
        <v>450</v>
      </c>
      <c r="D153" t="str">
        <f t="shared" si="4"/>
        <v>insert into MENSAJE(MSJ_CODIGO,MSJ_IDIOMA_ID,MSJ_TEXTO)values ('com.td.falta.horario',( select idioma.IDI_ID from IDIOMA where IDI_CODIGO = 'es'),'No hay un horario ahí')</v>
      </c>
      <c r="E153" t="str">
        <f t="shared" si="5"/>
        <v>insert into MENSAJE(MSJ_CODIGO,MSJ_IDIOMA_ID,MSJ_TEXTO)values ('com.td.falta.horario',( select idioma.IDI_ID from IDIOMA where IDI_CODIGO = 'en'),'There is no schedule there')</v>
      </c>
    </row>
    <row r="154" spans="1:5" x14ac:dyDescent="0.25">
      <c r="A154" t="s">
        <v>452</v>
      </c>
      <c r="B154" s="2" t="s">
        <v>453</v>
      </c>
      <c r="C154" t="s">
        <v>454</v>
      </c>
      <c r="D154" t="str">
        <f t="shared" si="4"/>
        <v>insert into MENSAJE(MSJ_CODIGO,MSJ_IDIOMA_ID,MSJ_TEXTO)values ('com.td.materia.asignada',( select idioma.IDI_ID from IDIOMA where IDI_CODIGO = 'es'),'La materia esta asignada')</v>
      </c>
      <c r="E154" t="str">
        <f t="shared" si="5"/>
        <v>insert into MENSAJE(MSJ_CODIGO,MSJ_IDIOMA_ID,MSJ_TEXTO)values ('com.td.materia.asignada',( select idioma.IDI_ID from IDIOMA where IDI_CODIGO = 'en'),'The class is assigned')</v>
      </c>
    </row>
    <row r="155" spans="1:5" x14ac:dyDescent="0.25">
      <c r="A155" t="s">
        <v>455</v>
      </c>
      <c r="B155" s="2" t="s">
        <v>456</v>
      </c>
      <c r="C155" t="s">
        <v>457</v>
      </c>
      <c r="D155" t="str">
        <f t="shared" si="4"/>
        <v>insert into MENSAJE(MSJ_CODIGO,MSJ_IDIOMA_ID,MSJ_TEXTO)values ('com.td.seleccione.busqueda',( select idioma.IDI_ID from IDIOMA where IDI_CODIGO = 'es'),'Seleccione datos de busqueda')</v>
      </c>
      <c r="E155" t="str">
        <f t="shared" si="5"/>
        <v>insert into MENSAJE(MSJ_CODIGO,MSJ_IDIOMA_ID,MSJ_TEXTO)values ('com.td.seleccione.busqueda',( select idioma.IDI_ID from IDIOMA where IDI_CODIGO = 'en'),'Select something to search by')</v>
      </c>
    </row>
    <row r="156" spans="1:5" x14ac:dyDescent="0.25">
      <c r="A156" t="s">
        <v>459</v>
      </c>
      <c r="B156" s="2" t="s">
        <v>460</v>
      </c>
      <c r="C156" t="s">
        <v>461</v>
      </c>
      <c r="D156" t="str">
        <f t="shared" si="4"/>
        <v>insert into MENSAJE(MSJ_CODIGO,MSJ_IDIOMA_ID,MSJ_TEXTO)values ('com.td.orientacion.incorrecta',( select idioma.IDI_ID from IDIOMA where IDI_CODIGO = 'es'),'La orientacion no corresponde al curso')</v>
      </c>
      <c r="E156" t="str">
        <f t="shared" si="5"/>
        <v>insert into MENSAJE(MSJ_CODIGO,MSJ_IDIOMA_ID,MSJ_TEXTO)values ('com.td.orientacion.incorrecta',( select idioma.IDI_ID from IDIOMA where IDI_CODIGO = 'en'),'The course does not have that orientation')</v>
      </c>
    </row>
    <row r="157" spans="1:5" x14ac:dyDescent="0.25">
      <c r="A157" t="s">
        <v>462</v>
      </c>
      <c r="B157" s="2" t="s">
        <v>463</v>
      </c>
      <c r="C157" t="s">
        <v>464</v>
      </c>
      <c r="D157" t="str">
        <f t="shared" si="4"/>
        <v>insert into MENSAJE(MSJ_CODIGO,MSJ_IDIOMA_ID,MSJ_TEXTO)values ('com.td.tutor.requerido',( select idioma.IDI_ID from IDIOMA where IDI_CODIGO = 'es'),'Se requiere al menos un tutor')</v>
      </c>
      <c r="E157" t="str">
        <f t="shared" si="5"/>
        <v>insert into MENSAJE(MSJ_CODIGO,MSJ_IDIOMA_ID,MSJ_TEXTO)values ('com.td.tutor.requerido',( select idioma.IDI_ID from IDIOMA where IDI_CODIGO = 'en'),'At least one tutor required')</v>
      </c>
    </row>
    <row r="158" spans="1:5" x14ac:dyDescent="0.25">
      <c r="A158" t="s">
        <v>465</v>
      </c>
      <c r="B158" s="2" t="s">
        <v>466</v>
      </c>
      <c r="C158" t="s">
        <v>467</v>
      </c>
      <c r="D158" t="str">
        <f t="shared" si="4"/>
        <v>insert into MENSAJE(MSJ_CODIGO,MSJ_IDIOMA_ID,MSJ_TEXTO)values ('com.td.dni.repetido',( select idioma.IDI_ID from IDIOMA where IDI_CODIGO = 'es'),'D.N.I. ya existente')</v>
      </c>
      <c r="E158" t="str">
        <f t="shared" si="5"/>
        <v>insert into MENSAJE(MSJ_CODIGO,MSJ_IDIOMA_ID,MSJ_TEXTO)values ('com.td.dni.repetido',( select idioma.IDI_ID from IDIOMA where IDI_CODIGO = 'en'),'ID already exists')</v>
      </c>
    </row>
    <row r="159" spans="1:5" x14ac:dyDescent="0.25">
      <c r="A159" t="s">
        <v>468</v>
      </c>
      <c r="B159" s="2" t="s">
        <v>469</v>
      </c>
      <c r="C159" t="s">
        <v>470</v>
      </c>
      <c r="D159" t="str">
        <f t="shared" si="4"/>
        <v>insert into MENSAJE(MSJ_CODIGO,MSJ_IDIOMA_ID,MSJ_TEXTO)values ('com.td.fecha.ocupada',( select idioma.IDI_ID from IDIOMA where IDI_CODIGO = 'es'),'Fecha ocupada')</v>
      </c>
      <c r="E159" t="str">
        <f t="shared" si="5"/>
        <v>insert into MENSAJE(MSJ_CODIGO,MSJ_IDIOMA_ID,MSJ_TEXTO)values ('com.td.fecha.ocupada',( select idioma.IDI_ID from IDIOMA where IDI_CODIGO = 'en'),'Date already entered')</v>
      </c>
    </row>
    <row r="160" spans="1:5" x14ac:dyDescent="0.25">
      <c r="A160" t="s">
        <v>471</v>
      </c>
      <c r="B160" s="2" t="s">
        <v>472</v>
      </c>
      <c r="C160" t="s">
        <v>473</v>
      </c>
      <c r="D160" t="str">
        <f t="shared" si="4"/>
        <v>insert into MENSAJE(MSJ_CODIGO,MSJ_IDIOMA_ID,MSJ_TEXTO)values ('com.td.char.count',( select idioma.IDI_ID from IDIOMA where IDI_CODIGO = 'es'),'Como mínimo 8 caracteres')</v>
      </c>
      <c r="E160" t="str">
        <f t="shared" si="5"/>
        <v>insert into MENSAJE(MSJ_CODIGO,MSJ_IDIOMA_ID,MSJ_TEXTO)values ('com.td.char.count',( select idioma.IDI_ID from IDIOMA where IDI_CODIGO = 'en'),'At least 8 characters')</v>
      </c>
    </row>
    <row r="161" spans="1:5" x14ac:dyDescent="0.25">
      <c r="A161" t="s">
        <v>474</v>
      </c>
      <c r="B161" s="2" t="s">
        <v>475</v>
      </c>
      <c r="C161" t="s">
        <v>476</v>
      </c>
      <c r="D161" t="str">
        <f t="shared" si="4"/>
        <v>insert into MENSAJE(MSJ_CODIGO,MSJ_IDIOMA_ID,MSJ_TEXTO)values ('com.td.pass.iguales',( select idioma.IDI_ID from IDIOMA where IDI_CODIGO = 'es'),'Las contraseñas son iguales')</v>
      </c>
      <c r="E161" t="str">
        <f t="shared" si="5"/>
        <v>insert into MENSAJE(MSJ_CODIGO,MSJ_IDIOMA_ID,MSJ_TEXTO)values ('com.td.pass.iguales',( select idioma.IDI_ID from IDIOMA where IDI_CODIGO = 'en'),'The passwords are the same one')</v>
      </c>
    </row>
    <row r="162" spans="1:5" x14ac:dyDescent="0.25">
      <c r="A162" t="s">
        <v>477</v>
      </c>
      <c r="B162" s="2" t="s">
        <v>489</v>
      </c>
      <c r="C162" t="s">
        <v>478</v>
      </c>
      <c r="D162" t="str">
        <f t="shared" si="4"/>
        <v>insert into MENSAJE(MSJ_CODIGO,MSJ_IDIOMA_ID,MSJ_TEXTO)values ('com.td.pass.no.coinciden',( select idioma.IDI_ID from IDIOMA where IDI_CODIGO = 'es'),'Las contraseñas  no coinciden')</v>
      </c>
      <c r="E162" t="str">
        <f t="shared" si="5"/>
        <v>insert into MENSAJE(MSJ_CODIGO,MSJ_IDIOMA_ID,MSJ_TEXTO)values ('com.td.pass.no.coinciden',( select idioma.IDI_ID from IDIOMA where IDI_CODIGO = 'en'),'The passwords don´t match')</v>
      </c>
    </row>
    <row r="163" spans="1:5" x14ac:dyDescent="0.25">
      <c r="A163" t="s">
        <v>480</v>
      </c>
      <c r="B163" s="2" t="s">
        <v>481</v>
      </c>
      <c r="C163" t="s">
        <v>482</v>
      </c>
      <c r="D163" t="str">
        <f t="shared" si="4"/>
        <v>insert into MENSAJE(MSJ_CODIGO,MSJ_IDIOMA_ID,MSJ_TEXTO)values ('com.td.permisos.esenciales',( select idioma.IDI_ID from IDIOMA where IDI_CODIGO = 'es'),'Se perderian permisos esenciales')</v>
      </c>
      <c r="E163" t="str">
        <f t="shared" si="5"/>
        <v>insert into MENSAJE(MSJ_CODIGO,MSJ_IDIOMA_ID,MSJ_TEXTO)values ('com.td.permisos.esenciales',( select idioma.IDI_ID from IDIOMA where IDI_CODIGO = 'en'),'Essential roles would be lost')</v>
      </c>
    </row>
    <row r="164" spans="1:5" x14ac:dyDescent="0.25">
      <c r="A164" t="s">
        <v>483</v>
      </c>
      <c r="B164" s="2" t="s">
        <v>484</v>
      </c>
      <c r="C164" t="s">
        <v>485</v>
      </c>
      <c r="D164" t="str">
        <f t="shared" si="4"/>
        <v>insert into MENSAJE(MSJ_CODIGO,MSJ_IDIOMA_ID,MSJ_TEXTO)values ('com.td.path',( select idioma.IDI_ID from IDIOMA where IDI_CODIGO = 'es'),'Seleccione una ruta')</v>
      </c>
      <c r="E164" t="str">
        <f t="shared" si="5"/>
        <v>insert into MENSAJE(MSJ_CODIGO,MSJ_IDIOMA_ID,MSJ_TEXTO)values ('com.td.path',( select idioma.IDI_ID from IDIOMA where IDI_CODIGO = 'en'),'Select a path')</v>
      </c>
    </row>
    <row r="165" spans="1:5" x14ac:dyDescent="0.25">
      <c r="A165" t="s">
        <v>486</v>
      </c>
      <c r="B165" s="2" t="s">
        <v>487</v>
      </c>
      <c r="C165" t="s">
        <v>488</v>
      </c>
      <c r="D165" t="str">
        <f t="shared" si="4"/>
        <v>insert into MENSAJE(MSJ_CODIGO,MSJ_IDIOMA_ID,MSJ_TEXTO)values ('com.td.mail.invalido',( select idioma.IDI_ID from IDIOMA where IDI_CODIGO = 'es'),'Mail inválido')</v>
      </c>
      <c r="E165" t="str">
        <f t="shared" si="5"/>
        <v>insert into MENSAJE(MSJ_CODIGO,MSJ_IDIOMA_ID,MSJ_TEXTO)values ('com.td.mail.invalido',( select idioma.IDI_ID from IDIOMA where IDI_CODIGO = 'en'),'Invalid mail')</v>
      </c>
    </row>
    <row r="166" spans="1:5" x14ac:dyDescent="0.25">
      <c r="A166" s="2" t="s">
        <v>360</v>
      </c>
      <c r="B166" t="s">
        <v>361</v>
      </c>
      <c r="C166" t="s">
        <v>362</v>
      </c>
      <c r="D166" t="str">
        <f t="shared" si="4"/>
        <v>insert into MENSAJE(MSJ_CODIGO,MSJ_IDIOMA_ID,MSJ_TEXTO)values ('com.td.email.header',( select idioma.IDI_ID from IDIOMA where IDI_CODIGO = 'es'),'Su cuenta fue creada con éxito')</v>
      </c>
      <c r="E166" t="str">
        <f t="shared" si="5"/>
        <v>insert into MENSAJE(MSJ_CODIGO,MSJ_IDIOMA_ID,MSJ_TEXTO)values ('com.td.email.header',( select idioma.IDI_ID from IDIOMA where IDI_CODIGO = 'en'),'Your account was created successfully')</v>
      </c>
    </row>
    <row r="167" spans="1:5" x14ac:dyDescent="0.25">
      <c r="A167" t="s">
        <v>363</v>
      </c>
      <c r="B167" t="s">
        <v>364</v>
      </c>
      <c r="C167" t="s">
        <v>365</v>
      </c>
      <c r="D167" t="str">
        <f t="shared" si="4"/>
        <v>insert into MENSAJE(MSJ_CODIGO,MSJ_IDIOMA_ID,MSJ_TEXTO)values ('com.td.email.body',( select idioma.IDI_ID from IDIOMA where IDI_CODIGO = 'es'),'Esta es su contraseña:')</v>
      </c>
      <c r="E167" t="str">
        <f t="shared" si="5"/>
        <v>insert into MENSAJE(MSJ_CODIGO,MSJ_IDIOMA_ID,MSJ_TEXTO)values ('com.td.email.body',( select idioma.IDI_ID from IDIOMA where IDI_CODIGO = 'en'),'This is your password:')</v>
      </c>
    </row>
    <row r="168" spans="1:5" x14ac:dyDescent="0.25">
      <c r="A168" t="s">
        <v>490</v>
      </c>
      <c r="B168" t="s">
        <v>491</v>
      </c>
      <c r="C168" t="s">
        <v>492</v>
      </c>
      <c r="D168" t="str">
        <f t="shared" si="4"/>
        <v>insert into MENSAJE(MSJ_CODIGO,MSJ_IDIOMA_ID,MSJ_TEXTO)values ('com.td.horario.no.disponible',( select idioma.IDI_ID from IDIOMA where IDI_CODIGO = 'es'),'Horario no disponible')</v>
      </c>
      <c r="E168" t="str">
        <f t="shared" si="5"/>
        <v>insert into MENSAJE(MSJ_CODIGO,MSJ_IDIOMA_ID,MSJ_TEXTO)values ('com.td.horario.no.disponible',( select idioma.IDI_ID from IDIOMA where IDI_CODIGO = 'en'),'Schedule not available')</v>
      </c>
    </row>
    <row r="169" spans="1:5" x14ac:dyDescent="0.25">
      <c r="A169" t="s">
        <v>493</v>
      </c>
      <c r="B169" t="s">
        <v>494</v>
      </c>
      <c r="C169" t="s">
        <v>495</v>
      </c>
      <c r="D169" t="str">
        <f t="shared" si="4"/>
        <v>insert into MENSAJE(MSJ_CODIGO,MSJ_IDIOMA_ID,MSJ_TEXTO)values ('com.td.curso.codigo.existe',( select idioma.IDI_ID from IDIOMA where IDI_CODIGO = 'es'),'Código existente')</v>
      </c>
      <c r="E169" t="str">
        <f t="shared" si="5"/>
        <v>insert into MENSAJE(MSJ_CODIGO,MSJ_IDIOMA_ID,MSJ_TEXTO)values ('com.td.curso.codigo.existe',( select idioma.IDI_ID from IDIOMA where IDI_CODIGO = 'en'),'The code already exists')</v>
      </c>
    </row>
    <row r="170" spans="1:5" x14ac:dyDescent="0.25">
      <c r="A170" t="s">
        <v>496</v>
      </c>
      <c r="B170" t="s">
        <v>497</v>
      </c>
      <c r="C170" t="s">
        <v>498</v>
      </c>
      <c r="D170" t="str">
        <f t="shared" si="4"/>
        <v>insert into MENSAJE(MSJ_CODIGO,MSJ_IDIOMA_ID,MSJ_TEXTO)values ('com.td.curso.tiene.alumnos',( select idioma.IDI_ID from IDIOMA where IDI_CODIGO = 'es'),'Tiene alumnos')</v>
      </c>
      <c r="E170" t="str">
        <f t="shared" si="5"/>
        <v>insert into MENSAJE(MSJ_CODIGO,MSJ_IDIOMA_ID,MSJ_TEXTO)values ('com.td.curso.tiene.alumnos',( select idioma.IDI_ID from IDIOMA where IDI_CODIGO = 'en'),'It has students')</v>
      </c>
    </row>
    <row r="171" spans="1:5" x14ac:dyDescent="0.25">
      <c r="A171" t="s">
        <v>499</v>
      </c>
      <c r="B171" t="s">
        <v>500</v>
      </c>
      <c r="C171" t="s">
        <v>501</v>
      </c>
      <c r="D171" t="str">
        <f t="shared" si="4"/>
        <v>insert into MENSAJE(MSJ_CODIGO,MSJ_IDIOMA_ID,MSJ_TEXTO)values ('com.td.repetidos',( select idioma.IDI_ID from IDIOMA where IDI_CODIGO = 'es'),'El mail o el D.N.I. ya existe')</v>
      </c>
      <c r="E171" t="str">
        <f t="shared" si="5"/>
        <v>insert into MENSAJE(MSJ_CODIGO,MSJ_IDIOMA_ID,MSJ_TEXTO)values ('com.td.repetidos',( select idioma.IDI_ID from IDIOMA where IDI_CODIGO = 'en'),'The mail or the ID already exist')</v>
      </c>
    </row>
    <row r="172" spans="1:5" x14ac:dyDescent="0.25">
      <c r="A172" t="s">
        <v>502</v>
      </c>
      <c r="B172" t="s">
        <v>503</v>
      </c>
      <c r="C172" t="s">
        <v>504</v>
      </c>
      <c r="D172" t="str">
        <f t="shared" si="4"/>
        <v>insert into MENSAJE(MSJ_CODIGO,MSJ_IDIOMA_ID,MSJ_TEXTO)values ('com.td.familia.existe',( select idioma.IDI_ID from IDIOMA where IDI_CODIGO = 'es'),'El nombre de la familia existe')</v>
      </c>
      <c r="E172" t="str">
        <f t="shared" si="5"/>
        <v>insert into MENSAJE(MSJ_CODIGO,MSJ_IDIOMA_ID,MSJ_TEXTO)values ('com.td.familia.existe',( select idioma.IDI_ID from IDIOMA where IDI_CODIGO = 'en'),'The family name already exists')</v>
      </c>
    </row>
    <row r="173" spans="1:5" x14ac:dyDescent="0.25">
      <c r="A173" t="s">
        <v>505</v>
      </c>
      <c r="B173" t="s">
        <v>506</v>
      </c>
      <c r="C173" t="s">
        <v>507</v>
      </c>
      <c r="D173" t="str">
        <f t="shared" si="4"/>
        <v>insert into MENSAJE(MSJ_CODIGO,MSJ_IDIOMA_ID,MSJ_TEXTO)values ('com.td.seguro',( select idioma.IDI_ID from IDIOMA where IDI_CODIGO = 'es'),'¿Está seguro?')</v>
      </c>
      <c r="E173" t="str">
        <f t="shared" si="5"/>
        <v>insert into MENSAJE(MSJ_CODIGO,MSJ_IDIOMA_ID,MSJ_TEXTO)values ('com.td.seguro',( select idioma.IDI_ID from IDIOMA where IDI_CODIGO = 'en'),'Are you sure?')</v>
      </c>
    </row>
    <row r="174" spans="1:5" x14ac:dyDescent="0.25">
      <c r="A174" t="s">
        <v>508</v>
      </c>
      <c r="B174" t="s">
        <v>509</v>
      </c>
      <c r="C174" t="s">
        <v>510</v>
      </c>
      <c r="D174" t="str">
        <f t="shared" si="4"/>
        <v>insert into MENSAJE(MSJ_CODIGO,MSJ_IDIOMA_ID,MSJ_TEXTO)values ('com.td.tutor.asignado',( select idioma.IDI_ID from IDIOMA where IDI_CODIGO = 'es'),'El tutor esta asignado')</v>
      </c>
      <c r="E174" t="str">
        <f t="shared" si="5"/>
        <v>insert into MENSAJE(MSJ_CODIGO,MSJ_IDIOMA_ID,MSJ_TEXTO)values ('com.td.tutor.asignado',( select idioma.IDI_ID from IDIOMA where IDI_CODIGO = 'en'),'The tutor is assigned')</v>
      </c>
    </row>
    <row r="175" spans="1:5" x14ac:dyDescent="0.25">
      <c r="A175" t="s">
        <v>511</v>
      </c>
      <c r="B175" t="s">
        <v>512</v>
      </c>
      <c r="C175" t="s">
        <v>513</v>
      </c>
      <c r="D175" t="str">
        <f t="shared" si="4"/>
        <v>insert into MENSAJE(MSJ_CODIGO,MSJ_IDIOMA_ID,MSJ_TEXTO)values ('com.td.mismo.usuario',( select idioma.IDI_ID from IDIOMA where IDI_CODIGO = 'es'),'No puede borrarse o bloquearse a si mismo')</v>
      </c>
      <c r="E175" t="str">
        <f t="shared" si="5"/>
        <v>insert into MENSAJE(MSJ_CODIGO,MSJ_IDIOMA_ID,MSJ_TEXTO)values ('com.td.mismo.usuario',( select idioma.IDI_ID from IDIOMA where IDI_CODIGO = 'en'),'You can´t delete or block yourself')</v>
      </c>
    </row>
    <row r="176" spans="1:5" x14ac:dyDescent="0.25">
      <c r="A176" t="s">
        <v>514</v>
      </c>
      <c r="B176" t="s">
        <v>515</v>
      </c>
      <c r="C176" t="s">
        <v>516</v>
      </c>
      <c r="D176" t="str">
        <f t="shared" si="4"/>
        <v>insert into MENSAJE(MSJ_CODIGO,MSJ_IDIOMA_ID,MSJ_TEXTO)values ('com.td.excedido',( select idioma.IDI_ID from IDIOMA where IDI_CODIGO = 'es'),'La capacidad del curso fue excedida')</v>
      </c>
      <c r="E176" t="str">
        <f t="shared" si="5"/>
        <v>insert into MENSAJE(MSJ_CODIGO,MSJ_IDIOMA_ID,MSJ_TEXTO)values ('com.td.excedido',( select idioma.IDI_ID from IDIOMA where IDI_CODIGO = 'en'),'The course capacity is over the limit')</v>
      </c>
    </row>
    <row r="177" spans="1:5" x14ac:dyDescent="0.25">
      <c r="A177" t="s">
        <v>522</v>
      </c>
      <c r="B177" t="s">
        <v>520</v>
      </c>
      <c r="C177" t="s">
        <v>521</v>
      </c>
      <c r="D177" t="str">
        <f t="shared" si="4"/>
        <v>insert into MENSAJE(MSJ_CODIGO,MSJ_IDIOMA_ID,MSJ_TEXTO)values ('com.td.rango.fecha.invalido',( select idioma.IDI_ID from IDIOMA where IDI_CODIGO = 'es'),'Rango de fechas inválido')</v>
      </c>
      <c r="E177" t="str">
        <f t="shared" si="5"/>
        <v>insert into MENSAJE(MSJ_CODIGO,MSJ_IDIOMA_ID,MSJ_TEXTO)values ('com.td.rango.fecha.invalido',( select idioma.IDI_ID from IDIOMA where IDI_CODIGO = 'en'),'Invalid Date Range')</v>
      </c>
    </row>
    <row r="178" spans="1:5" x14ac:dyDescent="0.25">
      <c r="A178" s="2" t="s">
        <v>523</v>
      </c>
      <c r="B178" t="s">
        <v>525</v>
      </c>
      <c r="C178" t="s">
        <v>528</v>
      </c>
      <c r="D178" t="str">
        <f t="shared" si="4"/>
        <v>insert into MENSAJE(MSJ_CODIGO,MSJ_IDIOMA_ID,MSJ_TEXTO)values ('com.td.email.header.recover',( select idioma.IDI_ID from IDIOMA where IDI_CODIGO = 'es'),'Se detecto actividad sospechosa en su cuenta')</v>
      </c>
      <c r="E178" t="str">
        <f t="shared" si="5"/>
        <v>insert into MENSAJE(MSJ_CODIGO,MSJ_IDIOMA_ID,MSJ_TEXTO)values ('com.td.email.header.recover',( select idioma.IDI_ID from IDIOMA where IDI_CODIGO = 'en'),'Suspicious activity detected in you account')</v>
      </c>
    </row>
    <row r="179" spans="1:5" x14ac:dyDescent="0.25">
      <c r="A179" t="s">
        <v>524</v>
      </c>
      <c r="B179" t="s">
        <v>526</v>
      </c>
      <c r="C179" t="s">
        <v>527</v>
      </c>
      <c r="D179" t="str">
        <f t="shared" si="4"/>
        <v>insert into MENSAJE(MSJ_CODIGO,MSJ_IDIOMA_ID,MSJ_TEXTO)values ('com.td.email.body.recover',( select idioma.IDI_ID from IDIOMA where IDI_CODIGO = 'es'),'Por seguridad, se genero esta nueva contraseña:')</v>
      </c>
      <c r="E179" t="str">
        <f t="shared" si="5"/>
        <v>insert into MENSAJE(MSJ_CODIGO,MSJ_IDIOMA_ID,MSJ_TEXTO)values ('com.td.email.body.recover',( select idioma.IDI_ID from IDIOMA where IDI_CODIGO = 'en'),'For security, this password was generated:')</v>
      </c>
    </row>
    <row r="180" spans="1:5" x14ac:dyDescent="0.25">
      <c r="A180" t="s">
        <v>531</v>
      </c>
      <c r="B180" t="s">
        <v>532</v>
      </c>
      <c r="C180" t="s">
        <v>533</v>
      </c>
      <c r="D180" t="str">
        <f t="shared" si="4"/>
        <v>insert into MENSAJE(MSJ_CODIGO,MSJ_IDIOMA_ID,MSJ_TEXTO)values ('com.td.contraseña.distinta',( select idioma.IDI_ID from IDIOMA where IDI_CODIGO = 'es'),'La contraseña ingresada como actual es incorrecta')</v>
      </c>
      <c r="E180" t="str">
        <f t="shared" si="5"/>
        <v>insert into MENSAJE(MSJ_CODIGO,MSJ_IDIOMA_ID,MSJ_TEXTO)values ('com.td.contraseña.distinta',( select idioma.IDI_ID from IDIOMA where IDI_CODIGO = 'en'),'The pass entered as actual is incorrect')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9ADF-E49C-4AF5-AC6A-4E299642707C}">
  <dimension ref="A1:E7"/>
  <sheetViews>
    <sheetView workbookViewId="0">
      <selection activeCell="B2" sqref="B2"/>
    </sheetView>
  </sheetViews>
  <sheetFormatPr baseColWidth="10" defaultRowHeight="15" x14ac:dyDescent="0.25"/>
  <cols>
    <col min="1" max="1" width="27" bestFit="1" customWidth="1"/>
    <col min="2" max="2" width="45.42578125" bestFit="1" customWidth="1"/>
    <col min="3" max="3" width="39.28515625" bestFit="1" customWidth="1"/>
    <col min="4" max="4" width="190.7109375" bestFit="1" customWidth="1"/>
    <col min="5" max="5" width="184.85546875" bestFit="1" customWidth="1"/>
  </cols>
  <sheetData>
    <row r="1" spans="1:5" x14ac:dyDescent="0.25">
      <c r="A1" t="s">
        <v>114</v>
      </c>
      <c r="B1" t="s">
        <v>42</v>
      </c>
      <c r="C1" t="s">
        <v>43</v>
      </c>
      <c r="D1" t="s">
        <v>341</v>
      </c>
      <c r="E1" t="s">
        <v>342</v>
      </c>
    </row>
    <row r="2" spans="1:5" x14ac:dyDescent="0.25">
      <c r="A2" t="s">
        <v>354</v>
      </c>
      <c r="B2" t="s">
        <v>372</v>
      </c>
      <c r="C2" t="s">
        <v>373</v>
      </c>
      <c r="D2" t="str">
        <f t="shared" ref="D2:D7" si="0">CLEAN(_xlfn.CONCAT("insert into MENSAJE(MSJ_CODIGO,MSJ_IDIOMA_ID,MSJ_TEXTO)
values ('",
$A2,
"',( select idioma.IDI_ID from IDIOMA where IDI_CODIGO = '",
$D$1,
"'),'",
$B2,
"')"))</f>
        <v>insert into MENSAJE(MSJ_CODIGO,MSJ_IDIOMA_ID,MSJ_TEXTO)values ('com.td.validacion.alerta',( select idioma.IDI_ID from IDIOMA where IDI_CODIGO = 'es'),'Campos incompletos o inválidos')</v>
      </c>
      <c r="E2" t="str">
        <f t="shared" ref="E2:E7" si="1">CLEAN(_xlfn.CONCAT("insert into MENSAJE(MSJ_CODIGO,MSJ_IDIOMA_ID,MSJ_TEXTO)
values ('",
$A2,
"',( select idioma.IDI_ID from IDIOMA where IDI_CODIGO = '",
$E$1,
"'),'",
$C2,
"')"))</f>
        <v>insert into MENSAJE(MSJ_CODIGO,MSJ_IDIOMA_ID,MSJ_TEXTO)values ('com.td.validacion.alerta',( select idioma.IDI_ID from IDIOMA where IDI_CODIGO = 'en'),'Incomplete of invalid fields')</v>
      </c>
    </row>
    <row r="3" spans="1:5" x14ac:dyDescent="0.25">
      <c r="A3" t="s">
        <v>355</v>
      </c>
      <c r="B3" t="s">
        <v>356</v>
      </c>
      <c r="C3" t="s">
        <v>356</v>
      </c>
      <c r="D3" t="str">
        <f t="shared" si="0"/>
        <v>insert into MENSAJE(MSJ_CODIGO,MSJ_IDIOMA_ID,MSJ_TEXTO)values ('com.td.validacion.error',( select idioma.IDI_ID from IDIOMA where IDI_CODIGO = 'es'),'Error')</v>
      </c>
      <c r="E3" t="str">
        <f t="shared" si="1"/>
        <v>insert into MENSAJE(MSJ_CODIGO,MSJ_IDIOMA_ID,MSJ_TEXTO)values ('com.td.validacion.error',( select idioma.IDI_ID from IDIOMA where IDI_CODIGO = 'en'),'Error')</v>
      </c>
    </row>
    <row r="4" spans="1:5" x14ac:dyDescent="0.25">
      <c r="A4" t="s">
        <v>360</v>
      </c>
      <c r="B4" t="s">
        <v>361</v>
      </c>
      <c r="C4" t="s">
        <v>362</v>
      </c>
      <c r="D4" t="str">
        <f t="shared" si="0"/>
        <v>insert into MENSAJE(MSJ_CODIGO,MSJ_IDIOMA_ID,MSJ_TEXTO)values ('com.td.email.header',( select idioma.IDI_ID from IDIOMA where IDI_CODIGO = 'es'),'Su cuenta fue creada con éxito')</v>
      </c>
      <c r="E4" t="str">
        <f t="shared" si="1"/>
        <v>insert into MENSAJE(MSJ_CODIGO,MSJ_IDIOMA_ID,MSJ_TEXTO)values ('com.td.email.header',( select idioma.IDI_ID from IDIOMA where IDI_CODIGO = 'en'),'Your account was created successfully')</v>
      </c>
    </row>
    <row r="5" spans="1:5" x14ac:dyDescent="0.25">
      <c r="A5" t="s">
        <v>363</v>
      </c>
      <c r="B5" t="s">
        <v>364</v>
      </c>
      <c r="C5" t="s">
        <v>365</v>
      </c>
      <c r="D5" t="str">
        <f t="shared" si="0"/>
        <v>insert into MENSAJE(MSJ_CODIGO,MSJ_IDIOMA_ID,MSJ_TEXTO)values ('com.td.email.body',( select idioma.IDI_ID from IDIOMA where IDI_CODIGO = 'es'),'Esta es su contraseña:')</v>
      </c>
      <c r="E5" t="str">
        <f t="shared" si="1"/>
        <v>insert into MENSAJE(MSJ_CODIGO,MSJ_IDIOMA_ID,MSJ_TEXTO)values ('com.td.email.body',( select idioma.IDI_ID from IDIOMA where IDI_CODIGO = 'en'),'This is your password:')</v>
      </c>
    </row>
    <row r="6" spans="1:5" x14ac:dyDescent="0.25">
      <c r="A6" t="s">
        <v>366</v>
      </c>
      <c r="B6" t="s">
        <v>367</v>
      </c>
      <c r="C6" t="s">
        <v>368</v>
      </c>
      <c r="D6" t="str">
        <f t="shared" si="0"/>
        <v>insert into MENSAJE(MSJ_CODIGO,MSJ_IDIOMA_ID,MSJ_TEXTO)values ('com.td.error.generico',( select idioma.IDI_ID from IDIOMA where IDI_CODIGO = 'es'),'Hubo un error al realizar la operación')</v>
      </c>
      <c r="E6" t="str">
        <f t="shared" si="1"/>
        <v>insert into MENSAJE(MSJ_CODIGO,MSJ_IDIOMA_ID,MSJ_TEXTO)values ('com.td.error.generico',( select idioma.IDI_ID from IDIOMA where IDI_CODIGO = 'en'),'There was an error with the request')</v>
      </c>
    </row>
    <row r="7" spans="1:5" x14ac:dyDescent="0.25">
      <c r="A7" t="s">
        <v>369</v>
      </c>
      <c r="B7" t="s">
        <v>370</v>
      </c>
      <c r="C7" t="s">
        <v>371</v>
      </c>
      <c r="D7" t="str">
        <f t="shared" si="0"/>
        <v>insert into MENSAJE(MSJ_CODIGO,MSJ_IDIOMA_ID,MSJ_TEXTO)values ('com.td.completado.generico',( select idioma.IDI_ID from IDIOMA where IDI_CODIGO = 'es'),'Su operación fue completada con éxito')</v>
      </c>
      <c r="E7" t="str">
        <f t="shared" si="1"/>
        <v>insert into MENSAJE(MSJ_CODIGO,MSJ_IDIOMA_ID,MSJ_TEXTO)values ('com.td.completado.generico',( select idioma.IDI_ID from IDIOMA where IDI_CODIGO = 'en'),'Your request was completed successfully')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Controles</vt:lpstr>
      <vt:lpstr>Mensajes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</dc:creator>
  <cp:lastModifiedBy>Agustin</cp:lastModifiedBy>
  <dcterms:created xsi:type="dcterms:W3CDTF">2018-09-03T03:15:36Z</dcterms:created>
  <dcterms:modified xsi:type="dcterms:W3CDTF">2018-11-28T04:03:15Z</dcterms:modified>
</cp:coreProperties>
</file>