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iempo de Respuesta" sheetId="1" state="visible" r:id="rId2"/>
    <sheet name="TournAround" sheetId="2" state="visible" r:id="rId3"/>
    <sheet name="Waiting Tim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<sst xmlns="http://schemas.openxmlformats.org/spreadsheetml/2006/main" count="31" uniqueCount="15">
  <si>
    <t>1 nucleo A</t>
  </si>
  <si>
    <t>1 nucleo B</t>
  </si>
  <si>
    <t>1 nucleo C</t>
  </si>
  <si>
    <t>2 nucleos A</t>
  </si>
  <si>
    <t>2 nucleos B</t>
  </si>
  <si>
    <t>2 nucleos C</t>
  </si>
  <si>
    <t>3 nucleos A</t>
  </si>
  <si>
    <t>3 nucleos B</t>
  </si>
  <si>
    <t>4 nucleos A</t>
  </si>
  <si>
    <t>4 nucleos B</t>
  </si>
  <si>
    <t>6 nucleos A</t>
  </si>
  <si>
    <t>6 nucleos B</t>
  </si>
  <si>
    <t>6 nucleos C</t>
  </si>
  <si>
    <t>3 nucleos C</t>
  </si>
  <si>
    <t>4 nucleos 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</si>
</sst>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9C65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DCE6F2"/>
        <bgColor rgb="FFF2F2F2"/>
      </patternFill>
    </fill>
    <fill>
      <patternFill patternType="solid">
        <fgColor rgb="FFF2F2F2"/>
        <bgColor rgb="FFDCE6F2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1" applyFont="true" applyBorder="tru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  <cellStyle name="Excel Built-in 20% - Accent1" xfId="21" builtinId="54" customBuiltin="true"/>
    <cellStyle name="Excel Built-in Output" xfId="22" builtinId="54" customBuiltin="true"/>
    <cellStyle name="Excel Built-in Neutral" xfId="23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42" activeCellId="0" sqref="K42"/>
    </sheetView>
  </sheetViews>
  <sheetFormatPr defaultRowHeight="15"/>
  <cols>
    <col collapsed="false" hidden="false" max="2" min="1" style="0" width="10.5748987854251"/>
    <col collapsed="false" hidden="false" max="3" min="3" style="0" width="11.8542510121458"/>
    <col collapsed="false" hidden="false" max="1025" min="4" style="0" width="10.5748987854251"/>
  </cols>
  <sheetData>
    <row r="1" customFormat="false" ht="15" hidden="false" customHeight="false" outlineLevel="0" collapsed="false">
      <c r="A1" s="1" t="s">
        <v>0</v>
      </c>
      <c r="E1" s="1" t="s">
        <v>1</v>
      </c>
      <c r="I1" s="1" t="s">
        <v>2</v>
      </c>
    </row>
    <row r="3" customFormat="false" ht="15" hidden="false" customHeight="false" outlineLevel="0" collapsed="false">
      <c r="A3" s="2" t="n">
        <v>0</v>
      </c>
      <c r="B3" s="2" t="n">
        <v>1</v>
      </c>
      <c r="C3" s="3" t="n">
        <f aca="false">B3-A3</f>
        <v>1</v>
      </c>
      <c r="E3" s="2" t="n">
        <v>0</v>
      </c>
      <c r="F3" s="2" t="n">
        <v>1</v>
      </c>
      <c r="G3" s="3" t="n">
        <f aca="false">F3-E3</f>
        <v>1</v>
      </c>
      <c r="I3" s="2" t="n">
        <v>0</v>
      </c>
      <c r="J3" s="2" t="n">
        <v>1</v>
      </c>
      <c r="K3" s="3" t="n">
        <f aca="false">J3-I3</f>
        <v>1</v>
      </c>
    </row>
    <row r="4" customFormat="false" ht="15" hidden="false" customHeight="false" outlineLevel="0" collapsed="false">
      <c r="A4" s="2" t="n">
        <v>0</v>
      </c>
      <c r="B4" s="2" t="n">
        <v>5</v>
      </c>
      <c r="C4" s="3" t="n">
        <f aca="false">B4-A4</f>
        <v>5</v>
      </c>
      <c r="E4" s="2" t="n">
        <v>0</v>
      </c>
      <c r="F4" s="2" t="n">
        <v>5</v>
      </c>
      <c r="G4" s="3" t="n">
        <f aca="false">F4-E4</f>
        <v>5</v>
      </c>
      <c r="I4" s="2" t="n">
        <v>0</v>
      </c>
      <c r="J4" s="2" t="n">
        <v>5</v>
      </c>
      <c r="K4" s="3" t="n">
        <f aca="false">J4-I4</f>
        <v>5</v>
      </c>
    </row>
    <row r="5" customFormat="false" ht="15" hidden="false" customHeight="false" outlineLevel="0" collapsed="false">
      <c r="A5" s="2" t="n">
        <v>3</v>
      </c>
      <c r="B5" s="2" t="n">
        <v>9</v>
      </c>
      <c r="C5" s="3" t="n">
        <f aca="false">B5-A5</f>
        <v>6</v>
      </c>
      <c r="E5" s="2" t="n">
        <v>3</v>
      </c>
      <c r="F5" s="2" t="n">
        <v>16</v>
      </c>
      <c r="G5" s="3" t="n">
        <f aca="false">F5-E5</f>
        <v>13</v>
      </c>
      <c r="I5" s="2" t="n">
        <v>3</v>
      </c>
      <c r="J5" s="2" t="n">
        <v>17</v>
      </c>
      <c r="K5" s="3" t="n">
        <f aca="false">J5-I5</f>
        <v>14</v>
      </c>
    </row>
    <row r="6" customFormat="false" ht="15" hidden="false" customHeight="false" outlineLevel="0" collapsed="false">
      <c r="A6" s="2" t="n">
        <v>5</v>
      </c>
      <c r="B6" s="2" t="n">
        <v>17</v>
      </c>
      <c r="C6" s="3" t="n">
        <f aca="false">B6-A6</f>
        <v>12</v>
      </c>
      <c r="E6" s="2" t="n">
        <v>5</v>
      </c>
      <c r="F6" s="2" t="n">
        <v>34</v>
      </c>
      <c r="G6" s="3" t="n">
        <f aca="false">F6-E6</f>
        <v>29</v>
      </c>
      <c r="I6" s="2" t="n">
        <v>5</v>
      </c>
      <c r="J6" s="2" t="n">
        <v>50</v>
      </c>
      <c r="K6" s="3" t="n">
        <f aca="false">J6-I6</f>
        <v>45</v>
      </c>
    </row>
    <row r="7" customFormat="false" ht="15" hidden="false" customHeight="false" outlineLevel="0" collapsed="false">
      <c r="A7" s="2" t="n">
        <v>7</v>
      </c>
      <c r="B7" s="2" t="n">
        <v>20</v>
      </c>
      <c r="C7" s="3" t="n">
        <f aca="false">B7-A7</f>
        <v>13</v>
      </c>
      <c r="E7" s="2" t="n">
        <v>7</v>
      </c>
      <c r="F7" s="2" t="n">
        <v>37</v>
      </c>
      <c r="G7" s="3" t="n">
        <f aca="false">F7-E7</f>
        <v>30</v>
      </c>
      <c r="I7" s="2" t="n">
        <v>7</v>
      </c>
      <c r="J7" s="2" t="n">
        <v>53</v>
      </c>
      <c r="K7" s="3" t="n">
        <f aca="false">J7-I7</f>
        <v>46</v>
      </c>
    </row>
    <row r="8" customFormat="false" ht="15" hidden="false" customHeight="false" outlineLevel="0" collapsed="false">
      <c r="A8" s="2" t="n">
        <v>10</v>
      </c>
      <c r="B8" s="2" t="n">
        <v>28</v>
      </c>
      <c r="C8" s="3" t="n">
        <f aca="false">B8-A8</f>
        <v>18</v>
      </c>
      <c r="E8" s="2" t="n">
        <v>10</v>
      </c>
      <c r="F8" s="2" t="n">
        <v>43</v>
      </c>
      <c r="G8" s="3" t="n">
        <f aca="false">F8-E8</f>
        <v>33</v>
      </c>
      <c r="I8" s="2" t="n">
        <v>10</v>
      </c>
      <c r="J8" s="2" t="n">
        <v>59</v>
      </c>
      <c r="K8" s="3" t="n">
        <f aca="false">J8-I8</f>
        <v>49</v>
      </c>
    </row>
    <row r="9" customFormat="false" ht="13.8" hidden="false" customHeight="false" outlineLevel="0" collapsed="false">
      <c r="C9" s="4" t="n">
        <f aca="false">AVERAGE(C3:C8)</f>
        <v>9.16666666666667</v>
      </c>
      <c r="G9" s="4" t="n">
        <f aca="false">AVERAGE(G3:G8)</f>
        <v>18.5</v>
      </c>
      <c r="K9" s="4" t="n">
        <f aca="false">AVERAGE(K3:K8)</f>
        <v>26.6666666666667</v>
      </c>
    </row>
    <row r="12" customFormat="false" ht="15" hidden="false" customHeight="false" outlineLevel="0" collapsed="false">
      <c r="A12" s="1" t="s">
        <v>3</v>
      </c>
      <c r="E12" s="1" t="s">
        <v>4</v>
      </c>
      <c r="I12" s="1" t="s">
        <v>5</v>
      </c>
    </row>
    <row r="14" customFormat="false" ht="15" hidden="false" customHeight="false" outlineLevel="0" collapsed="false">
      <c r="A14" s="2" t="n">
        <v>0</v>
      </c>
      <c r="B14" s="2" t="n">
        <v>1</v>
      </c>
      <c r="C14" s="3" t="n">
        <f aca="false">B14-A14</f>
        <v>1</v>
      </c>
      <c r="E14" s="2" t="n">
        <v>0</v>
      </c>
      <c r="F14" s="2" t="n">
        <v>1</v>
      </c>
      <c r="G14" s="3" t="n">
        <f aca="false">F14-E14</f>
        <v>1</v>
      </c>
      <c r="I14" s="2" t="n">
        <v>0</v>
      </c>
      <c r="J14" s="2" t="n">
        <v>1</v>
      </c>
      <c r="K14" s="3" t="n">
        <f aca="false">J14-I14</f>
        <v>1</v>
      </c>
    </row>
    <row r="15" customFormat="false" ht="15" hidden="false" customHeight="false" outlineLevel="0" collapsed="false">
      <c r="A15" s="2" t="n">
        <v>0</v>
      </c>
      <c r="B15" s="2" t="n">
        <v>1</v>
      </c>
      <c r="C15" s="3" t="n">
        <f aca="false">B15-A15</f>
        <v>1</v>
      </c>
      <c r="E15" s="2" t="n">
        <v>0</v>
      </c>
      <c r="F15" s="2" t="n">
        <v>1</v>
      </c>
      <c r="G15" s="3" t="n">
        <f aca="false">F15-E15</f>
        <v>1</v>
      </c>
      <c r="I15" s="2" t="n">
        <v>0</v>
      </c>
      <c r="J15" s="2" t="n">
        <v>1</v>
      </c>
      <c r="K15" s="3" t="n">
        <f aca="false">J15-I15</f>
        <v>1</v>
      </c>
    </row>
    <row r="16" customFormat="false" ht="15" hidden="false" customHeight="false" outlineLevel="0" collapsed="false">
      <c r="A16" s="2" t="n">
        <v>3</v>
      </c>
      <c r="B16" s="2" t="n">
        <v>5</v>
      </c>
      <c r="C16" s="3" t="n">
        <f aca="false">B16-A16</f>
        <v>2</v>
      </c>
      <c r="E16" s="2" t="n">
        <v>3</v>
      </c>
      <c r="F16" s="2" t="n">
        <v>5</v>
      </c>
      <c r="G16" s="3" t="n">
        <f aca="false">F16-E16</f>
        <v>2</v>
      </c>
      <c r="I16" s="2" t="n">
        <v>3</v>
      </c>
      <c r="J16" s="2" t="n">
        <v>5</v>
      </c>
      <c r="K16" s="3" t="n">
        <f aca="false">J16-I16</f>
        <v>2</v>
      </c>
    </row>
    <row r="17" customFormat="false" ht="15" hidden="false" customHeight="false" outlineLevel="0" collapsed="false">
      <c r="A17" s="2" t="n">
        <v>5</v>
      </c>
      <c r="B17" s="2" t="n">
        <v>9</v>
      </c>
      <c r="C17" s="3" t="n">
        <f aca="false">B17-A17</f>
        <v>4</v>
      </c>
      <c r="E17" s="2" t="n">
        <v>5</v>
      </c>
      <c r="F17" s="2" t="n">
        <v>16</v>
      </c>
      <c r="G17" s="3" t="n">
        <f aca="false">F17-E17</f>
        <v>11</v>
      </c>
      <c r="I17" s="2" t="n">
        <v>5</v>
      </c>
      <c r="J17" s="2" t="n">
        <v>22</v>
      </c>
      <c r="K17" s="3" t="n">
        <f aca="false">J17-I17</f>
        <v>17</v>
      </c>
    </row>
    <row r="18" customFormat="false" ht="15" hidden="false" customHeight="false" outlineLevel="0" collapsed="false">
      <c r="A18" s="2" t="n">
        <v>7</v>
      </c>
      <c r="B18" s="2" t="n">
        <v>15</v>
      </c>
      <c r="C18" s="3" t="n">
        <f aca="false">B18-A18</f>
        <v>8</v>
      </c>
      <c r="E18" s="2" t="n">
        <v>7</v>
      </c>
      <c r="F18" s="2" t="n">
        <v>19</v>
      </c>
      <c r="G18" s="3" t="n">
        <f aca="false">F18-E18</f>
        <v>12</v>
      </c>
      <c r="I18" s="2" t="n">
        <v>7</v>
      </c>
      <c r="J18" s="2" t="n">
        <v>25</v>
      </c>
      <c r="K18" s="3" t="n">
        <f aca="false">J18-I18</f>
        <v>18</v>
      </c>
    </row>
    <row r="19" customFormat="false" ht="15" hidden="false" customHeight="false" outlineLevel="0" collapsed="false">
      <c r="A19" s="2" t="n">
        <v>10</v>
      </c>
      <c r="B19" s="2" t="n">
        <v>21</v>
      </c>
      <c r="C19" s="3" t="n">
        <f aca="false">B19-A19</f>
        <v>11</v>
      </c>
      <c r="E19" s="2" t="n">
        <v>10</v>
      </c>
      <c r="F19" s="2" t="n">
        <v>21</v>
      </c>
      <c r="G19" s="3" t="n">
        <f aca="false">F19-E19</f>
        <v>11</v>
      </c>
      <c r="I19" s="2" t="n">
        <v>10</v>
      </c>
      <c r="J19" s="2" t="n">
        <v>31</v>
      </c>
      <c r="K19" s="3" t="n">
        <f aca="false">J19-I19</f>
        <v>21</v>
      </c>
    </row>
    <row r="20" customFormat="false" ht="15" hidden="false" customHeight="false" outlineLevel="0" collapsed="false">
      <c r="C20" s="4" t="n">
        <f aca="false">AVERAGE(C14:C19)</f>
        <v>4.5</v>
      </c>
      <c r="G20" s="4" t="n">
        <f aca="false">AVERAGE(G14:G19)</f>
        <v>6.33333333333333</v>
      </c>
      <c r="K20" s="4" t="n">
        <f aca="false">AVERAGE(K14:K19)</f>
        <v>10</v>
      </c>
    </row>
    <row r="23" customFormat="false" ht="15" hidden="false" customHeight="false" outlineLevel="0" collapsed="false">
      <c r="A23" s="1" t="s">
        <v>6</v>
      </c>
      <c r="E23" s="1" t="s">
        <v>7</v>
      </c>
      <c r="I23" s="1" t="s">
        <v>6</v>
      </c>
    </row>
    <row r="25" customFormat="false" ht="15" hidden="false" customHeight="false" outlineLevel="0" collapsed="false">
      <c r="A25" s="2" t="n">
        <v>0</v>
      </c>
      <c r="B25" s="2" t="n">
        <v>1</v>
      </c>
      <c r="C25" s="3" t="n">
        <f aca="false">B25-A25</f>
        <v>1</v>
      </c>
      <c r="E25" s="2" t="n">
        <v>0</v>
      </c>
      <c r="F25" s="2" t="n">
        <v>1</v>
      </c>
      <c r="G25" s="3" t="n">
        <f aca="false">F25-E25</f>
        <v>1</v>
      </c>
      <c r="I25" s="2" t="n">
        <v>0</v>
      </c>
      <c r="J25" s="2" t="n">
        <v>1</v>
      </c>
      <c r="K25" s="3" t="n">
        <f aca="false">J25-I25</f>
        <v>1</v>
      </c>
    </row>
    <row r="26" customFormat="false" ht="15" hidden="false" customHeight="false" outlineLevel="0" collapsed="false">
      <c r="A26" s="2" t="n">
        <v>0</v>
      </c>
      <c r="B26" s="2" t="n">
        <v>1</v>
      </c>
      <c r="C26" s="3" t="n">
        <f aca="false">B26-A26</f>
        <v>1</v>
      </c>
      <c r="E26" s="2" t="n">
        <v>0</v>
      </c>
      <c r="F26" s="2" t="n">
        <v>1</v>
      </c>
      <c r="G26" s="3" t="n">
        <f aca="false">F26-E26</f>
        <v>1</v>
      </c>
      <c r="I26" s="2" t="n">
        <v>0</v>
      </c>
      <c r="J26" s="2" t="n">
        <v>1</v>
      </c>
      <c r="K26" s="3" t="n">
        <f aca="false">J26-I26</f>
        <v>1</v>
      </c>
    </row>
    <row r="27" customFormat="false" ht="15" hidden="false" customHeight="false" outlineLevel="0" collapsed="false">
      <c r="A27" s="2" t="n">
        <v>3</v>
      </c>
      <c r="B27" s="2" t="n">
        <v>4</v>
      </c>
      <c r="C27" s="3" t="n">
        <f aca="false">B27-A27</f>
        <v>1</v>
      </c>
      <c r="E27" s="2" t="n">
        <v>3</v>
      </c>
      <c r="F27" s="2" t="n">
        <v>4</v>
      </c>
      <c r="G27" s="3" t="n">
        <f aca="false">F27-E27</f>
        <v>1</v>
      </c>
      <c r="I27" s="2" t="n">
        <v>3</v>
      </c>
      <c r="J27" s="2" t="n">
        <v>4</v>
      </c>
      <c r="K27" s="3" t="n">
        <f aca="false">J27-I27</f>
        <v>1</v>
      </c>
    </row>
    <row r="28" customFormat="false" ht="15" hidden="false" customHeight="false" outlineLevel="0" collapsed="false">
      <c r="A28" s="2" t="n">
        <v>5</v>
      </c>
      <c r="B28" s="2" t="n">
        <v>6</v>
      </c>
      <c r="C28" s="3" t="n">
        <f aca="false">B28-A28</f>
        <v>1</v>
      </c>
      <c r="E28" s="2" t="n">
        <v>5</v>
      </c>
      <c r="F28" s="2" t="n">
        <v>6</v>
      </c>
      <c r="G28" s="3" t="n">
        <f aca="false">F28-E28</f>
        <v>1</v>
      </c>
      <c r="I28" s="2" t="n">
        <v>5</v>
      </c>
      <c r="J28" s="2" t="n">
        <v>6</v>
      </c>
      <c r="K28" s="3" t="n">
        <f aca="false">J28-I28</f>
        <v>1</v>
      </c>
    </row>
    <row r="29" customFormat="false" ht="15" hidden="false" customHeight="false" outlineLevel="0" collapsed="false">
      <c r="A29" s="2" t="n">
        <v>7</v>
      </c>
      <c r="B29" s="2" t="n">
        <v>12</v>
      </c>
      <c r="C29" s="3" t="n">
        <f aca="false">B29-A29</f>
        <v>5</v>
      </c>
      <c r="E29" s="2" t="n">
        <v>7</v>
      </c>
      <c r="F29" s="2" t="n">
        <v>10</v>
      </c>
      <c r="G29" s="3" t="n">
        <f aca="false">F29-E29</f>
        <v>3</v>
      </c>
      <c r="I29" s="2" t="n">
        <v>7</v>
      </c>
      <c r="J29" s="2" t="n">
        <v>13</v>
      </c>
      <c r="K29" s="3" t="n">
        <f aca="false">J29-I29</f>
        <v>6</v>
      </c>
    </row>
    <row r="30" customFormat="false" ht="15" hidden="false" customHeight="false" outlineLevel="0" collapsed="false">
      <c r="A30" s="2" t="n">
        <v>10</v>
      </c>
      <c r="B30" s="2" t="n">
        <v>15</v>
      </c>
      <c r="C30" s="3" t="n">
        <f aca="false">B30-A30</f>
        <v>5</v>
      </c>
      <c r="E30" s="2" t="n">
        <v>10</v>
      </c>
      <c r="F30" s="2" t="n">
        <v>16</v>
      </c>
      <c r="G30" s="3" t="n">
        <f aca="false">F30-E30</f>
        <v>6</v>
      </c>
      <c r="I30" s="2" t="n">
        <v>10</v>
      </c>
      <c r="J30" s="2" t="n">
        <v>16</v>
      </c>
      <c r="K30" s="3" t="n">
        <f aca="false">J30-I30</f>
        <v>6</v>
      </c>
    </row>
    <row r="31" customFormat="false" ht="15" hidden="false" customHeight="false" outlineLevel="0" collapsed="false">
      <c r="C31" s="4" t="n">
        <f aca="false">AVERAGE(C25:C30)</f>
        <v>2.33333333333333</v>
      </c>
      <c r="G31" s="4" t="n">
        <f aca="false">AVERAGE(G25:G30)</f>
        <v>2.16666666666667</v>
      </c>
      <c r="K31" s="4" t="n">
        <f aca="false">AVERAGE(K25:K30)</f>
        <v>2.66666666666667</v>
      </c>
    </row>
    <row r="34" customFormat="false" ht="15" hidden="false" customHeight="false" outlineLevel="0" collapsed="false">
      <c r="A34" s="1" t="s">
        <v>8</v>
      </c>
      <c r="E34" s="1" t="s">
        <v>9</v>
      </c>
      <c r="I34" s="1" t="s">
        <v>8</v>
      </c>
    </row>
    <row r="36" customFormat="false" ht="15" hidden="false" customHeight="false" outlineLevel="0" collapsed="false">
      <c r="A36" s="2" t="n">
        <v>0</v>
      </c>
      <c r="B36" s="2" t="n">
        <v>1</v>
      </c>
      <c r="C36" s="3" t="n">
        <f aca="false">B36-A36</f>
        <v>1</v>
      </c>
      <c r="E36" s="2" t="n">
        <v>0</v>
      </c>
      <c r="F36" s="2" t="n">
        <v>1</v>
      </c>
      <c r="G36" s="3" t="n">
        <f aca="false">F36-E36</f>
        <v>1</v>
      </c>
      <c r="I36" s="2" t="n">
        <v>0</v>
      </c>
      <c r="J36" s="2" t="n">
        <v>1</v>
      </c>
      <c r="K36" s="3" t="n">
        <f aca="false">J36-I36</f>
        <v>1</v>
      </c>
    </row>
    <row r="37" customFormat="false" ht="15" hidden="false" customHeight="false" outlineLevel="0" collapsed="false">
      <c r="A37" s="2" t="n">
        <v>0</v>
      </c>
      <c r="B37" s="2" t="n">
        <v>1</v>
      </c>
      <c r="C37" s="3" t="n">
        <f aca="false">B37-A37</f>
        <v>1</v>
      </c>
      <c r="E37" s="2" t="n">
        <v>0</v>
      </c>
      <c r="F37" s="2" t="n">
        <v>1</v>
      </c>
      <c r="G37" s="3" t="n">
        <f aca="false">F37-E37</f>
        <v>1</v>
      </c>
      <c r="I37" s="2" t="n">
        <v>0</v>
      </c>
      <c r="J37" s="2" t="n">
        <v>1</v>
      </c>
      <c r="K37" s="3" t="n">
        <f aca="false">J37-I37</f>
        <v>1</v>
      </c>
    </row>
    <row r="38" customFormat="false" ht="15" hidden="false" customHeight="false" outlineLevel="0" collapsed="false">
      <c r="A38" s="2" t="n">
        <v>3</v>
      </c>
      <c r="B38" s="2" t="n">
        <v>4</v>
      </c>
      <c r="C38" s="3" t="n">
        <f aca="false">B38-A38</f>
        <v>1</v>
      </c>
      <c r="E38" s="2" t="n">
        <v>3</v>
      </c>
      <c r="F38" s="2" t="n">
        <v>4</v>
      </c>
      <c r="G38" s="3" t="n">
        <f aca="false">F38-E38</f>
        <v>1</v>
      </c>
      <c r="I38" s="2" t="n">
        <v>3</v>
      </c>
      <c r="J38" s="2" t="n">
        <v>4</v>
      </c>
      <c r="K38" s="3" t="n">
        <f aca="false">J38-I38</f>
        <v>1</v>
      </c>
    </row>
    <row r="39" customFormat="false" ht="15" hidden="false" customHeight="false" outlineLevel="0" collapsed="false">
      <c r="A39" s="2" t="n">
        <v>5</v>
      </c>
      <c r="B39" s="2" t="n">
        <v>6</v>
      </c>
      <c r="C39" s="3" t="n">
        <f aca="false">B39-A39</f>
        <v>1</v>
      </c>
      <c r="E39" s="2" t="n">
        <v>5</v>
      </c>
      <c r="F39" s="2" t="n">
        <v>6</v>
      </c>
      <c r="G39" s="3" t="n">
        <f aca="false">F39-E39</f>
        <v>1</v>
      </c>
      <c r="I39" s="2" t="n">
        <v>5</v>
      </c>
      <c r="J39" s="2" t="n">
        <v>6</v>
      </c>
      <c r="K39" s="3" t="n">
        <f aca="false">J39-I39</f>
        <v>1</v>
      </c>
    </row>
    <row r="40" customFormat="false" ht="15" hidden="false" customHeight="false" outlineLevel="0" collapsed="false">
      <c r="A40" s="2" t="n">
        <v>7</v>
      </c>
      <c r="B40" s="2" t="n">
        <v>9</v>
      </c>
      <c r="C40" s="3" t="n">
        <f aca="false">B40-A40</f>
        <v>2</v>
      </c>
      <c r="E40" s="2" t="n">
        <v>7</v>
      </c>
      <c r="F40" s="2" t="n">
        <v>9</v>
      </c>
      <c r="G40" s="3" t="n">
        <f aca="false">F40-E40</f>
        <v>2</v>
      </c>
      <c r="I40" s="2" t="n">
        <v>7</v>
      </c>
      <c r="J40" s="2" t="n">
        <v>9</v>
      </c>
      <c r="K40" s="3" t="n">
        <f aca="false">J40-I40</f>
        <v>2</v>
      </c>
    </row>
    <row r="41" customFormat="false" ht="15" hidden="false" customHeight="false" outlineLevel="0" collapsed="false">
      <c r="A41" s="2" t="n">
        <v>10</v>
      </c>
      <c r="B41" s="2" t="n">
        <v>12</v>
      </c>
      <c r="C41" s="3" t="n">
        <f aca="false">B41-A41</f>
        <v>2</v>
      </c>
      <c r="E41" s="2" t="n">
        <v>10</v>
      </c>
      <c r="F41" s="2" t="n">
        <v>12</v>
      </c>
      <c r="G41" s="3" t="n">
        <f aca="false">F41-E41</f>
        <v>2</v>
      </c>
      <c r="I41" s="2" t="n">
        <v>10</v>
      </c>
      <c r="J41" s="2" t="n">
        <v>13</v>
      </c>
      <c r="K41" s="3" t="n">
        <f aca="false">J41-I41</f>
        <v>3</v>
      </c>
    </row>
    <row r="42" customFormat="false" ht="15" hidden="false" customHeight="false" outlineLevel="0" collapsed="false">
      <c r="C42" s="4" t="n">
        <f aca="false">AVERAGE(C36:C41)</f>
        <v>1.33333333333333</v>
      </c>
      <c r="G42" s="4" t="n">
        <f aca="false">AVERAGE(G36:G41)</f>
        <v>1.33333333333333</v>
      </c>
      <c r="K42" s="4" t="n">
        <f aca="false">AVERAGE(K36:K41)</f>
        <v>1.5</v>
      </c>
    </row>
    <row r="45" customFormat="false" ht="15" hidden="false" customHeight="false" outlineLevel="0" collapsed="false">
      <c r="A45" s="1" t="s">
        <v>10</v>
      </c>
      <c r="E45" s="1" t="s">
        <v>11</v>
      </c>
      <c r="I45" s="1" t="s">
        <v>12</v>
      </c>
    </row>
    <row r="47" customFormat="false" ht="15" hidden="false" customHeight="false" outlineLevel="0" collapsed="false">
      <c r="A47" s="2" t="n">
        <v>0</v>
      </c>
      <c r="B47" s="2" t="n">
        <v>1</v>
      </c>
      <c r="C47" s="3" t="n">
        <f aca="false">B47-A47</f>
        <v>1</v>
      </c>
      <c r="E47" s="2" t="n">
        <v>0</v>
      </c>
      <c r="F47" s="2" t="n">
        <v>1</v>
      </c>
      <c r="G47" s="3" t="n">
        <f aca="false">F47-E47</f>
        <v>1</v>
      </c>
      <c r="I47" s="2" t="n">
        <v>0</v>
      </c>
      <c r="J47" s="2" t="n">
        <v>1</v>
      </c>
      <c r="K47" s="3" t="n">
        <f aca="false">J47-I47</f>
        <v>1</v>
      </c>
    </row>
    <row r="48" customFormat="false" ht="15" hidden="false" customHeight="false" outlineLevel="0" collapsed="false">
      <c r="A48" s="2" t="n">
        <v>0</v>
      </c>
      <c r="B48" s="2" t="n">
        <v>1</v>
      </c>
      <c r="C48" s="3" t="n">
        <f aca="false">B48-A48</f>
        <v>1</v>
      </c>
      <c r="E48" s="2" t="n">
        <v>0</v>
      </c>
      <c r="F48" s="2" t="n">
        <v>1</v>
      </c>
      <c r="G48" s="3" t="n">
        <f aca="false">F48-E48</f>
        <v>1</v>
      </c>
      <c r="I48" s="2" t="n">
        <v>0</v>
      </c>
      <c r="J48" s="2" t="n">
        <v>1</v>
      </c>
      <c r="K48" s="3" t="n">
        <f aca="false">J48-I48</f>
        <v>1</v>
      </c>
    </row>
    <row r="49" customFormat="false" ht="15" hidden="false" customHeight="false" outlineLevel="0" collapsed="false">
      <c r="A49" s="2" t="n">
        <v>3</v>
      </c>
      <c r="B49" s="2" t="n">
        <v>4</v>
      </c>
      <c r="C49" s="3" t="n">
        <f aca="false">B49-A49</f>
        <v>1</v>
      </c>
      <c r="E49" s="2" t="n">
        <v>3</v>
      </c>
      <c r="F49" s="2" t="n">
        <v>4</v>
      </c>
      <c r="G49" s="3" t="n">
        <f aca="false">F49-E49</f>
        <v>1</v>
      </c>
      <c r="I49" s="2" t="n">
        <v>3</v>
      </c>
      <c r="J49" s="2" t="n">
        <v>4</v>
      </c>
      <c r="K49" s="3" t="n">
        <f aca="false">J49-I49</f>
        <v>1</v>
      </c>
    </row>
    <row r="50" customFormat="false" ht="15" hidden="false" customHeight="false" outlineLevel="0" collapsed="false">
      <c r="A50" s="2" t="n">
        <v>5</v>
      </c>
      <c r="B50" s="2" t="n">
        <v>6</v>
      </c>
      <c r="C50" s="3" t="n">
        <f aca="false">B50-A50</f>
        <v>1</v>
      </c>
      <c r="E50" s="2" t="n">
        <v>5</v>
      </c>
      <c r="F50" s="2" t="n">
        <v>6</v>
      </c>
      <c r="G50" s="3" t="n">
        <f aca="false">F50-E50</f>
        <v>1</v>
      </c>
      <c r="I50" s="2" t="n">
        <v>5</v>
      </c>
      <c r="J50" s="2" t="n">
        <v>6</v>
      </c>
      <c r="K50" s="3" t="n">
        <f aca="false">J50-I50</f>
        <v>1</v>
      </c>
    </row>
    <row r="51" customFormat="false" ht="15" hidden="false" customHeight="false" outlineLevel="0" collapsed="false">
      <c r="A51" s="2" t="n">
        <v>7</v>
      </c>
      <c r="B51" s="2" t="n">
        <v>8</v>
      </c>
      <c r="C51" s="3" t="n">
        <f aca="false">B51-A51</f>
        <v>1</v>
      </c>
      <c r="E51" s="2" t="n">
        <v>7</v>
      </c>
      <c r="F51" s="2" t="n">
        <v>8</v>
      </c>
      <c r="G51" s="3" t="n">
        <f aca="false">F51-E51</f>
        <v>1</v>
      </c>
      <c r="I51" s="2" t="n">
        <v>7</v>
      </c>
      <c r="J51" s="2" t="n">
        <v>8</v>
      </c>
      <c r="K51" s="3" t="n">
        <f aca="false">J51-I51</f>
        <v>1</v>
      </c>
    </row>
    <row r="52" customFormat="false" ht="15" hidden="false" customHeight="false" outlineLevel="0" collapsed="false">
      <c r="A52" s="2" t="n">
        <v>10</v>
      </c>
      <c r="B52" s="2" t="n">
        <v>11</v>
      </c>
      <c r="C52" s="3" t="n">
        <f aca="false">B52-A52</f>
        <v>1</v>
      </c>
      <c r="E52" s="2" t="n">
        <v>10</v>
      </c>
      <c r="F52" s="2" t="n">
        <v>11</v>
      </c>
      <c r="G52" s="3" t="n">
        <f aca="false">F52-E52</f>
        <v>1</v>
      </c>
      <c r="I52" s="2" t="n">
        <v>10</v>
      </c>
      <c r="J52" s="2" t="n">
        <v>11</v>
      </c>
      <c r="K52" s="3" t="n">
        <f aca="false">J52-I52</f>
        <v>1</v>
      </c>
    </row>
    <row r="53" customFormat="false" ht="15" hidden="false" customHeight="false" outlineLevel="0" collapsed="false">
      <c r="C53" s="4" t="n">
        <f aca="false">AVERAGE(C47:C52)</f>
        <v>1</v>
      </c>
      <c r="G53" s="4" t="n">
        <f aca="false">AVERAGE(G47:G52)</f>
        <v>1</v>
      </c>
      <c r="K53" s="4" t="n">
        <f aca="false">AVERAGE(K47:K52)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80" zoomScaleNormal="80" zoomScalePageLayoutView="100" workbookViewId="0">
      <selection pane="topLeft" activeCell="K53" activeCellId="0" sqref="K5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E1" s="1" t="s">
        <v>1</v>
      </c>
      <c r="I1" s="1" t="s">
        <v>2</v>
      </c>
    </row>
    <row r="3" customFormat="false" ht="15" hidden="false" customHeight="false" outlineLevel="0" collapsed="false">
      <c r="A3" s="2" t="n">
        <v>0</v>
      </c>
      <c r="B3" s="2" t="n">
        <v>160</v>
      </c>
      <c r="C3" s="3" t="n">
        <f aca="false">B3-A3</f>
        <v>160</v>
      </c>
      <c r="E3" s="2" t="n">
        <v>0</v>
      </c>
      <c r="F3" s="2" t="n">
        <v>114</v>
      </c>
      <c r="G3" s="3" t="n">
        <f aca="false">F3-E3</f>
        <v>114</v>
      </c>
      <c r="I3" s="2" t="n">
        <v>0</v>
      </c>
      <c r="J3" s="2" t="n">
        <v>97</v>
      </c>
      <c r="K3" s="3" t="n">
        <f aca="false">J3-I3</f>
        <v>97</v>
      </c>
    </row>
    <row r="4" customFormat="false" ht="15" hidden="false" customHeight="false" outlineLevel="0" collapsed="false">
      <c r="A4" s="2" t="n">
        <v>0</v>
      </c>
      <c r="B4" s="2" t="n">
        <v>205</v>
      </c>
      <c r="C4" s="3" t="n">
        <f aca="false">B4-A4</f>
        <v>205</v>
      </c>
      <c r="E4" s="2" t="n">
        <v>0</v>
      </c>
      <c r="F4" s="2" t="n">
        <v>182</v>
      </c>
      <c r="G4" s="3" t="n">
        <f aca="false">F4-E4</f>
        <v>182</v>
      </c>
      <c r="I4" s="2" t="n">
        <v>0</v>
      </c>
      <c r="J4" s="2" t="n">
        <v>173</v>
      </c>
      <c r="K4" s="3" t="n">
        <f aca="false">J4-I4</f>
        <v>173</v>
      </c>
    </row>
    <row r="5" customFormat="false" ht="15" hidden="false" customHeight="false" outlineLevel="0" collapsed="false">
      <c r="A5" s="2" t="n">
        <v>3</v>
      </c>
      <c r="B5" s="2" t="n">
        <v>173</v>
      </c>
      <c r="C5" s="3" t="n">
        <f aca="false">B5-A5</f>
        <v>170</v>
      </c>
      <c r="E5" s="2" t="n">
        <v>3</v>
      </c>
      <c r="F5" s="2" t="n">
        <v>79</v>
      </c>
      <c r="G5" s="3" t="n">
        <f aca="false">F5-E5</f>
        <v>76</v>
      </c>
      <c r="I5" s="2" t="n">
        <v>3</v>
      </c>
      <c r="J5" s="2" t="n">
        <v>66</v>
      </c>
      <c r="K5" s="3" t="n">
        <f aca="false">J5-I5</f>
        <v>63</v>
      </c>
    </row>
    <row r="6" customFormat="false" ht="15" hidden="false" customHeight="false" outlineLevel="0" collapsed="false">
      <c r="A6" s="2" t="n">
        <v>5</v>
      </c>
      <c r="B6" s="2" t="n">
        <v>223</v>
      </c>
      <c r="C6" s="3" t="n">
        <f aca="false">B6-A6</f>
        <v>218</v>
      </c>
      <c r="E6" s="2" t="n">
        <v>5</v>
      </c>
      <c r="F6" s="2" t="n">
        <v>201</v>
      </c>
      <c r="G6" s="3" t="n">
        <f aca="false">F6-E6</f>
        <v>196</v>
      </c>
      <c r="I6" s="2" t="n">
        <v>5</v>
      </c>
      <c r="J6" s="2" t="n">
        <v>197</v>
      </c>
      <c r="K6" s="3" t="n">
        <f aca="false">J6-I6</f>
        <v>192</v>
      </c>
    </row>
    <row r="7" customFormat="false" ht="15" hidden="false" customHeight="false" outlineLevel="0" collapsed="false">
      <c r="A7" s="2" t="n">
        <v>7</v>
      </c>
      <c r="B7" s="2" t="n">
        <v>203</v>
      </c>
      <c r="C7" s="3" t="n">
        <f aca="false">B7-A7</f>
        <v>196</v>
      </c>
      <c r="E7" s="2" t="n">
        <v>7</v>
      </c>
      <c r="F7" s="2" t="n">
        <v>169</v>
      </c>
      <c r="G7" s="3" t="n">
        <f aca="false">F7-E7</f>
        <v>162</v>
      </c>
      <c r="I7" s="2" t="n">
        <v>7</v>
      </c>
      <c r="J7" s="2" t="n">
        <v>154</v>
      </c>
      <c r="K7" s="3" t="n">
        <f aca="false">J7-I7</f>
        <v>147</v>
      </c>
    </row>
    <row r="8" customFormat="false" ht="15" hidden="false" customHeight="false" outlineLevel="0" collapsed="false">
      <c r="A8" s="2" t="n">
        <v>10</v>
      </c>
      <c r="B8" s="2" t="n">
        <v>217</v>
      </c>
      <c r="C8" s="3" t="n">
        <f aca="false">B8-A8</f>
        <v>207</v>
      </c>
      <c r="E8" s="2" t="n">
        <v>10</v>
      </c>
      <c r="F8" s="2" t="n">
        <v>197</v>
      </c>
      <c r="G8" s="3" t="n">
        <f aca="false">F8-E8</f>
        <v>187</v>
      </c>
      <c r="I8" s="2" t="n">
        <v>10</v>
      </c>
      <c r="J8" s="2" t="n">
        <v>193</v>
      </c>
      <c r="K8" s="3" t="n">
        <f aca="false">J8-I8</f>
        <v>183</v>
      </c>
    </row>
    <row r="9" customFormat="false" ht="15" hidden="false" customHeight="false" outlineLevel="0" collapsed="false">
      <c r="C9" s="4" t="n">
        <f aca="false">AVERAGE(C3:C8)</f>
        <v>192.666666666667</v>
      </c>
      <c r="G9" s="4" t="n">
        <f aca="false">AVERAGE(G3:G8)</f>
        <v>152.833333333333</v>
      </c>
      <c r="K9" s="4" t="n">
        <f aca="false">AVERAGE(K3:K8)</f>
        <v>142.5</v>
      </c>
    </row>
    <row r="12" customFormat="false" ht="15" hidden="false" customHeight="false" outlineLevel="0" collapsed="false">
      <c r="A12" s="1" t="s">
        <v>3</v>
      </c>
      <c r="E12" s="1" t="s">
        <v>4</v>
      </c>
      <c r="I12" s="1" t="s">
        <v>5</v>
      </c>
    </row>
    <row r="14" customFormat="false" ht="15" hidden="false" customHeight="false" outlineLevel="0" collapsed="false">
      <c r="A14" s="2" t="n">
        <v>0</v>
      </c>
      <c r="B14" s="2" t="n">
        <v>112</v>
      </c>
      <c r="C14" s="3" t="n">
        <f aca="false">B14-A14</f>
        <v>112</v>
      </c>
      <c r="E14" s="2" t="n">
        <v>0</v>
      </c>
      <c r="F14" s="2" t="n">
        <v>69</v>
      </c>
      <c r="G14" s="3" t="n">
        <f aca="false">F14-E14</f>
        <v>69</v>
      </c>
      <c r="I14" s="2" t="n">
        <v>0</v>
      </c>
      <c r="J14" s="2" t="n">
        <v>62</v>
      </c>
      <c r="K14" s="3" t="n">
        <f aca="false">J14-I14</f>
        <v>62</v>
      </c>
    </row>
    <row r="15" customFormat="false" ht="15" hidden="false" customHeight="false" outlineLevel="0" collapsed="false">
      <c r="A15" s="2" t="n">
        <v>0</v>
      </c>
      <c r="B15" s="2" t="n">
        <v>131</v>
      </c>
      <c r="C15" s="3" t="n">
        <f aca="false">B15-A15</f>
        <v>131</v>
      </c>
      <c r="E15" s="2" t="n">
        <v>0</v>
      </c>
      <c r="F15" s="2" t="n">
        <v>112</v>
      </c>
      <c r="G15" s="3" t="n">
        <f aca="false">F15-E15</f>
        <v>112</v>
      </c>
      <c r="I15" s="2" t="n">
        <v>0</v>
      </c>
      <c r="J15" s="2" t="n">
        <v>103</v>
      </c>
      <c r="K15" s="3" t="n">
        <f aca="false">J15-I15</f>
        <v>103</v>
      </c>
    </row>
    <row r="16" customFormat="false" ht="15" hidden="false" customHeight="false" outlineLevel="0" collapsed="false">
      <c r="A16" s="2" t="n">
        <v>3</v>
      </c>
      <c r="B16" s="2" t="n">
        <v>100</v>
      </c>
      <c r="C16" s="3" t="n">
        <f aca="false">B16-A16</f>
        <v>97</v>
      </c>
      <c r="E16" s="2" t="n">
        <v>3</v>
      </c>
      <c r="F16" s="2" t="n">
        <v>57</v>
      </c>
      <c r="G16" s="3" t="n">
        <f aca="false">F16-E16</f>
        <v>54</v>
      </c>
      <c r="I16" s="2" t="n">
        <v>3</v>
      </c>
      <c r="J16" s="2" t="n">
        <v>40</v>
      </c>
      <c r="K16" s="3" t="n">
        <f aca="false">J16-I16</f>
        <v>37</v>
      </c>
    </row>
    <row r="17" customFormat="false" ht="15" hidden="false" customHeight="false" outlineLevel="0" collapsed="false">
      <c r="A17" s="2" t="n">
        <v>5</v>
      </c>
      <c r="B17" s="2" t="n">
        <v>140</v>
      </c>
      <c r="C17" s="3" t="n">
        <f aca="false">B17-A17</f>
        <v>135</v>
      </c>
      <c r="E17" s="2" t="n">
        <v>5</v>
      </c>
      <c r="F17" s="2" t="n">
        <v>124</v>
      </c>
      <c r="G17" s="3" t="n">
        <f aca="false">F17-E17</f>
        <v>119</v>
      </c>
      <c r="I17" s="2" t="n">
        <v>5</v>
      </c>
      <c r="J17" s="2" t="n">
        <v>119</v>
      </c>
      <c r="K17" s="3" t="n">
        <f aca="false">J17-I17</f>
        <v>114</v>
      </c>
    </row>
    <row r="18" customFormat="false" ht="15" hidden="false" customHeight="false" outlineLevel="0" collapsed="false">
      <c r="A18" s="2" t="n">
        <v>7</v>
      </c>
      <c r="B18" s="2" t="n">
        <v>119</v>
      </c>
      <c r="C18" s="3" t="n">
        <f aca="false">B18-A18</f>
        <v>112</v>
      </c>
      <c r="E18" s="2" t="n">
        <v>7</v>
      </c>
      <c r="F18" s="2" t="n">
        <v>108</v>
      </c>
      <c r="G18" s="3" t="n">
        <f aca="false">F18-E18</f>
        <v>101</v>
      </c>
      <c r="I18" s="2" t="n">
        <v>7</v>
      </c>
      <c r="J18" s="2" t="n">
        <v>99</v>
      </c>
      <c r="K18" s="3" t="n">
        <f aca="false">J18-I18</f>
        <v>92</v>
      </c>
    </row>
    <row r="19" customFormat="false" ht="15" hidden="false" customHeight="false" outlineLevel="0" collapsed="false">
      <c r="A19" s="2" t="n">
        <v>10</v>
      </c>
      <c r="B19" s="2" t="n">
        <v>143</v>
      </c>
      <c r="C19" s="3" t="n">
        <f aca="false">B19-A19</f>
        <v>133</v>
      </c>
      <c r="E19" s="2" t="n">
        <v>10</v>
      </c>
      <c r="F19" s="2" t="n">
        <v>122</v>
      </c>
      <c r="G19" s="3" t="n">
        <f aca="false">F19-E19</f>
        <v>112</v>
      </c>
      <c r="I19" s="2" t="n">
        <v>10</v>
      </c>
      <c r="J19" s="2" t="n">
        <v>114</v>
      </c>
      <c r="K19" s="3" t="n">
        <f aca="false">J19-I19</f>
        <v>104</v>
      </c>
    </row>
    <row r="20" customFormat="false" ht="15" hidden="false" customHeight="false" outlineLevel="0" collapsed="false">
      <c r="C20" s="4" t="n">
        <f aca="false">AVERAGE(C14:C19)</f>
        <v>120</v>
      </c>
      <c r="G20" s="4" t="n">
        <f aca="false">AVERAGE(G14:G19)</f>
        <v>94.5</v>
      </c>
      <c r="K20" s="4" t="n">
        <f aca="false">AVERAGE(K14:K19)</f>
        <v>85.3333333333333</v>
      </c>
    </row>
    <row r="23" customFormat="false" ht="15" hidden="false" customHeight="false" outlineLevel="0" collapsed="false">
      <c r="A23" s="1" t="s">
        <v>6</v>
      </c>
      <c r="E23" s="1" t="s">
        <v>7</v>
      </c>
      <c r="I23" s="1" t="s">
        <v>13</v>
      </c>
    </row>
    <row r="25" customFormat="false" ht="15" hidden="false" customHeight="false" outlineLevel="0" collapsed="false">
      <c r="A25" s="2" t="n">
        <v>0</v>
      </c>
      <c r="B25" s="2" t="n">
        <v>71</v>
      </c>
      <c r="C25" s="3" t="n">
        <f aca="false">B25-A25</f>
        <v>71</v>
      </c>
      <c r="E25" s="2" t="n">
        <v>0</v>
      </c>
      <c r="F25" s="2" t="n">
        <v>50</v>
      </c>
      <c r="G25" s="3" t="n">
        <f aca="false">F25-E25</f>
        <v>50</v>
      </c>
      <c r="I25" s="2" t="n">
        <v>0</v>
      </c>
      <c r="J25" s="2" t="n">
        <v>49</v>
      </c>
      <c r="K25" s="3" t="n">
        <f aca="false">J25-I25</f>
        <v>49</v>
      </c>
    </row>
    <row r="26" customFormat="false" ht="15" hidden="false" customHeight="false" outlineLevel="0" collapsed="false">
      <c r="A26" s="2" t="n">
        <v>0</v>
      </c>
      <c r="B26" s="2" t="n">
        <v>89</v>
      </c>
      <c r="C26" s="3" t="n">
        <f aca="false">B26-A26</f>
        <v>89</v>
      </c>
      <c r="E26" s="2" t="n">
        <v>0</v>
      </c>
      <c r="F26" s="2" t="n">
        <v>84</v>
      </c>
      <c r="G26" s="3" t="n">
        <f aca="false">F26-E26</f>
        <v>84</v>
      </c>
      <c r="I26" s="2" t="n">
        <v>0</v>
      </c>
      <c r="J26" s="2" t="n">
        <v>72</v>
      </c>
      <c r="K26" s="3" t="n">
        <f aca="false">J26-I26</f>
        <v>72</v>
      </c>
    </row>
    <row r="27" customFormat="false" ht="15" hidden="false" customHeight="false" outlineLevel="0" collapsed="false">
      <c r="A27" s="2" t="n">
        <v>3</v>
      </c>
      <c r="B27" s="2" t="n">
        <v>72</v>
      </c>
      <c r="C27" s="3" t="n">
        <f aca="false">B27-A27</f>
        <v>69</v>
      </c>
      <c r="E27" s="2" t="n">
        <v>3</v>
      </c>
      <c r="F27" s="2" t="n">
        <v>54</v>
      </c>
      <c r="G27" s="3" t="n">
        <f aca="false">F27-E27</f>
        <v>51</v>
      </c>
      <c r="I27" s="2" t="n">
        <v>3</v>
      </c>
      <c r="J27" s="2" t="n">
        <v>41</v>
      </c>
      <c r="K27" s="3" t="n">
        <f aca="false">J27-I27</f>
        <v>38</v>
      </c>
    </row>
    <row r="28" customFormat="false" ht="15" hidden="false" customHeight="false" outlineLevel="0" collapsed="false">
      <c r="A28" s="2" t="n">
        <v>5</v>
      </c>
      <c r="B28" s="2" t="n">
        <v>99</v>
      </c>
      <c r="C28" s="3" t="n">
        <f aca="false">B28-A28</f>
        <v>94</v>
      </c>
      <c r="E28" s="2" t="n">
        <v>5</v>
      </c>
      <c r="F28" s="2" t="n">
        <v>95</v>
      </c>
      <c r="G28" s="3" t="n">
        <f aca="false">F28-E28</f>
        <v>90</v>
      </c>
      <c r="I28" s="2" t="n">
        <v>5</v>
      </c>
      <c r="J28" s="2" t="n">
        <v>86</v>
      </c>
      <c r="K28" s="3" t="n">
        <f aca="false">J28-I28</f>
        <v>81</v>
      </c>
    </row>
    <row r="29" customFormat="false" ht="15" hidden="false" customHeight="false" outlineLevel="0" collapsed="false">
      <c r="A29" s="2" t="n">
        <v>7</v>
      </c>
      <c r="B29" s="2" t="n">
        <v>86</v>
      </c>
      <c r="C29" s="3" t="n">
        <f aca="false">B29-A29</f>
        <v>79</v>
      </c>
      <c r="E29" s="2" t="n">
        <v>7</v>
      </c>
      <c r="F29" s="2" t="n">
        <v>84</v>
      </c>
      <c r="G29" s="3" t="n">
        <f aca="false">F29-E29</f>
        <v>77</v>
      </c>
      <c r="I29" s="2" t="n">
        <v>7</v>
      </c>
      <c r="J29" s="2" t="n">
        <v>70</v>
      </c>
      <c r="K29" s="3" t="n">
        <f aca="false">J29-I29</f>
        <v>63</v>
      </c>
    </row>
    <row r="30" customFormat="false" ht="15" hidden="false" customHeight="false" outlineLevel="0" collapsed="false">
      <c r="A30" s="2" t="n">
        <v>10</v>
      </c>
      <c r="B30" s="2" t="n">
        <v>97</v>
      </c>
      <c r="C30" s="3" t="n">
        <f aca="false">B30-A30</f>
        <v>87</v>
      </c>
      <c r="E30" s="2" t="n">
        <v>10</v>
      </c>
      <c r="F30" s="2" t="n">
        <v>94</v>
      </c>
      <c r="G30" s="3" t="n">
        <f aca="false">F30-E30</f>
        <v>84</v>
      </c>
      <c r="I30" s="2" t="n">
        <v>10</v>
      </c>
      <c r="J30" s="2" t="n">
        <v>81</v>
      </c>
      <c r="K30" s="3" t="n">
        <f aca="false">J30-I30</f>
        <v>71</v>
      </c>
    </row>
    <row r="31" customFormat="false" ht="15" hidden="false" customHeight="false" outlineLevel="0" collapsed="false">
      <c r="C31" s="4" t="n">
        <f aca="false">AVERAGE(C25:C30)</f>
        <v>81.5</v>
      </c>
      <c r="G31" s="4" t="n">
        <f aca="false">AVERAGE(G25:G30)</f>
        <v>72.6666666666667</v>
      </c>
      <c r="K31" s="4" t="n">
        <f aca="false">AVERAGE(K25:K30)</f>
        <v>62.3333333333333</v>
      </c>
    </row>
    <row r="34" customFormat="false" ht="15" hidden="false" customHeight="false" outlineLevel="0" collapsed="false">
      <c r="A34" s="1" t="s">
        <v>8</v>
      </c>
      <c r="E34" s="1" t="s">
        <v>9</v>
      </c>
      <c r="I34" s="1" t="s">
        <v>14</v>
      </c>
    </row>
    <row r="36" customFormat="false" ht="15" hidden="false" customHeight="false" outlineLevel="0" collapsed="false">
      <c r="A36" s="2" t="n">
        <v>0</v>
      </c>
      <c r="B36" s="2" t="n">
        <v>46</v>
      </c>
      <c r="C36" s="3" t="n">
        <f aca="false">B36-A36</f>
        <v>46</v>
      </c>
      <c r="E36" s="2" t="n">
        <v>0</v>
      </c>
      <c r="F36" s="2" t="n">
        <v>46</v>
      </c>
      <c r="G36" s="3" t="n">
        <f aca="false">F36-E36</f>
        <v>46</v>
      </c>
      <c r="I36" s="2" t="n">
        <v>0</v>
      </c>
      <c r="J36" s="2" t="n">
        <v>43</v>
      </c>
      <c r="K36" s="3" t="n">
        <f aca="false">J36-I36</f>
        <v>43</v>
      </c>
    </row>
    <row r="37" customFormat="false" ht="15" hidden="false" customHeight="false" outlineLevel="0" collapsed="false">
      <c r="A37" s="2" t="n">
        <v>0</v>
      </c>
      <c r="B37" s="2" t="n">
        <v>63</v>
      </c>
      <c r="C37" s="3" t="n">
        <f aca="false">B37-A37</f>
        <v>63</v>
      </c>
      <c r="E37" s="2" t="n">
        <v>0</v>
      </c>
      <c r="F37" s="2" t="n">
        <v>57</v>
      </c>
      <c r="G37" s="3" t="n">
        <f aca="false">F37-E37</f>
        <v>57</v>
      </c>
      <c r="I37" s="2" t="n">
        <v>0</v>
      </c>
      <c r="J37" s="2" t="n">
        <v>55</v>
      </c>
      <c r="K37" s="3" t="n">
        <f aca="false">J37-I37</f>
        <v>55</v>
      </c>
    </row>
    <row r="38" customFormat="false" ht="15" hidden="false" customHeight="false" outlineLevel="0" collapsed="false">
      <c r="A38" s="2" t="n">
        <v>3</v>
      </c>
      <c r="B38" s="2" t="n">
        <v>51</v>
      </c>
      <c r="C38" s="3" t="n">
        <f aca="false">B38-A38</f>
        <v>48</v>
      </c>
      <c r="E38" s="2" t="n">
        <v>3</v>
      </c>
      <c r="F38" s="2" t="n">
        <v>44</v>
      </c>
      <c r="G38" s="3" t="n">
        <f aca="false">F38-E38</f>
        <v>41</v>
      </c>
      <c r="I38" s="2" t="n">
        <v>3</v>
      </c>
      <c r="J38" s="2" t="n">
        <v>34</v>
      </c>
      <c r="K38" s="3" t="n">
        <f aca="false">J38-I38</f>
        <v>31</v>
      </c>
    </row>
    <row r="39" customFormat="false" ht="15" hidden="false" customHeight="false" outlineLevel="0" collapsed="false">
      <c r="A39" s="2" t="n">
        <v>5</v>
      </c>
      <c r="B39" s="2" t="n">
        <v>72</v>
      </c>
      <c r="C39" s="3" t="n">
        <f aca="false">B39-A39</f>
        <v>67</v>
      </c>
      <c r="E39" s="2" t="n">
        <v>5</v>
      </c>
      <c r="F39" s="2" t="n">
        <v>67</v>
      </c>
      <c r="G39" s="3" t="n">
        <f aca="false">F39-E39</f>
        <v>62</v>
      </c>
      <c r="I39" s="2" t="n">
        <v>5</v>
      </c>
      <c r="J39" s="2" t="n">
        <v>63</v>
      </c>
      <c r="K39" s="3" t="n">
        <f aca="false">J39-I39</f>
        <v>58</v>
      </c>
    </row>
    <row r="40" customFormat="false" ht="15" hidden="false" customHeight="false" outlineLevel="0" collapsed="false">
      <c r="A40" s="2" t="n">
        <v>7</v>
      </c>
      <c r="B40" s="2" t="n">
        <v>64</v>
      </c>
      <c r="C40" s="3" t="n">
        <f aca="false">B40-A40</f>
        <v>57</v>
      </c>
      <c r="E40" s="2" t="n">
        <v>7</v>
      </c>
      <c r="F40" s="2" t="n">
        <v>60</v>
      </c>
      <c r="G40" s="3" t="n">
        <f aca="false">F40-E40</f>
        <v>53</v>
      </c>
      <c r="I40" s="2" t="n">
        <v>7</v>
      </c>
      <c r="J40" s="2" t="n">
        <v>55</v>
      </c>
      <c r="K40" s="3" t="n">
        <f aca="false">J40-I40</f>
        <v>48</v>
      </c>
    </row>
    <row r="41" customFormat="false" ht="15" hidden="false" customHeight="false" outlineLevel="0" collapsed="false">
      <c r="A41" s="2" t="n">
        <v>10</v>
      </c>
      <c r="B41" s="2" t="n">
        <v>72</v>
      </c>
      <c r="C41" s="3" t="n">
        <f aca="false">B41-A41</f>
        <v>62</v>
      </c>
      <c r="E41" s="2" t="n">
        <v>10</v>
      </c>
      <c r="F41" s="2" t="n">
        <v>69</v>
      </c>
      <c r="G41" s="3" t="n">
        <f aca="false">F41-E41</f>
        <v>59</v>
      </c>
      <c r="I41" s="2" t="n">
        <v>10</v>
      </c>
      <c r="J41" s="2" t="n">
        <v>64</v>
      </c>
      <c r="K41" s="3" t="n">
        <f aca="false">J41-I41</f>
        <v>54</v>
      </c>
    </row>
    <row r="42" customFormat="false" ht="15" hidden="false" customHeight="false" outlineLevel="0" collapsed="false">
      <c r="C42" s="4" t="n">
        <f aca="false">AVERAGE(C36:C41)</f>
        <v>57.1666666666667</v>
      </c>
      <c r="G42" s="4" t="n">
        <f aca="false">AVERAGE(G36:G41)</f>
        <v>53</v>
      </c>
      <c r="K42" s="4" t="n">
        <f aca="false">AVERAGE(K36:K41)</f>
        <v>48.1666666666667</v>
      </c>
    </row>
    <row r="45" customFormat="false" ht="15" hidden="false" customHeight="false" outlineLevel="0" collapsed="false">
      <c r="A45" s="1" t="s">
        <v>10</v>
      </c>
      <c r="E45" s="1" t="s">
        <v>11</v>
      </c>
      <c r="I45" s="1" t="s">
        <v>12</v>
      </c>
    </row>
    <row r="47" customFormat="false" ht="15" hidden="false" customHeight="false" outlineLevel="0" collapsed="false">
      <c r="A47" s="2" t="n">
        <v>0</v>
      </c>
      <c r="B47" s="2" t="n">
        <v>30</v>
      </c>
      <c r="C47" s="3" t="n">
        <f aca="false">B47-A47</f>
        <v>30</v>
      </c>
      <c r="E47" s="2" t="n">
        <v>0</v>
      </c>
      <c r="F47" s="2" t="n">
        <v>30</v>
      </c>
      <c r="G47" s="3" t="n">
        <f aca="false">F47-E47</f>
        <v>30</v>
      </c>
      <c r="I47" s="2" t="n">
        <v>0</v>
      </c>
      <c r="J47" s="2" t="n">
        <v>30</v>
      </c>
      <c r="K47" s="3" t="n">
        <f aca="false">J47-I47</f>
        <v>30</v>
      </c>
    </row>
    <row r="48" customFormat="false" ht="15" hidden="false" customHeight="false" outlineLevel="0" collapsed="false">
      <c r="A48" s="2" t="n">
        <v>0</v>
      </c>
      <c r="B48" s="2" t="n">
        <v>34</v>
      </c>
      <c r="C48" s="3" t="n">
        <f aca="false">B48-A48</f>
        <v>34</v>
      </c>
      <c r="E48" s="2" t="n">
        <v>0</v>
      </c>
      <c r="F48" s="2" t="n">
        <v>34</v>
      </c>
      <c r="G48" s="3" t="n">
        <f aca="false">F48-E48</f>
        <v>34</v>
      </c>
      <c r="I48" s="2" t="n">
        <v>0</v>
      </c>
      <c r="J48" s="2" t="n">
        <v>34</v>
      </c>
      <c r="K48" s="3" t="n">
        <f aca="false">J48-I48</f>
        <v>34</v>
      </c>
    </row>
    <row r="49" customFormat="false" ht="15" hidden="false" customHeight="false" outlineLevel="0" collapsed="false">
      <c r="A49" s="2" t="n">
        <v>3</v>
      </c>
      <c r="B49" s="2" t="n">
        <v>30</v>
      </c>
      <c r="C49" s="3" t="n">
        <f aca="false">B49-A49</f>
        <v>27</v>
      </c>
      <c r="E49" s="2" t="n">
        <v>3</v>
      </c>
      <c r="F49" s="2" t="n">
        <v>30</v>
      </c>
      <c r="G49" s="3" t="n">
        <f aca="false">F49-E49</f>
        <v>27</v>
      </c>
      <c r="I49" s="2" t="n">
        <v>3</v>
      </c>
      <c r="J49" s="2" t="n">
        <v>30</v>
      </c>
      <c r="K49" s="3" t="n">
        <f aca="false">J49-I49</f>
        <v>27</v>
      </c>
    </row>
    <row r="50" customFormat="false" ht="15" hidden="false" customHeight="false" outlineLevel="0" collapsed="false">
      <c r="A50" s="2" t="n">
        <v>5</v>
      </c>
      <c r="B50" s="2" t="n">
        <v>42</v>
      </c>
      <c r="C50" s="3" t="n">
        <f aca="false">B50-A50</f>
        <v>37</v>
      </c>
      <c r="E50" s="2" t="n">
        <v>5</v>
      </c>
      <c r="F50" s="2" t="n">
        <v>42</v>
      </c>
      <c r="G50" s="3" t="n">
        <f aca="false">F50-E50</f>
        <v>37</v>
      </c>
      <c r="I50" s="2" t="n">
        <v>5</v>
      </c>
      <c r="J50" s="2" t="n">
        <v>42</v>
      </c>
      <c r="K50" s="3" t="n">
        <f aca="false">J50-I50</f>
        <v>37</v>
      </c>
    </row>
    <row r="51" customFormat="false" ht="15" hidden="false" customHeight="false" outlineLevel="0" collapsed="false">
      <c r="A51" s="2" t="n">
        <v>7</v>
      </c>
      <c r="B51" s="2" t="n">
        <v>39</v>
      </c>
      <c r="C51" s="3" t="n">
        <f aca="false">B51-A51</f>
        <v>32</v>
      </c>
      <c r="E51" s="2" t="n">
        <v>7</v>
      </c>
      <c r="F51" s="2" t="n">
        <v>39</v>
      </c>
      <c r="G51" s="3" t="n">
        <f aca="false">F51-E51</f>
        <v>32</v>
      </c>
      <c r="I51" s="2" t="n">
        <v>7</v>
      </c>
      <c r="J51" s="2" t="n">
        <v>39</v>
      </c>
      <c r="K51" s="3" t="n">
        <f aca="false">J51-I51</f>
        <v>32</v>
      </c>
    </row>
    <row r="52" customFormat="false" ht="15" hidden="false" customHeight="false" outlineLevel="0" collapsed="false">
      <c r="A52" s="2" t="n">
        <v>10</v>
      </c>
      <c r="B52" s="2" t="n">
        <v>46</v>
      </c>
      <c r="C52" s="3" t="n">
        <f aca="false">B52-A52</f>
        <v>36</v>
      </c>
      <c r="E52" s="2" t="n">
        <v>10</v>
      </c>
      <c r="F52" s="2" t="n">
        <v>46</v>
      </c>
      <c r="G52" s="3" t="n">
        <f aca="false">F52-E52</f>
        <v>36</v>
      </c>
      <c r="I52" s="2" t="n">
        <v>10</v>
      </c>
      <c r="J52" s="2" t="n">
        <v>46</v>
      </c>
      <c r="K52" s="3" t="n">
        <f aca="false">J52-I52</f>
        <v>36</v>
      </c>
    </row>
    <row r="53" customFormat="false" ht="15" hidden="false" customHeight="false" outlineLevel="0" collapsed="false">
      <c r="C53" s="4" t="n">
        <f aca="false">AVERAGE(C47:C52)</f>
        <v>32.6666666666667</v>
      </c>
      <c r="G53" s="4" t="n">
        <f aca="false">AVERAGE(G47:G52)</f>
        <v>32.6666666666667</v>
      </c>
      <c r="K53" s="4" t="n">
        <f aca="false">AVERAGE(K47:K52)</f>
        <v>32.6666666666667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n">
        <f aca="false">1+(13-5)+(36-16)+16+16+17+17+17</f>
        <v>112</v>
      </c>
    </row>
    <row r="4" customFormat="false" ht="15" hidden="false" customHeight="false" outlineLevel="0" collapsed="false">
      <c r="A4" s="2" t="n">
        <f aca="false">5+16+18+18+5*(12+6)+12+8+7</f>
        <v>174</v>
      </c>
    </row>
    <row r="5" customFormat="false" ht="15" hidden="false" customHeight="false" outlineLevel="0" collapsed="false">
      <c r="A5" s="2" t="n">
        <f aca="false">6+20+17+17+17+18+17+18+8+6</f>
        <v>144</v>
      </c>
    </row>
    <row r="6" customFormat="false" ht="15" hidden="false" customHeight="false" outlineLevel="0" collapsed="false">
      <c r="A6" s="2" t="n">
        <f aca="false">12+20+18+17+17+19+17+18+11+10+9+9+5</f>
        <v>182</v>
      </c>
    </row>
    <row r="7" customFormat="false" ht="15" hidden="false" customHeight="false" outlineLevel="0" collapsed="false">
      <c r="A7" s="2" t="n">
        <v>0</v>
      </c>
    </row>
    <row r="8" customFormat="false" ht="15" hidden="false" customHeight="false" outlineLevel="0" collapsed="false">
      <c r="A8" s="2" t="n">
        <v>0</v>
      </c>
    </row>
    <row r="9" customFormat="false" ht="15" hidden="false" customHeight="false" outlineLevel="0" collapsed="false">
      <c r="A9" s="4" t="n">
        <f aca="false">AVERAGE(A3:A8)</f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2015-04-20T20:56:28Z</dcterms:created>
  <dc:creator>Agustina Aldasoro</dc:creator>
  <dc:language>es-AR</dc:language>
  <cp:lastModifiedBy>Agustina Aldasoro</cp:lastModifiedBy>
  <dcterms:modified xsi:type="dcterms:W3CDTF">2015-04-20T23:54:08Z</dcterms:modified>
  <cp:revision>0</cp:revision>
</cp:coreProperties>
</file>