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coursera-excel\Intermediate I\Week 4\W4_V6 Trendlines\"/>
    </mc:Choice>
  </mc:AlternateContent>
  <xr:revisionPtr revIDLastSave="0" documentId="13_ncr:1_{E4AE4511-DDE5-4C99-A3CE-3118C2F8AA27}" xr6:coauthVersionLast="43" xr6:coauthVersionMax="43" xr10:uidLastSave="{00000000-0000-0000-0000-000000000000}"/>
  <bookViews>
    <workbookView xWindow="-120" yWindow="-120" windowWidth="19800" windowHeight="11760" activeTab="2" xr2:uid="{00000000-000D-0000-FFFF-FFFF00000000}"/>
  </bookViews>
  <sheets>
    <sheet name="Orders" sheetId="1" r:id="rId1"/>
    <sheet name="Sales Dash" sheetId="10" r:id="rId2"/>
    <sheet name="Sheet1" sheetId="11" r:id="rId3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<sst xmlns="http://schemas.openxmlformats.org/spreadsheetml/2006/main" count="12535" uniqueCount="1970">
  <si>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</si>
  <si>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</si>
  <si>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</si>
  <si>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</si>
  <si>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</si>
  <si>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</si>
  <si>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</si>
  <si>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</si>
  <si>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</si>
  <si>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</si>
  <si>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</si>
  <si>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</si>
  <si>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</si>
  <si>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</si>
  <si>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</si>
  <si>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</si>
  <si>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</si>
  <si>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</si>
  <si>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</si>
  <si>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</si>
  <si>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</si>
  <si>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</si>
  <si>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</si>
  <si>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</si>
  <si>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</si>
  <si>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</si>
  <si>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</si>
  <si>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</si>
  <si>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</si>
  <si>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</si>
  <si>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</si>
  <si>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</si>
  <si>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</si>
  <si>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</si>
  <si>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</si>
  <si>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</si>
  <si>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</si>
  <si>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</si>
  <si>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</si>
  <si>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</si>
  <si>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</si>
  <si>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</si>
  <si>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</si>
  <si>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</si>
  <si>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</si>
  <si>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</si>
  <si>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</si>
  <si>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</si>
  <si>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</si>
  <si>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</si>
  <si>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</si>
  <si>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</si>
  <si>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</si>
  <si>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</si>
  <si>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</si>
  <si>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</si>
  <si>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</si>
  <si>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</si>
  <si>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</si>
  <si>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</si>
  <si>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</si>
  <si>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</si>
  <si>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</si>
  <si>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</si>
  <si>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</si>
  <si>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</si>
  <si>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</si>
  <si>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</si>
  <si>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</si>
  <si>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</si>
  <si>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</si>
  <si>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</si>
  <si>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</si>
  <si>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</si>
  <si>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</si>
  <si>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</si>
  <si>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</si>
  <si>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</si>
  <si>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</si>
  <si>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</si>
  <si>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</si>
  <si>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</si>
  <si>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</si>
  <si>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</si>
  <si>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</si>
  <si>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</si>
  <si>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</si>
  <si>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</si>
  <si>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</si>
  <si>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</si>
  <si>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</si>
  <si>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</si>
  <si>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</si>
  <si>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</si>
  <si>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</si>
  <si>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</si>
  <si>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</si>
  <si>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</si>
  <si>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</si>
  <si>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</si>
  <si>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</si>
  <si>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</si>
  <si>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</si>
  <si>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</si>
  <si>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</si>
  <si>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</si>
  <si>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</si>
  <si>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</si>
  <si>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</si>
  <si>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</si>
  <si>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</si>
  <si>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</si>
  <si>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</si>
  <si>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</si>
  <si>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</si>
  <si>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</si>
  <si>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</si>
  <si>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</si>
  <si>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</si>
  <si>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</si>
  <si>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</si>
  <si>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</si>
  <si>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</si>
  <si>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</si>
  <si>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</si>
  <si>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</si>
  <si>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</si>
  <si>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</si>
  <si>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</si>
  <si>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</si>
  <si>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</si>
  <si>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</si>
  <si>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</si>
  <si>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</si>
  <si>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</si>
  <si>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</si>
  <si>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</si>
  <si>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</si>
  <si>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</si>
  <si>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</si>
  <si>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</si>
  <si>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</si>
  <si>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</si>
  <si>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</si>
  <si>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</si>
  <si>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</si>
  <si>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</si>
  <si>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</si>
  <si>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</si>
  <si>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</si>
  <si>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</si>
  <si>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</si>
  <si>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</si>
  <si>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</si>
  <si>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</si>
  <si>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</si>
  <si>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</si>
  <si>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</si>
  <si>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</si>
  <si>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</si>
  <si>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</si>
  <si>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</si>
  <si>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</si>
  <si>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</si>
  <si>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</si>
  <si>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</si>
  <si>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</si>
  <si>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</si>
  <si>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</si>
  <si>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</si>
  <si>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</si>
  <si>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</si>
  <si>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</si>
  <si>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</si>
  <si>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</si>
  <si>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</si>
  <si>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</si>
  <si>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</si>
  <si>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</si>
  <si>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</si>
  <si>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</si>
  <si>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</si>
  <si>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</si>
  <si>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</si>
  <si>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</si>
  <si>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</si>
  <si>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</si>
  <si>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</si>
  <si>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</si>
  <si>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</si>
  <si>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</si>
  <si>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</si>
  <si>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</si>
  <si>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</si>
  <si>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</si>
  <si>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</si>
  <si>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</si>
  <si>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</si>
  <si>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</si>
  <si>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</si>
  <si>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</si>
  <si>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</si>
  <si>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</si>
  <si>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</si>
  <si>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</si>
  <si>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</si>
  <si>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</si>
  <si>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</si>
  <si>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</si>
  <si>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</si>
  <si>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</si>
  <si>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</si>
  <si>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</si>
  <si>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</si>
  <si>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</si>
  <si>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</si>
  <si>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</si>
  <si>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</si>
  <si>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</si>
  <si>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</si>
  <si>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</si>
  <si>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</si>
  <si>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</si>
  <si>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</si>
  <si>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</si>
  <si>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</si>
  <si>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</si>
  <si>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</si>
  <si>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</si>
  <si>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</si>
  <si>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</si>
  <si>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</si>
  <si>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</si>
  <si>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</si>
  <si>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</si>
  <si>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</si>
  <si>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</si>
  <si>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</si>
  <si>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</si>
  <si>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</si>
  <si>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</si>
  <si>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</si>
  <si>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</si>
  <si>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</si>
  <si>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</si>
  <si>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</si>
  <si>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</si>
  <si>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</si>
  <si>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</si>
  <si>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</si>
  <si>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</si>
  <si>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</si>
  <si>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</si>
  <si>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</si>
  <si>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</si>
  <si>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</si>
  <si>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</si>
  <si>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</si>
  <si>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</si>
  <si>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</si>
  <si>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</si>
  <si>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</si>
  <si>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</si>
  <si>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</si>
  <si>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</si>
  <si>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</si>
  <si>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</si>
  <si>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</si>
  <si>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</si>
  <si>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</si>
  <si>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</si>
  <si>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</si>
  <si>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</si>
  <si>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</si>
  <si>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</si>
  <si>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</si>
  <si>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</si>
  <si>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</si>
  <si>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</si>
  <si>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</si>
  <si>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</si>
  <si>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</si>
  <si>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</si>
  <si>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</si>
  <si>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</si>
  <si>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</si>
  <si>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</si>
  <si>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</si>
  <si>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</si>
  <si>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</si>
  <si>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</si>
  <si>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</si>
  <si>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</si>
  <si>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</si>
  <si>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</si>
  <si>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</si>
  <si>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</si>
  <si>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</si>
  <si>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</si>
  <si>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</si>
  <si>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</si>
  <si>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</si>
  <si>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</si>
  <si>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</si>
  <si>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</si>
  <si>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</si>
  <si>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</si>
  <si>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</si>
  <si>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</si>
  <si>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</si>
  <si>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</si>
  <si>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</si>
  <si>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</si>
  <si>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</si>
  <si>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</si>
  <si>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</si>
  <si>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</si>
  <si>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</si>
  <si>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</si>
  <si>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</si>
  <si>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</si>
  <si>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</si>
  <si>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</si>
  <si>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</si>
  <si>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</si>
  <si>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</si>
  <si>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</si>
  <si>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</si>
  <si>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</si>
  <si>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</si>
  <si>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</si>
  <si>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</si>
  <si>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</si>
  <si>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</si>
  <si>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</si>
  <si>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</si>
  <si>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</si>
  <si>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</si>
  <si>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</si>
  <si>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</si>
  <si>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</si>
  <si>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</si>
  <si>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</si>
  <si>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</si>
  <si>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</si>
  <si>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</si>
  <si>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</si>
  <si>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</si>
  <si>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</si>
  <si>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</si>
  <si>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</si>
  <si>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</si>
  <si>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</si>
  <si>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</si>
  <si>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</si>
  <si>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</si>
  <si>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</si>
  <si>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</si>
  <si>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</si>
  <si>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</si>
  <si>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</si>
  <si>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</si>
  <si>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</si>
  <si>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</si>
  <si>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</si>
  <si>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</si>
  <si>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</si>
  <si>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</si>
  <si>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</si>
  <si>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</si>
  <si>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</si>
  <si>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</si>
  <si>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</si>
  <si>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</si>
  <si>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</si>
  <si>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</si>
  <si>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</si>
  <si>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</si>
  <si>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</si>
  <si>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</si>
  <si>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</si>
  <si>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</si>
  <si>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</si>
  <si>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</si>
  <si>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</si>
  <si>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</si>
  <si>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</si>
  <si>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</si>
  <si>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</si>
  <si>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</si>
  <si>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</si>
  <si>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</si>
  <si>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</si>
  <si>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</si>
  <si>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</si>
  <si>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</si>
  <si>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</si>
  <si>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</si>
  <si>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</si>
  <si>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</si>
  <si>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</si>
  <si>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</si>
  <si>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</si>
  <si>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</si>
  <si>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</si>
  <si>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</si>
  <si>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</si>
  <si>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</si>
  <si>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</si>
  <si>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</si>
  <si>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</si>
  <si>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</si>
  <si>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</si>
  <si>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</si>
  <si>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</si>
  <si>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</si>
  <si>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</si>
  <si>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</si>
  <si>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</si>
  <si>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</si>
  <si>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</si>
  <si>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</si>
  <si>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</si>
  <si>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</si>
  <si>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</si>
  <si>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</si>
  <si>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</si>
  <si>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</si>
  <si>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</si>
  <si>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</si>
  <si>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</si>
  <si>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</si>
  <si>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</si>
  <si>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</si>
  <si>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</si>
  <si>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</si>
  <si>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</si>
  <si>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</si>
  <si>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</si>
  <si>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</si>
  <si>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</si>
  <si>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</si>
  <si>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</si>
  <si>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</si>
  <si>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</si>
  <si>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</si>
  <si>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</si>
  <si>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</si>
  <si>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</si>
  <si>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</si>
  <si>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</si>
  <si>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</si>
  <si>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</si>
  <si>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</si>
  <si>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</si>
  <si>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</si>
  <si>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</si>
  <si>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</si>
  <si>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</si>
  <si>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</si>
  <si>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</si>
  <si>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</si>
  <si>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</si>
  <si>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</si>
  <si>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</si>
  <si>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</si>
  <si>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</si>
  <si>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</si>
  <si>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</si>
  <si>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</si>
  <si>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</si>
  <si>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</si>
  <si>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</si>
  <si>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</si>
  <si>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</si>
  <si>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</si>
  <si>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</si>
  <si>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</si>
  <si>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</si>
  <si>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</si>
  <si>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</si>
  <si>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</si>
  <si>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</si>
  <si>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</si>
  <si>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</si>
  <si>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</si>
  <si>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</si>
  <si>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</si>
  <si>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</si>
  <si>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</si>
  <si>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</si>
  <si>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</si>
  <si>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</si>
  <si>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</si>
  <si>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</si>
  <si>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</si>
  <si>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</si>
  <si>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</si>
  <si>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</si>
  <si>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</si>
  <si>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</si>
  <si>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</si>
  <si>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</si>
  <si>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</si>
  <si>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</si>
  <si>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</si>
  <si>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</si>
  <si>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</si>
  <si>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</si>
  <si>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</si>
  <si>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</si>
  <si>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</si>
  <si>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</si>
  <si>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</si>
  <si>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</si>
  <si>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</si>
  <si>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</si>
  <si>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</si>
  <si>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</si>
  <si>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</si>
  <si>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</si>
  <si>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</si>
  <si>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</si>
  <si>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</si>
  <si>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</si>
  <si>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</si>
  <si>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</si>
  <si>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</si>
  <si>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</si>
  <si>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</si>
  <si>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</si>
  <si>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</si>
  <si>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</si>
  <si>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</si>
  <si>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</si>
  <si>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</si>
  <si>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</si>
  <si>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</si>
  <si>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</si>
  <si>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</si>
  <si>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</si>
  <si>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</si>
  <si>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</si>
  <si>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</si>
  <si>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</si>
  <si>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</si>
  <si>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</si>
  <si>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</si>
  <si>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</si>
  <si>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</si>
  <si>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</si>
  <si>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</si>
  <si>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</si>
  <si>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</si>
  <si>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</si>
  <si>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</si>
  <si>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</si>
  <si>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</si>
  <si>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</si>
  <si>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</si>
  <si>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</si>
  <si>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</si>
  <si>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</si>
  <si>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</si>
  <si>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</si>
  <si>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</si>
  <si>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</si>
  <si>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</si>
  <si>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</si>
  <si>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</si>
  <si>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</si>
  <si>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</si>
  <si>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</si>
  <si>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</si>
  <si>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</si>
  <si>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</si>
  <si>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</si>
  <si>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</si>
  <si>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</si>
  <si>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</si>
  <si>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</si>
  <si>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</si>
  <si>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</si>
  <si>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</si>
  <si>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</si>
  <si>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</si>
  <si>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</si>
  <si>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</si>
  <si>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</si>
  <si>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</si>
  <si>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</si>
  <si>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</si>
  <si>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</si>
  <si>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</si>
  <si>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</si>
  <si>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</si>
  <si>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</si>
  <si>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</si>
  <si>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</si>
  <si>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</si>
  <si>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</si>
  <si>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</si>
  <si>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</si>
  <si>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</si>
  <si>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</si>
  <si>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</si>
  <si>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</si>
  <si>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</si>
  <si>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</si>
  <si>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</si>
  <si>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</si>
  <si>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</si>
  <si>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</si>
  <si>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</si>
  <si>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</si>
  <si>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</si>
  <si>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</si>
  <si>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</si>
  <si>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</si>
  <si>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</si>
  <si>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</si>
  <si>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</si>
  <si>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</si>
  <si>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</si>
  <si>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</si>
  <si>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</si>
  <si>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</si>
  <si>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</si>
  <si>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</si>
  <si>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</si>
  <si>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</si>
  <si>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</si>
  <si>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</si>
  <si>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</si>
  <si>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</si>
  <si>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</si>
  <si>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</si>
  <si>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</si>
  <si>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</si>
  <si>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</si>
  <si>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</si>
  <si>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</si>
  <si>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</si>
  <si>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</si>
  <si>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</si>
  <si>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</si>
  <si>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</si>
  <si>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</si>
  <si>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</si>
  <si>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</si>
  <si>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</si>
  <si>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</si>
  <si>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</si>
  <si>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</si>
  <si>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</si>
  <si>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</si>
  <si>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</si>
  <si>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</si>
  <si>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</si>
  <si>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</si>
  <si>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</si>
  <si>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</si>
  <si>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</si>
  <si>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</si>
  <si>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</si>
  <si>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</si>
  <si>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</si>
  <si>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</si>
  <si>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</si>
  <si>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</si>
  <si>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</si>
  <si>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</si>
  <si>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</si>
  <si>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</si>
  <si>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</si>
  <si>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</si>
  <si>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</si>
  <si>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</si>
  <si>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</si>
  <si>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</si>
  <si>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</si>
  <si>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</si>
  <si>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</si>
  <si>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</si>
  <si>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</si>
  <si>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</si>
  <si>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</si>
  <si>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</si>
  <si>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</si>
  <si>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</si>
  <si>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</si>
  <si>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</si>
  <si>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</si>
  <si>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</si>
  <si>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</si>
  <si>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</si>
  <si>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</si>
  <si>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</si>
  <si>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</si>
  <si>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</si>
  <si>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</si>
  <si>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</si>
  <si>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</si>
  <si>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</si>
  <si>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</si>
  <si>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</si>
  <si>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</si>
  <si>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</si>
  <si>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</si>
  <si>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</si>
  <si>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</si>
  <si>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</si>
  <si>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</si>
  <si>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</si>
  <si>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</si>
  <si>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</si>
  <si>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</si>
  <si>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</si>
  <si>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</si>
  <si>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</si>
  <si>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</si>
  <si>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</si>
  <si>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</si>
  <si>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</si>
  <si>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</si>
  <si>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</si>
  <si>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</si>
  <si>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</si>
  <si>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</si>
  <si>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</si>
  <si>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</si>
  <si>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</si>
  <si>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</si>
  <si>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</si>
  <si>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</si>
  <si>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</si>
  <si>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</si>
  <si>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</si>
  <si>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</si>
  <si>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</si>
  <si>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</si>
  <si>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</si>
  <si>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</si>
  <si>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</si>
  <si>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</si>
  <si>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</si>
  <si>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</si>
  <si>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</si>
  <si>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</si>
  <si>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</si>
  <si>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</si>
  <si>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</si>
  <si>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</si>
  <si>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</si>
  <si>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</si>
  <si>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</si>
  <si>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</si>
  <si>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</si>
  <si>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</si>
  <si>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</si>
  <si>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</si>
  <si>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</si>
  <si>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</si>
  <si>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</si>
  <si>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</si>
  <si>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</si>
  <si>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</si>
  <si>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</si>
  <si>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</si>
  <si>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</si>
  <si>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</si>
  <si>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</si>
  <si>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</si>
  <si>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</si>
  <si>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</si>
  <si>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</si>
  <si>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</si>
  <si>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</si>
  <si>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</si>
  <si>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</si>
  <si>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</si>
  <si>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</si>
  <si>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</si>
  <si>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</si>
  <si>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</si>
  <si>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</si>
  <si>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</si>
  <si>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</si>
  <si>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</si>
  <si>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</si>
  <si>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</si>
  <si>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</si>
  <si>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</si>
  <si>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</si>
  <si>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</si>
  <si>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</si>
  <si>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</si>
  <si>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</si>
  <si>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</si>
  <si>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</si>
  <si>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</si>
  <si>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</si>
  <si>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</si>
  <si>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</si>
  <si>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</si>
  <si>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</si>
  <si>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</si>
  <si>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</si>
  <si>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</si>
  <si>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</si>
  <si>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</si>
  <si>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</si>
  <si>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</si>
  <si>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</si>
  <si>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</si>
  <si>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</si>
  <si>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</si>
  <si>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</si>
  <si>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</si>
  <si>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</si>
  <si>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</si>
  <si>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</si>
  <si>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</si>
  <si>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</si>
  <si>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</si>
  <si>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</si>
  <si>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</si>
  <si>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</si>
  <si>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</si>
  <si>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</si>
  <si>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</si>
  <si>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</si>
  <si>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</si>
  <si>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</si>
  <si>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</si>
  <si>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</si>
  <si>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</si>
  <si>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</si>
  <si>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</si>
  <si>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</si>
  <si>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</si>
  <si>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</si>
  <si>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</si>
  <si>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</si>
  <si>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</si>
  <si>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</si>
  <si>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</si>
  <si>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</si>
  <si>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</si>
  <si>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</si>
  <si>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</si>
  <si>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</si>
  <si>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</si>
  <si>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</si>
  <si>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</si>
  <si>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</si>
  <si>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</si>
  <si>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</si>
  <si>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</si>
  <si>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</si>
  <si>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</si>
  <si>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</si>
  <si>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</si>
  <si>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</si>
  <si>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</si>
  <si>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</si>
  <si>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</si>
  <si>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</si>
  <si>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</si>
  <si>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</si>
  <si>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</si>
  <si>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</si>
  <si>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</si>
  <si>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</si>
  <si>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</si>
  <si>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</si>
  <si>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</si>
  <si>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</si>
  <si>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</si>
  <si>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</si>
  <si>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</si>
  <si>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</si>
  <si>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</si>
  <si>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</si>
  <si>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</si>
  <si>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</si>
  <si>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</si>
  <si>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</si>
  <si>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</si>
  <si>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</si>
  <si>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</si>
  <si>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</si>
  <si>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</si>
  <si>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</si>
  <si>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</si>
  <si>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</si>
  <si>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</si>
  <si>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</si>
  <si>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</si>
  <si>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</si>
  <si>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</si>
  <si>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</si>
  <si>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</si>
  <si>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</si>
  <si>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</si>
  <si>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</si>
  <si>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</si>
  <si>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</si>
  <si>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</si>
  <si>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</si>
  <si>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</si>
  <si>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</si>
  <si>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</si>
  <si>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</si>
  <si>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</si>
  <si>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</si>
  <si>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</si>
  <si>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</si>
  <si>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</si>
  <si>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</si>
  <si>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</si>
  <si>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</si>
  <si>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</si>
  <si>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</si>
  <si>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</si>
  <si>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</si>
  <si>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</si>
  <si>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</si>
  <si>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</si>
  <si>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</si>
  <si>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</si>
  <si>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</si>
  <si>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</si>
  <si>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</si>
  <si>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</si>
  <si>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</si>
  <si>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</si>
  <si>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</si>
  <si>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</si>
  <si>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</si>
  <si>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</si>
  <si>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</si>
  <si>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</si>
  <si>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</si>
  <si>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</si>
  <si>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</si>
  <si>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</si>
  <si>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</si>
  <si>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</si>
  <si>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</si>
  <si>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</si>
  <si>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</si>
  <si>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</si>
  <si>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</si>
  <si>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</si>
  <si>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</si>
  <si>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</si>
  <si>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</si>
  <si>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</si>
  <si>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</si>
  <si>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</si>
  <si>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</si>
  <si>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</si>
  <si>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</si>
  <si>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</si>
  <si>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</si>
  <si>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</si>
  <si>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</si>
  <si>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</si>
  <si>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</si>
  <si>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</si>
  <si>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</si>
  <si>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</si>
  <si>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</si>
  <si>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</si>
  <si>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</si>
  <si>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</si>
  <si>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</si>
  <si>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</si>
  <si>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</si>
  <si>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</si>
  <si>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</si>
  <si>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</si>
  <si>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</si>
  <si>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</si>
  <si>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</si>
  <si>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</si>
  <si>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</si>
  <si>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</si>
  <si>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</si>
  <si>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</si>
  <si>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</si>
  <si>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</si>
  <si>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</si>
  <si>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</si>
  <si>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</si>
  <si>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</si>
  <si>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</si>
  <si>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</si>
  <si>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</si>
  <si>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</si>
  <si>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</si>
  <si>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</si>
  <si>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</si>
  <si>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</si>
  <si>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</si>
  <si>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</si>
  <si>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</si>
  <si>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</si>
  <si>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</si>
  <si>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</si>
  <si>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</si>
  <si>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</si>
  <si>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</si>
  <si>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</si>
  <si>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</si>
  <si>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</si>
  <si>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</si>
  <si>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</si>
  <si>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</si>
  <si>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</si>
  <si>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</si>
  <si>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</si>
  <si>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</si>
  <si>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</si>
  <si>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</si>
  <si>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</si>
  <si>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</si>
  <si>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</si>
  <si>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</si>
  <si>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</si>
  <si>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</si>
  <si>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</si>
  <si>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</si>
  <si>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</si>
  <si>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</si>
  <si>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</si>
  <si>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</si>
  <si>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</si>
  <si>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</si>
  <si>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</si>
  <si>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</si>
  <si>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</si>
  <si>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</si>
  <si>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</si>
  <si>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</si>
  <si>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</si>
  <si>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</si>
  <si>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</si>
  <si>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</si>
  <si>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</si>
  <si>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</si>
  <si>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</si>
  <si>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</si>
  <si>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</si>
  <si>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</si>
  <si>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</si>
  <si>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</si>
  <si>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</si>
  <si>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</si>
  <si>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</si>
  <si>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</si>
  <si>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</si>
  <si>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</si>
  <si>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</si>
  <si>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</si>
  <si>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</si>
  <si>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</si>
  <si>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</si>
  <si>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</si>
  <si>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</si>
  <si>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</si>
  <si>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</si>
  <si>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</si>
  <si>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</si>
  <si>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</si>
  <si>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</si>
  <si>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</si>
  <si>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</si>
  <si>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</si>
  <si>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</si>
  <si>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</si>
  <si>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</si>
  <si>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</si>
  <si>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</si>
  <si>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</si>
  <si>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</si>
  <si>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</si>
  <si>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</si>
  <si>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</si>
  <si>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</si>
  <si>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</si>
  <si>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</si>
  <si>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</si>
  <si>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</si>
  <si>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</si>
  <si>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</si>
  <si>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</si>
  <si>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</si>
  <si>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</si>
  <si>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</si>
  <si>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</si>
  <si>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</si>
  <si>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</si>
  <si>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</si>
  <si>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</si>
  <si>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</si>
  <si>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</si>
  <si>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</si>
  <si>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</si>
  <si>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</si>
  <si>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</si>
  <si>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</si>
  <si>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</si>
  <si>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</si>
  <si>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</si>
  <si>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</si>
  <si>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</si>
  <si>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</si>
  <si>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</si>
  <si>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</si>
  <si>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</si>
  <si>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</si>
  <si>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</si>
  <si>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</si>
  <si>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</si>
  <si>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</si>
  <si>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</si>
  <si>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</si>
  <si>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</si>
  <si>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</si>
  <si>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</si>
  <si>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</si>
  <si>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</si>
  <si>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</si>
  <si>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</si>
  <si>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</si>
  <si>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</si>
  <si>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</si>
  <si>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</si>
  <si>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</si>
  <si>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</si>
  <si>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</si>
  <si>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</si>
  <si>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</si>
  <si>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</si>
  <si>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</si>
  <si>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</si>
  <si>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</si>
  <si>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</si>
  <si>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</si>
  <si>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</si>
  <si>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</si>
  <si>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</si>
  <si>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</si>
  <si>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</si>
  <si>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</si>
  <si>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</si>
  <si>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</si>
  <si>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</si>
  <si>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</si>
  <si>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</si>
  <si>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</si>
  <si>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</si>
  <si>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</si>
  <si>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</si>
  <si>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</si>
  <si>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</si>
  <si>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</si>
  <si>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</si>
  <si>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</si>
  <si>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</si>
  <si>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</si>
  <si>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</si>
  <si>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</si>
  <si>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</si>
  <si>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</si>
  <si>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</si>
  <si>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</si>
  <si>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</si>
  <si>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</si>
  <si>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</si>
  <si>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</si>
  <si>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</si>
  <si>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</si>
  <si>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</si>
  <si>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</si>
  <si>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</si>
  <si>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</si>
  <si>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</si>
  <si>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</si>
  <si>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</si>
  <si>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</si>
  <si>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</si>
  <si>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</si>
  <si>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</si>
  <si>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</si>
  <si>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</si>
  <si>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</si>
  <si>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</si>
  <si>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</si>
  <si>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</si>
  <si>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</si>
  <si>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</si>
  <si>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</si>
  <si>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</si>
  <si>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</si>
  <si>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</si>
  <si>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</si>
  <si>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</si>
  <si>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</si>
  <si>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</si>
  <si>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</si>
  <si>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</si>
  <si>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</si>
  <si>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</si>
  <si>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</si>
  <si>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</si>
  <si>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</si>
  <si>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</si>
  <si>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</si>
  <si>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</si>
  <si>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</si>
  <si>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</si>
  <si>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</si>
  <si>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</si>
  <si>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</si>
  <si>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</si>
  <si>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</si>
  <si>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</si>
  <si>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</si>
  <si>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</si>
  <si>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</si>
  <si>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</si>
  <si>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</si>
  <si>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</si>
  <si>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</si>
  <si>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</si>
  <si>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</si>
  <si>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</si>
  <si>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</si>
  <si>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</si>
  <si>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</si>
  <si>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</si>
  <si>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</si>
  <si>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</si>
  <si>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</si>
  <si>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</si>
  <si>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</si>
  <si>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</si>
  <si>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</si>
  <si>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</si>
  <si>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</si>
  <si>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</si>
  <si>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</si>
  <si>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</si>
  <si>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</si>
  <si>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</si>
  <si>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</si>
  <si>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</si>
  <si>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</si>
  <si>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</si>
  <si>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</si>
  <si>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</si>
  <si>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</si>
  <si>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</si>
  <si>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</si>
  <si>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</si>
  <si>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</si>
  <si>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</si>
  <si>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</si>
  <si>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</si>
  <si>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</si>
  <si>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</si>
  <si>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</si>
  <si>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</si>
  <si>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</si>
  <si>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</si>
  <si>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</si>
  <si>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</si>
  <si>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</si>
  <si>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</si>
  <si>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</si>
  <si>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</si>
  <si>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</si>
  <si>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</si>
  <si>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</si>
  <si>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</si>
  <si>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</si>
  <si>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</si>
  <si>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</si>
  <si>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</si>
  <si>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</si>
  <si>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</si>
  <si>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</si>
  <si>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</si>
  <si>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</si>
  <si>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</si>
  <si>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</si>
  <si>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</si>
  <si>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</si>
  <si>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</si>
  <si>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</si>
  <si>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</si>
  <si>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</si>
  <si>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</si>
  <si>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</si>
  <si>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</si>
  <si>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</si>
  <si>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</si>
  <si>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</si>
  <si>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</si>
  <si>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</si>
  <si>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</si>
  <si>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</si>
  <si>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</si>
  <si>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</si>
  <si>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</si>
  <si>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</si>
  <si>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</si>
  <si>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</si>
  <si>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</si>
  <si>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</si>
  <si>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</si>
  <si>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</si>
  <si>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</si>
  <si>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</si>
  <si>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</si>
  <si>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</si>
  <si>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</si>
  <si>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</si>
  <si>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</si>
  <si>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</si>
  <si>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</si>
  <si>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</si>
  <si>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</si>
  <si>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</si>
  <si>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</si>
  <si>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</si>
  <si>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</si>
  <si>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</si>
  <si>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</si>
  <si>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</si>
  <si>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</si>
  <si>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</si>
  <si>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</si>
  <si>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</si>
  <si>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</si>
  <si>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</si>
  <si>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</si>
  <si>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</si>
  <si>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</si>
  <si>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</si>
  <si>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</si>
  <si>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</si>
  <si>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</si>
  <si>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</si>
  <si>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</si>
  <si>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</si>
  <si>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</si>
  <si>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</si>
  <si>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</si>
  <si>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</si>
  <si>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</si>
  <si>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</si>
  <si>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</si>
  <si>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</si>
  <si>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</si>
  <si>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</si>
  <si>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</si>
  <si>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</si>
  <si>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</si>
  <si>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</si>
  <si>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</si>
  <si>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</si>
  <si>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</si>
  <si>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</si>
  <si>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</si>
  <si>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</si>
  <si>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</si>
  <si>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</si>
  <si>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</si>
  <si>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</si>
  <si>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</si>
  <si>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</si>
  <si>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</si>
  <si>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</si>
  <si>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</si>
  <si>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</si>
  <si>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</si>
  <si>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</si>
  <si>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</si>
  <si>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</si>
  <si>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</si>
  <si>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</si>
  <si>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</si>
  <si>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</si>
  <si>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</si>
  <si>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</si>
  <si>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</si>
  <si>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</si>
  <si>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</si>
  <si>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</si>
  <si>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</si>
  <si>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</si>
  <si>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</si>
  <si>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</si>
  <si>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</si>
  <si>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</si>
  <si>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</si>
  <si>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</si>
  <si>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</si>
  <si>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</si>
  <si>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</si>
  <si>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</si>
  <si>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</si>
  <si>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</si>
  <si>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</si>
  <si>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</si>
  <si>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</si>
  <si>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</si>
  <si>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</si>
  <si>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</si>
  <si>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</si>
  <si>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</si>
  <si>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</si>
  <si>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</si>
  <si>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</si>
  <si>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</si>
  <si>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</si>
  <si>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</si>
  <si>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</si>
  <si>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</si>
  <si>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</si>
  <si>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</si>
  <si>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</si>
  <si>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</si>
  <si>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</si>
  <si>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</si>
  <si>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</si>
  <si>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</si>
  <si>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</si>
  <si>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</si>
  <si>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</si>
  <si>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</si>
  <si>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</si>
  <si>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</si>
  <si>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</si>
  <si>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</si>
  <si>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</si>
  <si>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</si>
  <si>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</si>
  <si>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</si>
  <si>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</si>
  <si>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</si>
  <si>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</si>
  <si>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</si>
  <si>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</si>
  <si>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</si>
  <si>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</si>
  <si>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</si>
  <si>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</si>
  <si>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</si>
  <si>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</si>
  <si>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</si>
  <si>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</si>
  <si>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</si>
  <si>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</si>
  <si>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</si>
  <si>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</si>
  <si>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</si>
  <si>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</si>
  <si>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</si>
  <si>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</si>
  <si>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</si>
  <si>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</si>
  <si>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</si>
  <si>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</si>
  <si>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</si>
  <si>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</si>
  <si>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</si>
  <si>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</si>
  <si>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</si>
  <si>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</si>
  <si>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</si>
  <si>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</si>
  <si>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</si>
  <si>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</si>
  <si>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</si>
  <si>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</si>
  <si>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</si>
  <si>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</si>
  <si>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</si>
  <si>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</si>
  <si>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</si>
  <si>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</si>
  <si>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</si>
  <si>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</si>
  <si>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</si>
  <si>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</si>
  <si>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</si>
  <si>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</si>
  <si>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</si>
  <si>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</si>
  <si>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</si>
  <si>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</si>
  <si>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</si>
  <si>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</si>
  <si>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</si>
  <si>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</si>
  <si>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</si>
  <si>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</si>
  <si>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</si>
  <si>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</si>
  <si>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</si>
  <si>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</si>
  <si>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</si>
  <si>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</si>
  <si>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</si>
  <si>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</si>
  <si>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</si>
  <si>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</si>
  <si>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</si>
  <si>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</si>
  <si>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</si>
  <si>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</si>
  <si>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</si>
  <si>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</si>
  <si>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</si>
  <si>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</si>
  <si>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</si>
  <si>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</si>
  <si>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</si>
  <si>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</si>
  <si>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</si>
  <si>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</si>
  <si>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</si>
  <si>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</si>
  <si>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</si>
  <si>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</si>
  <si>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</si>
  <si>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</si>
  <si>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</si>
  <si>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</si>
  <si>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</si>
  <si>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</si>
  <si>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</si>
  <si>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</si>
  <si>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</si>
  <si>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</si>
  <si>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</si>
  <si>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</si>
  <si>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</si>
  <si>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</si>
  <si>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</si>
  <si>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</si>
  <si>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</si>
  <si>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</si>
  <si>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</si>
  <si>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</si>
  <si>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</si>
  <si>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</si>
  <si>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</si>
  <si>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</si>
  <si>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</si>
  <si>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</si>
  <si>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</si>
  <si>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</si>
  <si>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</si>
  <si>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</si>
  <si>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</si>
  <si>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</si>
  <si>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</si>
  <si>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</si>
  <si>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</si>
  <si>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</si>
  <si>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</si>
  <si>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</si>
  <si>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</si>
  <si>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</si>
  <si>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</si>
  <si>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</si>
  <si>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</si>
  <si>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</si>
  <si>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</si>
  <si>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</si>
  <si>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</si>
  <si>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</si>
  <si>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</si>
  <si>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</si>
  <si>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</si>
  <si>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</si>
  <si>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</si>
  <si>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</si>
  <si>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</si>
  <si>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</si>
  <si>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</si>
  <si>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</si>
  <si>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</si>
  <si>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</si>
  <si>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</si>
  <si>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</si>
  <si>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</si>
  <si>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</si>
  <si>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</si>
  <si>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</si>
  <si>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</si>
  <si>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</si>
  <si>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</si>
  <si>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</si>
  <si>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</si>
  <si>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</si>
  <si>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</si>
  <si>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</si>
  <si>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</si>
  <si>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</si>
  <si>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</si>
  <si>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</si>
  <si>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</si>
  <si>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</si>
  <si>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</si>
  <si>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</si>
  <si>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</si>
  <si>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</si>
  <si>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</si>
  <si>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</si>
  <si>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</si>
  <si>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</si>
  <si>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</si>
  <si>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</si>
  <si>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</si>
  <si>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</si>
  <si>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</si>
  <si>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</si>
  <si>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</si>
  <si>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</si>
  <si>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</si>
  <si>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</si>
  <si>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</si>
  <si>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</si>
  <si>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</si>
  <si>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</si>
  <si>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</si>
  <si>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</si>
  <si>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</si>
  <si>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</si>
  <si>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</si>
  <si>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</si>
  <si>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</si>
  <si>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</si>
  <si>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</si>
  <si>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</si>
  <si>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</si>
  <si>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</si>
  <si>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</si>
  <si>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</si>
  <si>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</si>
  <si>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</si>
  <si>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</si>
  <si>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</si>
  <si>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</si>
  <si>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</si>
  <si>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</si>
  <si>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</si>
  <si>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</si>
  <si>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</si>
  <si>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</si>
  <si>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</si>
  <si>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</si>
  <si>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</si>
  <si>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</si>
  <si>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</si>
  <si>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</si>
  <si>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</si>
  <si>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</si>
  <si>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</si>
  <si>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</si>
  <si>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</si>
  <si>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</si>
  <si>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</si>
  <si>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</si>
  <si>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</si>
  <si>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</si>
  <si>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</si>
  <si>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</si>
  <si>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</si>
  <si>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</si>
  <si>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</si>
  <si>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</si>
  <si>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</si>
  <si>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</si>
  <si>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</si>
  <si>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</si>
  <si>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</si>
  <si>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</si>
  <si>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</si>
  <si>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</si>
  <si>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</si>
  <si>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</si>
  <si>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</si>
  <si>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</si>
  <si>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</si>
  <si>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</si>
  <si>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</si>
  <si>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</si>
  <si>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</si>
  <si>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</si>
  <si>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</si>
  <si>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</si>
  <si>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</si>
  <si>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</si>
  <si>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</si>
  <si>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</si>
  <si>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</si>
  <si>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</si>
  <si>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</si>
  <si>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</si>
  <si>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</si>
  <si>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</si>
  <si>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</si>
  <si>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</si>
  <si>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</si>
  <si>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</si>
  <si>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</si>
  <si>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</si>
  <si>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</si>
  <si>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</si>
  <si>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</si>
  <si>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</si>
  <si>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</si>
  <si>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</si>
  <si>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</si>
  <si>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</si>
  <si>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</si>
  <si>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</si>
  <si>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</si>
  <si>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</si>
  <si>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</si>
  <si>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</si>
  <si>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</si>
  <si>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</si>
  <si>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</si>
  <si>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</si>
  <si>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</si>
  <si>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</si>
  <si>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</si>
  <si>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</si>
  <si>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</si>
  <si>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</si>
  <si>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</si>
  <si>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</si>
  <si>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</si>
  <si>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</si>
  <si>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</si>
  <si>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</si>
  <si>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</si>
  <si>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</si>
  <si>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</si>
  <si>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</si>
  <si>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</si>
  <si>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</si>
  <si>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</si>
  <si>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</si>
  <si>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</si>
  <si>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</si>
  <si>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</si>
  <si>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</si>
  <si>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</si>
  <si>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</si>
  <si>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</si>
  <si>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</si>
  <si>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</si>
  <si>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</si>
  <si>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</si>
  <si>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</si>
  <si>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</si>
  <si>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</si>
  <si>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</si>
  <si>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</si>
  <si>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</si>
  <si>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</si>
  <si>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</si>
  <si>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</si>
  <si>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</si>
  <si>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</si>
  <si>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</si>
  <si>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</si>
  <si>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</si>
  <si>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</si>
  <si>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</si>
  <si>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</si>
  <si>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</si>
  <si>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</si>
  <si>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</si>
  <si>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</si>
  <si>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</si>
  <si>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</si>
  <si>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</si>
  <si>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</si>
  <si>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</si>
  <si>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</si>
  <si>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</si>
  <si>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</si>
  <si>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</si>
  <si>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</si>
  <si>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</si>
  <si>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</si>
  <si>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</si>
  <si>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</si>
  <si>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</si>
  <si>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</si>
  <si>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</si>
  <si>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</si>
  <si>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</si>
  <si>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</si>
  <si>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</si>
  <si>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</si>
  <si>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</si>
  <si>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</si>
  <si>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</si>
  <si>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</si>
  <si>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</si>
  <si>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</si>
  <si>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</si>
  <si>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</si>
  <si>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</si>
  <si>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</si>
  <si>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</si>
  <si>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</si>
  <si>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</si>
  <si>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</si>
  <si>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</si>
  <si>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</si>
  <si>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</si>
  <si>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</si>
  <si>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</si>
  <si>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</si>
  <si>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</si>
  <si>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</si>
  <si>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</si>
  <si>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</si>
  <si>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</si>
  <si>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</si>
  <si>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</si>
  <si>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</si>
  <si>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</si>
  <si>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</si>
  <si>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</si>
  <si>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</si>
  <si>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</si>
  <si>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</si>
  <si>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</si>
  <si>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</si>
  <si>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</si>
  <si>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</si>
  <si>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</si>
  <si>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</si>
  <si>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</si>
  <si>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</si>
  <si>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</si>
  <si>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</si>
  <si>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</si>
  <si>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</si>
  <si>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</si>
  <si>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</si>
  <si>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</si>
  <si>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</si>
  <si>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</si>
  <si>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</si>
  <si>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</si>
  <si>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</si>
  <si>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</si>
  <si>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</si>
  <si>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</si>
  <si>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</si>
  <si>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</si>
  <si>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</si>
  <si>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</si>
  <si>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</si>
  <si>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</si>
  <si>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</si>
  <si>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</si>
  <si>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</si>
  <si>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</si>
  <si>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</si>
  <si>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</si>
  <si>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</si>
  <si>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</si>
  <si>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</si>
  <si>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</si>
  <si>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</si>
  <si>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</si>
  <si>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</si>
  <si>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</si>
  <si>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</si>
  <si>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</si>
  <si>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</si>
  <si>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</si>
  <si>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</si>
  <si>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</si>
  <si>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</si>
  <si>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</si>
  <si>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</si>
  <si>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</si>
  <si>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</si>
  <si>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</si>
  <si>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</si>
  <si>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</si>
  <si>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</si>
  <si>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</si>
  <si>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</si>
  <si>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</si>
  <si>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</si>
  <si>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</si>
  <si>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</si>
  <si>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</si>
  <si>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</si>
  <si>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</si>
  <si>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</si>
  <si>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</si>
  <si>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</si>
  <si>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</si>
  <si>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</si>
  <si>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</si>
  <si>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</si>
  <si>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</si>
  <si>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</si>
  <si>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</si>
  <si>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</si>
  <si>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</si>
  <si>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</si>
  <si>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</si>
  <si>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</si>
  <si>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</si>
  <si>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</si>
  <si>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</si>
  <si>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</si>
  <si>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</si>
  <si>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</si>
  <si>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</si>
  <si>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</si>
  <si>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</si>
  <si>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</si>
  <si>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</si>
  <si>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</si>
  <si>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</si>
  <si>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</si>
  <si>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</si>
  <si>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</si>
  <si>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</si>
  <si>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</si>
  <si>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</si>
  <si>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</si>
  <si>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</si>
  <si>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</si>
  <si>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</si>
  <si>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</si>
  <si>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</si>
  <si>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</si>
  <si>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</si>
  <si>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</si>
  <si>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</si>
  <si>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</si>
  <si>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</si>
  <si>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car</t>
  </si>
  <si>
    <t>bike</t>
  </si>
  <si>
    <t>revenue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</si>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</sst>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'Sales Dash'!$A$37</c:f>
          <c:strCache>
            <c:ptCount val="1"/>
            <c:pt idx="0">
              <c:v>Orders by Year and State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layout>
                <c:manualLayout>
                  <c:x val="-0.24836439195100612"/>
                  <c:y val="4.31357538641003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9-4691-84E7-5AE24002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305240"/>
        <c:axId val="371303600"/>
      </c:lineChart>
      <c:catAx>
        <c:axId val="37130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03600"/>
        <c:crosses val="autoZero"/>
        <c:auto val="1"/>
        <c:lblAlgn val="ctr"/>
        <c:lblOffset val="100"/>
        <c:noMultiLvlLbl val="0"/>
      </c:catAx>
      <c:valAx>
        <c:axId val="371303600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0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2.7274715660542432E-4"/>
                  <c:y val="0.13827682997958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Sheet1!$A$2:$A$4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2620000</c:v>
                </c:pt>
                <c:pt idx="1">
                  <c:v>2220000</c:v>
                </c:pt>
                <c:pt idx="2">
                  <c:v>3380000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9-45A5-9C78-AFDC1EDB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050584"/>
        <c:axId val="374047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73</c:v>
                      </c:pt>
                      <c:pt idx="1">
                        <c:v>56</c:v>
                      </c:pt>
                      <c:pt idx="2">
                        <c:v>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279-45A5-9C78-AFDC1EDB86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bike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43</c:v>
                      </c:pt>
                      <c:pt idx="1">
                        <c:v>54</c:v>
                      </c:pt>
                      <c:pt idx="2">
                        <c:v>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279-45A5-9C78-AFDC1EDB8691}"/>
                  </c:ext>
                </c:extLst>
              </c15:ser>
            </c15:filteredLineSeries>
          </c:ext>
        </c:extLst>
      </c:lineChart>
      <c:catAx>
        <c:axId val="37405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47304"/>
        <c:crosses val="autoZero"/>
        <c:auto val="1"/>
        <c:lblAlgn val="ctr"/>
        <c:lblOffset val="100"/>
        <c:noMultiLvlLbl val="0"/>
      </c:catAx>
      <c:valAx>
        <c:axId val="37404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5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161925</xdr:colOff>
      <xdr:row>38</xdr:row>
      <xdr:rowOff>28575</xdr:rowOff>
    </xdr:from>
    <xdr:to>
      <xdr:col>7</xdr:col>
      <xdr:colOff>771525</xdr:colOff>
      <xdr:row>52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F04740-9AE0-48AD-BADD-D52E10E61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5</xdr:row>
      <xdr:rowOff>28575</xdr:rowOff>
    </xdr:from>
    <xdr:to>
      <xdr:col>11</xdr:col>
      <xdr:colOff>204787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4F9ED-DFBE-4DB2-B8CA-9B4CEEE0D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A34" workbookViewId="0">
      <selection activeCell="I55" sqref="I55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>
        <f>COUNTIFS(State,A5)</f>
        <v>289</v>
      </c>
    </row>
    <row r="6" spans="1:26" x14ac:dyDescent="0.25">
      <c r="A6" s="3" t="s">
        <v>37</v>
      </c>
      <c r="B6" s="12">
        <f>COUNTIFS(State,A6)</f>
        <v>646</v>
      </c>
    </row>
    <row r="7" spans="1:26" x14ac:dyDescent="0.25">
      <c r="A7" s="3" t="s">
        <v>1889</v>
      </c>
      <c r="B7" s="12">
        <f>COUNTIFS(State,A7)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>
        <f>COUNTIFS(Customer_Type,A11)</f>
        <v>264</v>
      </c>
    </row>
    <row r="12" spans="1:26" x14ac:dyDescent="0.25">
      <c r="A12" s="3" t="s">
        <v>29</v>
      </c>
      <c r="B12" s="12">
        <f>COUNTIFS(Customer_Type,A12)</f>
        <v>177</v>
      </c>
    </row>
    <row r="13" spans="1:26" x14ac:dyDescent="0.25">
      <c r="A13" s="3" t="s">
        <v>42</v>
      </c>
      <c r="B13" s="12">
        <f>COUNTIFS(Customer_Type,A13)</f>
        <v>221</v>
      </c>
    </row>
    <row r="14" spans="1:26" x14ac:dyDescent="0.25">
      <c r="A14" s="3" t="s">
        <v>50</v>
      </c>
      <c r="B14" s="12">
        <f>COUNTIFS(Customer_Type,A14)</f>
        <v>377</v>
      </c>
    </row>
    <row r="17" spans="1:7" x14ac:dyDescent="0.25">
      <c r="A17" s="9" t="s">
        <v>1886</v>
      </c>
      <c r="B17" s="12">
        <f>COUNTIFS(Order_Quantity,"&gt;40")</f>
        <v>238</v>
      </c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5">
      <c r="D35" t="s">
        <v>1884</v>
      </c>
    </row>
    <row r="37" spans="1:7" x14ac:dyDescent="0.2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2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C53E-90F1-46E6-921F-867BA13955F2}">
  <dimension ref="A1:D4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B1" t="s">
        <v>1964</v>
      </c>
      <c r="C1" t="s">
        <v>1965</v>
      </c>
      <c r="D1" t="s">
        <v>1966</v>
      </c>
    </row>
    <row r="2" spans="1:4" x14ac:dyDescent="0.25">
      <c r="A2" t="s">
        <v>1967</v>
      </c>
      <c r="B2">
        <v>73</v>
      </c>
      <c r="C2">
        <v>43</v>
      </c>
      <c r="D2">
        <v>2620000</v>
      </c>
    </row>
    <row r="3" spans="1:4" x14ac:dyDescent="0.25">
      <c r="A3" t="s">
        <v>1968</v>
      </c>
      <c r="B3">
        <v>56</v>
      </c>
      <c r="C3">
        <v>54</v>
      </c>
      <c r="D3">
        <v>2220000</v>
      </c>
    </row>
    <row r="4" spans="1:4" x14ac:dyDescent="0.25">
      <c r="A4" t="s">
        <v>1969</v>
      </c>
      <c r="B4">
        <v>87</v>
      </c>
      <c r="C4">
        <v>77</v>
      </c>
      <c r="D4">
        <v>3380000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Orders</vt:lpstr>
      <vt:lpstr>Sales Dash</vt:lpstr>
      <vt:lpstr>Sheet1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2019-08-26T09:05:59Z</dcterms:modified>
</cp:coreProperties>
</file>