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DIAN\"/>
    </mc:Choice>
  </mc:AlternateContent>
  <xr:revisionPtr revIDLastSave="0" documentId="13_ncr:1_{FF9CC718-F40B-44ED-85EE-2FC2DA2D6356}" xr6:coauthVersionLast="47" xr6:coauthVersionMax="47" xr10:uidLastSave="{00000000-0000-0000-0000-000000000000}"/>
  <bookViews>
    <workbookView xWindow="15" yWindow="15" windowWidth="20460" windowHeight="10335" xr2:uid="{CF8C2785-DEE5-4FF8-B334-D1511222CAD8}"/>
  </bookViews>
  <sheets>
    <sheet name="ABADI VILLA-EKO" sheetId="3" r:id="rId1"/>
    <sheet name="AM MART-EKO" sheetId="4" r:id="rId2"/>
    <sheet name="AMALA COLLECTIVE THE PT- EKO" sheetId="5" r:id="rId3"/>
    <sheet name="ALMA RESTAURANT-EKO" sheetId="6" r:id="rId4"/>
    <sheet name="ARTE CANGGU-ANDAR" sheetId="7" r:id="rId5"/>
    <sheet name="BACK ROOM CANGGU-EKO" sheetId="8" r:id="rId6"/>
    <sheet name="BGC RIVERSIDE BAR-ANDAR" sheetId="9" r:id="rId7"/>
    <sheet name="BALKAN BBQ &amp; COCKTAIL BAR-ANDAR" sheetId="10" r:id="rId8"/>
    <sheet name="BALI BEACH SHACK-EKO" sheetId="11" r:id="rId9"/>
    <sheet name="BALI BEACH GLAMPING-ANDAR" sheetId="12" r:id="rId10"/>
    <sheet name="BALI NICE BAR &amp; RESTO-ANDAR" sheetId="13" r:id="rId11"/>
    <sheet name="BALIMU VILLA SEMINYAK-EKO" sheetId="14" r:id="rId12"/>
    <sheet name="BAMBOO FASHION BALI PT-EKO" sheetId="15" r:id="rId13"/>
    <sheet name="BAMBOO REST BALI PT-EKO" sheetId="16" r:id="rId14"/>
    <sheet name="BAR NO IDEA-ANDAR" sheetId="17" r:id="rId15"/>
    <sheet name="BENCH SPORT BAR THE-EKO" sheetId="18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H4" i="4" s="1"/>
  <c r="G19" i="18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6" i="3"/>
  <c r="H6" i="3" s="1"/>
  <c r="G5" i="3"/>
  <c r="H5" i="3" s="1"/>
  <c r="G4" i="3"/>
  <c r="H4" i="3" s="1"/>
  <c r="G3" i="3"/>
  <c r="H3" i="3" s="1"/>
</calcChain>
</file>

<file path=xl/sharedStrings.xml><?xml version="1.0" encoding="utf-8"?>
<sst xmlns="http://schemas.openxmlformats.org/spreadsheetml/2006/main" count="640" uniqueCount="123">
  <si>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</si>
  <si>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</si>
  <si>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</si>
  <si>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</si>
  <si>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</si>
  <si>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</si>
  <si>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</si>
  <si>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</si>
  <si>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</si>
  <si>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</si>
  <si>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</si>
  <si>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</si>
  <si>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</si>
  <si>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ROBINSON BRANDY VSOP 680ML</t>
  </si>
  <si>
    <t>NEIKI EKO</t>
  </si>
  <si>
    <t>TUNAI</t>
  </si>
  <si>
    <t>S</t>
  </si>
  <si>
    <t>VILLA ABADI (MR.ROS)</t>
  </si>
  <si>
    <t>W</t>
  </si>
  <si>
    <t>TRANSFER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</si>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</sst>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07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6" fontId="5" fillId="0" borderId="7" xfId="4" applyNumberFormat="1" applyBorder="1" applyAlignment="1">
      <alignment horizontal="center"/>
    </xf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  <xf numFmtId="165" fontId="5" fillId="0" borderId="4" xfId="1" quotePrefix="1" applyNumberFormat="1" applyFont="1" applyFill="1" applyBorder="1" applyAlignment="1">
      <alignment horizontal="center"/>
    </xf>
    <xf numFmtId="0" fontId="5" fillId="0" borderId="4" xfId="4" quotePrefix="1" applyNumberFormat="1" applyBorder="1" applyAlignment="1">
      <alignment horizontal="center"/>
    </xf>
    <xf numFmtId="0" fontId="5" fillId="0" borderId="4" xfId="4" quotePrefix="1" applyNumberFormat="1" applyBorder="1" applyAlignment="1">
      <alignment horizontal="left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6"/>
  <sheetViews>
    <sheetView tabSelected="1" zoomScale="70" zoomScaleNormal="70" workbookViewId="0">
      <pane ySplit="2" topLeftCell="A3" activePane="bottomLeft" state="frozen"/>
      <selection activeCell="I8" sqref="I8:I19"/>
      <selection pane="bottomLeft" activeCell="C21" sqref="C2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68" t="s">
        <v>4</v>
      </c>
      <c r="F1" s="78" t="s">
        <v>5</v>
      </c>
      <c r="G1" s="68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69"/>
      <c r="F2" s="78"/>
      <c r="G2" s="69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44306</v>
      </c>
      <c r="B3" s="32" t="s">
        <v>21</v>
      </c>
      <c r="C3" s="6" t="s">
        <v>17</v>
      </c>
      <c r="D3" s="6" t="s">
        <v>20</v>
      </c>
      <c r="E3" s="7">
        <v>6</v>
      </c>
      <c r="F3" s="7">
        <v>301150.19</v>
      </c>
      <c r="G3" s="7">
        <f t="shared" ref="G3:G6" si="0">E3*F3</f>
        <v>1806901.1400000001</v>
      </c>
      <c r="H3" s="7">
        <f t="shared" ref="H3:H6" si="1">G3</f>
        <v>1806901.1400000001</v>
      </c>
      <c r="I3" s="7" t="s">
        <v>14</v>
      </c>
      <c r="J3" s="33">
        <v>44306</v>
      </c>
      <c r="K3" s="38" t="s">
        <v>19</v>
      </c>
      <c r="L3" s="36">
        <v>1806901</v>
      </c>
      <c r="M3" s="34" t="s">
        <v>18</v>
      </c>
    </row>
    <row r="4" spans="1:13" x14ac:dyDescent="0.25">
      <c r="A4" s="4">
        <v>44439</v>
      </c>
      <c r="B4" s="32" t="s">
        <v>22</v>
      </c>
      <c r="C4" s="6" t="s">
        <v>17</v>
      </c>
      <c r="D4" s="6" t="s">
        <v>23</v>
      </c>
      <c r="E4" s="7">
        <v>4</v>
      </c>
      <c r="F4" s="7">
        <v>265049.62</v>
      </c>
      <c r="G4" s="7">
        <f t="shared" si="0"/>
        <v>1060198.48</v>
      </c>
      <c r="H4" s="7">
        <f t="shared" si="1"/>
        <v>1060198.48</v>
      </c>
      <c r="I4" s="7" t="s">
        <v>14</v>
      </c>
      <c r="J4" s="33">
        <v>44439</v>
      </c>
      <c r="K4" s="9" t="s">
        <v>19</v>
      </c>
      <c r="L4" s="36">
        <v>1060198</v>
      </c>
      <c r="M4" s="34" t="s">
        <v>18</v>
      </c>
    </row>
    <row r="5" spans="1:13" x14ac:dyDescent="0.25">
      <c r="A5" s="4">
        <v>44442</v>
      </c>
      <c r="B5" s="32" t="s">
        <v>24</v>
      </c>
      <c r="C5" s="6" t="s">
        <v>17</v>
      </c>
      <c r="D5" s="6" t="s">
        <v>23</v>
      </c>
      <c r="E5" s="7">
        <v>5</v>
      </c>
      <c r="F5" s="7">
        <v>265049.62</v>
      </c>
      <c r="G5" s="7">
        <f t="shared" si="0"/>
        <v>1325248.1000000001</v>
      </c>
      <c r="H5" s="7">
        <f t="shared" si="1"/>
        <v>1325248.1000000001</v>
      </c>
      <c r="I5" s="7" t="s">
        <v>14</v>
      </c>
      <c r="J5" s="33">
        <v>44441</v>
      </c>
      <c r="K5" s="9" t="s">
        <v>19</v>
      </c>
      <c r="L5" s="36">
        <v>1325248</v>
      </c>
      <c r="M5" s="34" t="s">
        <v>18</v>
      </c>
    </row>
    <row r="6" spans="1:13" x14ac:dyDescent="0.25">
      <c r="A6" s="4">
        <v>44467</v>
      </c>
      <c r="B6" s="32" t="s">
        <v>25</v>
      </c>
      <c r="C6" s="6" t="s">
        <v>17</v>
      </c>
      <c r="D6" s="6" t="s">
        <v>26</v>
      </c>
      <c r="E6" s="7">
        <v>6</v>
      </c>
      <c r="F6" s="7">
        <v>265049.62</v>
      </c>
      <c r="G6" s="7">
        <f t="shared" si="0"/>
        <v>1590297.72</v>
      </c>
      <c r="H6" s="7">
        <f t="shared" si="1"/>
        <v>1590297.72</v>
      </c>
      <c r="I6" s="7" t="s">
        <v>14</v>
      </c>
      <c r="J6" s="33">
        <v>44467</v>
      </c>
      <c r="K6" s="9" t="s">
        <v>19</v>
      </c>
      <c r="L6" s="39">
        <v>1590298</v>
      </c>
      <c r="M6" s="34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44357</v>
      </c>
      <c r="B3" s="32" t="s">
        <v>83</v>
      </c>
      <c r="C3" s="6" t="s">
        <v>84</v>
      </c>
      <c r="D3" s="6" t="s">
        <v>60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49</v>
      </c>
      <c r="J3" s="8">
        <v>44377</v>
      </c>
      <c r="K3" s="9" t="s">
        <v>19</v>
      </c>
      <c r="L3" s="10">
        <v>2929198</v>
      </c>
      <c r="M3" s="15" t="s">
        <v>16</v>
      </c>
    </row>
    <row r="4" spans="1:13" x14ac:dyDescent="0.25">
      <c r="A4" s="4">
        <v>44498</v>
      </c>
      <c r="B4" s="32" t="s">
        <v>85</v>
      </c>
      <c r="C4" s="6" t="s">
        <v>84</v>
      </c>
      <c r="D4" s="6" t="s">
        <v>60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49</v>
      </c>
      <c r="M4" s="15" t="s">
        <v>16</v>
      </c>
    </row>
    <row r="5" spans="1:13" x14ac:dyDescent="0.25">
      <c r="A5" s="11"/>
      <c r="B5" s="19"/>
      <c r="C5" s="20"/>
      <c r="D5" s="20"/>
      <c r="E5" s="21"/>
      <c r="F5" s="21"/>
      <c r="G5" s="15"/>
      <c r="H5" s="21"/>
      <c r="I5" s="21"/>
      <c r="J5" s="8"/>
      <c r="K5" s="15"/>
      <c r="L5" s="15"/>
      <c r="M5" s="15"/>
    </row>
    <row r="6" spans="1:13" x14ac:dyDescent="0.25">
      <c r="A6" s="11"/>
      <c r="B6" s="19"/>
      <c r="C6" s="20"/>
      <c r="D6" s="20"/>
      <c r="E6" s="21"/>
      <c r="F6" s="21"/>
      <c r="G6" s="15"/>
      <c r="H6" s="21"/>
      <c r="I6" s="21"/>
      <c r="J6" s="8"/>
      <c r="K6" s="22"/>
      <c r="L6" s="23"/>
      <c r="M6" s="15"/>
    </row>
    <row r="7" spans="1:13" x14ac:dyDescent="0.25">
      <c r="A7" s="11"/>
      <c r="B7" s="12"/>
      <c r="C7" s="13"/>
      <c r="D7" s="13"/>
      <c r="E7" s="14"/>
      <c r="F7" s="14"/>
      <c r="G7" s="15"/>
      <c r="H7" s="14"/>
      <c r="I7" s="14"/>
      <c r="J7" s="8"/>
      <c r="K7" s="22"/>
      <c r="L7" s="23"/>
      <c r="M7" s="15"/>
    </row>
    <row r="8" spans="1:13" x14ac:dyDescent="0.25">
      <c r="A8" s="11"/>
      <c r="B8" s="12"/>
      <c r="C8" s="13"/>
      <c r="D8" s="13"/>
      <c r="E8" s="14"/>
      <c r="F8" s="14"/>
      <c r="G8" s="15"/>
      <c r="H8" s="14"/>
      <c r="I8" s="14"/>
      <c r="J8" s="8"/>
      <c r="K8" s="22"/>
      <c r="L8" s="23"/>
      <c r="M8" s="15"/>
    </row>
    <row r="9" spans="1:13" x14ac:dyDescent="0.25">
      <c r="A9" s="11"/>
      <c r="B9" s="19"/>
      <c r="C9" s="20"/>
      <c r="D9" s="20"/>
      <c r="E9" s="21"/>
      <c r="F9" s="21"/>
      <c r="G9" s="15"/>
      <c r="H9" s="21"/>
      <c r="I9" s="21"/>
      <c r="J9" s="8"/>
      <c r="K9" s="16"/>
      <c r="L9" s="17"/>
      <c r="M9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44335</v>
      </c>
      <c r="B3" s="32" t="s">
        <v>86</v>
      </c>
      <c r="C3" s="6" t="s">
        <v>87</v>
      </c>
      <c r="D3" s="6" t="s">
        <v>54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49</v>
      </c>
      <c r="J3" s="8">
        <v>44336</v>
      </c>
      <c r="K3" s="32" t="s">
        <v>19</v>
      </c>
      <c r="L3" s="10">
        <v>1084501</v>
      </c>
      <c r="M3" s="15" t="s">
        <v>16</v>
      </c>
    </row>
    <row r="4" spans="1:13" x14ac:dyDescent="0.25">
      <c r="A4" s="4">
        <v>44470</v>
      </c>
      <c r="B4" s="32" t="s">
        <v>88</v>
      </c>
      <c r="C4" s="6" t="s">
        <v>87</v>
      </c>
      <c r="D4" s="6" t="s">
        <v>54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49</v>
      </c>
      <c r="J4" s="8">
        <v>44480</v>
      </c>
      <c r="K4" s="32" t="s">
        <v>19</v>
      </c>
      <c r="L4" s="40">
        <v>1084501</v>
      </c>
      <c r="M4" s="15" t="s">
        <v>16</v>
      </c>
    </row>
    <row r="5" spans="1:13" x14ac:dyDescent="0.25">
      <c r="A5" s="11"/>
      <c r="B5" s="19"/>
      <c r="C5" s="20"/>
      <c r="D5" s="20"/>
      <c r="E5" s="21"/>
      <c r="F5" s="21"/>
      <c r="G5" s="15"/>
      <c r="H5" s="21"/>
      <c r="I5" s="21"/>
      <c r="J5" s="8"/>
      <c r="K5" s="22"/>
      <c r="L5" s="23"/>
      <c r="M5" s="15"/>
    </row>
    <row r="6" spans="1:13" x14ac:dyDescent="0.25">
      <c r="A6" s="11"/>
      <c r="B6" s="12"/>
      <c r="C6" s="13"/>
      <c r="D6" s="13"/>
      <c r="E6" s="14"/>
      <c r="F6" s="14"/>
      <c r="G6" s="15"/>
      <c r="H6" s="14"/>
      <c r="I6" s="14"/>
      <c r="J6" s="8"/>
      <c r="K6" s="24"/>
      <c r="L6" s="25"/>
      <c r="M6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89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44258</v>
      </c>
      <c r="B3" s="5" t="s">
        <v>90</v>
      </c>
      <c r="C3" s="6" t="s">
        <v>91</v>
      </c>
      <c r="D3" s="6" t="s">
        <v>92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14</v>
      </c>
      <c r="J3" s="8">
        <v>44292</v>
      </c>
      <c r="K3" s="45" t="s">
        <v>19</v>
      </c>
      <c r="L3" s="10">
        <v>1396500</v>
      </c>
      <c r="M3" s="15" t="s">
        <v>16</v>
      </c>
    </row>
    <row r="4" spans="1:13" x14ac:dyDescent="0.25">
      <c r="A4" s="4">
        <v>44461</v>
      </c>
      <c r="B4" s="32" t="s">
        <v>93</v>
      </c>
      <c r="C4" s="6" t="s">
        <v>91</v>
      </c>
      <c r="D4" s="6" t="s">
        <v>29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14</v>
      </c>
      <c r="J4" s="8" t="s">
        <v>94</v>
      </c>
      <c r="K4" s="40" t="s">
        <v>19</v>
      </c>
      <c r="L4" s="39">
        <v>430001</v>
      </c>
      <c r="M4" s="15" t="s">
        <v>16</v>
      </c>
    </row>
    <row r="5" spans="1:13" x14ac:dyDescent="0.25">
      <c r="A5" s="4"/>
      <c r="B5" s="5"/>
      <c r="C5" s="6"/>
      <c r="D5" s="6"/>
      <c r="E5" s="7"/>
      <c r="F5" s="7"/>
      <c r="G5" s="41"/>
      <c r="H5" s="7"/>
      <c r="I5" s="7"/>
      <c r="J5" s="8"/>
      <c r="K5" s="56"/>
      <c r="L5" s="57"/>
      <c r="M5" s="15"/>
    </row>
    <row r="6" spans="1:13" x14ac:dyDescent="0.25">
      <c r="A6" s="11"/>
      <c r="B6" s="19"/>
      <c r="C6" s="20"/>
      <c r="D6" s="20"/>
      <c r="E6" s="21"/>
      <c r="F6" s="21"/>
      <c r="G6" s="15"/>
      <c r="H6" s="21"/>
      <c r="I6" s="21"/>
      <c r="J6" s="8"/>
      <c r="K6" s="16"/>
      <c r="L6" s="17"/>
      <c r="M6" s="15"/>
    </row>
    <row r="7" spans="1:13" x14ac:dyDescent="0.25">
      <c r="A7" s="11"/>
      <c r="B7" s="19"/>
      <c r="C7" s="20"/>
      <c r="D7" s="20"/>
      <c r="E7" s="21"/>
      <c r="F7" s="21"/>
      <c r="G7" s="15"/>
      <c r="H7" s="21"/>
      <c r="I7" s="21"/>
      <c r="J7" s="8"/>
      <c r="K7" s="22"/>
      <c r="L7" s="23"/>
      <c r="M7" s="15"/>
    </row>
    <row r="8" spans="1:13" x14ac:dyDescent="0.25">
      <c r="A8" s="4"/>
      <c r="B8" s="5"/>
      <c r="C8" s="6"/>
      <c r="D8" s="6"/>
      <c r="E8" s="7"/>
      <c r="F8" s="7"/>
      <c r="G8" s="41"/>
      <c r="H8" s="7"/>
      <c r="I8" s="7"/>
      <c r="J8" s="8"/>
      <c r="K8" s="58"/>
      <c r="L8" s="25"/>
      <c r="M8" s="15"/>
    </row>
    <row r="9" spans="1:13" x14ac:dyDescent="0.25">
      <c r="A9" s="4"/>
      <c r="B9" s="5"/>
      <c r="C9" s="6"/>
      <c r="D9" s="6"/>
      <c r="E9" s="7"/>
      <c r="F9" s="7"/>
      <c r="G9" s="41"/>
      <c r="H9" s="7"/>
      <c r="I9" s="7"/>
      <c r="J9" s="8"/>
      <c r="K9" s="58"/>
      <c r="L9" s="59"/>
      <c r="M9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61" customWidth="1"/>
    <col min="2" max="2" width="12.5703125" style="61"/>
    <col min="3" max="3" width="17.7109375" style="61" customWidth="1"/>
    <col min="4" max="4" width="21.5703125" style="61" customWidth="1"/>
    <col min="5" max="5" width="8.7109375" style="61" customWidth="1"/>
    <col min="6" max="6" width="14.42578125" style="61" customWidth="1"/>
    <col min="7" max="9" width="18.28515625" style="61" customWidth="1"/>
    <col min="10" max="10" width="14.85546875" style="61" customWidth="1"/>
    <col min="11" max="11" width="12.5703125" style="61"/>
    <col min="12" max="12" width="20" style="61" customWidth="1"/>
    <col min="13" max="13" width="10.28515625" style="61" customWidth="1"/>
    <col min="14" max="16384" width="12.5703125" style="61"/>
  </cols>
  <sheetData>
    <row r="1" spans="1:13" x14ac:dyDescent="0.25">
      <c r="A1" s="98" t="s">
        <v>0</v>
      </c>
      <c r="B1" s="99" t="s">
        <v>1</v>
      </c>
      <c r="C1" s="95" t="s">
        <v>2</v>
      </c>
      <c r="D1" s="101" t="s">
        <v>3</v>
      </c>
      <c r="E1" s="93" t="s">
        <v>4</v>
      </c>
      <c r="F1" s="103" t="s">
        <v>5</v>
      </c>
      <c r="G1" s="93" t="s">
        <v>6</v>
      </c>
      <c r="H1" s="95" t="s">
        <v>7</v>
      </c>
      <c r="I1" s="97" t="s">
        <v>8</v>
      </c>
      <c r="J1" s="60" t="s">
        <v>9</v>
      </c>
      <c r="K1" s="60" t="s">
        <v>10</v>
      </c>
      <c r="L1" s="60" t="s">
        <v>7</v>
      </c>
      <c r="M1" s="97" t="s">
        <v>11</v>
      </c>
    </row>
    <row r="2" spans="1:13" x14ac:dyDescent="0.25">
      <c r="A2" s="95"/>
      <c r="B2" s="100"/>
      <c r="C2" s="96"/>
      <c r="D2" s="102"/>
      <c r="E2" s="94"/>
      <c r="F2" s="103"/>
      <c r="G2" s="94"/>
      <c r="H2" s="96"/>
      <c r="I2" s="96"/>
      <c r="J2" s="62" t="s">
        <v>12</v>
      </c>
      <c r="K2" s="62" t="s">
        <v>12</v>
      </c>
      <c r="L2" s="62" t="s">
        <v>12</v>
      </c>
      <c r="M2" s="96"/>
    </row>
    <row r="3" spans="1:13" x14ac:dyDescent="0.25">
      <c r="A3" s="4">
        <v>44378</v>
      </c>
      <c r="B3" s="32" t="s">
        <v>95</v>
      </c>
      <c r="C3" s="6" t="s">
        <v>96</v>
      </c>
      <c r="D3" s="6" t="s">
        <v>97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14</v>
      </c>
      <c r="J3" s="63">
        <v>44382</v>
      </c>
      <c r="K3" s="9" t="s">
        <v>15</v>
      </c>
      <c r="L3" s="10">
        <v>3739000</v>
      </c>
      <c r="M3" s="64" t="s">
        <v>16</v>
      </c>
    </row>
    <row r="4" spans="1:13" x14ac:dyDescent="0.25">
      <c r="A4" s="4">
        <v>44439</v>
      </c>
      <c r="B4" s="32" t="s">
        <v>98</v>
      </c>
      <c r="C4" s="6" t="s">
        <v>96</v>
      </c>
      <c r="D4" s="6" t="s">
        <v>97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14</v>
      </c>
      <c r="J4" s="63">
        <v>44439</v>
      </c>
      <c r="K4" s="39" t="s">
        <v>19</v>
      </c>
      <c r="L4" s="36">
        <v>6855200</v>
      </c>
      <c r="M4" s="64" t="s">
        <v>16</v>
      </c>
    </row>
    <row r="5" spans="1:13" x14ac:dyDescent="0.25">
      <c r="A5" s="4">
        <v>44461</v>
      </c>
      <c r="B5" s="32" t="s">
        <v>99</v>
      </c>
      <c r="C5" s="6" t="s">
        <v>96</v>
      </c>
      <c r="D5" s="6" t="s">
        <v>97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14</v>
      </c>
      <c r="J5" s="63">
        <v>44461</v>
      </c>
      <c r="K5" s="9" t="s">
        <v>19</v>
      </c>
      <c r="L5" s="39">
        <v>3739202</v>
      </c>
      <c r="M5" s="64" t="s">
        <v>16</v>
      </c>
    </row>
    <row r="6" spans="1:13" x14ac:dyDescent="0.25">
      <c r="A6" s="4">
        <v>44490</v>
      </c>
      <c r="B6" s="32" t="s">
        <v>100</v>
      </c>
      <c r="C6" s="6" t="s">
        <v>96</v>
      </c>
      <c r="D6" s="6" t="s">
        <v>97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14</v>
      </c>
      <c r="J6" s="63">
        <v>44491</v>
      </c>
      <c r="K6" s="32" t="s">
        <v>19</v>
      </c>
      <c r="L6" s="40">
        <v>3739202</v>
      </c>
      <c r="M6" s="64" t="s">
        <v>16</v>
      </c>
    </row>
    <row r="7" spans="1:13" x14ac:dyDescent="0.25">
      <c r="A7" s="4"/>
      <c r="B7" s="5"/>
      <c r="C7" s="6"/>
      <c r="D7" s="6"/>
      <c r="E7" s="7"/>
      <c r="F7" s="7"/>
      <c r="G7" s="41"/>
      <c r="H7" s="7"/>
      <c r="I7" s="7"/>
      <c r="J7" s="63"/>
      <c r="K7" s="32"/>
      <c r="L7" s="65"/>
      <c r="M7" s="64"/>
    </row>
    <row r="8" spans="1:13" x14ac:dyDescent="0.25">
      <c r="A8" s="4"/>
      <c r="B8" s="5"/>
      <c r="C8" s="6"/>
      <c r="D8" s="6"/>
      <c r="E8" s="7"/>
      <c r="F8" s="7"/>
      <c r="G8" s="41"/>
      <c r="H8" s="7"/>
      <c r="I8" s="7"/>
      <c r="J8" s="63"/>
      <c r="K8" s="32"/>
      <c r="L8" s="10"/>
      <c r="M8" s="6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44343</v>
      </c>
      <c r="B3" s="32" t="s">
        <v>101</v>
      </c>
      <c r="C3" s="6" t="s">
        <v>102</v>
      </c>
      <c r="D3" s="6" t="s">
        <v>97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14</v>
      </c>
      <c r="J3" s="8">
        <v>44343</v>
      </c>
      <c r="K3" s="66" t="s">
        <v>19</v>
      </c>
      <c r="L3" s="10">
        <v>3739202</v>
      </c>
      <c r="M3" s="15"/>
    </row>
    <row r="4" spans="1:13" x14ac:dyDescent="0.25">
      <c r="A4" s="18"/>
      <c r="B4" s="12"/>
      <c r="C4" s="13"/>
      <c r="D4" s="13"/>
      <c r="E4" s="14"/>
      <c r="F4" s="14"/>
      <c r="G4" s="15"/>
      <c r="H4" s="14"/>
      <c r="I4" s="14"/>
      <c r="J4" s="8"/>
      <c r="K4" s="16"/>
      <c r="L4" s="17"/>
      <c r="M4" s="15"/>
    </row>
    <row r="5" spans="1:13" x14ac:dyDescent="0.25">
      <c r="A5" s="11"/>
      <c r="B5" s="12"/>
      <c r="C5" s="13"/>
      <c r="D5" s="13"/>
      <c r="E5" s="14"/>
      <c r="F5" s="14"/>
      <c r="G5" s="15"/>
      <c r="H5" s="14"/>
      <c r="I5" s="14"/>
      <c r="J5" s="8"/>
      <c r="K5" s="16"/>
      <c r="L5" s="17"/>
      <c r="M5" s="15"/>
    </row>
    <row r="6" spans="1:13" x14ac:dyDescent="0.25">
      <c r="A6" s="11"/>
      <c r="B6" s="19"/>
      <c r="C6" s="20"/>
      <c r="D6" s="20"/>
      <c r="E6" s="21"/>
      <c r="F6" s="21"/>
      <c r="G6" s="15"/>
      <c r="H6" s="21"/>
      <c r="I6" s="21"/>
      <c r="J6" s="8"/>
      <c r="K6" s="15"/>
      <c r="L6" s="15"/>
      <c r="M6" s="15"/>
    </row>
    <row r="7" spans="1:13" x14ac:dyDescent="0.25">
      <c r="A7" s="11"/>
      <c r="B7" s="19"/>
      <c r="C7" s="20"/>
      <c r="D7" s="20"/>
      <c r="E7" s="21"/>
      <c r="F7" s="21"/>
      <c r="G7" s="15"/>
      <c r="H7" s="21"/>
      <c r="I7" s="21"/>
      <c r="J7" s="8"/>
      <c r="K7" s="22"/>
      <c r="L7" s="23"/>
      <c r="M7" s="15"/>
    </row>
    <row r="8" spans="1:13" x14ac:dyDescent="0.25">
      <c r="A8" s="11"/>
      <c r="B8" s="12"/>
      <c r="C8" s="13"/>
      <c r="D8" s="13"/>
      <c r="E8" s="14"/>
      <c r="F8" s="14"/>
      <c r="G8" s="15"/>
      <c r="H8" s="14"/>
      <c r="I8" s="14"/>
      <c r="J8" s="8"/>
      <c r="K8" s="22"/>
      <c r="L8" s="23"/>
      <c r="M8" s="15"/>
    </row>
    <row r="9" spans="1:13" x14ac:dyDescent="0.25">
      <c r="A9" s="11"/>
      <c r="B9" s="12"/>
      <c r="C9" s="13"/>
      <c r="D9" s="13"/>
      <c r="E9" s="14"/>
      <c r="F9" s="14"/>
      <c r="G9" s="15"/>
      <c r="H9" s="14"/>
      <c r="I9" s="14"/>
      <c r="J9" s="8"/>
      <c r="K9" s="22"/>
      <c r="L9" s="23"/>
      <c r="M9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44418</v>
      </c>
      <c r="B3" s="32" t="s">
        <v>103</v>
      </c>
      <c r="C3" s="6" t="s">
        <v>104</v>
      </c>
      <c r="D3" s="6" t="s">
        <v>29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49</v>
      </c>
      <c r="J3" s="8">
        <v>44424</v>
      </c>
      <c r="K3" s="9" t="s">
        <v>19</v>
      </c>
      <c r="L3" s="36">
        <v>1290004</v>
      </c>
      <c r="M3" s="15" t="s">
        <v>16</v>
      </c>
    </row>
    <row r="4" spans="1:13" x14ac:dyDescent="0.25">
      <c r="A4" s="4">
        <v>44432</v>
      </c>
      <c r="B4" s="32" t="s">
        <v>105</v>
      </c>
      <c r="C4" s="6" t="s">
        <v>104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49</v>
      </c>
      <c r="J4" s="8">
        <v>44484</v>
      </c>
      <c r="K4" s="40" t="s">
        <v>19</v>
      </c>
      <c r="L4" s="36">
        <v>1300000</v>
      </c>
      <c r="M4" s="15" t="s">
        <v>16</v>
      </c>
    </row>
    <row r="5" spans="1:13" x14ac:dyDescent="0.25">
      <c r="A5" s="11"/>
      <c r="B5" s="19"/>
      <c r="C5" s="20"/>
      <c r="D5" s="20"/>
      <c r="E5" s="21"/>
      <c r="F5" s="21"/>
      <c r="G5" s="15"/>
      <c r="H5" s="21"/>
      <c r="I5" s="21"/>
      <c r="J5" s="8"/>
      <c r="K5" s="16"/>
      <c r="L5" s="17"/>
      <c r="M5" s="15"/>
    </row>
    <row r="6" spans="1:13" x14ac:dyDescent="0.25">
      <c r="A6" s="11"/>
      <c r="B6" s="19"/>
      <c r="C6" s="20"/>
      <c r="D6" s="20"/>
      <c r="E6" s="21"/>
      <c r="F6" s="21"/>
      <c r="G6" s="15"/>
      <c r="H6" s="21"/>
      <c r="I6" s="21"/>
      <c r="J6" s="8"/>
      <c r="K6" s="22"/>
      <c r="L6" s="23"/>
      <c r="M6" s="15"/>
    </row>
    <row r="7" spans="1:13" x14ac:dyDescent="0.25">
      <c r="A7" s="11"/>
      <c r="B7" s="12"/>
      <c r="C7" s="13"/>
      <c r="D7" s="13"/>
      <c r="E7" s="14"/>
      <c r="F7" s="14"/>
      <c r="G7" s="15"/>
      <c r="H7" s="14"/>
      <c r="I7" s="14"/>
      <c r="J7" s="8"/>
      <c r="K7" s="24"/>
      <c r="L7" s="25"/>
      <c r="M7" s="15"/>
    </row>
    <row r="8" spans="1:13" x14ac:dyDescent="0.25">
      <c r="A8" s="11"/>
      <c r="B8" s="12"/>
      <c r="C8" s="13"/>
      <c r="D8" s="13"/>
      <c r="E8" s="14"/>
      <c r="F8" s="14"/>
      <c r="G8" s="15"/>
      <c r="H8" s="14"/>
      <c r="I8" s="14"/>
      <c r="J8" s="8"/>
      <c r="K8" s="1"/>
      <c r="L8" s="26"/>
      <c r="M8" s="15"/>
    </row>
    <row r="9" spans="1:13" x14ac:dyDescent="0.25">
      <c r="A9" s="11"/>
      <c r="B9" s="12"/>
      <c r="C9" s="13"/>
      <c r="D9" s="13"/>
      <c r="E9" s="14"/>
      <c r="F9" s="14"/>
      <c r="G9" s="15"/>
      <c r="H9" s="14"/>
      <c r="I9" s="14"/>
      <c r="J9" s="8"/>
      <c r="K9" s="22"/>
      <c r="L9" s="27"/>
      <c r="M9" s="15"/>
    </row>
    <row r="10" spans="1:13" x14ac:dyDescent="0.25">
      <c r="A10" s="28"/>
      <c r="B10" s="29"/>
      <c r="C10" s="30"/>
      <c r="D10" s="30"/>
      <c r="E10" s="15"/>
      <c r="F10" s="15"/>
      <c r="G10" s="15"/>
      <c r="H10" s="15"/>
      <c r="I10" s="15"/>
      <c r="J10" s="8"/>
      <c r="K10" s="15"/>
      <c r="L10" s="15"/>
      <c r="M10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1"/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3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44222</v>
      </c>
      <c r="B3" s="32" t="s">
        <v>106</v>
      </c>
      <c r="C3" s="6" t="s">
        <v>107</v>
      </c>
      <c r="D3" s="6" t="s">
        <v>32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5" t="s">
        <v>19</v>
      </c>
      <c r="L3" s="10">
        <v>540000</v>
      </c>
      <c r="M3" s="15">
        <v>1</v>
      </c>
    </row>
    <row r="4" spans="1:13" x14ac:dyDescent="0.25">
      <c r="A4" s="4"/>
      <c r="B4" s="5"/>
      <c r="C4" s="6"/>
      <c r="D4" s="6"/>
      <c r="E4" s="7"/>
      <c r="F4" s="7"/>
      <c r="G4" s="41"/>
      <c r="H4" s="7"/>
      <c r="I4" s="7"/>
      <c r="J4" s="8"/>
      <c r="K4" s="35"/>
      <c r="L4" s="10"/>
      <c r="M4" s="15"/>
    </row>
    <row r="5" spans="1:13" x14ac:dyDescent="0.25">
      <c r="A5" s="11"/>
      <c r="B5" s="19"/>
      <c r="C5" s="20"/>
      <c r="D5" s="20"/>
      <c r="E5" s="21"/>
      <c r="F5" s="21"/>
      <c r="G5" s="15"/>
      <c r="H5" s="21"/>
      <c r="I5" s="21"/>
      <c r="J5" s="8"/>
      <c r="K5" s="16"/>
      <c r="L5" s="17"/>
      <c r="M5" s="15"/>
    </row>
    <row r="6" spans="1:13" x14ac:dyDescent="0.25">
      <c r="A6" s="4">
        <v>44235</v>
      </c>
      <c r="B6" s="5" t="s">
        <v>108</v>
      </c>
      <c r="C6" s="6" t="s">
        <v>107</v>
      </c>
      <c r="D6" s="6" t="s">
        <v>29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19</v>
      </c>
      <c r="L6" s="23"/>
      <c r="M6" s="15"/>
    </row>
    <row r="7" spans="1:13" x14ac:dyDescent="0.25">
      <c r="A7" s="4">
        <v>44240</v>
      </c>
      <c r="B7" s="5" t="s">
        <v>109</v>
      </c>
      <c r="C7" s="6" t="s">
        <v>107</v>
      </c>
      <c r="D7" s="6" t="s">
        <v>29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19</v>
      </c>
      <c r="L7" s="10">
        <v>860000</v>
      </c>
      <c r="M7" s="15">
        <v>2</v>
      </c>
    </row>
    <row r="8" spans="1:13" x14ac:dyDescent="0.25">
      <c r="A8" s="4">
        <v>44264</v>
      </c>
      <c r="B8" s="32" t="s">
        <v>110</v>
      </c>
      <c r="C8" s="6" t="s">
        <v>107</v>
      </c>
      <c r="D8" s="6" t="s">
        <v>29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14</v>
      </c>
      <c r="J8" s="8">
        <v>44291</v>
      </c>
      <c r="K8" s="9" t="s">
        <v>19</v>
      </c>
      <c r="L8" s="10">
        <v>430000</v>
      </c>
      <c r="M8" s="15" t="s">
        <v>16</v>
      </c>
    </row>
    <row r="9" spans="1:13" x14ac:dyDescent="0.25">
      <c r="A9" s="4">
        <v>44275</v>
      </c>
      <c r="B9" s="32" t="s">
        <v>111</v>
      </c>
      <c r="C9" s="6" t="s">
        <v>107</v>
      </c>
      <c r="D9" s="6" t="s">
        <v>29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14</v>
      </c>
      <c r="J9" s="8">
        <v>44293</v>
      </c>
      <c r="K9" s="9" t="s">
        <v>19</v>
      </c>
      <c r="L9" s="10">
        <v>645000</v>
      </c>
      <c r="M9" s="15" t="s">
        <v>16</v>
      </c>
    </row>
    <row r="10" spans="1:13" x14ac:dyDescent="0.25">
      <c r="A10" s="4">
        <v>44280</v>
      </c>
      <c r="B10" s="32" t="s">
        <v>112</v>
      </c>
      <c r="C10" s="6" t="s">
        <v>107</v>
      </c>
      <c r="D10" s="6" t="s">
        <v>29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14</v>
      </c>
      <c r="J10" s="8">
        <v>44307</v>
      </c>
      <c r="K10" s="38" t="s">
        <v>19</v>
      </c>
      <c r="L10" s="67">
        <v>430000</v>
      </c>
      <c r="M10" s="15" t="s">
        <v>16</v>
      </c>
    </row>
    <row r="11" spans="1:13" x14ac:dyDescent="0.25">
      <c r="A11" s="4">
        <v>44326</v>
      </c>
      <c r="B11" s="32" t="s">
        <v>113</v>
      </c>
      <c r="C11" s="6" t="s">
        <v>107</v>
      </c>
      <c r="D11" s="6" t="s">
        <v>29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14</v>
      </c>
      <c r="J11" s="8">
        <v>44350</v>
      </c>
      <c r="K11" s="32" t="s">
        <v>19</v>
      </c>
      <c r="L11" s="10">
        <v>1290000</v>
      </c>
      <c r="M11" s="15" t="s">
        <v>16</v>
      </c>
    </row>
    <row r="12" spans="1:13" x14ac:dyDescent="0.25">
      <c r="A12" s="4">
        <v>44443</v>
      </c>
      <c r="B12" s="32" t="s">
        <v>114</v>
      </c>
      <c r="C12" s="6" t="s">
        <v>107</v>
      </c>
      <c r="D12" s="6" t="s">
        <v>29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14</v>
      </c>
      <c r="J12" s="8">
        <v>44459</v>
      </c>
      <c r="K12" s="9" t="s">
        <v>19</v>
      </c>
      <c r="L12" s="39">
        <v>5160016</v>
      </c>
      <c r="M12" s="15" t="s">
        <v>16</v>
      </c>
    </row>
    <row r="13" spans="1:13" x14ac:dyDescent="0.25">
      <c r="A13" s="4">
        <v>44457</v>
      </c>
      <c r="B13" s="32" t="s">
        <v>115</v>
      </c>
      <c r="C13" s="6" t="s">
        <v>107</v>
      </c>
      <c r="D13" s="6" t="s">
        <v>29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14</v>
      </c>
      <c r="J13" s="8">
        <v>44475</v>
      </c>
      <c r="K13" s="32" t="s">
        <v>19</v>
      </c>
      <c r="L13" s="40">
        <v>2580008</v>
      </c>
      <c r="M13" s="15" t="s">
        <v>16</v>
      </c>
    </row>
    <row r="14" spans="1:13" x14ac:dyDescent="0.25">
      <c r="A14" s="4">
        <v>44463</v>
      </c>
      <c r="B14" s="32" t="s">
        <v>116</v>
      </c>
      <c r="C14" s="6" t="s">
        <v>107</v>
      </c>
      <c r="D14" s="6" t="s">
        <v>29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14</v>
      </c>
      <c r="J14" s="8">
        <v>44481</v>
      </c>
      <c r="K14" s="32" t="s">
        <v>19</v>
      </c>
      <c r="L14" s="40">
        <v>2580008</v>
      </c>
      <c r="M14" s="15" t="s">
        <v>16</v>
      </c>
    </row>
    <row r="15" spans="1:13" x14ac:dyDescent="0.25">
      <c r="A15" s="4">
        <v>44471</v>
      </c>
      <c r="B15" s="32" t="s">
        <v>117</v>
      </c>
      <c r="C15" s="6" t="s">
        <v>107</v>
      </c>
      <c r="D15" s="6" t="s">
        <v>29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14</v>
      </c>
      <c r="J15" s="8"/>
      <c r="K15" s="15"/>
      <c r="L15" s="15"/>
      <c r="M15" s="15" t="s">
        <v>16</v>
      </c>
    </row>
    <row r="16" spans="1:13" x14ac:dyDescent="0.25">
      <c r="A16" s="4">
        <v>44473</v>
      </c>
      <c r="B16" s="32" t="s">
        <v>118</v>
      </c>
      <c r="C16" s="6" t="s">
        <v>107</v>
      </c>
      <c r="D16" s="6" t="s">
        <v>81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14</v>
      </c>
      <c r="J16" s="8"/>
      <c r="K16" s="15"/>
      <c r="L16" s="15"/>
      <c r="M16" s="15" t="s">
        <v>16</v>
      </c>
    </row>
    <row r="17" spans="1:13" x14ac:dyDescent="0.25">
      <c r="A17" s="4">
        <v>44478</v>
      </c>
      <c r="B17" s="32" t="s">
        <v>119</v>
      </c>
      <c r="C17" s="6" t="s">
        <v>107</v>
      </c>
      <c r="D17" s="6" t="s">
        <v>29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14</v>
      </c>
      <c r="J17" s="8"/>
      <c r="K17" s="15"/>
      <c r="L17" s="15"/>
      <c r="M17" s="15" t="s">
        <v>16</v>
      </c>
    </row>
    <row r="18" spans="1:13" x14ac:dyDescent="0.25">
      <c r="A18" s="4">
        <v>44484</v>
      </c>
      <c r="B18" s="32" t="s">
        <v>120</v>
      </c>
      <c r="C18" s="6" t="s">
        <v>107</v>
      </c>
      <c r="D18" s="6" t="s">
        <v>67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14</v>
      </c>
      <c r="J18" s="8"/>
      <c r="K18" s="15"/>
      <c r="L18" s="15"/>
      <c r="M18" s="15" t="s">
        <v>16</v>
      </c>
    </row>
    <row r="19" spans="1:13" x14ac:dyDescent="0.25">
      <c r="A19" s="4">
        <v>44485</v>
      </c>
      <c r="B19" s="32" t="s">
        <v>121</v>
      </c>
      <c r="C19" s="6" t="s">
        <v>107</v>
      </c>
      <c r="D19" s="6" t="s">
        <v>122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14</v>
      </c>
      <c r="J19" s="8"/>
      <c r="K19" s="15"/>
      <c r="L19" s="15"/>
      <c r="M19" s="15" t="s">
        <v>16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5"/>
      <c r="L20" s="15"/>
      <c r="M20" s="15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5"/>
      <c r="L21" s="15"/>
      <c r="M21" s="15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5"/>
      <c r="L22" s="15"/>
      <c r="M22" s="15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5"/>
      <c r="L23" s="15"/>
      <c r="M23" s="15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4"/>
  <sheetViews>
    <sheetView topLeftCell="A4" workbookViewId="0">
      <selection activeCell="C19" sqref="C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8.28515625" style="2" bestFit="1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44257</v>
      </c>
      <c r="B3" s="105" t="s">
        <v>27</v>
      </c>
      <c r="C3" s="106" t="s">
        <v>28</v>
      </c>
      <c r="D3" s="106" t="s">
        <v>29</v>
      </c>
      <c r="E3" s="104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14</v>
      </c>
      <c r="J3" s="8">
        <v>44259</v>
      </c>
      <c r="K3" s="32" t="s">
        <v>15</v>
      </c>
      <c r="L3" s="36">
        <v>1290000</v>
      </c>
      <c r="M3" s="15" t="s">
        <v>16</v>
      </c>
    </row>
    <row r="4" spans="1:13" x14ac:dyDescent="0.25">
      <c r="A4" s="4">
        <v>44275</v>
      </c>
      <c r="B4" s="105" t="s">
        <v>27</v>
      </c>
      <c r="C4" s="106" t="s">
        <v>28</v>
      </c>
      <c r="D4" s="106" t="s">
        <v>29</v>
      </c>
      <c r="E4" s="104">
        <v>7</v>
      </c>
      <c r="F4" s="7">
        <v>184286.3</v>
      </c>
      <c r="G4" s="7">
        <f t="shared" ref="G4" si="1">E4*F4</f>
        <v>1290004.0999999999</v>
      </c>
      <c r="H4" s="7">
        <f>G4</f>
        <v>1290004.0999999999</v>
      </c>
      <c r="I4" s="7" t="s">
        <v>14</v>
      </c>
      <c r="J4" s="8">
        <v>44259</v>
      </c>
      <c r="K4" s="32" t="s">
        <v>15</v>
      </c>
      <c r="L4" s="36">
        <v>1290000</v>
      </c>
      <c r="M4" s="15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3"/>
  <sheetViews>
    <sheetView workbookViewId="0">
      <selection activeCell="C10" sqref="C10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44253</v>
      </c>
      <c r="B3" s="32" t="s">
        <v>30</v>
      </c>
      <c r="C3" s="6" t="s">
        <v>31</v>
      </c>
      <c r="D3" s="6" t="s">
        <v>32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14</v>
      </c>
      <c r="J3" s="8">
        <v>44258</v>
      </c>
      <c r="K3" s="9" t="s">
        <v>19</v>
      </c>
      <c r="L3" s="10">
        <v>2160002</v>
      </c>
      <c r="M3" s="15" t="s">
        <v>16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1" t="s">
        <v>9</v>
      </c>
      <c r="J1" s="1" t="s">
        <v>10</v>
      </c>
      <c r="K1" s="1" t="s">
        <v>7</v>
      </c>
      <c r="L1" s="72" t="s">
        <v>11</v>
      </c>
    </row>
    <row r="2" spans="1:12" x14ac:dyDescent="0.25">
      <c r="A2" s="70"/>
      <c r="B2" s="75"/>
      <c r="C2" s="71"/>
      <c r="D2" s="77"/>
      <c r="E2" s="80"/>
      <c r="F2" s="81"/>
      <c r="G2" s="80"/>
      <c r="H2" s="71"/>
      <c r="I2" s="3" t="s">
        <v>12</v>
      </c>
      <c r="J2" s="3" t="s">
        <v>12</v>
      </c>
      <c r="K2" s="3" t="s">
        <v>12</v>
      </c>
      <c r="L2" s="71"/>
    </row>
    <row r="3" spans="1:12" s="44" customFormat="1" ht="16.5" customHeight="1" x14ac:dyDescent="0.25">
      <c r="A3" s="4">
        <v>44256</v>
      </c>
      <c r="B3" s="5" t="s">
        <v>33</v>
      </c>
      <c r="C3" s="6" t="s">
        <v>34</v>
      </c>
      <c r="D3" s="6" t="s">
        <v>13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42">
        <v>44279</v>
      </c>
      <c r="J3" s="9" t="s">
        <v>35</v>
      </c>
      <c r="K3" s="10">
        <v>575300</v>
      </c>
      <c r="L3" s="43" t="s">
        <v>16</v>
      </c>
    </row>
    <row r="4" spans="1:12" x14ac:dyDescent="0.25">
      <c r="A4" s="4">
        <v>44289</v>
      </c>
      <c r="B4" s="32" t="s">
        <v>36</v>
      </c>
      <c r="C4" s="6" t="s">
        <v>34</v>
      </c>
      <c r="D4" s="6" t="s">
        <v>13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15</v>
      </c>
      <c r="K4" s="10">
        <v>575000</v>
      </c>
      <c r="L4" s="43" t="s">
        <v>16</v>
      </c>
    </row>
    <row r="5" spans="1:12" x14ac:dyDescent="0.25">
      <c r="A5" s="4">
        <v>44326</v>
      </c>
      <c r="B5" s="32" t="s">
        <v>37</v>
      </c>
      <c r="C5" s="6" t="s">
        <v>34</v>
      </c>
      <c r="D5" s="6" t="s">
        <v>13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45" t="s">
        <v>38</v>
      </c>
      <c r="K5" s="46">
        <v>575300</v>
      </c>
      <c r="L5" s="43" t="s">
        <v>16</v>
      </c>
    </row>
    <row r="6" spans="1:12" x14ac:dyDescent="0.25">
      <c r="A6" s="4">
        <v>44343</v>
      </c>
      <c r="B6" s="32" t="s">
        <v>39</v>
      </c>
      <c r="C6" s="6" t="s">
        <v>34</v>
      </c>
      <c r="D6" s="6" t="s">
        <v>13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15</v>
      </c>
      <c r="K6" s="10">
        <v>287500</v>
      </c>
      <c r="L6" s="43" t="s">
        <v>16</v>
      </c>
    </row>
    <row r="7" spans="1:12" x14ac:dyDescent="0.25">
      <c r="A7" s="4">
        <v>44355</v>
      </c>
      <c r="B7" s="32" t="s">
        <v>40</v>
      </c>
      <c r="C7" s="6" t="s">
        <v>34</v>
      </c>
      <c r="D7" s="6" t="s">
        <v>13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39" t="s">
        <v>41</v>
      </c>
      <c r="K7" s="46">
        <v>862950</v>
      </c>
      <c r="L7" s="43" t="s">
        <v>16</v>
      </c>
    </row>
    <row r="8" spans="1:12" s="44" customFormat="1" ht="18.75" customHeight="1" x14ac:dyDescent="0.25">
      <c r="A8" s="4">
        <v>44432</v>
      </c>
      <c r="B8" s="32" t="s">
        <v>42</v>
      </c>
      <c r="C8" s="6" t="s">
        <v>34</v>
      </c>
      <c r="D8" s="6" t="s">
        <v>13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42">
        <v>44462</v>
      </c>
      <c r="J8" s="9" t="s">
        <v>15</v>
      </c>
      <c r="K8" s="39">
        <v>431500</v>
      </c>
      <c r="L8" s="43" t="s">
        <v>16</v>
      </c>
    </row>
    <row r="9" spans="1:12" x14ac:dyDescent="0.25">
      <c r="A9" s="4">
        <v>44454</v>
      </c>
      <c r="B9" s="32" t="s">
        <v>43</v>
      </c>
      <c r="C9" s="6" t="s">
        <v>34</v>
      </c>
      <c r="D9" s="6" t="s">
        <v>13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2" t="s">
        <v>15</v>
      </c>
      <c r="K9" s="40">
        <v>431500</v>
      </c>
      <c r="L9" s="43" t="s">
        <v>16</v>
      </c>
    </row>
    <row r="10" spans="1:12" x14ac:dyDescent="0.25">
      <c r="A10" s="4">
        <v>44473</v>
      </c>
      <c r="B10" s="32" t="s">
        <v>44</v>
      </c>
      <c r="C10" s="6" t="s">
        <v>34</v>
      </c>
      <c r="D10" s="6" t="s">
        <v>13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2" t="s">
        <v>15</v>
      </c>
      <c r="K10" s="40">
        <v>432000</v>
      </c>
      <c r="L10" s="43" t="s">
        <v>16</v>
      </c>
    </row>
    <row r="11" spans="1:12" x14ac:dyDescent="0.25">
      <c r="A11" s="4">
        <v>44487</v>
      </c>
      <c r="B11" s="32" t="s">
        <v>45</v>
      </c>
      <c r="C11" s="6" t="s">
        <v>34</v>
      </c>
      <c r="D11" s="6" t="s">
        <v>13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5"/>
      <c r="K11" s="15"/>
      <c r="L11" s="43" t="s">
        <v>16</v>
      </c>
    </row>
    <row r="12" spans="1:12" x14ac:dyDescent="0.25">
      <c r="A12" s="28"/>
      <c r="B12" s="29"/>
      <c r="C12" s="30"/>
      <c r="D12" s="30"/>
      <c r="E12" s="15"/>
      <c r="F12" s="15"/>
      <c r="G12" s="15"/>
      <c r="H12" s="15"/>
      <c r="I12" s="8"/>
      <c r="J12" s="15"/>
      <c r="K12" s="15"/>
      <c r="L12" s="15"/>
    </row>
    <row r="13" spans="1:12" x14ac:dyDescent="0.25">
      <c r="A13" s="28"/>
      <c r="B13" s="29"/>
      <c r="C13" s="30"/>
      <c r="D13" s="30"/>
      <c r="E13" s="15"/>
      <c r="F13" s="15"/>
      <c r="G13" s="15"/>
      <c r="H13" s="15"/>
      <c r="I13" s="8"/>
      <c r="J13" s="15"/>
      <c r="K13" s="15"/>
      <c r="L13" s="15"/>
    </row>
    <row r="14" spans="1:12" x14ac:dyDescent="0.25">
      <c r="A14" s="28"/>
      <c r="B14" s="29"/>
      <c r="C14" s="30"/>
      <c r="D14" s="30"/>
      <c r="E14" s="15"/>
      <c r="F14" s="15"/>
      <c r="G14" s="15"/>
      <c r="H14" s="15"/>
      <c r="I14" s="8"/>
      <c r="J14" s="15"/>
      <c r="K14" s="15"/>
      <c r="L14" s="15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5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44466</v>
      </c>
      <c r="B3" s="32" t="s">
        <v>46</v>
      </c>
      <c r="C3" s="6" t="s">
        <v>47</v>
      </c>
      <c r="D3" s="6" t="s">
        <v>48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49</v>
      </c>
      <c r="J3" s="47">
        <v>44475</v>
      </c>
      <c r="K3" s="32" t="s">
        <v>19</v>
      </c>
      <c r="L3" s="40">
        <v>414000</v>
      </c>
      <c r="M3" s="15"/>
    </row>
    <row r="4" spans="1:13" x14ac:dyDescent="0.25">
      <c r="A4" s="11"/>
      <c r="B4" s="12"/>
      <c r="C4" s="13"/>
      <c r="D4" s="13"/>
      <c r="E4" s="37"/>
      <c r="F4" s="37"/>
      <c r="G4" s="34"/>
      <c r="H4" s="48"/>
      <c r="I4" s="48"/>
      <c r="J4" s="47"/>
      <c r="K4" s="49"/>
      <c r="L4" s="50"/>
      <c r="M4" s="15"/>
    </row>
    <row r="5" spans="1:13" x14ac:dyDescent="0.25">
      <c r="A5" s="18"/>
      <c r="B5" s="12"/>
      <c r="C5" s="13"/>
      <c r="D5" s="13"/>
      <c r="E5" s="14"/>
      <c r="F5" s="14"/>
      <c r="G5" s="15"/>
      <c r="H5" s="48"/>
      <c r="I5" s="48"/>
      <c r="J5" s="47"/>
      <c r="K5" s="49"/>
      <c r="L5" s="50"/>
      <c r="M5" s="15"/>
    </row>
    <row r="6" spans="1:13" x14ac:dyDescent="0.25">
      <c r="A6" s="11"/>
      <c r="B6" s="12"/>
      <c r="C6" s="13"/>
      <c r="D6" s="13"/>
      <c r="E6" s="14"/>
      <c r="F6" s="14"/>
      <c r="G6" s="15"/>
      <c r="M6" s="15"/>
    </row>
    <row r="7" spans="1:13" x14ac:dyDescent="0.25">
      <c r="A7" s="11"/>
      <c r="B7" s="19"/>
      <c r="C7" s="20"/>
      <c r="D7" s="20"/>
      <c r="E7" s="21"/>
      <c r="F7" s="21"/>
      <c r="G7" s="15"/>
      <c r="H7" s="21"/>
      <c r="I7" s="21"/>
      <c r="J7" s="47"/>
      <c r="K7" s="15"/>
      <c r="L7" s="15"/>
      <c r="M7" s="15"/>
    </row>
    <row r="8" spans="1:13" x14ac:dyDescent="0.25">
      <c r="A8" s="11"/>
      <c r="B8" s="19"/>
      <c r="C8" s="20"/>
      <c r="D8" s="20"/>
      <c r="E8" s="21"/>
      <c r="F8" s="21"/>
      <c r="G8" s="15"/>
      <c r="H8" s="21"/>
      <c r="I8" s="21"/>
      <c r="J8" s="47"/>
      <c r="K8" s="22"/>
      <c r="L8" s="23"/>
      <c r="M8" s="15"/>
    </row>
    <row r="9" spans="1:13" x14ac:dyDescent="0.25">
      <c r="A9" s="11"/>
      <c r="B9" s="12"/>
      <c r="C9" s="13"/>
      <c r="D9" s="13"/>
      <c r="E9" s="14"/>
      <c r="F9" s="14"/>
      <c r="G9" s="15"/>
      <c r="H9" s="14"/>
      <c r="I9" s="14"/>
      <c r="J9" s="47"/>
      <c r="K9" s="22"/>
      <c r="L9" s="23"/>
      <c r="M9" s="15"/>
    </row>
    <row r="10" spans="1:13" x14ac:dyDescent="0.25">
      <c r="A10" s="11"/>
      <c r="B10" s="12"/>
      <c r="C10" s="13"/>
      <c r="D10" s="13"/>
      <c r="E10" s="14"/>
      <c r="F10" s="14"/>
      <c r="G10" s="15"/>
      <c r="H10" s="14"/>
      <c r="I10" s="14"/>
      <c r="J10" s="47"/>
      <c r="K10" s="22"/>
      <c r="L10" s="23"/>
      <c r="M10" s="15"/>
    </row>
    <row r="11" spans="1:13" x14ac:dyDescent="0.25">
      <c r="A11" s="11"/>
      <c r="B11" s="19"/>
      <c r="C11" s="20"/>
      <c r="D11" s="20"/>
      <c r="E11" s="21"/>
      <c r="F11" s="21"/>
      <c r="G11" s="15"/>
      <c r="H11" s="21"/>
      <c r="I11" s="21"/>
      <c r="J11" s="47"/>
      <c r="K11" s="16"/>
      <c r="L11" s="17"/>
      <c r="M11" s="15"/>
    </row>
    <row r="12" spans="1:13" x14ac:dyDescent="0.25">
      <c r="A12" s="11"/>
      <c r="B12" s="19"/>
      <c r="C12" s="20"/>
      <c r="D12" s="20"/>
      <c r="E12" s="21"/>
      <c r="F12" s="21"/>
      <c r="G12" s="15"/>
      <c r="H12" s="21"/>
      <c r="I12" s="21"/>
      <c r="J12" s="47"/>
      <c r="K12" s="22"/>
      <c r="L12" s="23"/>
      <c r="M12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1"/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3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44344</v>
      </c>
      <c r="B3" s="32" t="s">
        <v>50</v>
      </c>
      <c r="C3" s="6" t="s">
        <v>51</v>
      </c>
      <c r="D3" s="6" t="s">
        <v>29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14</v>
      </c>
      <c r="J3" s="47">
        <v>44355</v>
      </c>
      <c r="K3" s="45" t="s">
        <v>19</v>
      </c>
      <c r="L3" s="46">
        <v>2641098</v>
      </c>
      <c r="M3" s="15" t="s">
        <v>16</v>
      </c>
    </row>
    <row r="4" spans="1:13" x14ac:dyDescent="0.25">
      <c r="A4" s="4">
        <v>44345</v>
      </c>
      <c r="B4" s="32" t="s">
        <v>52</v>
      </c>
      <c r="C4" s="6" t="s">
        <v>51</v>
      </c>
      <c r="D4" s="6" t="s">
        <v>32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14</v>
      </c>
      <c r="J4" s="31">
        <v>44362</v>
      </c>
      <c r="K4" s="9" t="s">
        <v>19</v>
      </c>
      <c r="L4" s="10">
        <v>1080001</v>
      </c>
      <c r="M4" s="15" t="s">
        <v>16</v>
      </c>
    </row>
    <row r="5" spans="1:13" x14ac:dyDescent="0.25">
      <c r="A5" s="4">
        <v>44356</v>
      </c>
      <c r="B5" s="32" t="s">
        <v>53</v>
      </c>
      <c r="C5" s="6" t="s">
        <v>51</v>
      </c>
      <c r="D5" s="6" t="s">
        <v>54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14</v>
      </c>
      <c r="J5" s="8">
        <v>44369</v>
      </c>
      <c r="K5" s="9" t="s">
        <v>19</v>
      </c>
      <c r="L5" s="10">
        <v>5582507</v>
      </c>
      <c r="M5" s="15" t="s">
        <v>16</v>
      </c>
    </row>
    <row r="6" spans="1:13" x14ac:dyDescent="0.25">
      <c r="A6" s="4">
        <v>44365</v>
      </c>
      <c r="B6" s="32" t="s">
        <v>55</v>
      </c>
      <c r="C6" s="6" t="s">
        <v>51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14</v>
      </c>
      <c r="J6" s="8">
        <v>44375</v>
      </c>
      <c r="K6" s="9" t="s">
        <v>19</v>
      </c>
      <c r="L6" s="10">
        <v>1290000</v>
      </c>
      <c r="M6" s="15" t="s">
        <v>16</v>
      </c>
    </row>
    <row r="7" spans="1:13" x14ac:dyDescent="0.25">
      <c r="A7" s="4">
        <v>44366</v>
      </c>
      <c r="B7" s="32" t="s">
        <v>56</v>
      </c>
      <c r="C7" s="6" t="s">
        <v>51</v>
      </c>
      <c r="D7" s="6" t="s">
        <v>57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14</v>
      </c>
      <c r="J7" s="8">
        <v>44410</v>
      </c>
      <c r="K7" s="9" t="s">
        <v>19</v>
      </c>
      <c r="L7" s="36">
        <v>2532600</v>
      </c>
      <c r="M7" s="15" t="s">
        <v>16</v>
      </c>
    </row>
    <row r="8" spans="1:13" x14ac:dyDescent="0.25">
      <c r="A8" s="28"/>
      <c r="B8" s="29"/>
      <c r="C8" s="30"/>
      <c r="D8" s="30"/>
      <c r="E8" s="15"/>
      <c r="F8" s="15"/>
      <c r="G8" s="15"/>
      <c r="H8" s="15"/>
      <c r="I8" s="15"/>
      <c r="J8" s="8"/>
      <c r="K8" s="15"/>
      <c r="L8" s="15"/>
      <c r="M8" s="15"/>
    </row>
    <row r="9" spans="1:13" x14ac:dyDescent="0.25">
      <c r="A9" s="28"/>
      <c r="B9" s="29"/>
      <c r="C9" s="30"/>
      <c r="D9" s="30"/>
      <c r="E9" s="15"/>
      <c r="F9" s="15"/>
      <c r="G9" s="15"/>
      <c r="H9" s="15"/>
      <c r="I9" s="15"/>
      <c r="J9" s="8"/>
      <c r="K9" s="15"/>
      <c r="L9" s="15"/>
      <c r="M9" s="15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5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1"/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3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44474</v>
      </c>
      <c r="B3" s="32" t="s">
        <v>58</v>
      </c>
      <c r="C3" s="6" t="s">
        <v>59</v>
      </c>
      <c r="D3" s="6" t="s">
        <v>60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49</v>
      </c>
      <c r="J3" s="47">
        <v>44475</v>
      </c>
      <c r="K3" s="32" t="s">
        <v>15</v>
      </c>
      <c r="L3" s="36">
        <v>705500</v>
      </c>
      <c r="M3" s="15" t="s">
        <v>16</v>
      </c>
    </row>
    <row r="4" spans="1:13" x14ac:dyDescent="0.25">
      <c r="A4" s="4">
        <v>44494</v>
      </c>
      <c r="B4" s="32" t="s">
        <v>61</v>
      </c>
      <c r="C4" s="6" t="s">
        <v>59</v>
      </c>
      <c r="D4" s="6" t="s">
        <v>29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49</v>
      </c>
      <c r="M4" s="15" t="s">
        <v>16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73" t="s">
        <v>0</v>
      </c>
      <c r="B1" s="74" t="s">
        <v>1</v>
      </c>
      <c r="C1" s="70" t="s">
        <v>2</v>
      </c>
      <c r="D1" s="76" t="s">
        <v>3</v>
      </c>
      <c r="E1" s="79" t="s">
        <v>4</v>
      </c>
      <c r="F1" s="81" t="s">
        <v>5</v>
      </c>
      <c r="G1" s="79" t="s">
        <v>6</v>
      </c>
      <c r="H1" s="70" t="s">
        <v>7</v>
      </c>
      <c r="I1" s="72" t="s">
        <v>8</v>
      </c>
      <c r="J1" s="1" t="s">
        <v>9</v>
      </c>
      <c r="K1" s="1" t="s">
        <v>10</v>
      </c>
      <c r="L1" s="1" t="s">
        <v>7</v>
      </c>
      <c r="M1" s="72" t="s">
        <v>11</v>
      </c>
    </row>
    <row r="2" spans="1:13" x14ac:dyDescent="0.25">
      <c r="A2" s="70"/>
      <c r="B2" s="75"/>
      <c r="C2" s="71"/>
      <c r="D2" s="77"/>
      <c r="E2" s="80"/>
      <c r="F2" s="81"/>
      <c r="G2" s="80"/>
      <c r="H2" s="71"/>
      <c r="I2" s="71"/>
      <c r="J2" s="3" t="s">
        <v>12</v>
      </c>
      <c r="K2" s="3" t="s">
        <v>12</v>
      </c>
      <c r="L2" s="3" t="s">
        <v>12</v>
      </c>
      <c r="M2" s="71"/>
    </row>
    <row r="3" spans="1:13" x14ac:dyDescent="0.25">
      <c r="A3" s="4">
        <v>44211</v>
      </c>
      <c r="B3" s="32" t="s">
        <v>62</v>
      </c>
      <c r="C3" s="6" t="s">
        <v>63</v>
      </c>
      <c r="D3" s="6" t="s">
        <v>60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49</v>
      </c>
      <c r="J3" s="8">
        <v>44244</v>
      </c>
      <c r="K3" s="39" t="s">
        <v>19</v>
      </c>
      <c r="L3" s="36">
        <v>488000</v>
      </c>
      <c r="M3" s="15" t="s">
        <v>16</v>
      </c>
    </row>
    <row r="4" spans="1:13" x14ac:dyDescent="0.25">
      <c r="A4" s="4">
        <v>44359</v>
      </c>
      <c r="B4" s="32" t="s">
        <v>64</v>
      </c>
      <c r="C4" s="6" t="s">
        <v>63</v>
      </c>
      <c r="D4" s="6" t="s">
        <v>60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49</v>
      </c>
      <c r="J4" s="8">
        <v>44368</v>
      </c>
      <c r="K4" s="9" t="s">
        <v>19</v>
      </c>
      <c r="L4" s="10">
        <v>488200</v>
      </c>
      <c r="M4" s="15" t="s">
        <v>16</v>
      </c>
    </row>
    <row r="5" spans="1:13" x14ac:dyDescent="0.25">
      <c r="A5" s="4">
        <v>44366</v>
      </c>
      <c r="B5" s="32" t="s">
        <v>65</v>
      </c>
      <c r="C5" s="6" t="s">
        <v>63</v>
      </c>
      <c r="D5" s="6" t="s">
        <v>29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49</v>
      </c>
      <c r="J5" s="8">
        <v>44480</v>
      </c>
      <c r="K5" s="32" t="s">
        <v>19</v>
      </c>
      <c r="L5" s="40">
        <v>215001</v>
      </c>
      <c r="M5" s="15" t="s">
        <v>16</v>
      </c>
    </row>
    <row r="6" spans="1:13" x14ac:dyDescent="0.25">
      <c r="A6" s="4">
        <v>44370</v>
      </c>
      <c r="B6" s="32" t="s">
        <v>66</v>
      </c>
      <c r="C6" s="6" t="s">
        <v>63</v>
      </c>
      <c r="D6" s="6" t="s">
        <v>67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49</v>
      </c>
      <c r="J6" s="8"/>
      <c r="K6" s="16"/>
      <c r="L6" s="17"/>
      <c r="M6" s="15" t="s">
        <v>16</v>
      </c>
    </row>
    <row r="7" spans="1:13" x14ac:dyDescent="0.25">
      <c r="A7" s="4">
        <v>44372</v>
      </c>
      <c r="B7" s="32" t="s">
        <v>68</v>
      </c>
      <c r="C7" s="6" t="s">
        <v>63</v>
      </c>
      <c r="D7" s="6" t="s">
        <v>60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49</v>
      </c>
      <c r="J7" s="8"/>
      <c r="K7" s="16"/>
      <c r="L7" s="17"/>
      <c r="M7" s="15" t="s">
        <v>16</v>
      </c>
    </row>
    <row r="8" spans="1:13" x14ac:dyDescent="0.25">
      <c r="A8" s="11"/>
      <c r="B8" s="19"/>
      <c r="C8" s="20"/>
      <c r="D8" s="20"/>
      <c r="E8" s="21"/>
      <c r="F8" s="21"/>
      <c r="G8" s="15"/>
      <c r="H8" s="21"/>
      <c r="I8" s="21"/>
      <c r="J8" s="8"/>
      <c r="K8" s="15"/>
      <c r="L8" s="15"/>
      <c r="M8" s="15"/>
    </row>
    <row r="9" spans="1:13" x14ac:dyDescent="0.25">
      <c r="A9" s="11"/>
      <c r="B9" s="19"/>
      <c r="C9" s="20"/>
      <c r="D9" s="20"/>
      <c r="E9" s="21"/>
      <c r="F9" s="21"/>
      <c r="G9" s="15"/>
      <c r="H9" s="21"/>
      <c r="I9" s="21"/>
      <c r="J9" s="8"/>
      <c r="K9" s="22"/>
      <c r="L9" s="23"/>
      <c r="M9" s="15"/>
    </row>
    <row r="10" spans="1:13" x14ac:dyDescent="0.25">
      <c r="A10" s="11"/>
      <c r="B10" s="12"/>
      <c r="C10" s="13"/>
      <c r="D10" s="13"/>
      <c r="E10" s="14"/>
      <c r="F10" s="14"/>
      <c r="G10" s="15"/>
      <c r="H10" s="14"/>
      <c r="I10" s="14"/>
      <c r="J10" s="8"/>
      <c r="K10" s="22"/>
      <c r="L10" s="23"/>
      <c r="M10" s="15"/>
    </row>
    <row r="11" spans="1:13" x14ac:dyDescent="0.25">
      <c r="A11" s="11"/>
      <c r="B11" s="12"/>
      <c r="C11" s="13"/>
      <c r="D11" s="13"/>
      <c r="E11" s="14"/>
      <c r="F11" s="14"/>
      <c r="G11" s="15"/>
      <c r="H11" s="14"/>
      <c r="I11" s="14"/>
      <c r="J11" s="8"/>
      <c r="K11" s="22"/>
      <c r="L11" s="23"/>
      <c r="M11" s="15"/>
    </row>
    <row r="12" spans="1:13" x14ac:dyDescent="0.25">
      <c r="A12" s="11"/>
      <c r="B12" s="19"/>
      <c r="C12" s="20"/>
      <c r="D12" s="20"/>
      <c r="E12" s="21"/>
      <c r="F12" s="21"/>
      <c r="G12" s="15"/>
      <c r="H12" s="21"/>
      <c r="I12" s="21"/>
      <c r="J12" s="8"/>
      <c r="K12" s="16"/>
      <c r="L12" s="17"/>
      <c r="M12" s="1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44" customWidth="1"/>
    <col min="2" max="2" width="12.5703125" style="44"/>
    <col min="3" max="3" width="16" style="44" customWidth="1"/>
    <col min="4" max="4" width="24.42578125" style="44" customWidth="1"/>
    <col min="5" max="5" width="8.7109375" style="44" customWidth="1"/>
    <col min="6" max="6" width="15.28515625" style="44" customWidth="1"/>
    <col min="7" max="9" width="18.28515625" style="44" customWidth="1"/>
    <col min="10" max="10" width="14.85546875" style="44" customWidth="1"/>
    <col min="11" max="11" width="12.5703125" style="44"/>
    <col min="12" max="12" width="20" style="44" customWidth="1"/>
    <col min="13" max="13" width="10.28515625" style="44" customWidth="1"/>
    <col min="14" max="16384" width="12.5703125" style="44"/>
  </cols>
  <sheetData>
    <row r="1" spans="1:13" x14ac:dyDescent="0.25">
      <c r="A1" s="87" t="s">
        <v>0</v>
      </c>
      <c r="B1" s="88" t="s">
        <v>1</v>
      </c>
      <c r="C1" s="84" t="s">
        <v>2</v>
      </c>
      <c r="D1" s="90" t="s">
        <v>3</v>
      </c>
      <c r="E1" s="82" t="s">
        <v>4</v>
      </c>
      <c r="F1" s="92" t="s">
        <v>5</v>
      </c>
      <c r="G1" s="82" t="s">
        <v>6</v>
      </c>
      <c r="H1" s="84" t="s">
        <v>7</v>
      </c>
      <c r="I1" s="86" t="s">
        <v>8</v>
      </c>
      <c r="J1" s="52" t="s">
        <v>9</v>
      </c>
      <c r="K1" s="52" t="s">
        <v>10</v>
      </c>
      <c r="L1" s="52" t="s">
        <v>7</v>
      </c>
      <c r="M1" s="86" t="s">
        <v>11</v>
      </c>
    </row>
    <row r="2" spans="1:13" x14ac:dyDescent="0.25">
      <c r="A2" s="84"/>
      <c r="B2" s="89"/>
      <c r="C2" s="85"/>
      <c r="D2" s="91"/>
      <c r="E2" s="83"/>
      <c r="F2" s="92"/>
      <c r="G2" s="83"/>
      <c r="H2" s="85"/>
      <c r="I2" s="85"/>
      <c r="J2" s="53" t="s">
        <v>12</v>
      </c>
      <c r="K2" s="53" t="s">
        <v>12</v>
      </c>
      <c r="L2" s="53" t="s">
        <v>12</v>
      </c>
      <c r="M2" s="85"/>
    </row>
    <row r="3" spans="1:13" x14ac:dyDescent="0.25">
      <c r="A3" s="4">
        <v>44256</v>
      </c>
      <c r="B3" s="5" t="s">
        <v>69</v>
      </c>
      <c r="C3" s="6" t="s">
        <v>70</v>
      </c>
      <c r="D3" s="6" t="s">
        <v>29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14</v>
      </c>
      <c r="J3" s="54">
        <v>44256</v>
      </c>
      <c r="K3" s="9" t="s">
        <v>19</v>
      </c>
      <c r="L3" s="10">
        <v>1290000</v>
      </c>
      <c r="M3" s="55" t="s">
        <v>16</v>
      </c>
    </row>
    <row r="4" spans="1:13" x14ac:dyDescent="0.25">
      <c r="A4" s="4">
        <v>44279</v>
      </c>
      <c r="B4" s="32" t="s">
        <v>71</v>
      </c>
      <c r="C4" s="6" t="s">
        <v>70</v>
      </c>
      <c r="D4" s="6" t="s">
        <v>29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14</v>
      </c>
      <c r="J4" s="54">
        <v>44279</v>
      </c>
      <c r="K4" s="9" t="s">
        <v>19</v>
      </c>
      <c r="L4" s="10">
        <v>1290000</v>
      </c>
      <c r="M4" s="55" t="s">
        <v>16</v>
      </c>
    </row>
    <row r="5" spans="1:13" x14ac:dyDescent="0.25">
      <c r="A5" s="4">
        <v>44293</v>
      </c>
      <c r="B5" s="32" t="s">
        <v>72</v>
      </c>
      <c r="C5" s="6" t="s">
        <v>70</v>
      </c>
      <c r="D5" s="6" t="s">
        <v>29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14</v>
      </c>
      <c r="J5" s="54">
        <v>44293</v>
      </c>
      <c r="K5" s="45" t="s">
        <v>19</v>
      </c>
      <c r="L5" s="10">
        <v>1290000</v>
      </c>
      <c r="M5" s="55" t="s">
        <v>16</v>
      </c>
    </row>
    <row r="6" spans="1:13" x14ac:dyDescent="0.25">
      <c r="A6" s="4">
        <v>44306</v>
      </c>
      <c r="B6" s="32" t="s">
        <v>73</v>
      </c>
      <c r="C6" s="6" t="s">
        <v>70</v>
      </c>
      <c r="D6" s="6" t="s">
        <v>29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14</v>
      </c>
      <c r="J6" s="54">
        <v>44306</v>
      </c>
      <c r="K6" s="9" t="s">
        <v>19</v>
      </c>
      <c r="L6" s="10">
        <v>1290000</v>
      </c>
      <c r="M6" s="55" t="s">
        <v>16</v>
      </c>
    </row>
    <row r="7" spans="1:13" x14ac:dyDescent="0.25">
      <c r="A7" s="4">
        <v>44314</v>
      </c>
      <c r="B7" s="32" t="s">
        <v>74</v>
      </c>
      <c r="C7" s="6" t="s">
        <v>70</v>
      </c>
      <c r="D7" s="6" t="s">
        <v>60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14</v>
      </c>
      <c r="J7" s="54">
        <v>44313</v>
      </c>
      <c r="K7" s="9" t="s">
        <v>19</v>
      </c>
      <c r="L7" s="10">
        <v>488200</v>
      </c>
      <c r="M7" s="55" t="s">
        <v>16</v>
      </c>
    </row>
    <row r="8" spans="1:13" x14ac:dyDescent="0.25">
      <c r="A8" s="4">
        <v>44320</v>
      </c>
      <c r="B8" s="5" t="s">
        <v>75</v>
      </c>
      <c r="C8" s="6" t="s">
        <v>70</v>
      </c>
      <c r="D8" s="6" t="s">
        <v>29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14</v>
      </c>
      <c r="J8" s="54">
        <v>44320</v>
      </c>
      <c r="K8" s="9" t="s">
        <v>19</v>
      </c>
      <c r="L8" s="10">
        <v>1290004</v>
      </c>
      <c r="M8" s="55" t="s">
        <v>16</v>
      </c>
    </row>
    <row r="9" spans="1:13" x14ac:dyDescent="0.25">
      <c r="A9" s="4">
        <v>44333</v>
      </c>
      <c r="B9" s="32" t="s">
        <v>76</v>
      </c>
      <c r="C9" s="6" t="s">
        <v>70</v>
      </c>
      <c r="D9" s="6" t="s">
        <v>60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14</v>
      </c>
      <c r="J9" s="54">
        <v>44333</v>
      </c>
      <c r="K9" s="9" t="s">
        <v>19</v>
      </c>
      <c r="L9" s="10">
        <v>1464600</v>
      </c>
      <c r="M9" s="55" t="s">
        <v>16</v>
      </c>
    </row>
    <row r="10" spans="1:13" x14ac:dyDescent="0.25">
      <c r="A10" s="4">
        <v>44351</v>
      </c>
      <c r="B10" s="32" t="s">
        <v>77</v>
      </c>
      <c r="C10" s="6" t="s">
        <v>70</v>
      </c>
      <c r="D10" s="6" t="s">
        <v>29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14</v>
      </c>
      <c r="J10" s="54">
        <v>44351</v>
      </c>
      <c r="K10" s="45" t="s">
        <v>19</v>
      </c>
      <c r="L10" s="10">
        <v>1290004</v>
      </c>
      <c r="M10" s="55" t="s">
        <v>16</v>
      </c>
    </row>
    <row r="11" spans="1:13" x14ac:dyDescent="0.25">
      <c r="A11" s="4">
        <v>44369</v>
      </c>
      <c r="B11" s="32" t="s">
        <v>78</v>
      </c>
      <c r="C11" s="6" t="s">
        <v>70</v>
      </c>
      <c r="D11" s="6" t="s">
        <v>29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14</v>
      </c>
      <c r="J11" s="54">
        <v>44368</v>
      </c>
      <c r="K11" s="9" t="s">
        <v>19</v>
      </c>
      <c r="L11" s="10">
        <v>1290000</v>
      </c>
      <c r="M11" s="55" t="s">
        <v>16</v>
      </c>
    </row>
    <row r="12" spans="1:13" x14ac:dyDescent="0.25">
      <c r="A12" s="4">
        <v>44411</v>
      </c>
      <c r="B12" s="32" t="s">
        <v>79</v>
      </c>
      <c r="C12" s="6" t="s">
        <v>70</v>
      </c>
      <c r="D12" s="6" t="s">
        <v>29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14</v>
      </c>
      <c r="J12" s="54">
        <v>44411</v>
      </c>
      <c r="K12" s="9" t="s">
        <v>19</v>
      </c>
      <c r="L12" s="36">
        <v>1290000</v>
      </c>
      <c r="M12" s="55" t="s">
        <v>16</v>
      </c>
    </row>
    <row r="13" spans="1:13" x14ac:dyDescent="0.25">
      <c r="A13" s="4">
        <v>44411</v>
      </c>
      <c r="B13" s="32" t="s">
        <v>80</v>
      </c>
      <c r="C13" s="6" t="s">
        <v>70</v>
      </c>
      <c r="D13" s="6" t="s">
        <v>81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14</v>
      </c>
      <c r="J13" s="54">
        <v>44411</v>
      </c>
      <c r="K13" s="9" t="s">
        <v>19</v>
      </c>
      <c r="L13" s="36">
        <v>236900</v>
      </c>
      <c r="M13" s="55" t="s">
        <v>16</v>
      </c>
    </row>
    <row r="14" spans="1:13" x14ac:dyDescent="0.25">
      <c r="A14" s="4">
        <v>44432</v>
      </c>
      <c r="B14" s="32" t="s">
        <v>82</v>
      </c>
      <c r="C14" s="6" t="s">
        <v>70</v>
      </c>
      <c r="D14" s="6" t="s">
        <v>60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14</v>
      </c>
      <c r="J14" s="54">
        <v>44432</v>
      </c>
      <c r="K14" s="39" t="s">
        <v>19</v>
      </c>
      <c r="L14" s="36">
        <v>488200</v>
      </c>
      <c r="M14" s="55" t="s">
        <v>16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54"/>
      <c r="K15" s="55"/>
      <c r="L15" s="55"/>
      <c r="M15" s="5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54"/>
      <c r="K16" s="55"/>
      <c r="L16" s="55"/>
      <c r="M16" s="5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54"/>
      <c r="K17" s="55"/>
      <c r="L17" s="55"/>
      <c r="M17" s="5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2021-11-10T00:51:44Z</dcterms:modified>
</cp:coreProperties>
</file>