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. Programming\Back-end\Python Análisis de Datos  ITBA\Clase 2\"/>
    </mc:Choice>
  </mc:AlternateContent>
  <xr:revisionPtr revIDLastSave="0" documentId="13_ncr:1_{0BFE79CF-AA34-44B2-B8CF-7267B04856ED}" xr6:coauthVersionLast="47" xr6:coauthVersionMax="47" xr10:uidLastSave="{00000000-0000-0000-0000-000000000000}"/>
  <bookViews>
    <workbookView xWindow="17955" yWindow="7875" windowWidth="24765" windowHeight="14475" xr2:uid="{00000000-000D-0000-FFFF-FFFF00000000}"/>
  </bookViews>
  <sheets>
    <sheet name="Dat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7" i="1"/>
  <c r="G8" i="1"/>
  <c r="G10" i="1"/>
  <c r="G11" i="1"/>
  <c r="G2" i="1"/>
  <c r="E3" i="1"/>
  <c r="E2" i="1"/>
  <c r="D11" i="1"/>
  <c r="D10" i="1"/>
  <c r="D9" i="1"/>
  <c r="D8" i="1"/>
  <c r="D7" i="1"/>
  <c r="D6" i="1"/>
  <c r="D5" i="1"/>
  <c r="D4" i="1"/>
  <c r="D3" i="1"/>
  <c r="D2" i="1"/>
  <c r="C10" i="1"/>
  <c r="C11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<sst xmlns="http://schemas.openxmlformats.org/spreadsheetml/2006/main" count="27" uniqueCount="18">
  <si>
    <t>Equipo</t>
  </si>
  <si>
    <t>Talleres</t>
  </si>
  <si>
    <t>River Plate</t>
  </si>
  <si>
    <t>Lanús</t>
  </si>
  <si>
    <t>Estudiantes</t>
  </si>
  <si>
    <t>Independiente</t>
  </si>
  <si>
    <t>Godoy Cruz</t>
  </si>
  <si>
    <t>Boca Juniors</t>
  </si>
  <si>
    <t>Vélez Sarfield</t>
  </si>
  <si>
    <t>Huracán</t>
  </si>
  <si>
    <t>Colón</t>
  </si>
  <si>
    <t>Partidos</t>
  </si>
  <si>
    <t>Puntaje</t>
  </si>
  <si>
    <t>Goles convertidos</t>
  </si>
  <si>
    <t>Goles recibidos</t>
  </si>
  <si>
    <t>Diferencia de Gol</t>
  </si>
  <si>
    <t>Liga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</si>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</sst>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workbookViewId="0">
      <selection activeCell="G4" sqref="G4"/>
    </sheetView>
  </sheetViews>
  <sheetFormatPr baseColWidth="10" defaultColWidth="14.42578125" defaultRowHeight="15.75" customHeight="1" x14ac:dyDescent="0.2"/>
  <sheetData>
    <row r="1" spans="1:7" ht="15.75" customHeight="1" x14ac:dyDescent="0.2">
      <c r="A1" t="s">
        <v>16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ht="15.75" customHeight="1" x14ac:dyDescent="0.2">
      <c r="A2" t="s">
        <v>17</v>
      </c>
      <c r="B2" s="1" t="s">
        <v>1</v>
      </c>
      <c r="C2" s="1">
        <f>13</f>
        <v>13</v>
      </c>
      <c r="D2" s="1">
        <f>29</f>
        <v>29</v>
      </c>
      <c r="E2" s="1">
        <f>22</f>
        <v>22</v>
      </c>
      <c r="F2" s="1">
        <v>10</v>
      </c>
      <c r="G2" s="1">
        <f>E2-F2</f>
        <v>12</v>
      </c>
    </row>
    <row r="3" spans="1:7" ht="15.75" customHeight="1" x14ac:dyDescent="0.2">
      <c r="A3" t="s">
        <v>17</v>
      </c>
      <c r="B3" s="1" t="s">
        <v>2</v>
      </c>
      <c r="C3" s="1">
        <f>13</f>
        <v>13</v>
      </c>
      <c r="D3" s="1">
        <f>27</f>
        <v>27</v>
      </c>
      <c r="E3" s="1">
        <f>26</f>
        <v>26</v>
      </c>
      <c r="F3" s="1">
        <v>10</v>
      </c>
      <c r="G3" s="1">
        <v>25</v>
      </c>
    </row>
    <row r="4" spans="1:7" ht="15.75" customHeight="1" x14ac:dyDescent="0.2">
      <c r="A4" t="s">
        <v>17</v>
      </c>
      <c r="B4" s="1" t="s">
        <v>3</v>
      </c>
      <c r="C4" s="1">
        <f>14</f>
        <v>14</v>
      </c>
      <c r="D4" s="1">
        <f>26</f>
        <v>26</v>
      </c>
      <c r="E4" s="1">
        <v>24</v>
      </c>
      <c r="F4" s="1">
        <v>20</v>
      </c>
      <c r="G4" s="1">
        <f t="shared" ref="G3:G11" si="0">E4-F4</f>
        <v>4</v>
      </c>
    </row>
    <row r="5" spans="1:7" ht="15.75" customHeight="1" x14ac:dyDescent="0.2">
      <c r="A5" t="s">
        <v>17</v>
      </c>
      <c r="B5" s="1" t="s">
        <v>4</v>
      </c>
      <c r="C5" s="1">
        <f>13</f>
        <v>13</v>
      </c>
      <c r="D5" s="1">
        <f>24</f>
        <v>24</v>
      </c>
      <c r="E5" s="1">
        <v>21</v>
      </c>
      <c r="F5" s="1">
        <v>12</v>
      </c>
      <c r="G5" s="1">
        <f t="shared" si="0"/>
        <v>9</v>
      </c>
    </row>
    <row r="6" spans="1:7" ht="15.75" customHeight="1" x14ac:dyDescent="0.2">
      <c r="A6" t="s">
        <v>17</v>
      </c>
      <c r="B6" s="1" t="s">
        <v>5</v>
      </c>
      <c r="C6" s="1">
        <f>13</f>
        <v>13</v>
      </c>
      <c r="D6" s="1">
        <f>22</f>
        <v>22</v>
      </c>
      <c r="E6" s="1">
        <v>13</v>
      </c>
      <c r="F6" s="1">
        <v>10</v>
      </c>
      <c r="G6" s="1">
        <v>7</v>
      </c>
    </row>
    <row r="7" spans="1:7" ht="15.75" customHeight="1" x14ac:dyDescent="0.2">
      <c r="A7" t="s">
        <v>17</v>
      </c>
      <c r="B7" s="1" t="s">
        <v>6</v>
      </c>
      <c r="C7" s="1">
        <f>14</f>
        <v>14</v>
      </c>
      <c r="D7" s="1">
        <f>21</f>
        <v>21</v>
      </c>
      <c r="E7" s="1">
        <v>25</v>
      </c>
      <c r="F7" s="1">
        <v>20</v>
      </c>
      <c r="G7" s="1">
        <f t="shared" si="0"/>
        <v>5</v>
      </c>
    </row>
    <row r="8" spans="1:7" ht="15.75" customHeight="1" x14ac:dyDescent="0.2">
      <c r="A8" t="s">
        <v>17</v>
      </c>
      <c r="B8" s="1" t="s">
        <v>7</v>
      </c>
      <c r="C8">
        <f>13</f>
        <v>13</v>
      </c>
      <c r="D8">
        <f>21</f>
        <v>21</v>
      </c>
      <c r="E8" s="1">
        <v>11</v>
      </c>
      <c r="F8" s="1">
        <v>8</v>
      </c>
      <c r="G8" s="1">
        <f t="shared" si="0"/>
        <v>3</v>
      </c>
    </row>
    <row r="9" spans="1:7" ht="15.75" customHeight="1" x14ac:dyDescent="0.2">
      <c r="A9" t="s">
        <v>17</v>
      </c>
      <c r="B9" s="1" t="s">
        <v>8</v>
      </c>
      <c r="C9">
        <f>13</f>
        <v>13</v>
      </c>
      <c r="D9">
        <f>20</f>
        <v>20</v>
      </c>
      <c r="E9" s="1">
        <v>17</v>
      </c>
      <c r="F9" s="1">
        <v>8</v>
      </c>
      <c r="G9" s="1">
        <v>4</v>
      </c>
    </row>
    <row r="10" spans="1:7" ht="15.75" customHeight="1" x14ac:dyDescent="0.2">
      <c r="A10" t="s">
        <v>17</v>
      </c>
      <c r="B10" s="1" t="s">
        <v>9</v>
      </c>
      <c r="C10" s="1">
        <f>14</f>
        <v>14</v>
      </c>
      <c r="D10">
        <f>19</f>
        <v>19</v>
      </c>
      <c r="E10" s="1">
        <v>10</v>
      </c>
      <c r="F10" s="1">
        <v>8</v>
      </c>
      <c r="G10" s="1">
        <f t="shared" si="0"/>
        <v>2</v>
      </c>
    </row>
    <row r="11" spans="1:7" ht="15.75" customHeight="1" x14ac:dyDescent="0.2">
      <c r="A11" t="s">
        <v>17</v>
      </c>
      <c r="B11" s="1" t="s">
        <v>10</v>
      </c>
      <c r="C11">
        <f>13</f>
        <v>13</v>
      </c>
      <c r="D11">
        <f>19</f>
        <v>19</v>
      </c>
      <c r="E11" s="1">
        <v>10</v>
      </c>
      <c r="F11" s="1">
        <v>15</v>
      </c>
      <c r="G11" s="1">
        <f t="shared" si="0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Rodriguez Philippeaux</cp:lastModifiedBy>
  <dcterms:modified xsi:type="dcterms:W3CDTF">2021-10-20T02:52:12Z</dcterms:modified>
</cp:coreProperties>
</file>