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4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<sst xmlns="http://schemas.openxmlformats.org/spreadsheetml/2006/main" count="224" uniqueCount="224">
  <si>
    <t>CPI_ANSES_HIGH</t>
  </si>
  <si>
    <t>CPI_ANSES_CENTRAL</t>
  </si>
  <si>
    <t>CPI_ANSES_LOW</t>
  </si>
  <si>
    <t>Incremento del salario real desde el segundo trimestre de 2019</t>
  </si>
  <si>
    <t>MONTHLY_CPI_ANSES_HIGH</t>
  </si>
  <si>
    <t>MONTHLY_CPI_ANSES_CENTRAL</t>
  </si>
  <si>
    <t>MONTHLY_CPI_ANSES_LOW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</si>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</sst>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2"/>
  <sheetViews>
    <sheetView windowProtection="true" showFormulas="false" showGridLines="true" showRowColHeaders="true" showZeros="true" rightToLeft="false" tabSelected="true" showOutlineSymbols="true" defaultGridColor="true" view="normal" topLeftCell="A184" colorId="64" zoomScale="100" zoomScaleNormal="100" zoomScalePageLayoutView="100" workbookViewId="0">
      <pane xSplit="1" ySplit="0" topLeftCell="BO184" activePane="topRight" state="frozen"/>
      <selection pane="topLeft" activeCell="A184" activeCellId="0" sqref="A184"/>
      <selection pane="topRight" activeCell="BP219" activeCellId="0" sqref="BP219"/>
    </sheetView>
  </sheetViews>
  <sheetFormatPr defaultRowHeight="12.8"/>
  <cols>
    <col collapsed="false" hidden="false" max="1" min="1" style="0" width="43.0612244897959"/>
    <col collapsed="false" hidden="false" max="12" min="2" style="0" width="44.2755102040816"/>
    <col collapsed="false" hidden="false" max="18" min="13" style="0" width="46.9030612244898"/>
    <col collapsed="false" hidden="false" max="19" min="19" style="0" width="44.2755102040816"/>
    <col collapsed="false" hidden="false" max="20" min="20" style="0" width="46.780612244898"/>
    <col collapsed="false" hidden="false" max="23" min="21" style="0" width="46.9030612244898"/>
    <col collapsed="false" hidden="false" max="24" min="24" style="0" width="46.780612244898"/>
    <col collapsed="false" hidden="false" max="25" min="25" style="0" width="44.2755102040816"/>
    <col collapsed="false" hidden="false" max="26" min="26" style="0" width="46.780612244898"/>
    <col collapsed="false" hidden="false" max="27" min="27" style="0" width="44.2755102040816"/>
    <col collapsed="false" hidden="false" max="28" min="28" style="0" width="46.780612244898"/>
    <col collapsed="false" hidden="false" max="30" min="29" style="0" width="46.9030612244898"/>
    <col collapsed="false" hidden="false" max="31" min="31" style="0" width="46.780612244898"/>
    <col collapsed="false" hidden="false" max="32" min="32" style="0" width="43.8112244897959"/>
    <col collapsed="false" hidden="false" max="33" min="33" style="0" width="46.780612244898"/>
    <col collapsed="false" hidden="false" max="34" min="34" style="0" width="46.9030612244898"/>
    <col collapsed="false" hidden="false" max="35" min="35" style="0" width="46.780612244898"/>
    <col collapsed="false" hidden="false" max="36" min="36" style="0" width="46.3673469387755"/>
    <col collapsed="false" hidden="false" max="39" min="37" style="0" width="46.780612244898"/>
    <col collapsed="false" hidden="false" max="40" min="40" style="0" width="46.3673469387755"/>
    <col collapsed="false" hidden="false" max="44" min="41" style="0" width="46.780612244898"/>
    <col collapsed="false" hidden="false" max="46" min="45" style="0" width="46.9030612244898"/>
    <col collapsed="false" hidden="false" max="48" min="47" style="0" width="46.780612244898"/>
    <col collapsed="false" hidden="false" max="50" min="49" style="0" width="46.9030612244898"/>
    <col collapsed="false" hidden="false" max="51" min="51" style="0" width="46.780612244898"/>
    <col collapsed="false" hidden="false" max="52" min="52" style="0" width="46.9030612244898"/>
    <col collapsed="false" hidden="false" max="53" min="53" style="0" width="46.3673469387755"/>
    <col collapsed="false" hidden="false" max="54" min="54" style="0" width="46.780612244898"/>
    <col collapsed="false" hidden="false" max="60" min="55" style="0" width="46.9030612244898"/>
    <col collapsed="false" hidden="false" max="61" min="61" style="1" width="46.780612244898"/>
    <col collapsed="false" hidden="false" max="63" min="62" style="0" width="46.9030612244898"/>
    <col collapsed="false" hidden="false" max="64" min="64" style="0" width="46.780612244898"/>
    <col collapsed="false" hidden="false" max="65" min="65" style="2" width="46.1020408163265"/>
    <col collapsed="false" hidden="false" max="73" min="66" style="0" width="46.9030612244898"/>
    <col collapsed="false" hidden="false" max="74" min="74" style="0" width="46.3673469387755"/>
    <col collapsed="false" hidden="false" max="80" min="75" style="0" width="46.9030612244898"/>
    <col collapsed="false" hidden="false" max="81" min="81" style="0" width="46.780612244898"/>
    <col collapsed="false" hidden="false" max="83" min="82" style="0" width="46.9030612244898"/>
    <col collapsed="false" hidden="false" max="84" min="84" style="0" width="46.780612244898"/>
    <col collapsed="false" hidden="false" max="91" min="85" style="0" width="46.9030612244898"/>
    <col collapsed="false" hidden="false" max="92" min="92" style="0" width="46.780612244898"/>
    <col collapsed="false" hidden="false" max="97" min="93" style="0" width="46.9030612244898"/>
    <col collapsed="false" hidden="false" max="98" min="98" style="0" width="46.780612244898"/>
    <col collapsed="false" hidden="false" max="99" min="99" style="0" width="46.9030612244898"/>
    <col collapsed="false" hidden="false" max="100" min="100" style="0" width="46.780612244898"/>
    <col collapsed="false" hidden="false" max="105" min="101" style="0" width="46.9030612244898"/>
    <col collapsed="false" hidden="false" max="106" min="106" style="0" width="46.780612244898"/>
    <col collapsed="false" hidden="false" max="121" min="107" style="0" width="46.9030612244898"/>
    <col collapsed="false" hidden="false" max="122" min="122" style="0" width="46.780612244898"/>
    <col collapsed="false" hidden="false" max="131" min="123" style="0" width="46.9030612244898"/>
    <col collapsed="false" hidden="false" max="132" min="132" style="0" width="46.780612244898"/>
    <col collapsed="false" hidden="false" max="138" min="133" style="0" width="46.9030612244898"/>
    <col collapsed="false" hidden="false" max="139" min="139" style="0" width="46.780612244898"/>
    <col collapsed="false" hidden="false" max="146" min="140" style="0" width="46.9030612244898"/>
    <col collapsed="false" hidden="false" max="147" min="147" style="0" width="46.780612244898"/>
    <col collapsed="false" hidden="false" max="159" min="148" style="0" width="46.9030612244898"/>
    <col collapsed="false" hidden="false" max="160" min="160" style="0" width="46.780612244898"/>
    <col collapsed="false" hidden="false" max="163" min="161" style="0" width="46.9030612244898"/>
    <col collapsed="false" hidden="false" max="164" min="164" style="0" width="46.780612244898"/>
    <col collapsed="false" hidden="false" max="167" min="165" style="0" width="46.9030612244898"/>
    <col collapsed="false" hidden="false" max="168" min="168" style="0" width="46.780612244898"/>
    <col collapsed="false" hidden="false" max="181" min="169" style="0" width="46.9030612244898"/>
    <col collapsed="false" hidden="false" max="1025" min="182" style="0" width="8.77551020408163"/>
  </cols>
  <sheetData>
    <row r="1" customFormat="false" ht="12.8" hidden="false" customHeight="false" outlineLevel="0" collapsed="false">
      <c r="A1" s="0" t="s">
        <v>0</v>
      </c>
      <c r="B1" s="0" t="n">
        <f aca="false">B20/B14</f>
        <v>0.365108841821437</v>
      </c>
      <c r="C1" s="0" t="n">
        <f aca="false">C20/C14</f>
        <v>0.358376974888176</v>
      </c>
      <c r="D1" s="0" t="n">
        <f aca="false">D20/D14</f>
        <v>0.355137194161735</v>
      </c>
      <c r="E1" s="0" t="n">
        <f aca="false">E20/E14</f>
        <v>0.350295243913453</v>
      </c>
      <c r="F1" s="0" t="n">
        <f aca="false">F20/F14</f>
        <v>0.348385934323191</v>
      </c>
      <c r="G1" s="0" t="n">
        <f aca="false">G20/G14</f>
        <v>0.349365586629247</v>
      </c>
      <c r="H1" s="0" t="n">
        <f aca="false">H20/H14</f>
        <v>0.347445298630814</v>
      </c>
      <c r="I1" s="0" t="n">
        <f aca="false">I20/I14</f>
        <v>0.350259469681026</v>
      </c>
      <c r="J1" s="0" t="n">
        <f aca="false">J20/J14</f>
        <v>0.353395141707728</v>
      </c>
      <c r="K1" s="0" t="n">
        <f aca="false">K20/K14</f>
        <v>0.355178089144537</v>
      </c>
      <c r="L1" s="0" t="n">
        <f aca="false">L20/L14</f>
        <v>0.356259553739859</v>
      </c>
      <c r="M1" s="0" t="n">
        <f aca="false">M20/M14</f>
        <v>0.359854532644254</v>
      </c>
      <c r="N1" s="0" t="n">
        <f aca="false">N20/N14</f>
        <v>0.365665703005155</v>
      </c>
      <c r="O1" s="0" t="n">
        <f aca="false">O20/O14</f>
        <v>0.369112403494411</v>
      </c>
      <c r="P1" s="0" t="n">
        <f aca="false">P20/P14</f>
        <v>0.372434365697135</v>
      </c>
      <c r="Q1" s="0" t="n">
        <f aca="false">Q20/Q14</f>
        <v>0.3784034231136</v>
      </c>
      <c r="R1" s="0" t="n">
        <f aca="false">R20/R14</f>
        <v>0.385233198529973</v>
      </c>
      <c r="S1" s="0" t="n">
        <f aca="false">S20/S14</f>
        <v>0.389444313378682</v>
      </c>
      <c r="T1" s="0" t="n">
        <f aca="false">T20/T14</f>
        <v>0.392832190863234</v>
      </c>
      <c r="U1" s="0" t="n">
        <f aca="false">U20/U14</f>
        <v>0.396984938395988</v>
      </c>
      <c r="V1" s="0" t="n">
        <f aca="false">V20/V14</f>
        <v>0.404663026481537</v>
      </c>
      <c r="W1" s="0" t="n">
        <f aca="false">W20/W14</f>
        <v>0.415300672099015</v>
      </c>
      <c r="X1" s="0" t="n">
        <f aca="false">X20/X14</f>
        <v>0.4369444148268</v>
      </c>
      <c r="Y1" s="0" t="n">
        <f aca="false">Y20/Y14</f>
        <v>0.461645147911764</v>
      </c>
      <c r="Z1" s="0" t="n">
        <f aca="false">Z20/Z14</f>
        <v>0.466199437179018</v>
      </c>
      <c r="AA1" s="0" t="n">
        <f aca="false">AA20/AA14</f>
        <v>0.477084874498797</v>
      </c>
      <c r="AB1" s="0" t="n">
        <f aca="false">AB20/AB14</f>
        <v>0.470979018526575</v>
      </c>
      <c r="AC1" s="0" t="n">
        <f aca="false">AC20/AC14</f>
        <v>0.482776647594063</v>
      </c>
      <c r="AD1" s="0" t="n">
        <f aca="false">AD20/AD14</f>
        <v>0.496709192661749</v>
      </c>
      <c r="AE1" s="0" t="n">
        <f aca="false">AE20/AE14</f>
        <v>0.539038084466717</v>
      </c>
      <c r="AF1" s="0" t="n">
        <f aca="false">AF20/AF14</f>
        <v>0.555480155595456</v>
      </c>
      <c r="AG1" s="0" t="n">
        <f aca="false">AG20/AG14</f>
        <v>0.603639334911306</v>
      </c>
      <c r="AH1" s="0" t="n">
        <f aca="false">AH20/AH14</f>
        <v>0.620391015973364</v>
      </c>
      <c r="AI1" s="0" t="n">
        <f aca="false">AI20/AI14</f>
        <v>0.674367788202583</v>
      </c>
      <c r="AJ1" s="0" t="n">
        <f aca="false">AJ20/AJ14</f>
        <v>0.693716367791995</v>
      </c>
      <c r="AK1" s="0" t="n">
        <f aca="false">AK20/AK14</f>
        <v>0.754945206059014</v>
      </c>
      <c r="AL1" s="0" t="n">
        <f aca="false">AL20/AL14</f>
        <v>0.76333787373254</v>
      </c>
      <c r="AM1" s="0" t="n">
        <f aca="false">AM20/AM14</f>
        <v>0.799261034321339</v>
      </c>
      <c r="AN1" s="0" t="n">
        <f aca="false">AN20/AN14</f>
        <v>0.814752844247066</v>
      </c>
      <c r="AO1" s="0" t="n">
        <f aca="false">AO20/AO14</f>
        <v>0.885055221488685</v>
      </c>
      <c r="AP1" s="0" t="n">
        <f aca="false">AP20/AP14</f>
        <v>0.893628234170921</v>
      </c>
      <c r="AQ1" s="0" t="n">
        <f aca="false">AQ20/AQ14</f>
        <v>0.951725847372723</v>
      </c>
      <c r="AR1" s="0" t="n">
        <f aca="false">AR20/AR14</f>
        <v>0.910478406495144</v>
      </c>
      <c r="AS1" s="0" t="n">
        <f aca="false">AS20/AS14</f>
        <v>0.921415210761145</v>
      </c>
      <c r="AT1" s="0" t="n">
        <f aca="false">AT20/AT14</f>
        <v>0.931273282426623</v>
      </c>
      <c r="AU1" s="0" t="n">
        <f aca="false">AU20/AU14</f>
        <v>0.99999999999999</v>
      </c>
      <c r="AV1" s="0" t="n">
        <f aca="false">AV20/AV14</f>
        <v>1.02269729128052</v>
      </c>
      <c r="AW1" s="0" t="n">
        <f aca="false">AW20/AW14</f>
        <v>1.10752951438727</v>
      </c>
      <c r="AX1" s="0" t="n">
        <f aca="false">AX20/AX14</f>
        <v>1.11179164047311</v>
      </c>
      <c r="AY1" s="0" t="n">
        <f aca="false">AY20/AY14</f>
        <v>1.13860989933075</v>
      </c>
      <c r="AZ1" s="0" t="n">
        <f aca="false">AZ20/AZ14</f>
        <v>1.06332733702473</v>
      </c>
      <c r="BA1" s="0" t="n">
        <f aca="false">BA20/BA14</f>
        <v>1.04106706502741</v>
      </c>
      <c r="BB1" s="0" t="n">
        <f aca="false">BB20/BB14</f>
        <v>1.02419196018135</v>
      </c>
      <c r="BC1" s="0" t="n">
        <f aca="false">BC20/BC14</f>
        <v>1.06927405066886</v>
      </c>
      <c r="BD1" s="0" t="n">
        <f aca="false">BD20/BD14</f>
        <v>1.0581866164749</v>
      </c>
      <c r="BE1" s="0" t="n">
        <f aca="false">BE20/BE14</f>
        <v>1.07919475035013</v>
      </c>
      <c r="BF1" s="0" t="n">
        <f aca="false">BF20/BF14</f>
        <v>1.07405435240895</v>
      </c>
      <c r="BG1" s="0" t="n">
        <f aca="false">BG20/BG14</f>
        <v>1.11004234474351</v>
      </c>
      <c r="BH1" s="0" t="n">
        <f aca="false">BH20/BH14</f>
        <v>1.06267805118136</v>
      </c>
      <c r="BI1" s="3" t="n">
        <f aca="false">BI20/BI14</f>
        <v>1.04649231665362</v>
      </c>
      <c r="BJ1" s="0" t="n">
        <f aca="false">BJ20/BJ14</f>
        <v>0.98920094094741</v>
      </c>
      <c r="BK1" s="0" t="n">
        <f aca="false">BK20/BK14</f>
        <v>0.917069696998681</v>
      </c>
      <c r="BL1" s="0" t="n">
        <f aca="false">BL20/BL14</f>
        <v>0.881492763590374</v>
      </c>
      <c r="BM1" s="2" t="n">
        <f aca="false">BM20/BM14</f>
        <v>0.850996928135916</v>
      </c>
      <c r="BN1" s="0" t="n">
        <f aca="false">BN20/BN14</f>
        <v>0.921869099965721</v>
      </c>
      <c r="BO1" s="0" t="n">
        <f aca="false">BO20/BO14</f>
        <v>0.98505901579689</v>
      </c>
      <c r="BP1" s="0" t="n">
        <f aca="false">BP20/BP14</f>
        <v>1.00215547662977</v>
      </c>
      <c r="BQ1" s="0" t="n">
        <f aca="false">BQ20/BQ14</f>
        <v>1.01925193746266</v>
      </c>
      <c r="BR1" s="0" t="n">
        <f aca="false">BR20/BR14</f>
        <v>1.03634839829554</v>
      </c>
      <c r="BS1" s="0" t="n">
        <f aca="false">BS20/BS14</f>
        <v>1.05344485912842</v>
      </c>
      <c r="BT1" s="0" t="n">
        <f aca="false">BT20/BT14</f>
        <v>1.07054131996131</v>
      </c>
      <c r="BU1" s="0" t="n">
        <f aca="false">BU20/BU14</f>
        <v>1.08763778079419</v>
      </c>
      <c r="BV1" s="0" t="n">
        <f aca="false">BV20/BV14</f>
        <v>1.10473424162708</v>
      </c>
      <c r="BW1" s="0" t="n">
        <f aca="false">BW20/BW14</f>
        <v>1.12183070245996</v>
      </c>
      <c r="BX1" s="0" t="n">
        <f aca="false">BX20/BX14</f>
        <v>1.12601410892292</v>
      </c>
      <c r="BY1" s="0" t="n">
        <f aca="false">BY20/BY14</f>
        <v>1.13021311568064</v>
      </c>
      <c r="BZ1" s="0" t="n">
        <f aca="false">BZ20/BZ14</f>
        <v>1.13442778090801</v>
      </c>
      <c r="CA1" s="0" t="n">
        <f aca="false">CA20/CA14</f>
        <v>1.13865816299686</v>
      </c>
      <c r="CB1" s="0" t="n">
        <f aca="false">CB20/CB14</f>
        <v>1.14290432055676</v>
      </c>
      <c r="CC1" s="0" t="n">
        <f aca="false">CC20/CC14</f>
        <v>1.14716631241585</v>
      </c>
      <c r="CD1" s="0" t="n">
        <f aca="false">CD20/CD14</f>
        <v>1.15144419762163</v>
      </c>
      <c r="CE1" s="0" t="n">
        <f aca="false">CE20/CE14</f>
        <v>1.15573803544181</v>
      </c>
      <c r="CF1" s="0" t="n">
        <f aca="false">CF20/CF14</f>
        <v>1.16004788536511</v>
      </c>
      <c r="CG1" s="0" t="n">
        <f aca="false">CG20/CG14</f>
        <v>1.16437380710208</v>
      </c>
      <c r="CH1" s="0" t="n">
        <f aca="false">CH20/CH14</f>
        <v>1.16871586058595</v>
      </c>
      <c r="CI1" s="0" t="n">
        <f aca="false">CI20/CI14</f>
        <v>1.17307410597344</v>
      </c>
      <c r="CJ1" s="0" t="n">
        <f aca="false">CJ20/CJ14</f>
        <v>1.17744860364559</v>
      </c>
      <c r="CK1" s="0" t="n">
        <f aca="false">CK20/CK14</f>
        <v>1.18183941420861</v>
      </c>
      <c r="CL1" s="0" t="n">
        <f aca="false">CL20/CL14</f>
        <v>1.18624659849474</v>
      </c>
      <c r="CM1" s="0" t="n">
        <f aca="false">CM20/CM14</f>
        <v>1.19067021756304</v>
      </c>
      <c r="CN1" s="0" t="n">
        <f aca="false">CN20/CN14</f>
        <v>1.19511033270027</v>
      </c>
      <c r="CO1" s="0" t="n">
        <f aca="false">CO20/CO14</f>
        <v>1.19956700542174</v>
      </c>
      <c r="CP1" s="0" t="n">
        <f aca="false">CP20/CP14</f>
        <v>1.20404029747216</v>
      </c>
      <c r="CQ1" s="0" t="n">
        <f aca="false">CQ20/CQ14</f>
        <v>1.20853027082649</v>
      </c>
      <c r="CR1" s="0" t="n">
        <f aca="false">CR20/CR14</f>
        <v>1.21303698769077</v>
      </c>
      <c r="CS1" s="0" t="n">
        <f aca="false">CS20/CS14</f>
        <v>1.21756051050307</v>
      </c>
      <c r="CT1" s="0" t="n">
        <f aca="false">CT20/CT14</f>
        <v>1.22210090193425</v>
      </c>
      <c r="CU1" s="0" t="n">
        <f aca="false">CU20/CU14</f>
        <v>1.22665822488888</v>
      </c>
      <c r="CV1" s="0" t="n">
        <f aca="false">CV20/CV14</f>
        <v>1.23123254250614</v>
      </c>
      <c r="CW1" s="0" t="n">
        <f aca="false">CW20/CW14</f>
        <v>1.23582391816062</v>
      </c>
      <c r="CX1" s="0" t="n">
        <f aca="false">CX20/CX14</f>
        <v>1.24043241546326</v>
      </c>
      <c r="CY1" s="0" t="n">
        <f aca="false">CY20/CY14</f>
        <v>1.24505809826222</v>
      </c>
      <c r="CZ1" s="0" t="n">
        <f aca="false">CZ20/CZ14</f>
        <v>1.24970103064373</v>
      </c>
      <c r="DA1" s="0" t="n">
        <f aca="false">DA20/DA14</f>
        <v>1.25436127693302</v>
      </c>
      <c r="DB1" s="0" t="n">
        <f aca="false">DB20/DB14</f>
        <v>1.25903890169521</v>
      </c>
      <c r="DC1" s="0" t="n">
        <f aca="false">DC20/DC14</f>
        <v>1.26373396973615</v>
      </c>
      <c r="DD1" s="0" t="n">
        <f aca="false">DD20/DD14</f>
        <v>1.26844654610338</v>
      </c>
      <c r="DE1" s="0" t="n">
        <f aca="false">DE20/DE14</f>
        <v>1.27317669608702</v>
      </c>
      <c r="DF1" s="0" t="n">
        <f aca="false">DF20/DF14</f>
        <v>1.27792448522064</v>
      </c>
      <c r="DG1" s="0" t="n">
        <f aca="false">DG20/DG14</f>
        <v>1.28268997928219</v>
      </c>
      <c r="DH1" s="0" t="n">
        <f aca="false">DH20/DH14</f>
        <v>1.28747324429493</v>
      </c>
      <c r="DI1" s="0" t="n">
        <f aca="false">DI20/DI14</f>
        <v>1.29227434652833</v>
      </c>
      <c r="DJ1" s="0" t="n">
        <f aca="false">DJ20/DJ14</f>
        <v>1.29709335249895</v>
      </c>
      <c r="DK1" s="0" t="n">
        <f aca="false">DK20/DK14</f>
        <v>1.30193032897142</v>
      </c>
      <c r="DL1" s="0" t="n">
        <f aca="false">DL20/DL14</f>
        <v>1.30678534295936</v>
      </c>
      <c r="DM1" s="0" t="n">
        <f aca="false">DM20/DM14</f>
        <v>1.31165846172625</v>
      </c>
      <c r="DN1" s="0" t="n">
        <f aca="false">DN20/DN14</f>
        <v>1.31654975278643</v>
      </c>
      <c r="DO1" s="0" t="n">
        <f aca="false">DO20/DO14</f>
        <v>1.32145928390599</v>
      </c>
      <c r="DP1" s="0" t="n">
        <f aca="false">DP20/DP14</f>
        <v>1.32638712310375</v>
      </c>
      <c r="DQ1" s="0" t="n">
        <f aca="false">DQ20/DQ14</f>
        <v>1.33133333865214</v>
      </c>
      <c r="DR1" s="0" t="n">
        <f aca="false">DR20/DR14</f>
        <v>1.33629799907823</v>
      </c>
      <c r="DS1" s="0" t="n">
        <f aca="false">DS20/DS14</f>
        <v>1.34128117316458</v>
      </c>
      <c r="DT1" s="0" t="n">
        <f aca="false">DT20/DT14</f>
        <v>1.3462829299503</v>
      </c>
      <c r="DU1" s="0" t="n">
        <f aca="false">DU20/DU14</f>
        <v>1.35130333873193</v>
      </c>
      <c r="DV1" s="0" t="n">
        <f aca="false">DV20/DV14</f>
        <v>1.3563424690644</v>
      </c>
      <c r="DW1" s="0" t="n">
        <f aca="false">DW20/DW14</f>
        <v>1.36140039076205</v>
      </c>
      <c r="DX1" s="0" t="n">
        <f aca="false">DX20/DX14</f>
        <v>1.36647717389956</v>
      </c>
      <c r="DY1" s="0" t="n">
        <f aca="false">DY20/DY14</f>
        <v>1.3715728888129</v>
      </c>
      <c r="DZ1" s="0" t="n">
        <f aca="false">DZ20/DZ14</f>
        <v>1.37668760610036</v>
      </c>
      <c r="EA1" s="0" t="n">
        <f aca="false">EA20/EA14</f>
        <v>1.38182139662348</v>
      </c>
      <c r="EB1" s="0" t="n">
        <f aca="false">EB20/EB14</f>
        <v>1.38697433150805</v>
      </c>
      <c r="EC1" s="0" t="n">
        <f aca="false">EC20/EC14</f>
        <v>1.3921464821451</v>
      </c>
      <c r="ED1" s="0" t="n">
        <f aca="false">ED20/ED14</f>
        <v>1.39733792019187</v>
      </c>
      <c r="EE1" s="0" t="n">
        <f aca="false">EE20/EE14</f>
        <v>1.40254871757284</v>
      </c>
      <c r="EF1" s="0" t="n">
        <f aca="false">EF20/EF14</f>
        <v>1.40777894648067</v>
      </c>
      <c r="EG1" s="0" t="n">
        <f aca="false">EG20/EG14</f>
        <v>1.41302867937727</v>
      </c>
      <c r="EH1" s="0" t="n">
        <f aca="false">EH20/EH14</f>
        <v>1.41829798899475</v>
      </c>
      <c r="EI1" s="0" t="n">
        <f aca="false">EI20/EI14</f>
        <v>1.42358694833643</v>
      </c>
      <c r="EJ1" s="0" t="n">
        <f aca="false">EJ20/EJ14</f>
        <v>1.42889563067788</v>
      </c>
      <c r="EK1" s="0" t="n">
        <f aca="false">EK20/EK14</f>
        <v>1.43422410956793</v>
      </c>
      <c r="EL1" s="0" t="n">
        <f aca="false">EL20/EL14</f>
        <v>1.43957245882967</v>
      </c>
      <c r="EM1" s="0" t="n">
        <f aca="false">EM20/EM14</f>
        <v>1.44494075256147</v>
      </c>
      <c r="EN1" s="0" t="n">
        <f aca="false">EN20/EN14</f>
        <v>1.45032906513805</v>
      </c>
      <c r="EO1" s="0" t="n">
        <f aca="false">EO20/EO14</f>
        <v>1.45573747121145</v>
      </c>
      <c r="EP1" s="0" t="n">
        <f aca="false">EP20/EP14</f>
        <v>1.46116604571211</v>
      </c>
      <c r="EQ1" s="0" t="n">
        <f aca="false">EQ20/EQ14</f>
        <v>1.4666148638499</v>
      </c>
      <c r="ER1" s="0" t="n">
        <f aca="false">ER20/ER14</f>
        <v>1.47208400111512</v>
      </c>
      <c r="ES1" s="0" t="n">
        <f aca="false">ES20/ES14</f>
        <v>1.47757353327962</v>
      </c>
      <c r="ET1" s="0" t="n">
        <f aca="false">ET20/ET14</f>
        <v>1.4830835363978</v>
      </c>
      <c r="EU1" s="0" t="n">
        <f aca="false">EU20/EU14</f>
        <v>1.48861408680764</v>
      </c>
      <c r="EV1" s="0" t="n">
        <f aca="false">EV20/EV14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B19/B14</f>
        <v>0.365108841821437</v>
      </c>
      <c r="C2" s="0" t="n">
        <f aca="false">C19/C14</f>
        <v>0.358376974888176</v>
      </c>
      <c r="D2" s="0" t="n">
        <f aca="false">D19/D14</f>
        <v>0.355137194161735</v>
      </c>
      <c r="E2" s="0" t="n">
        <f aca="false">E19/E14</f>
        <v>0.350295243913453</v>
      </c>
      <c r="F2" s="0" t="n">
        <f aca="false">F19/F14</f>
        <v>0.348385934323191</v>
      </c>
      <c r="G2" s="0" t="n">
        <f aca="false">G19/G14</f>
        <v>0.349365586629247</v>
      </c>
      <c r="H2" s="0" t="n">
        <f aca="false">H19/H14</f>
        <v>0.347445298630814</v>
      </c>
      <c r="I2" s="0" t="n">
        <f aca="false">I19/I14</f>
        <v>0.350259469681026</v>
      </c>
      <c r="J2" s="0" t="n">
        <f aca="false">J19/J14</f>
        <v>0.353395141707728</v>
      </c>
      <c r="K2" s="0" t="n">
        <f aca="false">K19/K14</f>
        <v>0.355178089144537</v>
      </c>
      <c r="L2" s="0" t="n">
        <f aca="false">L19/L14</f>
        <v>0.356259553739859</v>
      </c>
      <c r="M2" s="0" t="n">
        <f aca="false">M19/M14</f>
        <v>0.359854532644254</v>
      </c>
      <c r="N2" s="0" t="n">
        <f aca="false">N19/N14</f>
        <v>0.365665703005155</v>
      </c>
      <c r="O2" s="0" t="n">
        <f aca="false">O19/O14</f>
        <v>0.369112403494411</v>
      </c>
      <c r="P2" s="0" t="n">
        <f aca="false">P19/P14</f>
        <v>0.372434365697135</v>
      </c>
      <c r="Q2" s="0" t="n">
        <f aca="false">Q19/Q14</f>
        <v>0.3784034231136</v>
      </c>
      <c r="R2" s="0" t="n">
        <f aca="false">R19/R14</f>
        <v>0.385233198529973</v>
      </c>
      <c r="S2" s="0" t="n">
        <f aca="false">S19/S14</f>
        <v>0.389444313378682</v>
      </c>
      <c r="T2" s="0" t="n">
        <f aca="false">T19/T14</f>
        <v>0.392832190863234</v>
      </c>
      <c r="U2" s="0" t="n">
        <f aca="false">U19/U14</f>
        <v>0.396984938395988</v>
      </c>
      <c r="V2" s="0" t="n">
        <f aca="false">V19/V14</f>
        <v>0.404663026481537</v>
      </c>
      <c r="W2" s="0" t="n">
        <f aca="false">W19/W14</f>
        <v>0.415300672099015</v>
      </c>
      <c r="X2" s="0" t="n">
        <f aca="false">X19/X14</f>
        <v>0.4369444148268</v>
      </c>
      <c r="Y2" s="0" t="n">
        <f aca="false">Y19/Y14</f>
        <v>0.461645147911764</v>
      </c>
      <c r="Z2" s="0" t="n">
        <f aca="false">Z19/Z14</f>
        <v>0.466199437179018</v>
      </c>
      <c r="AA2" s="0" t="n">
        <f aca="false">AA19/AA14</f>
        <v>0.477084874498797</v>
      </c>
      <c r="AB2" s="0" t="n">
        <f aca="false">AB19/AB14</f>
        <v>0.470979018526575</v>
      </c>
      <c r="AC2" s="0" t="n">
        <f aca="false">AC19/AC14</f>
        <v>0.482776647594063</v>
      </c>
      <c r="AD2" s="0" t="n">
        <f aca="false">AD19/AD14</f>
        <v>0.496709192661749</v>
      </c>
      <c r="AE2" s="0" t="n">
        <f aca="false">AE19/AE14</f>
        <v>0.539038084466717</v>
      </c>
      <c r="AF2" s="0" t="n">
        <f aca="false">AF19/AF14</f>
        <v>0.555480155595456</v>
      </c>
      <c r="AG2" s="0" t="n">
        <f aca="false">AG19/AG14</f>
        <v>0.603639334911306</v>
      </c>
      <c r="AH2" s="0" t="n">
        <f aca="false">AH19/AH14</f>
        <v>0.620391015973364</v>
      </c>
      <c r="AI2" s="0" t="n">
        <f aca="false">AI19/AI14</f>
        <v>0.674367788202583</v>
      </c>
      <c r="AJ2" s="0" t="n">
        <f aca="false">AJ19/AJ14</f>
        <v>0.693716367791995</v>
      </c>
      <c r="AK2" s="0" t="n">
        <f aca="false">AK19/AK14</f>
        <v>0.754945206059014</v>
      </c>
      <c r="AL2" s="0" t="n">
        <f aca="false">AL19/AL14</f>
        <v>0.76333787373254</v>
      </c>
      <c r="AM2" s="0" t="n">
        <f aca="false">AM19/AM14</f>
        <v>0.799261034321339</v>
      </c>
      <c r="AN2" s="0" t="n">
        <f aca="false">AN19/AN14</f>
        <v>0.814752844247066</v>
      </c>
      <c r="AO2" s="0" t="n">
        <f aca="false">AO19/AO14</f>
        <v>0.885055221488685</v>
      </c>
      <c r="AP2" s="0" t="n">
        <f aca="false">AP19/AP14</f>
        <v>0.893628234170921</v>
      </c>
      <c r="AQ2" s="0" t="n">
        <f aca="false">AQ19/AQ14</f>
        <v>0.951725847372723</v>
      </c>
      <c r="AR2" s="0" t="n">
        <f aca="false">AR19/AR14</f>
        <v>0.910478406495144</v>
      </c>
      <c r="AS2" s="0" t="n">
        <f aca="false">AS19/AS14</f>
        <v>0.921415210761145</v>
      </c>
      <c r="AT2" s="0" t="n">
        <f aca="false">AT19/AT14</f>
        <v>0.931273282426623</v>
      </c>
      <c r="AU2" s="0" t="n">
        <f aca="false">AU19/AU14</f>
        <v>0.99999999999999</v>
      </c>
      <c r="AV2" s="0" t="n">
        <f aca="false">AV19/AV14</f>
        <v>1.02269729128052</v>
      </c>
      <c r="AW2" s="0" t="n">
        <f aca="false">AW19/AW14</f>
        <v>1.10752951438727</v>
      </c>
      <c r="AX2" s="0" t="n">
        <f aca="false">AX19/AX14</f>
        <v>1.11179164047311</v>
      </c>
      <c r="AY2" s="0" t="n">
        <f aca="false">AY19/AY14</f>
        <v>1.13860989933075</v>
      </c>
      <c r="AZ2" s="0" t="n">
        <f aca="false">AZ19/AZ14</f>
        <v>1.06332733702473</v>
      </c>
      <c r="BA2" s="0" t="n">
        <f aca="false">BA19/BA14</f>
        <v>1.04106706502741</v>
      </c>
      <c r="BB2" s="0" t="n">
        <f aca="false">BB19/BB14</f>
        <v>1.02419196018135</v>
      </c>
      <c r="BC2" s="0" t="n">
        <f aca="false">BC19/BC14</f>
        <v>1.06927405066886</v>
      </c>
      <c r="BD2" s="0" t="n">
        <f aca="false">BD19/BD14</f>
        <v>1.0581866164749</v>
      </c>
      <c r="BE2" s="0" t="n">
        <f aca="false">BE19/BE14</f>
        <v>1.07919475035013</v>
      </c>
      <c r="BF2" s="0" t="n">
        <f aca="false">BF19/BF14</f>
        <v>1.07405435240895</v>
      </c>
      <c r="BG2" s="0" t="n">
        <f aca="false">BG19/BG14</f>
        <v>1.11004234474351</v>
      </c>
      <c r="BH2" s="0" t="n">
        <f aca="false">BH19/BH14</f>
        <v>1.06267805118136</v>
      </c>
      <c r="BI2" s="3" t="n">
        <f aca="false">BI19/BI14</f>
        <v>1.04649231665362</v>
      </c>
      <c r="BJ2" s="0" t="n">
        <f aca="false">BJ19/BJ14</f>
        <v>0.98920094094741</v>
      </c>
      <c r="BK2" s="0" t="n">
        <f aca="false">BK19/BK14</f>
        <v>0.917069696998681</v>
      </c>
      <c r="BL2" s="0" t="n">
        <f aca="false">BL19/BL14</f>
        <v>0.881492763590374</v>
      </c>
      <c r="BM2" s="2" t="n">
        <f aca="false">BM19/BM14</f>
        <v>0.850996928135916</v>
      </c>
      <c r="BN2" s="0" t="n">
        <f aca="false">BN19/BN14</f>
        <v>0.916505468664176</v>
      </c>
      <c r="BO2" s="0" t="n">
        <f aca="false">BO19/BO14</f>
        <v>0.973795390063646</v>
      </c>
      <c r="BP2" s="0" t="n">
        <f aca="false">BP19/BP14</f>
        <v>0.985260038029908</v>
      </c>
      <c r="BQ2" s="0" t="n">
        <f aca="false">BQ19/BQ14</f>
        <v>0.99672468599617</v>
      </c>
      <c r="BR2" s="0" t="n">
        <f aca="false">BR19/BR14</f>
        <v>1.00818933396243</v>
      </c>
      <c r="BS2" s="0" t="n">
        <f aca="false">BS19/BS14</f>
        <v>1.01965398192869</v>
      </c>
      <c r="BT2" s="0" t="n">
        <f aca="false">BT19/BT14</f>
        <v>1.03111862989495</v>
      </c>
      <c r="BU2" s="0" t="n">
        <f aca="false">BU19/BU14</f>
        <v>1.04258327786122</v>
      </c>
      <c r="BV2" s="0" t="n">
        <f aca="false">BV19/BV14</f>
        <v>1.05404792582748</v>
      </c>
      <c r="BW2" s="0" t="n">
        <f aca="false">BW19/BW14</f>
        <v>1.06551257379374</v>
      </c>
      <c r="BX2" s="0" t="n">
        <f aca="false">BX19/BX14</f>
        <v>1.06750481541234</v>
      </c>
      <c r="BY2" s="0" t="n">
        <f aca="false">BY19/BY14</f>
        <v>1.06950078202375</v>
      </c>
      <c r="BZ2" s="0" t="n">
        <f aca="false">BZ19/BZ14</f>
        <v>1.07150048059275</v>
      </c>
      <c r="CA2" s="0" t="n">
        <f aca="false">CA19/CA14</f>
        <v>1.07350391809719</v>
      </c>
      <c r="CB2" s="0" t="n">
        <f aca="false">CB19/CB14</f>
        <v>1.07551110152794</v>
      </c>
      <c r="CC2" s="0" t="n">
        <f aca="false">CC19/CC14</f>
        <v>1.07752203788892</v>
      </c>
      <c r="CD2" s="0" t="n">
        <f aca="false">CD19/CD14</f>
        <v>1.0795367341972</v>
      </c>
      <c r="CE2" s="0" t="n">
        <f aca="false">CE19/CE14</f>
        <v>1.08155519748292</v>
      </c>
      <c r="CF2" s="0" t="n">
        <f aca="false">CF19/CF14</f>
        <v>1.08357743478939</v>
      </c>
      <c r="CG2" s="0" t="n">
        <f aca="false">CG19/CG14</f>
        <v>1.08560345317309</v>
      </c>
      <c r="CH2" s="0" t="n">
        <f aca="false">CH19/CH14</f>
        <v>1.08763325970368</v>
      </c>
      <c r="CI2" s="0" t="n">
        <f aca="false">CI19/CI14</f>
        <v>1.08966686146404</v>
      </c>
      <c r="CJ2" s="0" t="n">
        <f aca="false">CJ19/CJ14</f>
        <v>1.09170426555031</v>
      </c>
      <c r="CK2" s="0" t="n">
        <f aca="false">CK19/CK14</f>
        <v>1.09374547907189</v>
      </c>
      <c r="CL2" s="0" t="n">
        <f aca="false">CL19/CL14</f>
        <v>1.09579050915146</v>
      </c>
      <c r="CM2" s="0" t="n">
        <f aca="false">CM19/CM14</f>
        <v>1.09783936292502</v>
      </c>
      <c r="CN2" s="0" t="n">
        <f aca="false">CN19/CN14</f>
        <v>1.09989204754194</v>
      </c>
      <c r="CO2" s="0" t="n">
        <f aca="false">CO19/CO14</f>
        <v>1.10194857016493</v>
      </c>
      <c r="CP2" s="0" t="n">
        <f aca="false">CP19/CP14</f>
        <v>1.10400893797009</v>
      </c>
      <c r="CQ2" s="0" t="n">
        <f aca="false">CQ19/CQ14</f>
        <v>1.10607315814696</v>
      </c>
      <c r="CR2" s="0" t="n">
        <f aca="false">CR19/CR14</f>
        <v>1.10814123789851</v>
      </c>
      <c r="CS2" s="0" t="n">
        <f aca="false">CS19/CS14</f>
        <v>1.11021318444117</v>
      </c>
      <c r="CT2" s="0" t="n">
        <f aca="false">CT19/CT14</f>
        <v>1.11228900500487</v>
      </c>
      <c r="CU2" s="0" t="n">
        <f aca="false">CU19/CU14</f>
        <v>1.11436870683306</v>
      </c>
      <c r="CV2" s="0" t="n">
        <f aca="false">CV19/CV14</f>
        <v>1.11645229718275</v>
      </c>
      <c r="CW2" s="0" t="n">
        <f aca="false">CW19/CW14</f>
        <v>1.11853978332447</v>
      </c>
      <c r="CX2" s="0" t="n">
        <f aca="false">CX19/CX14</f>
        <v>1.1206311725424</v>
      </c>
      <c r="CY2" s="0" t="n">
        <f aca="false">CY19/CY14</f>
        <v>1.12272647213431</v>
      </c>
      <c r="CZ2" s="0" t="n">
        <f aca="false">CZ19/CZ14</f>
        <v>1.12482568941162</v>
      </c>
      <c r="DA2" s="0" t="n">
        <f aca="false">DA19/DA14</f>
        <v>1.12692883169941</v>
      </c>
      <c r="DB2" s="0" t="n">
        <f aca="false">DB19/DB14</f>
        <v>1.12903590633647</v>
      </c>
      <c r="DC2" s="0" t="n">
        <f aca="false">DC19/DC14</f>
        <v>1.13114692067532</v>
      </c>
      <c r="DD2" s="0" t="n">
        <f aca="false">DD19/DD14</f>
        <v>1.1332618820822</v>
      </c>
      <c r="DE2" s="0" t="n">
        <f aca="false">DE19/DE14</f>
        <v>1.13538079793715</v>
      </c>
      <c r="DF2" s="0" t="n">
        <f aca="false">DF19/DF14</f>
        <v>1.137503675634</v>
      </c>
      <c r="DG2" s="0" t="n">
        <f aca="false">DG19/DG14</f>
        <v>1.13963052258038</v>
      </c>
      <c r="DH2" s="0" t="n">
        <f aca="false">DH19/DH14</f>
        <v>1.14176134619782</v>
      </c>
      <c r="DI2" s="0" t="n">
        <f aca="false">DI19/DI14</f>
        <v>1.14389615392168</v>
      </c>
      <c r="DJ2" s="0" t="n">
        <f aca="false">DJ19/DJ14</f>
        <v>1.14603495320125</v>
      </c>
      <c r="DK2" s="0" t="n">
        <f aca="false">DK19/DK14</f>
        <v>1.14817775149974</v>
      </c>
      <c r="DL2" s="0" t="n">
        <f aca="false">DL19/DL14</f>
        <v>1.1503245562943</v>
      </c>
      <c r="DM2" s="0" t="n">
        <f aca="false">DM19/DM14</f>
        <v>1.15247537507609</v>
      </c>
      <c r="DN2" s="0" t="n">
        <f aca="false">DN19/DN14</f>
        <v>1.15463021535026</v>
      </c>
      <c r="DO2" s="0" t="n">
        <f aca="false">DO19/DO14</f>
        <v>1.15678908463598</v>
      </c>
      <c r="DP2" s="0" t="n">
        <f aca="false">DP19/DP14</f>
        <v>1.15895199046651</v>
      </c>
      <c r="DQ2" s="0" t="n">
        <f aca="false">DQ19/DQ14</f>
        <v>1.16111894038916</v>
      </c>
      <c r="DR2" s="0" t="n">
        <f aca="false">DR19/DR14</f>
        <v>1.16328994196539</v>
      </c>
      <c r="DS2" s="0" t="n">
        <f aca="false">DS19/DS14</f>
        <v>1.16546500277075</v>
      </c>
      <c r="DT2" s="0" t="n">
        <f aca="false">DT19/DT14</f>
        <v>1.16764413039501</v>
      </c>
      <c r="DU2" s="0" t="n">
        <f aca="false">DU19/DU14</f>
        <v>1.16982733244208</v>
      </c>
      <c r="DV2" s="0" t="n">
        <f aca="false">DV19/DV14</f>
        <v>1.17201461653013</v>
      </c>
      <c r="DW2" s="0" t="n">
        <f aca="false">DW19/DW14</f>
        <v>1.17420599029153</v>
      </c>
      <c r="DX2" s="0" t="n">
        <f aca="false">DX19/DX14</f>
        <v>1.17640146137297</v>
      </c>
      <c r="DY2" s="0" t="n">
        <f aca="false">DY19/DY14</f>
        <v>1.1786010374354</v>
      </c>
      <c r="DZ2" s="0" t="n">
        <f aca="false">DZ19/DZ14</f>
        <v>1.1808047261541</v>
      </c>
      <c r="EA2" s="0" t="n">
        <f aca="false">EA19/EA14</f>
        <v>1.18301253521872</v>
      </c>
      <c r="EB2" s="0" t="n">
        <f aca="false">EB19/EB14</f>
        <v>1.18522447233327</v>
      </c>
      <c r="EC2" s="0" t="n">
        <f aca="false">EC19/EC14</f>
        <v>1.18744054521616</v>
      </c>
      <c r="ED2" s="0" t="n">
        <f aca="false">ED19/ED14</f>
        <v>1.18966076160026</v>
      </c>
      <c r="EE2" s="0" t="n">
        <f aca="false">EE19/EE14</f>
        <v>1.19188512923286</v>
      </c>
      <c r="EF2" s="0" t="n">
        <f aca="false">EF19/EF14</f>
        <v>1.19411365587577</v>
      </c>
      <c r="EG2" s="0" t="n">
        <f aca="false">EG19/EG14</f>
        <v>1.19634634930528</v>
      </c>
      <c r="EH2" s="0" t="n">
        <f aca="false">EH19/EH14</f>
        <v>1.19858321731226</v>
      </c>
      <c r="EI2" s="0" t="n">
        <f aca="false">EI19/EI14</f>
        <v>1.20082426770211</v>
      </c>
      <c r="EJ2" s="0" t="n">
        <f aca="false">EJ19/EJ14</f>
        <v>1.20306950829484</v>
      </c>
      <c r="EK2" s="0" t="n">
        <f aca="false">EK19/EK14</f>
        <v>1.20531894692507</v>
      </c>
      <c r="EL2" s="0" t="n">
        <f aca="false">EL19/EL14</f>
        <v>1.2075725914421</v>
      </c>
      <c r="EM2" s="0" t="n">
        <f aca="false">EM19/EM14</f>
        <v>1.20983044970987</v>
      </c>
      <c r="EN2" s="0" t="n">
        <f aca="false">EN19/EN14</f>
        <v>1.21209252960705</v>
      </c>
      <c r="EO2" s="0" t="n">
        <f aca="false">EO19/EO14</f>
        <v>1.21435883902701</v>
      </c>
      <c r="EP2" s="0" t="n">
        <f aca="false">EP19/EP14</f>
        <v>1.21662938587792</v>
      </c>
      <c r="EQ2" s="0" t="n">
        <f aca="false">EQ19/EQ14</f>
        <v>1.2189041780827</v>
      </c>
      <c r="ER2" s="0" t="n">
        <f aca="false">ER19/ER14</f>
        <v>1.2211832235791</v>
      </c>
      <c r="ES2" s="0" t="n">
        <f aca="false">ES19/ES14</f>
        <v>1.22346653031971</v>
      </c>
      <c r="ET2" s="0" t="n">
        <f aca="false">ET19/ET14</f>
        <v>1.225754106272</v>
      </c>
      <c r="EU2" s="0" t="n">
        <f aca="false">EU19/EU14</f>
        <v>1.22804595941832</v>
      </c>
      <c r="EV2" s="0" t="n">
        <f aca="false">EV19/EV14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B8/B14</f>
        <v>0.365108841821437</v>
      </c>
      <c r="C3" s="0" t="n">
        <f aca="false">C8/C14</f>
        <v>0.358376974888176</v>
      </c>
      <c r="D3" s="0" t="n">
        <f aca="false">D8/D14</f>
        <v>0.355137194161735</v>
      </c>
      <c r="E3" s="0" t="n">
        <f aca="false">E8/E14</f>
        <v>0.350295243913453</v>
      </c>
      <c r="F3" s="0" t="n">
        <f aca="false">F8/F14</f>
        <v>0.348385934323191</v>
      </c>
      <c r="G3" s="0" t="n">
        <f aca="false">G8/G14</f>
        <v>0.349365586629247</v>
      </c>
      <c r="H3" s="0" t="n">
        <f aca="false">H8/H14</f>
        <v>0.347445298630814</v>
      </c>
      <c r="I3" s="0" t="n">
        <f aca="false">I8/I14</f>
        <v>0.350259469681026</v>
      </c>
      <c r="J3" s="0" t="n">
        <f aca="false">J8/J14</f>
        <v>0.353395141707728</v>
      </c>
      <c r="K3" s="0" t="n">
        <f aca="false">K8/K14</f>
        <v>0.355178089144537</v>
      </c>
      <c r="L3" s="0" t="n">
        <f aca="false">L8/L14</f>
        <v>0.356259553739859</v>
      </c>
      <c r="M3" s="0" t="n">
        <f aca="false">M8/M14</f>
        <v>0.359854532644254</v>
      </c>
      <c r="N3" s="0" t="n">
        <f aca="false">N8/N14</f>
        <v>0.365665703005155</v>
      </c>
      <c r="O3" s="0" t="n">
        <f aca="false">O8/O14</f>
        <v>0.369112403494411</v>
      </c>
      <c r="P3" s="0" t="n">
        <f aca="false">P8/P14</f>
        <v>0.372434365697135</v>
      </c>
      <c r="Q3" s="0" t="n">
        <f aca="false">Q8/Q14</f>
        <v>0.3784034231136</v>
      </c>
      <c r="R3" s="0" t="n">
        <f aca="false">R8/R14</f>
        <v>0.385233198529973</v>
      </c>
      <c r="S3" s="0" t="n">
        <f aca="false">S8/S14</f>
        <v>0.389444313378682</v>
      </c>
      <c r="T3" s="0" t="n">
        <f aca="false">T8/T14</f>
        <v>0.392832190863234</v>
      </c>
      <c r="U3" s="0" t="n">
        <f aca="false">U8/U14</f>
        <v>0.396984938395988</v>
      </c>
      <c r="V3" s="0" t="n">
        <f aca="false">V8/V14</f>
        <v>0.404663026481537</v>
      </c>
      <c r="W3" s="0" t="n">
        <f aca="false">W8/W14</f>
        <v>0.415300672099015</v>
      </c>
      <c r="X3" s="0" t="n">
        <f aca="false">X8/X14</f>
        <v>0.4369444148268</v>
      </c>
      <c r="Y3" s="0" t="n">
        <f aca="false">Y8/Y14</f>
        <v>0.461645147911764</v>
      </c>
      <c r="Z3" s="0" t="n">
        <f aca="false">Z8/Z14</f>
        <v>0.466199437179018</v>
      </c>
      <c r="AA3" s="0" t="n">
        <f aca="false">AA8/AA14</f>
        <v>0.477084874498797</v>
      </c>
      <c r="AB3" s="0" t="n">
        <f aca="false">AB8/AB14</f>
        <v>0.470979018526575</v>
      </c>
      <c r="AC3" s="0" t="n">
        <f aca="false">AC8/AC14</f>
        <v>0.482776647594063</v>
      </c>
      <c r="AD3" s="0" t="n">
        <f aca="false">AD8/AD14</f>
        <v>0.496709192661749</v>
      </c>
      <c r="AE3" s="0" t="n">
        <f aca="false">AE8/AE14</f>
        <v>0.539038084466717</v>
      </c>
      <c r="AF3" s="0" t="n">
        <f aca="false">AF8/AF14</f>
        <v>0.555480155595456</v>
      </c>
      <c r="AG3" s="0" t="n">
        <f aca="false">AG8/AG14</f>
        <v>0.603639334911306</v>
      </c>
      <c r="AH3" s="0" t="n">
        <f aca="false">AH8/AH14</f>
        <v>0.620391015973364</v>
      </c>
      <c r="AI3" s="0" t="n">
        <f aca="false">AI8/AI14</f>
        <v>0.674367788202583</v>
      </c>
      <c r="AJ3" s="0" t="n">
        <f aca="false">AJ8/AJ14</f>
        <v>0.693716367791995</v>
      </c>
      <c r="AK3" s="0" t="n">
        <f aca="false">AK8/AK14</f>
        <v>0.754945206059014</v>
      </c>
      <c r="AL3" s="0" t="n">
        <f aca="false">AL8/AL14</f>
        <v>0.76333787373254</v>
      </c>
      <c r="AM3" s="0" t="n">
        <f aca="false">AM8/AM14</f>
        <v>0.799261034321339</v>
      </c>
      <c r="AN3" s="0" t="n">
        <f aca="false">AN8/AN14</f>
        <v>0.814752844247066</v>
      </c>
      <c r="AO3" s="0" t="n">
        <f aca="false">AO8/AO14</f>
        <v>0.885055221488685</v>
      </c>
      <c r="AP3" s="0" t="n">
        <f aca="false">AP8/AP14</f>
        <v>0.893628234170921</v>
      </c>
      <c r="AQ3" s="0" t="n">
        <f aca="false">AQ8/AQ14</f>
        <v>0.951725847372723</v>
      </c>
      <c r="AR3" s="0" t="n">
        <f aca="false">AR8/AR14</f>
        <v>0.910478406495144</v>
      </c>
      <c r="AS3" s="0" t="n">
        <f aca="false">AS8/AS14</f>
        <v>0.921415210761145</v>
      </c>
      <c r="AT3" s="0" t="n">
        <f aca="false">AT8/AT14</f>
        <v>0.931273282426623</v>
      </c>
      <c r="AU3" s="0" t="n">
        <f aca="false">AU8/AU14</f>
        <v>0.99999999999999</v>
      </c>
      <c r="AV3" s="0" t="n">
        <f aca="false">AV8/AV14</f>
        <v>1.02269729128052</v>
      </c>
      <c r="AW3" s="0" t="n">
        <f aca="false">AW8/AW14</f>
        <v>1.10752951438727</v>
      </c>
      <c r="AX3" s="0" t="n">
        <f aca="false">AX8/AX14</f>
        <v>1.11179164047311</v>
      </c>
      <c r="AY3" s="0" t="n">
        <f aca="false">AY8/AY14</f>
        <v>1.13860989933075</v>
      </c>
      <c r="AZ3" s="0" t="n">
        <f aca="false">AZ8/AZ14</f>
        <v>1.06332733702473</v>
      </c>
      <c r="BA3" s="0" t="n">
        <f aca="false">BA8/BA14</f>
        <v>1.04106706502741</v>
      </c>
      <c r="BB3" s="0" t="n">
        <f aca="false">BB8/BB14</f>
        <v>1.02419196018135</v>
      </c>
      <c r="BC3" s="0" t="n">
        <f aca="false">BC8/BC14</f>
        <v>1.06927405066886</v>
      </c>
      <c r="BD3" s="0" t="n">
        <f aca="false">BD8/BD14</f>
        <v>1.0581866164749</v>
      </c>
      <c r="BE3" s="0" t="n">
        <f aca="false">BE8/BE14</f>
        <v>1.07919475035013</v>
      </c>
      <c r="BF3" s="0" t="n">
        <f aca="false">BF8/BF14</f>
        <v>1.07405435240895</v>
      </c>
      <c r="BG3" s="0" t="n">
        <f aca="false">BG8/BG14</f>
        <v>1.11004234474351</v>
      </c>
      <c r="BH3" s="0" t="n">
        <f aca="false">BH8/BH14</f>
        <v>1.06267805118136</v>
      </c>
      <c r="BI3" s="3" t="n">
        <f aca="false">BI8/BI14</f>
        <v>1.04649231665362</v>
      </c>
      <c r="BJ3" s="0" t="n">
        <f aca="false">BJ8/BJ14</f>
        <v>0.98920094094741</v>
      </c>
      <c r="BK3" s="0" t="n">
        <f aca="false">BK8/BK14</f>
        <v>0.917069696998681</v>
      </c>
      <c r="BL3" s="0" t="n">
        <f aca="false">BL8/BL14</f>
        <v>0.881492763590374</v>
      </c>
      <c r="BM3" s="2" t="n">
        <f aca="false">BM8/BM14</f>
        <v>0.850996928135916</v>
      </c>
      <c r="BN3" s="0" t="n">
        <f aca="false">BN8/BN14</f>
        <v>0.911202746690703</v>
      </c>
      <c r="BO3" s="0" t="n">
        <f aca="false">BO8/BO14</f>
        <v>0.962659673919352</v>
      </c>
      <c r="BP3" s="0" t="n">
        <f aca="false">BP8/BP14</f>
        <v>0.968556463813467</v>
      </c>
      <c r="BQ3" s="0" t="n">
        <f aca="false">BQ8/BQ14</f>
        <v>0.974453253707582</v>
      </c>
      <c r="BR3" s="0" t="n">
        <f aca="false">BR8/BR14</f>
        <v>0.980350043601696</v>
      </c>
      <c r="BS3" s="0" t="n">
        <f aca="false">BS8/BS14</f>
        <v>0.986246833495811</v>
      </c>
      <c r="BT3" s="0" t="n">
        <f aca="false">BT8/BT14</f>
        <v>0.992143623389926</v>
      </c>
      <c r="BU3" s="0" t="n">
        <f aca="false">BU8/BU14</f>
        <v>0.998040413284041</v>
      </c>
      <c r="BV3" s="0" t="n">
        <f aca="false">BV8/BV14</f>
        <v>1.00393720317816</v>
      </c>
      <c r="BW3" s="0" t="n">
        <f aca="false">BW8/BW14</f>
        <v>1.00983399307227</v>
      </c>
      <c r="BX3" s="0" t="n">
        <f aca="false">BX8/BX14</f>
        <v>1.00983399307227</v>
      </c>
      <c r="BY3" s="0" t="n">
        <f aca="false">BY8/BY14</f>
        <v>1.00983399307227</v>
      </c>
      <c r="BZ3" s="0" t="n">
        <f aca="false">BZ8/BZ14</f>
        <v>1.00983399307227</v>
      </c>
      <c r="CA3" s="0" t="n">
        <f aca="false">CA8/CA14</f>
        <v>1.00983399307227</v>
      </c>
      <c r="CB3" s="0" t="n">
        <f aca="false">CB8/CB14</f>
        <v>1.00983399307227</v>
      </c>
      <c r="CC3" s="0" t="n">
        <f aca="false">CC8/CC14</f>
        <v>1.00983399307227</v>
      </c>
      <c r="CD3" s="0" t="n">
        <f aca="false">CD8/CD14</f>
        <v>1.00983399307227</v>
      </c>
      <c r="CE3" s="0" t="n">
        <f aca="false">CE8/CE14</f>
        <v>1.00983399307227</v>
      </c>
      <c r="CF3" s="0" t="n">
        <f aca="false">CF8/CF14</f>
        <v>1.00983399307227</v>
      </c>
      <c r="CG3" s="0" t="n">
        <f aca="false">CG8/CG14</f>
        <v>1.00983399307227</v>
      </c>
      <c r="CH3" s="0" t="n">
        <f aca="false">CH8/CH14</f>
        <v>1.00983399307227</v>
      </c>
      <c r="CI3" s="0" t="n">
        <f aca="false">CI8/CI14</f>
        <v>1.00983399307227</v>
      </c>
      <c r="CJ3" s="0" t="n">
        <f aca="false">CJ8/CJ14</f>
        <v>1.00983399307227</v>
      </c>
      <c r="CK3" s="0" t="n">
        <f aca="false">CK8/CK14</f>
        <v>1.00983399307227</v>
      </c>
      <c r="CL3" s="0" t="n">
        <f aca="false">CL8/CL14</f>
        <v>1.00983399307227</v>
      </c>
      <c r="CM3" s="0" t="n">
        <f aca="false">CM8/CM14</f>
        <v>1.00983399307227</v>
      </c>
      <c r="CN3" s="0" t="n">
        <f aca="false">CN8/CN14</f>
        <v>1.00983399307227</v>
      </c>
      <c r="CO3" s="0" t="n">
        <f aca="false">CO8/CO14</f>
        <v>1.00983399307227</v>
      </c>
      <c r="CP3" s="0" t="n">
        <f aca="false">CP8/CP14</f>
        <v>1.00983399307227</v>
      </c>
      <c r="CQ3" s="0" t="n">
        <f aca="false">CQ8/CQ14</f>
        <v>1.00983399307227</v>
      </c>
      <c r="CR3" s="0" t="n">
        <f aca="false">CR8/CR14</f>
        <v>1.00983399307227</v>
      </c>
      <c r="CS3" s="0" t="n">
        <f aca="false">CS8/CS14</f>
        <v>1.00983399307227</v>
      </c>
      <c r="CT3" s="0" t="n">
        <f aca="false">CT8/CT14</f>
        <v>1.00983399307227</v>
      </c>
      <c r="CU3" s="0" t="n">
        <f aca="false">CU8/CU14</f>
        <v>1.00983399307227</v>
      </c>
      <c r="CV3" s="0" t="n">
        <f aca="false">CV8/CV14</f>
        <v>1.00983399307227</v>
      </c>
      <c r="CW3" s="0" t="n">
        <f aca="false">CW8/CW14</f>
        <v>1.00983399307227</v>
      </c>
      <c r="CX3" s="0" t="n">
        <f aca="false">CX8/CX14</f>
        <v>1.00983399307227</v>
      </c>
      <c r="CY3" s="0" t="n">
        <f aca="false">CY8/CY14</f>
        <v>1.00983399307227</v>
      </c>
      <c r="CZ3" s="0" t="n">
        <f aca="false">CZ8/CZ14</f>
        <v>1.00983399307227</v>
      </c>
      <c r="DA3" s="0" t="n">
        <f aca="false">DA8/DA14</f>
        <v>1.00983399307227</v>
      </c>
      <c r="DB3" s="0" t="n">
        <f aca="false">DB8/DB14</f>
        <v>1.00983399307227</v>
      </c>
      <c r="DC3" s="0" t="n">
        <f aca="false">DC8/DC14</f>
        <v>1.00983399307227</v>
      </c>
      <c r="DD3" s="0" t="n">
        <f aca="false">DD8/DD14</f>
        <v>1.00983399307227</v>
      </c>
      <c r="DE3" s="0" t="n">
        <f aca="false">DE8/DE14</f>
        <v>1.00983399307227</v>
      </c>
      <c r="DF3" s="0" t="n">
        <f aca="false">DF8/DF14</f>
        <v>1.00983399307227</v>
      </c>
      <c r="DG3" s="0" t="n">
        <f aca="false">DG8/DG14</f>
        <v>1.00983399307227</v>
      </c>
      <c r="DH3" s="0" t="n">
        <f aca="false">DH8/DH14</f>
        <v>1.00983399307227</v>
      </c>
      <c r="DI3" s="0" t="n">
        <f aca="false">DI8/DI14</f>
        <v>1.00983399307227</v>
      </c>
      <c r="DJ3" s="0" t="n">
        <f aca="false">DJ8/DJ14</f>
        <v>1.00983399307227</v>
      </c>
      <c r="DK3" s="0" t="n">
        <f aca="false">DK8/DK14</f>
        <v>1.00983399307227</v>
      </c>
      <c r="DL3" s="0" t="n">
        <f aca="false">DL8/DL14</f>
        <v>1.00983399307227</v>
      </c>
      <c r="DM3" s="0" t="n">
        <f aca="false">DM8/DM14</f>
        <v>1.00983399307227</v>
      </c>
      <c r="DN3" s="0" t="n">
        <f aca="false">DN8/DN14</f>
        <v>1.00983399307227</v>
      </c>
      <c r="DO3" s="0" t="n">
        <f aca="false">DO8/DO14</f>
        <v>1.00983399307227</v>
      </c>
      <c r="DP3" s="0" t="n">
        <f aca="false">DP8/DP14</f>
        <v>1.00983399307227</v>
      </c>
      <c r="DQ3" s="0" t="n">
        <f aca="false">DQ8/DQ14</f>
        <v>1.00983399307227</v>
      </c>
      <c r="DR3" s="0" t="n">
        <f aca="false">DR8/DR14</f>
        <v>1.00983399307227</v>
      </c>
      <c r="DS3" s="0" t="n">
        <f aca="false">DS8/DS14</f>
        <v>1.00983399307227</v>
      </c>
      <c r="DT3" s="0" t="n">
        <f aca="false">DT8/DT14</f>
        <v>1.00983399307227</v>
      </c>
      <c r="DU3" s="0" t="n">
        <f aca="false">DU8/DU14</f>
        <v>1.00983399307227</v>
      </c>
      <c r="DV3" s="0" t="n">
        <f aca="false">DV8/DV14</f>
        <v>1.00983399307227</v>
      </c>
      <c r="DW3" s="0" t="n">
        <f aca="false">DW8/DW14</f>
        <v>1.00983399307227</v>
      </c>
      <c r="DX3" s="0" t="n">
        <f aca="false">DX8/DX14</f>
        <v>1.00983399307227</v>
      </c>
      <c r="DY3" s="0" t="n">
        <f aca="false">DY8/DY14</f>
        <v>1.00983399307227</v>
      </c>
      <c r="DZ3" s="0" t="n">
        <f aca="false">DZ8/DZ14</f>
        <v>1.00983399307227</v>
      </c>
      <c r="EA3" s="0" t="n">
        <f aca="false">EA8/EA14</f>
        <v>1.00983399307227</v>
      </c>
      <c r="EB3" s="0" t="n">
        <f aca="false">EB8/EB14</f>
        <v>1.00983399307227</v>
      </c>
      <c r="EC3" s="0" t="n">
        <f aca="false">EC8/EC14</f>
        <v>1.00983399307227</v>
      </c>
      <c r="ED3" s="0" t="n">
        <f aca="false">ED8/ED14</f>
        <v>1.00983399307227</v>
      </c>
      <c r="EE3" s="0" t="n">
        <f aca="false">EE8/EE14</f>
        <v>1.00983399307227</v>
      </c>
      <c r="EF3" s="0" t="n">
        <f aca="false">EF8/EF14</f>
        <v>1.00983399307227</v>
      </c>
      <c r="EG3" s="0" t="n">
        <f aca="false">EG8/EG14</f>
        <v>1.00983399307227</v>
      </c>
      <c r="EH3" s="0" t="n">
        <f aca="false">EH8/EH14</f>
        <v>1.00983399307227</v>
      </c>
      <c r="EI3" s="0" t="n">
        <f aca="false">EI8/EI14</f>
        <v>1.00983399307227</v>
      </c>
      <c r="EJ3" s="0" t="n">
        <f aca="false">EJ8/EJ14</f>
        <v>1.00983399307227</v>
      </c>
      <c r="EK3" s="0" t="n">
        <f aca="false">EK8/EK14</f>
        <v>1.00983399307227</v>
      </c>
      <c r="EL3" s="0" t="n">
        <f aca="false">EL8/EL14</f>
        <v>1.00983399307227</v>
      </c>
      <c r="EM3" s="0" t="n">
        <f aca="false">EM8/EM14</f>
        <v>1.00983399307227</v>
      </c>
      <c r="EN3" s="0" t="n">
        <f aca="false">EN8/EN14</f>
        <v>1.00983399307227</v>
      </c>
      <c r="EO3" s="0" t="n">
        <f aca="false">EO8/EO14</f>
        <v>1.00983399307227</v>
      </c>
      <c r="EP3" s="0" t="n">
        <f aca="false">EP8/EP14</f>
        <v>1.00983399307227</v>
      </c>
      <c r="EQ3" s="0" t="n">
        <f aca="false">EQ8/EQ14</f>
        <v>1.00983399307227</v>
      </c>
      <c r="ER3" s="0" t="n">
        <f aca="false">ER8/ER14</f>
        <v>1.00983399307227</v>
      </c>
      <c r="ES3" s="0" t="n">
        <f aca="false">ES8/ES14</f>
        <v>1.00983399307227</v>
      </c>
      <c r="ET3" s="0" t="n">
        <f aca="false">ET8/ET14</f>
        <v>1.00983399307227</v>
      </c>
      <c r="EU3" s="0" t="n">
        <f aca="false">EU8/EU14</f>
        <v>1.00983399307227</v>
      </c>
      <c r="EV3" s="0" t="n">
        <f aca="false">EV8/EV14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2.76360620338405</v>
      </c>
      <c r="C4" s="0" t="n">
        <v>2.78785703476591</v>
      </c>
      <c r="D4" s="0" t="n">
        <v>2.80834226005701</v>
      </c>
      <c r="E4" s="0" t="n">
        <v>2.87006046184515</v>
      </c>
      <c r="F4" s="0" t="n">
        <v>2.90956651005873</v>
      </c>
      <c r="G4" s="0" t="n">
        <v>2.87423147505799</v>
      </c>
      <c r="H4" s="0" t="n">
        <v>2.87069916769325</v>
      </c>
      <c r="I4" s="0" t="n">
        <v>2.84928920836837</v>
      </c>
      <c r="J4" s="0" t="n">
        <v>2.82025927259917</v>
      </c>
      <c r="K4" s="0" t="n">
        <v>2.81355766047523</v>
      </c>
      <c r="L4" s="0" t="n">
        <v>2.79674154524733</v>
      </c>
      <c r="M4" s="0" t="n">
        <v>2.77616143019884</v>
      </c>
      <c r="N4" s="0" t="n">
        <v>2.72902308551815</v>
      </c>
      <c r="O4" s="0" t="n">
        <v>2.70408733036636</v>
      </c>
      <c r="P4" s="0" t="n">
        <v>2.67837313348258</v>
      </c>
      <c r="Q4" s="0" t="n">
        <v>2.63984694437745</v>
      </c>
      <c r="R4" s="0" t="n">
        <v>2.59145453829007</v>
      </c>
      <c r="S4" s="0" t="n">
        <v>2.56459174114845</v>
      </c>
      <c r="T4" s="0" t="n">
        <v>2.53765927265791</v>
      </c>
      <c r="U4" s="0" t="n">
        <v>2.51590105192262</v>
      </c>
      <c r="V4" s="0" t="n">
        <v>2.46857324135114</v>
      </c>
      <c r="W4" s="0" t="n">
        <v>2.41738645177176</v>
      </c>
      <c r="X4" s="0" t="n">
        <v>2.39453030169883</v>
      </c>
      <c r="Y4" s="0" t="n">
        <v>2.17196065852706</v>
      </c>
      <c r="Z4" s="0" t="n">
        <v>2.21291014303926</v>
      </c>
      <c r="AA4" s="0" t="n">
        <v>2.11080238458144</v>
      </c>
      <c r="AB4" s="0" t="n">
        <v>2.17947117713967</v>
      </c>
      <c r="AC4" s="0" t="n">
        <v>2.06929440492194</v>
      </c>
      <c r="AD4" s="0" t="n">
        <v>2.116712429875</v>
      </c>
      <c r="AE4" s="0" t="n">
        <v>1.85258228451979</v>
      </c>
      <c r="AF4" s="0" t="n">
        <v>1.89555688578042</v>
      </c>
      <c r="AG4" s="0" t="n">
        <v>1.65491730197656</v>
      </c>
      <c r="AH4" s="0" t="n">
        <v>1.69398656188188</v>
      </c>
      <c r="AI4" s="0" t="n">
        <v>1.48010144640955</v>
      </c>
      <c r="AJ4" s="0" t="n">
        <v>1.5172855023696</v>
      </c>
      <c r="AK4" s="0" t="n">
        <v>1.32359879238699</v>
      </c>
      <c r="AL4" s="0" t="n">
        <v>1.3556809339875</v>
      </c>
      <c r="AM4" s="0" t="n">
        <v>1.24938105978984</v>
      </c>
      <c r="AN4" s="0" t="n">
        <v>1.28304374909816</v>
      </c>
      <c r="AO4" s="0" t="n">
        <v>1.13797423409098</v>
      </c>
      <c r="AP4" s="0" t="n">
        <v>1.1677828328961</v>
      </c>
      <c r="AQ4" s="0" t="n">
        <v>1.04798343140337</v>
      </c>
      <c r="AR4" s="0" t="n">
        <v>1.13981002948532</v>
      </c>
      <c r="AS4" s="0" t="n">
        <v>1.0846678438561</v>
      </c>
      <c r="AT4" s="0" t="n">
        <v>1.12928143126407</v>
      </c>
      <c r="AU4" s="0" t="n">
        <v>1</v>
      </c>
      <c r="AV4" s="0" t="n">
        <v>1.03091038660253</v>
      </c>
      <c r="AW4" s="0" t="n">
        <v>0.902539883721047</v>
      </c>
      <c r="AX4" s="0" t="n">
        <v>0.934251558820911</v>
      </c>
      <c r="AY4" s="0" t="n">
        <v>0.870099159014559</v>
      </c>
      <c r="AZ4" s="0" t="n">
        <v>0.985577950729514</v>
      </c>
      <c r="BA4" s="0" t="n">
        <v>0.963666967123583</v>
      </c>
      <c r="BB4" s="0" t="n">
        <v>1.01568619703427</v>
      </c>
      <c r="BC4" s="0" t="n">
        <v>0.936068655437578</v>
      </c>
      <c r="BD4" s="0" t="n">
        <v>0.982194499718011</v>
      </c>
      <c r="BE4" s="0" t="n">
        <v>0.926901692701374</v>
      </c>
      <c r="BF4" s="0" t="n">
        <v>0.967588723950313</v>
      </c>
      <c r="BG4" s="0" t="n">
        <v>0.895386167816825</v>
      </c>
      <c r="BH4" s="0" t="n">
        <v>0.962481298394609</v>
      </c>
      <c r="BI4" s="3" t="n">
        <v>0.964515431709638</v>
      </c>
      <c r="BJ4" s="0" t="n">
        <v>1.02423918653115</v>
      </c>
      <c r="BK4" s="0" t="n">
        <v>1.11142781183425</v>
      </c>
      <c r="BL4" s="0" t="n">
        <v>1.15454296981363</v>
      </c>
      <c r="BM4" s="2" t="n">
        <v>1.20974888541344</v>
      </c>
      <c r="BN4" s="0" t="n">
        <v>1.22770739353964</v>
      </c>
      <c r="BO4" s="0" t="n">
        <v>1.29119975421393</v>
      </c>
      <c r="BP4" s="0" t="n">
        <f aca="false">BO4/(1+(BN20/BM20-1)*0.3)</f>
        <v>1.28427243390024</v>
      </c>
      <c r="BQ4" s="0" t="n">
        <f aca="false">BP4/(1+(BO20/BN20-1)*0.3)</f>
        <v>1.27750333350689</v>
      </c>
      <c r="BR4" s="0" t="n">
        <f aca="false">BQ4/(1+(BP20/BO20-1)*0.3)</f>
        <v>1.27088616988177</v>
      </c>
      <c r="BS4" s="0" t="n">
        <f aca="false">BR4/(1+(BQ20/BP20-1)*0.3)</f>
        <v>1.2644150117941</v>
      </c>
      <c r="BT4" s="0" t="n">
        <f aca="false">BS4/(1+(BR20/BQ20-1)*0.3)</f>
        <v>1.2580842546788</v>
      </c>
      <c r="BU4" s="0" t="n">
        <f aca="false">BT4/(1+(BS20/BR20-1)*0.3)</f>
        <v>1.25188859757811</v>
      </c>
      <c r="BV4" s="0" t="n">
        <f aca="false">BU4/(1+(BT20/BS20-1)*0.3)</f>
        <v>1.24582302205698</v>
      </c>
      <c r="BW4" s="0" t="n">
        <f aca="false">BV4/(1+(BU20/BT20-1)*0.3)</f>
        <v>1.23988277289455</v>
      </c>
      <c r="BX4" s="0" t="n">
        <f aca="false">BW4/(1+(BV20/BU20-1)*0.3)</f>
        <v>1.23406334037668</v>
      </c>
      <c r="BY4" s="0" t="n">
        <f aca="false">BX4/(1+(BW20/BV20-1)*0.3)</f>
        <v>1.22836044403416</v>
      </c>
      <c r="BZ4" s="0" t="n">
        <f aca="false">BY4/(1+(BX20/BW20-1)*0.3)</f>
        <v>1.22698778006682</v>
      </c>
      <c r="CA4" s="0" t="n">
        <f aca="false">BZ4/(1+(BY20/BX20-1)*0.3)</f>
        <v>1.22561665001924</v>
      </c>
      <c r="CB4" s="0" t="n">
        <f aca="false">CA4/(1+(BZ20/BY20-1)*0.3)</f>
        <v>1.22424705217731</v>
      </c>
      <c r="CC4" s="0" t="n">
        <f aca="false">CB4/(1+(CA20/BZ20-1)*0.3)</f>
        <v>1.22287898482882</v>
      </c>
      <c r="CD4" s="0" t="n">
        <f aca="false">CC4/(1+(CB20/CA20-1)*0.3)</f>
        <v>1.22151244626349</v>
      </c>
      <c r="CE4" s="0" t="n">
        <f aca="false">CD4/(1+(CC20/CB20-1)*0.3)</f>
        <v>1.22014743477293</v>
      </c>
      <c r="CF4" s="0" t="n">
        <f aca="false">CE4/(1+(CD20/CC20-1)*0.3)</f>
        <v>1.21878394865068</v>
      </c>
      <c r="CG4" s="0" t="n">
        <f aca="false">CF4/(1+(CE20/CD20-1)*0.3)</f>
        <v>1.21742198619217</v>
      </c>
      <c r="CH4" s="0" t="n">
        <f aca="false">CG4/(1+(CF20/CE20-1)*0.3)</f>
        <v>1.21606154569475</v>
      </c>
      <c r="CI4" s="0" t="n">
        <f aca="false">CH4/(1+(CG20/CF20-1)*0.3)</f>
        <v>1.21470262545765</v>
      </c>
      <c r="CJ4" s="0" t="n">
        <f aca="false">CI4/(1+(CH20/CG20-1)*0.3)</f>
        <v>1.21334522378202</v>
      </c>
      <c r="CK4" s="0" t="n">
        <f aca="false">CJ4/(1+(CI20/CH20-1)*0.3)</f>
        <v>1.2119893389709</v>
      </c>
      <c r="CL4" s="0" t="n">
        <f aca="false">CK4/(1+(CJ20/CI20-1)*0.3)</f>
        <v>1.21063496932925</v>
      </c>
      <c r="CM4" s="0" t="n">
        <f aca="false">CL4/(1+(CK20/CJ20-1)*0.3)</f>
        <v>1.20928211316388</v>
      </c>
      <c r="CN4" s="0" t="n">
        <f aca="false">CM4/(1+(CL20/CK20-1)*0.3)</f>
        <v>1.20793076878352</v>
      </c>
      <c r="CO4" s="0" t="n">
        <f aca="false">CN4/(1+(CM20/CL20-1)*0.3)</f>
        <v>1.2065809344988</v>
      </c>
      <c r="CP4" s="0" t="n">
        <f aca="false">CO4/(1+(CN20/CM20-1)*0.3)</f>
        <v>1.2052326086222</v>
      </c>
      <c r="CQ4" s="0" t="n">
        <f aca="false">CP4/(1+(CO20/CN20-1)*0.3)</f>
        <v>1.20388578946813</v>
      </c>
      <c r="CR4" s="0" t="n">
        <f aca="false">CQ4/(1+(CP20/CO20-1)*0.3)</f>
        <v>1.20254047535286</v>
      </c>
      <c r="CS4" s="0" t="n">
        <f aca="false">CR4/(1+(CQ20/CP20-1)*0.3)</f>
        <v>1.20119666459453</v>
      </c>
      <c r="CT4" s="0" t="n">
        <f aca="false">CS4/(1+(CR20/CQ20-1)*0.3)</f>
        <v>1.1998543555132</v>
      </c>
      <c r="CU4" s="0" t="n">
        <f aca="false">CT4/(1+(CS20/CR20-1)*0.3)</f>
        <v>1.19851354643075</v>
      </c>
      <c r="CV4" s="0" t="n">
        <f aca="false">CU4/(1+(CT20/CS20-1)*0.3)</f>
        <v>1.19717423567098</v>
      </c>
      <c r="CW4" s="0" t="n">
        <f aca="false">CV4/(1+(CU20/CT20-1)*0.3)</f>
        <v>1.19583642155956</v>
      </c>
      <c r="CX4" s="0" t="n">
        <f aca="false">CW4/(1+(CV20/CU20-1)*0.3)</f>
        <v>1.19450010242401</v>
      </c>
      <c r="CY4" s="0" t="n">
        <f aca="false">CX4/(1+(CW20/CV20-1)*0.3)</f>
        <v>1.19316527659373</v>
      </c>
      <c r="CZ4" s="0" t="n">
        <f aca="false">CY4/(1+(CX20/CW20-1)*0.3)</f>
        <v>1.19183194239999</v>
      </c>
      <c r="DA4" s="0" t="n">
        <f aca="false">CZ4/(1+(CY20/CX20-1)*0.3)</f>
        <v>1.19050009817592</v>
      </c>
      <c r="DB4" s="0" t="n">
        <f aca="false">DA4/(1+(CZ20/CY20-1)*0.3)</f>
        <v>1.18916974225651</v>
      </c>
      <c r="DC4" s="0" t="n">
        <f aca="false">DB4/(1+(DA20/CZ20-1)*0.3)</f>
        <v>1.18784087297862</v>
      </c>
      <c r="DD4" s="0" t="n">
        <f aca="false">DC4/(1+(DB20/DA20-1)*0.3)</f>
        <v>1.18651348868096</v>
      </c>
      <c r="DE4" s="0" t="n">
        <f aca="false">DD4/(1+(DC20/DB20-1)*0.3)</f>
        <v>1.1851875877041</v>
      </c>
      <c r="DF4" s="0" t="n">
        <f aca="false">DE4/(1+(DD20/DC20-1)*0.3)</f>
        <v>1.18386316839046</v>
      </c>
      <c r="DG4" s="0" t="n">
        <f aca="false">DF4/(1+(DE20/DD20-1)*0.3)</f>
        <v>1.18254022908432</v>
      </c>
      <c r="DH4" s="0" t="n">
        <f aca="false">DG4/(1+(DF20/DE20-1)*0.3)</f>
        <v>1.18121876813181</v>
      </c>
      <c r="DI4" s="0" t="n">
        <f aca="false">DH4/(1+(DG20/DF20-1)*0.3)</f>
        <v>1.1798987838809</v>
      </c>
      <c r="DJ4" s="0" t="n">
        <f aca="false">DI4/(1+(DH20/DG20-1)*0.3)</f>
        <v>1.17858027468141</v>
      </c>
      <c r="DK4" s="0" t="n">
        <f aca="false">DJ4/(1+(DI20/DH20-1)*0.3)</f>
        <v>1.177263238885</v>
      </c>
      <c r="DL4" s="0" t="n">
        <f aca="false">DK4/(1+(DJ20/DI20-1)*0.3)</f>
        <v>1.17594767484519</v>
      </c>
      <c r="DM4" s="0" t="n">
        <f aca="false">DL4/(1+(DK20/DJ20-1)*0.3)</f>
        <v>1.17463358091732</v>
      </c>
      <c r="DN4" s="0" t="n">
        <f aca="false">DM4/(1+(DL20/DK20-1)*0.3)</f>
        <v>1.17332095545857</v>
      </c>
      <c r="DO4" s="0" t="n">
        <f aca="false">DN4/(1+(DM20/DL20-1)*0.3)</f>
        <v>1.17200979682796</v>
      </c>
      <c r="DP4" s="0" t="n">
        <f aca="false">DO4/(1+(DN20/DM20-1)*0.3)</f>
        <v>1.17070010338635</v>
      </c>
      <c r="DQ4" s="0" t="n">
        <f aca="false">DP4/(1+(DO20/DN20-1)*0.3)</f>
        <v>1.16939187349643</v>
      </c>
      <c r="DR4" s="0" t="n">
        <f aca="false">DQ4/(1+(DP20/DO20-1)*0.3)</f>
        <v>1.1680851055227</v>
      </c>
      <c r="DS4" s="0" t="n">
        <f aca="false">DR4/(1+(DQ20/DP20-1)*0.3)</f>
        <v>1.16677979783151</v>
      </c>
      <c r="DT4" s="0" t="n">
        <f aca="false">DS4/(1+(DR20/DQ20-1)*0.3)</f>
        <v>1.16547594879104</v>
      </c>
      <c r="DU4" s="0" t="n">
        <f aca="false">DT4/(1+(DS20/DR20-1)*0.3)</f>
        <v>1.16417355677127</v>
      </c>
      <c r="DV4" s="0" t="n">
        <f aca="false">DU4/(1+(DT20/DS20-1)*0.3)</f>
        <v>1.16287262014401</v>
      </c>
      <c r="DW4" s="0" t="n">
        <f aca="false">DV4/(1+(DU20/DT20-1)*0.3)</f>
        <v>1.1615731372829</v>
      </c>
      <c r="DX4" s="0" t="n">
        <f aca="false">DW4/(1+(DV20/DU20-1)*0.3)</f>
        <v>1.16027510656339</v>
      </c>
      <c r="DY4" s="0" t="n">
        <f aca="false">DX4/(1+(DW20/DV20-1)*0.3)</f>
        <v>1.15897852636275</v>
      </c>
      <c r="DZ4" s="0" t="n">
        <f aca="false">DY4/(1+(DX20/DW20-1)*0.3)</f>
        <v>1.15768339506005</v>
      </c>
      <c r="EA4" s="0" t="n">
        <f aca="false">DZ4/(1+(DY20/DX20-1)*0.3)</f>
        <v>1.15638971103618</v>
      </c>
      <c r="EB4" s="0" t="n">
        <f aca="false">EA4/(1+(DZ20/DY20-1)*0.3)</f>
        <v>1.15509747267385</v>
      </c>
      <c r="EC4" s="0" t="n">
        <f aca="false">EB4/(1+(EA20/DZ20-1)*0.3)</f>
        <v>1.15380667835757</v>
      </c>
      <c r="ED4" s="0" t="n">
        <f aca="false">EC4/(1+(EB20/EA20-1)*0.3)</f>
        <v>1.15251732647363</v>
      </c>
      <c r="EE4" s="0" t="n">
        <f aca="false">ED4/(1+(EC20/EB20-1)*0.3)</f>
        <v>1.15122941541017</v>
      </c>
      <c r="EF4" s="0" t="n">
        <f aca="false">EE4/(1+(ED20/EC20-1)*0.3)</f>
        <v>1.14994294355709</v>
      </c>
      <c r="EG4" s="0" t="n">
        <f aca="false">EF4/(1+(EE20/ED20-1)*0.3)</f>
        <v>1.14865790930611</v>
      </c>
      <c r="EH4" s="0" t="n">
        <f aca="false">EG4/(1+(EF20/EE20-1)*0.3)</f>
        <v>1.14737431105076</v>
      </c>
      <c r="EI4" s="0" t="n">
        <f aca="false">EH4/(1+(EG20/EF20-1)*0.3)</f>
        <v>1.14609214718633</v>
      </c>
      <c r="EJ4" s="0" t="n">
        <f aca="false">EI4/(1+(EH20/EG20-1)*0.3)</f>
        <v>1.14481141610992</v>
      </c>
      <c r="EK4" s="0" t="n">
        <f aca="false">EJ4/(1+(EI20/EH20-1)*0.3)</f>
        <v>1.14353211622043</v>
      </c>
      <c r="EL4" s="0" t="n">
        <f aca="false">EK4/(1+(EJ20/EI20-1)*0.3)</f>
        <v>1.14225424591855</v>
      </c>
      <c r="EM4" s="0" t="n">
        <f aca="false">EL4/(1+(EK20/EJ20-1)*0.3)</f>
        <v>1.14097780360674</v>
      </c>
      <c r="EN4" s="0" t="n">
        <f aca="false">EM4/(1+(EL20/EK20-1)*0.3)</f>
        <v>1.13970278768925</v>
      </c>
      <c r="EO4" s="0" t="n">
        <f aca="false">EN4/(1+(EM20/EL20-1)*0.3)</f>
        <v>1.13842919657213</v>
      </c>
      <c r="EP4" s="0" t="n">
        <f aca="false">EO4/(1+(EN20/EM20-1)*0.3)</f>
        <v>1.13715702866319</v>
      </c>
      <c r="EQ4" s="0" t="n">
        <f aca="false">EP4/(1+(EO20/EN20-1)*0.3)</f>
        <v>1.13588628237204</v>
      </c>
      <c r="ER4" s="0" t="n">
        <f aca="false">EQ4/(1+(EP20/EO20-1)*0.3)</f>
        <v>1.13461695611004</v>
      </c>
      <c r="ES4" s="0" t="n">
        <f aca="false">ER4/(1+(EQ20/EP20-1)*0.3)</f>
        <v>1.13334904829034</v>
      </c>
      <c r="ET4" s="0" t="n">
        <f aca="false">ES4/(1+(ER20/EQ20-1)*0.3)</f>
        <v>1.13208255732788</v>
      </c>
      <c r="EU4" s="0" t="n">
        <f aca="false">ET4/(1+(ES20/ER20-1)*0.3)</f>
        <v>1.13081748163935</v>
      </c>
      <c r="EV4" s="0" t="n">
        <f aca="false">EU4/(1+(ET20/ES20-1)*0.3)</f>
        <v>1.1295538196432</v>
      </c>
    </row>
    <row r="5" customFormat="false" ht="12.8" hidden="false" customHeight="false" outlineLevel="0" collapsed="false">
      <c r="A5" s="0" t="s">
        <v>5</v>
      </c>
      <c r="B5" s="0" t="n">
        <v>2.76360620338405</v>
      </c>
      <c r="C5" s="0" t="n">
        <v>2.78785703476591</v>
      </c>
      <c r="D5" s="0" t="n">
        <v>2.80834226005701</v>
      </c>
      <c r="E5" s="0" t="n">
        <v>2.87006046184515</v>
      </c>
      <c r="F5" s="0" t="n">
        <v>2.90956651005873</v>
      </c>
      <c r="G5" s="0" t="n">
        <v>2.87423147505799</v>
      </c>
      <c r="H5" s="0" t="n">
        <v>2.87069916769325</v>
      </c>
      <c r="I5" s="0" t="n">
        <v>2.84928920836837</v>
      </c>
      <c r="J5" s="0" t="n">
        <v>2.82025927259917</v>
      </c>
      <c r="K5" s="0" t="n">
        <v>2.81355766047523</v>
      </c>
      <c r="L5" s="0" t="n">
        <v>2.79674154524733</v>
      </c>
      <c r="M5" s="0" t="n">
        <v>2.77616143019884</v>
      </c>
      <c r="N5" s="0" t="n">
        <v>2.72902308551815</v>
      </c>
      <c r="O5" s="0" t="n">
        <v>2.70408733036636</v>
      </c>
      <c r="P5" s="0" t="n">
        <v>2.67837313348258</v>
      </c>
      <c r="Q5" s="0" t="n">
        <v>2.63984694437745</v>
      </c>
      <c r="R5" s="0" t="n">
        <v>2.59145453829007</v>
      </c>
      <c r="S5" s="0" t="n">
        <v>2.56459174114845</v>
      </c>
      <c r="T5" s="0" t="n">
        <v>2.53765927265791</v>
      </c>
      <c r="U5" s="0" t="n">
        <v>2.51590105192262</v>
      </c>
      <c r="V5" s="0" t="n">
        <v>2.46857324135114</v>
      </c>
      <c r="W5" s="0" t="n">
        <v>2.41738645177176</v>
      </c>
      <c r="X5" s="0" t="n">
        <v>2.39453030169883</v>
      </c>
      <c r="Y5" s="0" t="n">
        <v>2.17196065852706</v>
      </c>
      <c r="Z5" s="0" t="n">
        <v>2.21291014303926</v>
      </c>
      <c r="AA5" s="0" t="n">
        <v>2.11080238458144</v>
      </c>
      <c r="AB5" s="0" t="n">
        <v>2.17947117713967</v>
      </c>
      <c r="AC5" s="0" t="n">
        <v>2.06929440492194</v>
      </c>
      <c r="AD5" s="0" t="n">
        <v>2.116712429875</v>
      </c>
      <c r="AE5" s="0" t="n">
        <v>1.85258228451979</v>
      </c>
      <c r="AF5" s="0" t="n">
        <v>1.89555688578042</v>
      </c>
      <c r="AG5" s="0" t="n">
        <v>1.65491730197656</v>
      </c>
      <c r="AH5" s="0" t="n">
        <v>1.69398656188188</v>
      </c>
      <c r="AI5" s="0" t="n">
        <v>1.48010144640955</v>
      </c>
      <c r="AJ5" s="0" t="n">
        <v>1.5172855023696</v>
      </c>
      <c r="AK5" s="0" t="n">
        <v>1.32359879238699</v>
      </c>
      <c r="AL5" s="0" t="n">
        <v>1.3556809339875</v>
      </c>
      <c r="AM5" s="0" t="n">
        <v>1.24938105978984</v>
      </c>
      <c r="AN5" s="0" t="n">
        <v>1.28304374909816</v>
      </c>
      <c r="AO5" s="0" t="n">
        <v>1.13797423409098</v>
      </c>
      <c r="AP5" s="0" t="n">
        <v>1.1677828328961</v>
      </c>
      <c r="AQ5" s="0" t="n">
        <v>1.04798343140337</v>
      </c>
      <c r="AR5" s="0" t="n">
        <v>1.13981002948532</v>
      </c>
      <c r="AS5" s="0" t="n">
        <v>1.0846678438561</v>
      </c>
      <c r="AT5" s="0" t="n">
        <v>1.12928143126407</v>
      </c>
      <c r="AU5" s="0" t="n">
        <v>1</v>
      </c>
      <c r="AV5" s="0" t="n">
        <v>1.03091038660253</v>
      </c>
      <c r="AW5" s="0" t="n">
        <v>0.902539883721047</v>
      </c>
      <c r="AX5" s="0" t="n">
        <v>0.934251558820911</v>
      </c>
      <c r="AY5" s="0" t="n">
        <v>0.870099159014559</v>
      </c>
      <c r="AZ5" s="0" t="n">
        <v>0.985577950729514</v>
      </c>
      <c r="BA5" s="0" t="n">
        <v>0.963666967123583</v>
      </c>
      <c r="BB5" s="0" t="n">
        <v>1.01568619703427</v>
      </c>
      <c r="BC5" s="0" t="n">
        <v>0.936068655437578</v>
      </c>
      <c r="BD5" s="0" t="n">
        <v>0.982194499718011</v>
      </c>
      <c r="BE5" s="0" t="n">
        <v>0.926901692701374</v>
      </c>
      <c r="BF5" s="0" t="n">
        <v>0.967588723950313</v>
      </c>
      <c r="BG5" s="0" t="n">
        <v>0.895386167816825</v>
      </c>
      <c r="BH5" s="0" t="n">
        <v>0.962481298394609</v>
      </c>
      <c r="BI5" s="3" t="n">
        <v>0.964515431709638</v>
      </c>
      <c r="BJ5" s="0" t="n">
        <v>1.02423918653115</v>
      </c>
      <c r="BK5" s="0" t="n">
        <v>1.11142781183425</v>
      </c>
      <c r="BL5" s="0" t="n">
        <v>1.15454296981363</v>
      </c>
      <c r="BM5" s="2" t="n">
        <v>1.20974888541344</v>
      </c>
      <c r="BN5" s="0" t="n">
        <v>1.22770739353964</v>
      </c>
      <c r="BO5" s="0" t="n">
        <v>1.29119975421393</v>
      </c>
      <c r="BP5" s="0" t="n">
        <f aca="false">BO5/(1+(BN21/BM21-1)*0.3)</f>
        <v>1.28654616556305</v>
      </c>
      <c r="BQ5" s="0" t="n">
        <f aca="false">BP5/(1+(BO21/BN21-1)*0.3)</f>
        <v>1.2819643924299</v>
      </c>
      <c r="BR5" s="0" t="n">
        <f aca="false">BQ5/(1+(BP21/BO21-1)*0.3)</f>
        <v>1.277452497019</v>
      </c>
      <c r="BS5" s="0" t="n">
        <f aca="false">BR5/(1+(BQ21/BP21-1)*0.3)</f>
        <v>1.27300861568609</v>
      </c>
      <c r="BT5" s="0" t="n">
        <f aca="false">BS5/(1+(BR21/BQ21-1)*0.3)</f>
        <v>1.26863095528325</v>
      </c>
      <c r="BU5" s="0" t="n">
        <f aca="false">BT5/(1+(BS21/BR21-1)*0.3)</f>
        <v>1.26431778972345</v>
      </c>
      <c r="BV5" s="0" t="n">
        <f aca="false">BU5/(1+(BT21/BS21-1)*0.3)</f>
        <v>1.26006745674931</v>
      </c>
      <c r="BW5" s="0" t="n">
        <f aca="false">BV5/(1+(BU21/BT21-1)*0.3)</f>
        <v>1.25587835489143</v>
      </c>
      <c r="BX5" s="0" t="n">
        <f aca="false">BW5/(1+(BV21/BU21-1)*0.3)</f>
        <v>1.2517489406036</v>
      </c>
      <c r="BY5" s="0" t="n">
        <f aca="false">BX5/(1+(BW21/BV21-1)*0.3)</f>
        <v>1.2476777255625</v>
      </c>
      <c r="BZ5" s="0" t="n">
        <f aca="false">BY5/(1+(BX21/BW21-1)*0.3)</f>
        <v>1.24697826446075</v>
      </c>
      <c r="CA5" s="0" t="n">
        <f aca="false">BZ5/(1+(BY21/BX21-1)*0.3)</f>
        <v>1.24627919548418</v>
      </c>
      <c r="CB5" s="0" t="n">
        <f aca="false">CA5/(1+(BZ21/BY21-1)*0.3)</f>
        <v>1.24558051841294</v>
      </c>
      <c r="CC5" s="0" t="n">
        <f aca="false">CB5/(1+(CA21/BZ21-1)*0.3)</f>
        <v>1.24488223302732</v>
      </c>
      <c r="CD5" s="0" t="n">
        <f aca="false">CC5/(1+(CB21/CA21-1)*0.3)</f>
        <v>1.24418433910775</v>
      </c>
      <c r="CE5" s="0" t="n">
        <f aca="false">CD5/(1+(CC21/CB21-1)*0.3)</f>
        <v>1.24348683643477</v>
      </c>
      <c r="CF5" s="0" t="n">
        <f aca="false">CE5/(1+(CD21/CC21-1)*0.3)</f>
        <v>1.24278972478903</v>
      </c>
      <c r="CG5" s="0" t="n">
        <f aca="false">CF5/(1+(CE21/CD21-1)*0.3)</f>
        <v>1.24209300395133</v>
      </c>
      <c r="CH5" s="0" t="n">
        <f aca="false">CG5/(1+(CF21/CE21-1)*0.3)</f>
        <v>1.24139667370257</v>
      </c>
      <c r="CI5" s="0" t="n">
        <f aca="false">CH5/(1+(CG21/CF21-1)*0.3)</f>
        <v>1.24070073382379</v>
      </c>
      <c r="CJ5" s="0" t="n">
        <f aca="false">CI5/(1+(CH21/CG21-1)*0.3)</f>
        <v>1.24000518409614</v>
      </c>
      <c r="CK5" s="0" t="n">
        <f aca="false">CJ5/(1+(CI21/CH21-1)*0.3)</f>
        <v>1.2393100243009</v>
      </c>
      <c r="CL5" s="0" t="n">
        <f aca="false">CK5/(1+(CJ21/CI21-1)*0.3)</f>
        <v>1.23861525421946</v>
      </c>
      <c r="CM5" s="0" t="n">
        <f aca="false">CL5/(1+(CK21/CJ21-1)*0.3)</f>
        <v>1.23792087363335</v>
      </c>
      <c r="CN5" s="0" t="n">
        <f aca="false">CM5/(1+(CL21/CK21-1)*0.3)</f>
        <v>1.23722688232422</v>
      </c>
      <c r="CO5" s="0" t="n">
        <f aca="false">CN5/(1+(CM21/CL21-1)*0.3)</f>
        <v>1.23653328007382</v>
      </c>
      <c r="CP5" s="0" t="n">
        <f aca="false">CO5/(1+(CN21/CM21-1)*0.3)</f>
        <v>1.23584006666406</v>
      </c>
      <c r="CQ5" s="0" t="n">
        <f aca="false">CP5/(1+(CO21/CN21-1)*0.3)</f>
        <v>1.23514724187694</v>
      </c>
      <c r="CR5" s="0" t="n">
        <f aca="false">CQ5/(1+(CP21/CO21-1)*0.3)</f>
        <v>1.2344548054946</v>
      </c>
      <c r="CS5" s="0" t="n">
        <f aca="false">CR5/(1+(CQ21/CP21-1)*0.3)</f>
        <v>1.23376275729929</v>
      </c>
      <c r="CT5" s="0" t="n">
        <f aca="false">CS5/(1+(CR21/CQ21-1)*0.3)</f>
        <v>1.2330710970734</v>
      </c>
      <c r="CU5" s="0" t="n">
        <f aca="false">CT5/(1+(CS21/CR21-1)*0.3)</f>
        <v>1.23237982459941</v>
      </c>
      <c r="CV5" s="0" t="n">
        <f aca="false">CU5/(1+(CT21/CS21-1)*0.3)</f>
        <v>1.23168893965996</v>
      </c>
      <c r="CW5" s="0" t="n">
        <f aca="false">CV5/(1+(CU21/CT21-1)*0.3)</f>
        <v>1.23099844203779</v>
      </c>
      <c r="CX5" s="0" t="n">
        <f aca="false">CW5/(1+(CV21/CU21-1)*0.3)</f>
        <v>1.23030833151577</v>
      </c>
      <c r="CY5" s="0" t="n">
        <f aca="false">CX5/(1+(CW21/CV21-1)*0.3)</f>
        <v>1.22961860787687</v>
      </c>
      <c r="CZ5" s="0" t="n">
        <f aca="false">CY5/(1+(CX21/CW21-1)*0.3)</f>
        <v>1.22892927090421</v>
      </c>
      <c r="DA5" s="0" t="n">
        <f aca="false">CZ5/(1+(CY21/CX21-1)*0.3)</f>
        <v>1.22824032038103</v>
      </c>
      <c r="DB5" s="0" t="n">
        <f aca="false">DA5/(1+(CZ21/CY21-1)*0.3)</f>
        <v>1.22755175609067</v>
      </c>
      <c r="DC5" s="0" t="n">
        <f aca="false">DB5/(1+(DA21/CZ21-1)*0.3)</f>
        <v>1.22686357781662</v>
      </c>
      <c r="DD5" s="0" t="n">
        <f aca="false">DC5/(1+(DB21/DA21-1)*0.3)</f>
        <v>1.22617578534245</v>
      </c>
      <c r="DE5" s="0" t="n">
        <f aca="false">DD5/(1+(DC21/DB21-1)*0.3)</f>
        <v>1.22548837845189</v>
      </c>
      <c r="DF5" s="0" t="n">
        <f aca="false">DE5/(1+(DD21/DC21-1)*0.3)</f>
        <v>1.22480135692879</v>
      </c>
      <c r="DG5" s="0" t="n">
        <f aca="false">DF5/(1+(DE21/DD21-1)*0.3)</f>
        <v>1.22411472055708</v>
      </c>
      <c r="DH5" s="0" t="n">
        <f aca="false">DG5/(1+(DF21/DE21-1)*0.3)</f>
        <v>1.22342846912087</v>
      </c>
      <c r="DI5" s="0" t="n">
        <f aca="false">DH5/(1+(DG21/DF21-1)*0.3)</f>
        <v>1.22274260240434</v>
      </c>
      <c r="DJ5" s="0" t="n">
        <f aca="false">DI5/(1+(DH21/DG21-1)*0.3)</f>
        <v>1.22205712019183</v>
      </c>
      <c r="DK5" s="0" t="n">
        <f aca="false">DJ5/(1+(DI21/DH21-1)*0.3)</f>
        <v>1.22137202226777</v>
      </c>
      <c r="DL5" s="0" t="n">
        <f aca="false">DK5/(1+(DJ21/DI21-1)*0.3)</f>
        <v>1.22068730841672</v>
      </c>
      <c r="DM5" s="0" t="n">
        <f aca="false">DL5/(1+(DK21/DJ21-1)*0.3)</f>
        <v>1.22000297842338</v>
      </c>
      <c r="DN5" s="0" t="n">
        <f aca="false">DM5/(1+(DL21/DK21-1)*0.3)</f>
        <v>1.21931903207255</v>
      </c>
      <c r="DO5" s="0" t="n">
        <f aca="false">DN5/(1+(DM21/DL21-1)*0.3)</f>
        <v>1.21863546914914</v>
      </c>
      <c r="DP5" s="0" t="n">
        <f aca="false">DO5/(1+(DN21/DM21-1)*0.3)</f>
        <v>1.21795228943823</v>
      </c>
      <c r="DQ5" s="0" t="n">
        <f aca="false">DP5/(1+(DO21/DN21-1)*0.3)</f>
        <v>1.21726949272495</v>
      </c>
      <c r="DR5" s="0" t="n">
        <f aca="false">DQ5/(1+(DP21/DO21-1)*0.3)</f>
        <v>1.21658707879461</v>
      </c>
      <c r="DS5" s="0" t="n">
        <f aca="false">DR5/(1+(DQ21/DP21-1)*0.3)</f>
        <v>1.21590504743262</v>
      </c>
      <c r="DT5" s="0" t="n">
        <f aca="false">DS5/(1+(DR21/DQ21-1)*0.3)</f>
        <v>1.21522339842449</v>
      </c>
      <c r="DU5" s="0" t="n">
        <f aca="false">DT5/(1+(DS21/DR21-1)*0.3)</f>
        <v>1.21454213155588</v>
      </c>
      <c r="DV5" s="0" t="n">
        <f aca="false">DU5/(1+(DT21/DS21-1)*0.3)</f>
        <v>1.21386124661256</v>
      </c>
      <c r="DW5" s="0" t="n">
        <f aca="false">DV5/(1+(DU21/DT21-1)*0.3)</f>
        <v>1.21318074338042</v>
      </c>
      <c r="DX5" s="0" t="n">
        <f aca="false">DW5/(1+(DV21/DU21-1)*0.3)</f>
        <v>1.21250062164547</v>
      </c>
      <c r="DY5" s="0" t="n">
        <f aca="false">DX5/(1+(DW21/DV21-1)*0.3)</f>
        <v>1.21182088119382</v>
      </c>
      <c r="DZ5" s="0" t="n">
        <f aca="false">DY5/(1+(DX21/DW21-1)*0.3)</f>
        <v>1.21114152181174</v>
      </c>
      <c r="EA5" s="0" t="n">
        <f aca="false">DZ5/(1+(DY21/DX21-1)*0.3)</f>
        <v>1.21046254328559</v>
      </c>
      <c r="EB5" s="0" t="n">
        <f aca="false">EA5/(1+(DZ21/DY21-1)*0.3)</f>
        <v>1.20978394540186</v>
      </c>
      <c r="EC5" s="0" t="n">
        <f aca="false">EB5/(1+(EA21/DZ21-1)*0.3)</f>
        <v>1.20910572794716</v>
      </c>
      <c r="ED5" s="0" t="n">
        <f aca="false">EC5/(1+(EB21/EA21-1)*0.3)</f>
        <v>1.20842789070821</v>
      </c>
      <c r="EE5" s="0" t="n">
        <f aca="false">ED5/(1+(EC21/EB21-1)*0.3)</f>
        <v>1.20775043347187</v>
      </c>
      <c r="EF5" s="0" t="n">
        <f aca="false">EE5/(1+(ED21/EC21-1)*0.3)</f>
        <v>1.20707335602509</v>
      </c>
      <c r="EG5" s="0" t="n">
        <f aca="false">EF5/(1+(EE21/ED21-1)*0.3)</f>
        <v>1.20639665815496</v>
      </c>
      <c r="EH5" s="0" t="n">
        <f aca="false">EG5/(1+(EF21/EE21-1)*0.3)</f>
        <v>1.2057203396487</v>
      </c>
      <c r="EI5" s="0" t="n">
        <f aca="false">EH5/(1+(EG21/EF21-1)*0.3)</f>
        <v>1.20504440029362</v>
      </c>
      <c r="EJ5" s="0" t="n">
        <f aca="false">EI5/(1+(EH21/EG21-1)*0.3)</f>
        <v>1.20436883987717</v>
      </c>
      <c r="EK5" s="0" t="n">
        <f aca="false">EJ5/(1+(EI21/EH21-1)*0.3)</f>
        <v>1.20369365818691</v>
      </c>
      <c r="EL5" s="0" t="n">
        <f aca="false">EK5/(1+(EJ21/EI21-1)*0.3)</f>
        <v>1.20301885501053</v>
      </c>
      <c r="EM5" s="0" t="n">
        <f aca="false">EL5/(1+(EK21/EJ21-1)*0.3)</f>
        <v>1.20234443013582</v>
      </c>
      <c r="EN5" s="0" t="n">
        <f aca="false">EM5/(1+(EL21/EK21-1)*0.3)</f>
        <v>1.2016703833507</v>
      </c>
      <c r="EO5" s="0" t="n">
        <f aca="false">EN5/(1+(EM21/EL21-1)*0.3)</f>
        <v>1.20099671444322</v>
      </c>
      <c r="EP5" s="0" t="n">
        <f aca="false">EO5/(1+(EN21/EM21-1)*0.3)</f>
        <v>1.20032342320153</v>
      </c>
      <c r="EQ5" s="0" t="n">
        <f aca="false">EP5/(1+(EO21/EN21-1)*0.3)</f>
        <v>1.19965050941391</v>
      </c>
      <c r="ER5" s="0" t="n">
        <f aca="false">EQ5/(1+(EP21/EO21-1)*0.3)</f>
        <v>1.19897797286875</v>
      </c>
      <c r="ES5" s="0" t="n">
        <f aca="false">ER5/(1+(EQ21/EP21-1)*0.3)</f>
        <v>1.19830581335457</v>
      </c>
      <c r="ET5" s="0" t="n">
        <f aca="false">ES5/(1+(ER21/EQ21-1)*0.3)</f>
        <v>1.19763403066</v>
      </c>
      <c r="EU5" s="0" t="n">
        <f aca="false">ET5/(1+(ES21/ER21-1)*0.3)</f>
        <v>1.19696262457379</v>
      </c>
      <c r="EV5" s="0" t="n">
        <f aca="false">EU5/(1+(ET21/ES21-1)*0.3)</f>
        <v>1.19629159488482</v>
      </c>
    </row>
    <row r="6" customFormat="false" ht="12.8" hidden="false" customHeight="false" outlineLevel="0" collapsed="false">
      <c r="A6" s="0" t="s">
        <v>6</v>
      </c>
      <c r="B6" s="0" t="n">
        <v>2.76360620338405</v>
      </c>
      <c r="C6" s="0" t="n">
        <v>2.78785703476591</v>
      </c>
      <c r="D6" s="0" t="n">
        <v>2.80834226005701</v>
      </c>
      <c r="E6" s="0" t="n">
        <v>2.87006046184515</v>
      </c>
      <c r="F6" s="0" t="n">
        <v>2.90956651005873</v>
      </c>
      <c r="G6" s="0" t="n">
        <v>2.87423147505799</v>
      </c>
      <c r="H6" s="0" t="n">
        <v>2.87069916769325</v>
      </c>
      <c r="I6" s="0" t="n">
        <v>2.84928920836837</v>
      </c>
      <c r="J6" s="0" t="n">
        <v>2.82025927259917</v>
      </c>
      <c r="K6" s="0" t="n">
        <v>2.81355766047523</v>
      </c>
      <c r="L6" s="0" t="n">
        <v>2.79674154524733</v>
      </c>
      <c r="M6" s="0" t="n">
        <v>2.77616143019884</v>
      </c>
      <c r="N6" s="0" t="n">
        <v>2.72902308551815</v>
      </c>
      <c r="O6" s="0" t="n">
        <v>2.70408733036636</v>
      </c>
      <c r="P6" s="0" t="n">
        <v>2.67837313348258</v>
      </c>
      <c r="Q6" s="0" t="n">
        <v>2.63984694437745</v>
      </c>
      <c r="R6" s="0" t="n">
        <v>2.59145453829007</v>
      </c>
      <c r="S6" s="0" t="n">
        <v>2.56459174114845</v>
      </c>
      <c r="T6" s="0" t="n">
        <v>2.53765927265791</v>
      </c>
      <c r="U6" s="0" t="n">
        <v>2.51590105192262</v>
      </c>
      <c r="V6" s="0" t="n">
        <v>2.46857324135114</v>
      </c>
      <c r="W6" s="0" t="n">
        <v>2.41738645177176</v>
      </c>
      <c r="X6" s="0" t="n">
        <v>2.39453030169883</v>
      </c>
      <c r="Y6" s="0" t="n">
        <v>2.17196065852706</v>
      </c>
      <c r="Z6" s="0" t="n">
        <v>2.21291014303926</v>
      </c>
      <c r="AA6" s="0" t="n">
        <v>2.11080238458144</v>
      </c>
      <c r="AB6" s="0" t="n">
        <v>2.17947117713967</v>
      </c>
      <c r="AC6" s="0" t="n">
        <v>2.06929440492194</v>
      </c>
      <c r="AD6" s="0" t="n">
        <v>2.116712429875</v>
      </c>
      <c r="AE6" s="0" t="n">
        <v>1.85258228451979</v>
      </c>
      <c r="AF6" s="0" t="n">
        <v>1.89555688578042</v>
      </c>
      <c r="AG6" s="0" t="n">
        <v>1.65491730197656</v>
      </c>
      <c r="AH6" s="0" t="n">
        <v>1.69398656188188</v>
      </c>
      <c r="AI6" s="0" t="n">
        <v>1.48010144640955</v>
      </c>
      <c r="AJ6" s="0" t="n">
        <v>1.5172855023696</v>
      </c>
      <c r="AK6" s="0" t="n">
        <v>1.32359879238699</v>
      </c>
      <c r="AL6" s="0" t="n">
        <v>1.3556809339875</v>
      </c>
      <c r="AM6" s="0" t="n">
        <v>1.24938105978984</v>
      </c>
      <c r="AN6" s="0" t="n">
        <v>1.28304374909816</v>
      </c>
      <c r="AO6" s="0" t="n">
        <v>1.13797423409098</v>
      </c>
      <c r="AP6" s="0" t="n">
        <v>1.1677828328961</v>
      </c>
      <c r="AQ6" s="0" t="n">
        <v>1.04798343140337</v>
      </c>
      <c r="AR6" s="0" t="n">
        <v>1.13981002948532</v>
      </c>
      <c r="AS6" s="0" t="n">
        <v>1.0846678438561</v>
      </c>
      <c r="AT6" s="0" t="n">
        <v>1.12928143126407</v>
      </c>
      <c r="AU6" s="0" t="n">
        <v>1</v>
      </c>
      <c r="AV6" s="0" t="n">
        <v>1.03091038660253</v>
      </c>
      <c r="AW6" s="0" t="n">
        <v>0.902539883721047</v>
      </c>
      <c r="AX6" s="0" t="n">
        <v>0.934251558820911</v>
      </c>
      <c r="AY6" s="0" t="n">
        <v>0.870099159014559</v>
      </c>
      <c r="AZ6" s="0" t="n">
        <v>0.985577950729514</v>
      </c>
      <c r="BA6" s="0" t="n">
        <v>0.963666967123583</v>
      </c>
      <c r="BB6" s="0" t="n">
        <v>1.01568619703427</v>
      </c>
      <c r="BC6" s="0" t="n">
        <v>0.936068655437578</v>
      </c>
      <c r="BD6" s="0" t="n">
        <v>0.982194499718011</v>
      </c>
      <c r="BE6" s="0" t="n">
        <v>0.926901692701374</v>
      </c>
      <c r="BF6" s="0" t="n">
        <v>0.967588723950313</v>
      </c>
      <c r="BG6" s="0" t="n">
        <v>0.895386167816825</v>
      </c>
      <c r="BH6" s="0" t="n">
        <v>0.962481298394609</v>
      </c>
      <c r="BI6" s="3" t="n">
        <v>0.964515431709638</v>
      </c>
      <c r="BJ6" s="0" t="n">
        <v>1.02423918653115</v>
      </c>
      <c r="BK6" s="0" t="n">
        <v>1.11142781183425</v>
      </c>
      <c r="BL6" s="0" t="n">
        <v>1.15454296981363</v>
      </c>
      <c r="BM6" s="2" t="n">
        <v>1.20974888541344</v>
      </c>
      <c r="BN6" s="0" t="n">
        <v>1.22770739353964</v>
      </c>
      <c r="BO6" s="0" t="n">
        <v>1.29119975421393</v>
      </c>
      <c r="BP6" s="0" t="n">
        <f aca="false">BO6/(1+(BN22/BM22-1)*0.3)</f>
        <v>1.28654616556305</v>
      </c>
      <c r="BQ6" s="0" t="n">
        <f aca="false">BP6/(1+(BO22/BN22-1)*0.3)</f>
        <v>1.2819643924299</v>
      </c>
      <c r="BR6" s="0" t="n">
        <f aca="false">BQ6/(1+(BP22/BO22-1)*0.3)</f>
        <v>1.277452497019</v>
      </c>
      <c r="BS6" s="0" t="n">
        <f aca="false">BR6/(1+(BQ22/BP22-1)*0.3)</f>
        <v>1.2730086156861</v>
      </c>
      <c r="BT6" s="0" t="n">
        <f aca="false">BS6/(1+(BR22/BQ22-1)*0.3)</f>
        <v>1.26863095528325</v>
      </c>
      <c r="BU6" s="0" t="n">
        <f aca="false">BT6/(1+(BS22/BR22-1)*0.3)</f>
        <v>1.26431778972345</v>
      </c>
      <c r="BV6" s="0" t="n">
        <f aca="false">BU6/(1+(BT22/BS22-1)*0.3)</f>
        <v>1.26006745674931</v>
      </c>
      <c r="BW6" s="0" t="n">
        <f aca="false">BV6/(1+(BU22/BT22-1)*0.3)</f>
        <v>1.25587835489143</v>
      </c>
      <c r="BX6" s="0" t="n">
        <f aca="false">BW6/(1+(BV22/BU22-1)*0.3)</f>
        <v>1.25174894060361</v>
      </c>
      <c r="BY6" s="0" t="n">
        <f aca="false">BX6/(1+(BW22/BV22-1)*0.3)</f>
        <v>1.2476777255625</v>
      </c>
      <c r="BZ6" s="0" t="n">
        <f aca="false">BY6/(1+(BX22/BW22-1)*0.3)</f>
        <v>1.24697826446076</v>
      </c>
      <c r="CA6" s="0" t="n">
        <f aca="false">BZ6/(1+(BY22/BX22-1)*0.3)</f>
        <v>1.24627919548418</v>
      </c>
      <c r="CB6" s="0" t="n">
        <f aca="false">CA6/(1+(BZ22/BY22-1)*0.3)</f>
        <v>1.24558051841294</v>
      </c>
      <c r="CC6" s="0" t="n">
        <f aca="false">CB6/(1+(CA22/BZ22-1)*0.3)</f>
        <v>1.24488223302732</v>
      </c>
      <c r="CD6" s="0" t="n">
        <f aca="false">CC6/(1+(CB22/CA22-1)*0.3)</f>
        <v>1.24418433910775</v>
      </c>
      <c r="CE6" s="0" t="n">
        <f aca="false">CD6/(1+(CC22/CB22-1)*0.3)</f>
        <v>1.24348683643477</v>
      </c>
      <c r="CF6" s="0" t="n">
        <f aca="false">CE6/(1+(CD22/CC22-1)*0.3)</f>
        <v>1.24278972478903</v>
      </c>
      <c r="CG6" s="0" t="n">
        <f aca="false">CF6/(1+(CE22/CD22-1)*0.3)</f>
        <v>1.24209300395133</v>
      </c>
      <c r="CH6" s="0" t="n">
        <f aca="false">CG6/(1+(CF22/CE22-1)*0.3)</f>
        <v>1.24139667370258</v>
      </c>
      <c r="CI6" s="0" t="n">
        <f aca="false">CH6/(1+(CG22/CF22-1)*0.3)</f>
        <v>1.24070073382379</v>
      </c>
      <c r="CJ6" s="0" t="n">
        <f aca="false">CI6/(1+(CH22/CG22-1)*0.3)</f>
        <v>1.24000518409614</v>
      </c>
      <c r="CK6" s="0" t="n">
        <f aca="false">CJ6/(1+(CI22/CH22-1)*0.3)</f>
        <v>1.2393100243009</v>
      </c>
      <c r="CL6" s="0" t="n">
        <f aca="false">CK6/(1+(CJ22/CI22-1)*0.3)</f>
        <v>1.23861525421946</v>
      </c>
      <c r="CM6" s="0" t="n">
        <f aca="false">CL6/(1+(CK22/CJ22-1)*0.3)</f>
        <v>1.23792087363335</v>
      </c>
      <c r="CN6" s="0" t="n">
        <f aca="false">CM6/(1+(CL22/CK22-1)*0.3)</f>
        <v>1.23722688232422</v>
      </c>
      <c r="CO6" s="0" t="n">
        <f aca="false">CN6/(1+(CM22/CL22-1)*0.3)</f>
        <v>1.23653328007382</v>
      </c>
      <c r="CP6" s="0" t="n">
        <f aca="false">CO6/(1+(CN22/CM22-1)*0.3)</f>
        <v>1.23584006666406</v>
      </c>
      <c r="CQ6" s="0" t="n">
        <f aca="false">CP6/(1+(CO22/CN22-1)*0.3)</f>
        <v>1.23514724187694</v>
      </c>
      <c r="CR6" s="0" t="n">
        <f aca="false">CQ6/(1+(CP22/CO22-1)*0.3)</f>
        <v>1.2344548054946</v>
      </c>
      <c r="CS6" s="0" t="n">
        <f aca="false">CR6/(1+(CQ22/CP22-1)*0.3)</f>
        <v>1.2337627572993</v>
      </c>
      <c r="CT6" s="0" t="n">
        <f aca="false">CS6/(1+(CR22/CQ22-1)*0.3)</f>
        <v>1.2330710970734</v>
      </c>
      <c r="CU6" s="0" t="n">
        <f aca="false">CT6/(1+(CS22/CR22-1)*0.3)</f>
        <v>1.23237982459942</v>
      </c>
      <c r="CV6" s="0" t="n">
        <f aca="false">CU6/(1+(CT22/CS22-1)*0.3)</f>
        <v>1.23168893965996</v>
      </c>
      <c r="CW6" s="0" t="n">
        <f aca="false">CV6/(1+(CU22/CT22-1)*0.3)</f>
        <v>1.23099844203779</v>
      </c>
      <c r="CX6" s="0" t="n">
        <f aca="false">CW6/(1+(CV22/CU22-1)*0.3)</f>
        <v>1.23030833151576</v>
      </c>
      <c r="CY6" s="0" t="n">
        <f aca="false">CX6/(1+(CW22/CV22-1)*0.3)</f>
        <v>1.22961860787687</v>
      </c>
      <c r="CZ6" s="0" t="n">
        <f aca="false">CY6/(1+(CX22/CW22-1)*0.3)</f>
        <v>1.22892927090421</v>
      </c>
      <c r="DA6" s="0" t="n">
        <f aca="false">CZ6/(1+(CY22/CX22-1)*0.3)</f>
        <v>1.22824032038103</v>
      </c>
      <c r="DB6" s="0" t="n">
        <f aca="false">DA6/(1+(CZ22/CY22-1)*0.3)</f>
        <v>1.22755175609068</v>
      </c>
      <c r="DC6" s="0" t="n">
        <f aca="false">DB6/(1+(DA22/CZ22-1)*0.3)</f>
        <v>1.22686357781662</v>
      </c>
      <c r="DD6" s="0" t="n">
        <f aca="false">DC6/(1+(DB22/DA22-1)*0.3)</f>
        <v>1.22617578534245</v>
      </c>
      <c r="DE6" s="0" t="n">
        <f aca="false">DD6/(1+(DC22/DB22-1)*0.3)</f>
        <v>1.22548837845189</v>
      </c>
      <c r="DF6" s="0" t="n">
        <f aca="false">DE6/(1+(DD22/DC22-1)*0.3)</f>
        <v>1.22480135692879</v>
      </c>
      <c r="DG6" s="0" t="n">
        <f aca="false">DF6/(1+(DE22/DD22-1)*0.3)</f>
        <v>1.22411472055709</v>
      </c>
      <c r="DH6" s="0" t="n">
        <f aca="false">DG6/(1+(DF22/DE22-1)*0.3)</f>
        <v>1.22342846912087</v>
      </c>
      <c r="DI6" s="0" t="n">
        <f aca="false">DH6/(1+(DG22/DF22-1)*0.3)</f>
        <v>1.22274260240435</v>
      </c>
      <c r="DJ6" s="0" t="n">
        <f aca="false">DI6/(1+(DH22/DG22-1)*0.3)</f>
        <v>1.22205712019183</v>
      </c>
      <c r="DK6" s="0" t="n">
        <f aca="false">DJ6/(1+(DI22/DH22-1)*0.3)</f>
        <v>1.22137202226777</v>
      </c>
      <c r="DL6" s="0" t="n">
        <f aca="false">DK6/(1+(DJ22/DI22-1)*0.3)</f>
        <v>1.22068730841672</v>
      </c>
      <c r="DM6" s="0" t="n">
        <f aca="false">DL6/(1+(DK22/DJ22-1)*0.3)</f>
        <v>1.22000297842338</v>
      </c>
      <c r="DN6" s="0" t="n">
        <f aca="false">DM6/(1+(DL22/DK22-1)*0.3)</f>
        <v>1.21931903207255</v>
      </c>
      <c r="DO6" s="0" t="n">
        <f aca="false">DN6/(1+(DM22/DL22-1)*0.3)</f>
        <v>1.21863546914915</v>
      </c>
      <c r="DP6" s="0" t="n">
        <f aca="false">DO6/(1+(DN22/DM22-1)*0.3)</f>
        <v>1.21795228943822</v>
      </c>
      <c r="DQ6" s="0" t="n">
        <f aca="false">DP6/(1+(DO22/DN22-1)*0.3)</f>
        <v>1.21726949272495</v>
      </c>
      <c r="DR6" s="0" t="n">
        <f aca="false">DQ6/(1+(DP22/DO22-1)*0.3)</f>
        <v>1.21658707879461</v>
      </c>
      <c r="DS6" s="0" t="n">
        <f aca="false">DR6/(1+(DQ22/DP22-1)*0.3)</f>
        <v>1.21590504743262</v>
      </c>
      <c r="DT6" s="0" t="n">
        <f aca="false">DS6/(1+(DR22/DQ22-1)*0.3)</f>
        <v>1.21522339842449</v>
      </c>
      <c r="DU6" s="0" t="n">
        <f aca="false">DT6/(1+(DS22/DR22-1)*0.3)</f>
        <v>1.21454213155588</v>
      </c>
      <c r="DV6" s="0" t="n">
        <f aca="false">DU6/(1+(DT22/DS22-1)*0.3)</f>
        <v>1.21386124661256</v>
      </c>
      <c r="DW6" s="0" t="n">
        <f aca="false">DV6/(1+(DU22/DT22-1)*0.3)</f>
        <v>1.21318074338042</v>
      </c>
      <c r="DX6" s="0" t="n">
        <f aca="false">DW6/(1+(DV22/DU22-1)*0.3)</f>
        <v>1.21250062164547</v>
      </c>
      <c r="DY6" s="0" t="n">
        <f aca="false">DX6/(1+(DW22/DV22-1)*0.3)</f>
        <v>1.21182088119382</v>
      </c>
      <c r="DZ6" s="0" t="n">
        <f aca="false">DY6/(1+(DX22/DW22-1)*0.3)</f>
        <v>1.21114152181174</v>
      </c>
      <c r="EA6" s="0" t="n">
        <f aca="false">DZ6/(1+(DY22/DX22-1)*0.3)</f>
        <v>1.21046254328559</v>
      </c>
      <c r="EB6" s="0" t="n">
        <f aca="false">EA6/(1+(DZ22/DY22-1)*0.3)</f>
        <v>1.20978394540186</v>
      </c>
      <c r="EC6" s="0" t="n">
        <f aca="false">EB6/(1+(EA22/DZ22-1)*0.3)</f>
        <v>1.20910572794716</v>
      </c>
      <c r="ED6" s="0" t="n">
        <f aca="false">EC6/(1+(EB22/EA22-1)*0.3)</f>
        <v>1.20842789070821</v>
      </c>
      <c r="EE6" s="0" t="n">
        <f aca="false">ED6/(1+(EC22/EB22-1)*0.3)</f>
        <v>1.20775043347187</v>
      </c>
      <c r="EF6" s="0" t="n">
        <f aca="false">EE6/(1+(ED22/EC22-1)*0.3)</f>
        <v>1.20707335602509</v>
      </c>
      <c r="EG6" s="0" t="n">
        <f aca="false">EF6/(1+(EE22/ED22-1)*0.3)</f>
        <v>1.20639665815496</v>
      </c>
      <c r="EH6" s="0" t="n">
        <f aca="false">EG6/(1+(EF22/EE22-1)*0.3)</f>
        <v>1.2057203396487</v>
      </c>
      <c r="EI6" s="0" t="n">
        <f aca="false">EH6/(1+(EG22/EF22-1)*0.3)</f>
        <v>1.20504440029362</v>
      </c>
      <c r="EJ6" s="0" t="n">
        <f aca="false">EI6/(1+(EH22/EG22-1)*0.3)</f>
        <v>1.20436883987717</v>
      </c>
      <c r="EK6" s="0" t="n">
        <f aca="false">EJ6/(1+(EI22/EH22-1)*0.3)</f>
        <v>1.20369365818691</v>
      </c>
      <c r="EL6" s="0" t="n">
        <f aca="false">EK6/(1+(EJ22/EI22-1)*0.3)</f>
        <v>1.20301885501053</v>
      </c>
      <c r="EM6" s="0" t="n">
        <f aca="false">EL6/(1+(EK22/EJ22-1)*0.3)</f>
        <v>1.20234443013582</v>
      </c>
      <c r="EN6" s="0" t="n">
        <f aca="false">EM6/(1+(EL22/EK22-1)*0.3)</f>
        <v>1.2016703833507</v>
      </c>
      <c r="EO6" s="0" t="n">
        <f aca="false">EN6/(1+(EM22/EL22-1)*0.3)</f>
        <v>1.20099671444322</v>
      </c>
      <c r="EP6" s="0" t="n">
        <f aca="false">EO6/(1+(EN22/EM22-1)*0.3)</f>
        <v>1.20032342320153</v>
      </c>
      <c r="EQ6" s="0" t="n">
        <f aca="false">EP6/(1+(EO22/EN22-1)*0.3)</f>
        <v>1.19965050941391</v>
      </c>
      <c r="ER6" s="0" t="n">
        <f aca="false">EQ6/(1+(EP22/EO22-1)*0.3)</f>
        <v>1.19897797286875</v>
      </c>
      <c r="ES6" s="0" t="n">
        <f aca="false">ER6/(1+(EQ22/EP22-1)*0.3)</f>
        <v>1.19830581335457</v>
      </c>
      <c r="ET6" s="0" t="n">
        <f aca="false">ES6/(1+(ER22/EQ22-1)*0.3)</f>
        <v>1.19763403066</v>
      </c>
      <c r="EU6" s="0" t="n">
        <f aca="false">ET6/(1+(ES22/ER22-1)*0.3)</f>
        <v>1.19696262457379</v>
      </c>
      <c r="EV6" s="0" t="n">
        <f aca="false">EU6/(1+(ET22/ES22-1)*0.3)</f>
        <v>1.19629159488482</v>
      </c>
    </row>
    <row r="7" customFormat="false" ht="12.8" hidden="false" customHeight="false" outlineLevel="0" collapsed="false">
      <c r="A7" s="0" t="s">
        <v>7</v>
      </c>
      <c r="B7" s="0" t="n">
        <v>3</v>
      </c>
      <c r="C7" s="0" t="n">
        <v>4</v>
      </c>
      <c r="D7" s="0" t="n">
        <v>5</v>
      </c>
      <c r="E7" s="0" t="n">
        <v>6</v>
      </c>
      <c r="F7" s="0" t="n">
        <v>7</v>
      </c>
      <c r="G7" s="0" t="n">
        <v>8</v>
      </c>
      <c r="H7" s="0" t="n">
        <v>9</v>
      </c>
      <c r="I7" s="0" t="n">
        <v>10</v>
      </c>
      <c r="J7" s="0" t="n">
        <v>11</v>
      </c>
      <c r="K7" s="0" t="n">
        <v>12</v>
      </c>
      <c r="L7" s="0" t="n">
        <v>13</v>
      </c>
      <c r="M7" s="0" t="n">
        <v>14</v>
      </c>
      <c r="N7" s="0" t="n">
        <v>15</v>
      </c>
      <c r="O7" s="0" t="n">
        <v>16</v>
      </c>
      <c r="P7" s="0" t="n">
        <v>17</v>
      </c>
      <c r="Q7" s="0" t="n">
        <v>18</v>
      </c>
      <c r="R7" s="0" t="n">
        <v>19</v>
      </c>
      <c r="S7" s="0" t="n">
        <v>20</v>
      </c>
      <c r="T7" s="0" t="n">
        <v>21</v>
      </c>
      <c r="U7" s="0" t="n">
        <v>22</v>
      </c>
      <c r="V7" s="0" t="n">
        <v>23</v>
      </c>
      <c r="W7" s="0" t="n">
        <v>24</v>
      </c>
      <c r="X7" s="4" t="n">
        <v>25</v>
      </c>
      <c r="Y7" s="0" t="n">
        <v>26</v>
      </c>
      <c r="Z7" s="0" t="n">
        <v>27</v>
      </c>
      <c r="AA7" s="0" t="n">
        <v>28</v>
      </c>
      <c r="AB7" s="0" t="n">
        <v>29</v>
      </c>
      <c r="AC7" s="0" t="n">
        <v>30</v>
      </c>
      <c r="AD7" s="0" t="n">
        <v>31</v>
      </c>
      <c r="AE7" s="0" t="n">
        <v>32</v>
      </c>
      <c r="AF7" s="0" t="n">
        <v>33</v>
      </c>
      <c r="AG7" s="0" t="n">
        <v>34</v>
      </c>
      <c r="AH7" s="0" t="n">
        <v>35</v>
      </c>
      <c r="AI7" s="0" t="n">
        <v>36</v>
      </c>
      <c r="AJ7" s="0" t="n">
        <v>37</v>
      </c>
      <c r="AK7" s="0" t="n">
        <v>38</v>
      </c>
      <c r="AL7" s="0" t="n">
        <v>39</v>
      </c>
      <c r="AM7" s="0" t="n">
        <v>40</v>
      </c>
      <c r="AN7" s="0" t="n">
        <v>41</v>
      </c>
      <c r="AO7" s="0" t="n">
        <v>42</v>
      </c>
      <c r="AP7" s="0" t="n">
        <v>43</v>
      </c>
      <c r="AQ7" s="0" t="n">
        <v>44</v>
      </c>
      <c r="AR7" s="5" t="n">
        <v>45</v>
      </c>
      <c r="AS7" s="0" t="n">
        <v>46</v>
      </c>
      <c r="AT7" s="0" t="n">
        <v>47</v>
      </c>
      <c r="AU7" s="0" t="n">
        <v>48</v>
      </c>
      <c r="AV7" s="0" t="n">
        <v>49</v>
      </c>
      <c r="AW7" s="0" t="n">
        <v>50</v>
      </c>
      <c r="AX7" s="0" t="n">
        <v>51</v>
      </c>
      <c r="AY7" s="0" t="n">
        <v>52</v>
      </c>
      <c r="AZ7" s="0" t="n">
        <v>53</v>
      </c>
      <c r="BA7" s="0" t="n">
        <v>54</v>
      </c>
      <c r="BB7" s="0" t="n">
        <v>55</v>
      </c>
      <c r="BC7" s="0" t="n">
        <v>56</v>
      </c>
      <c r="BD7" s="0" t="n">
        <v>57</v>
      </c>
      <c r="BE7" s="0" t="n">
        <v>58</v>
      </c>
      <c r="BF7" s="0" t="n">
        <v>59</v>
      </c>
      <c r="BG7" s="0" t="n">
        <v>60</v>
      </c>
      <c r="BH7" s="0" t="n">
        <v>61</v>
      </c>
      <c r="BI7" s="1" t="n">
        <v>62</v>
      </c>
      <c r="BJ7" s="0" t="n">
        <v>63</v>
      </c>
      <c r="BK7" s="0" t="n">
        <v>64</v>
      </c>
      <c r="BL7" s="0" t="n">
        <v>65</v>
      </c>
      <c r="BM7" s="2" t="n">
        <v>66</v>
      </c>
      <c r="BN7" s="0" t="n">
        <v>67</v>
      </c>
      <c r="BO7" s="0" t="n">
        <v>68</v>
      </c>
      <c r="BP7" s="0" t="n">
        <v>69</v>
      </c>
      <c r="BQ7" s="0" t="n">
        <v>70</v>
      </c>
      <c r="BR7" s="0" t="n">
        <v>71</v>
      </c>
      <c r="BS7" s="0" t="n">
        <v>72</v>
      </c>
      <c r="BT7" s="0" t="n">
        <v>73</v>
      </c>
      <c r="BU7" s="0" t="n">
        <v>74</v>
      </c>
      <c r="BV7" s="0" t="n">
        <v>75</v>
      </c>
      <c r="BW7" s="0" t="n">
        <v>76</v>
      </c>
      <c r="BX7" s="0" t="n">
        <v>77</v>
      </c>
      <c r="BY7" s="0" t="n">
        <v>78</v>
      </c>
      <c r="BZ7" s="0" t="n">
        <v>79</v>
      </c>
      <c r="CA7" s="0" t="n">
        <v>80</v>
      </c>
      <c r="CB7" s="0" t="n">
        <v>81</v>
      </c>
      <c r="CC7" s="0" t="n">
        <v>82</v>
      </c>
      <c r="CD7" s="0" t="n">
        <v>83</v>
      </c>
      <c r="CE7" s="0" t="n">
        <v>84</v>
      </c>
      <c r="CF7" s="0" t="n">
        <v>85</v>
      </c>
      <c r="CG7" s="0" t="n">
        <v>86</v>
      </c>
      <c r="CH7" s="0" t="n">
        <v>87</v>
      </c>
      <c r="CI7" s="0" t="n">
        <v>88</v>
      </c>
      <c r="CJ7" s="0" t="n">
        <v>89</v>
      </c>
      <c r="CK7" s="0" t="n">
        <v>90</v>
      </c>
      <c r="CL7" s="0" t="n">
        <v>91</v>
      </c>
      <c r="CM7" s="0" t="n">
        <v>92</v>
      </c>
      <c r="CN7" s="0" t="n">
        <v>93</v>
      </c>
      <c r="CO7" s="0" t="n">
        <v>94</v>
      </c>
      <c r="CP7" s="0" t="n">
        <v>95</v>
      </c>
      <c r="CQ7" s="0" t="n">
        <v>96</v>
      </c>
      <c r="CR7" s="0" t="n">
        <v>97</v>
      </c>
      <c r="CS7" s="0" t="n">
        <v>98</v>
      </c>
      <c r="CT7" s="0" t="n">
        <v>99</v>
      </c>
      <c r="CU7" s="0" t="n">
        <v>100</v>
      </c>
      <c r="CV7" s="0" t="n">
        <v>101</v>
      </c>
      <c r="CW7" s="0" t="n">
        <v>102</v>
      </c>
      <c r="CX7" s="0" t="n">
        <v>103</v>
      </c>
      <c r="CY7" s="0" t="n">
        <v>104</v>
      </c>
      <c r="CZ7" s="0" t="n">
        <v>105</v>
      </c>
      <c r="DA7" s="0" t="n">
        <v>106</v>
      </c>
      <c r="DB7" s="0" t="n">
        <v>107</v>
      </c>
      <c r="DC7" s="0" t="n">
        <v>108</v>
      </c>
      <c r="DD7" s="0" t="n">
        <v>109</v>
      </c>
      <c r="DE7" s="0" t="n">
        <v>110</v>
      </c>
      <c r="DF7" s="0" t="n">
        <v>111</v>
      </c>
      <c r="DG7" s="0" t="n">
        <v>112</v>
      </c>
      <c r="DH7" s="0" t="n">
        <v>113</v>
      </c>
      <c r="DI7" s="0" t="n">
        <v>114</v>
      </c>
      <c r="DJ7" s="0" t="n">
        <v>115</v>
      </c>
      <c r="DK7" s="0" t="n">
        <v>116</v>
      </c>
      <c r="DL7" s="0" t="n">
        <v>117</v>
      </c>
      <c r="DM7" s="0" t="n">
        <v>118</v>
      </c>
      <c r="DN7" s="0" t="n">
        <v>119</v>
      </c>
      <c r="DO7" s="0" t="n">
        <v>120</v>
      </c>
      <c r="DP7" s="0" t="n">
        <v>121</v>
      </c>
      <c r="DQ7" s="0" t="n">
        <v>122</v>
      </c>
      <c r="DR7" s="0" t="n">
        <v>123</v>
      </c>
      <c r="DS7" s="0" t="n">
        <v>124</v>
      </c>
      <c r="DT7" s="0" t="n">
        <v>125</v>
      </c>
      <c r="DU7" s="0" t="n">
        <v>126</v>
      </c>
      <c r="DV7" s="0" t="n">
        <v>127</v>
      </c>
      <c r="DW7" s="0" t="n">
        <v>128</v>
      </c>
      <c r="DX7" s="0" t="n">
        <v>129</v>
      </c>
      <c r="DY7" s="0" t="n">
        <v>130</v>
      </c>
      <c r="DZ7" s="0" t="n">
        <v>131</v>
      </c>
      <c r="EA7" s="0" t="n">
        <v>132</v>
      </c>
      <c r="EB7" s="0" t="n">
        <v>133</v>
      </c>
      <c r="EC7" s="0" t="n">
        <v>134</v>
      </c>
      <c r="ED7" s="0" t="n">
        <v>135</v>
      </c>
      <c r="EE7" s="0" t="n">
        <v>136</v>
      </c>
      <c r="EF7" s="0" t="n">
        <v>137</v>
      </c>
      <c r="EG7" s="0" t="n">
        <v>138</v>
      </c>
      <c r="EH7" s="0" t="n">
        <v>139</v>
      </c>
      <c r="EI7" s="0" t="n">
        <v>140</v>
      </c>
      <c r="EJ7" s="0" t="n">
        <v>141</v>
      </c>
      <c r="EK7" s="0" t="n">
        <v>142</v>
      </c>
      <c r="EL7" s="0" t="n">
        <v>143</v>
      </c>
      <c r="EM7" s="0" t="n">
        <v>144</v>
      </c>
      <c r="EN7" s="0" t="n">
        <v>145</v>
      </c>
      <c r="EO7" s="0" t="n">
        <v>146</v>
      </c>
      <c r="EP7" s="0" t="n">
        <v>147</v>
      </c>
      <c r="EQ7" s="0" t="n">
        <v>148</v>
      </c>
      <c r="ER7" s="0" t="n">
        <v>149</v>
      </c>
      <c r="ES7" s="0" t="n">
        <v>150</v>
      </c>
      <c r="ET7" s="0" t="n">
        <v>151</v>
      </c>
      <c r="EU7" s="0" t="n">
        <v>152</v>
      </c>
      <c r="EV7" s="0" t="n">
        <v>153</v>
      </c>
    </row>
    <row r="8" customFormat="false" ht="12.8" hidden="false" customHeight="false" outlineLevel="0" collapsed="false">
      <c r="A8" s="0" t="s">
        <v>8</v>
      </c>
      <c r="B8" s="6" t="n">
        <v>24.5450330893</v>
      </c>
      <c r="C8" s="6" t="n">
        <v>26.1114653827</v>
      </c>
      <c r="D8" s="6" t="n">
        <v>27.4661246236</v>
      </c>
      <c r="E8" s="6" t="n">
        <v>27.33969747</v>
      </c>
      <c r="F8" s="6" t="n">
        <v>26.928069933</v>
      </c>
      <c r="G8" s="6" t="n">
        <v>26.6072120714</v>
      </c>
      <c r="H8" s="6" t="n">
        <v>25.866412003</v>
      </c>
      <c r="I8" s="6" t="n">
        <v>26.7700807522</v>
      </c>
      <c r="J8" s="6" t="n">
        <v>28.2669146084</v>
      </c>
      <c r="K8" s="6" t="n">
        <v>29.4674271547</v>
      </c>
      <c r="L8" s="6" t="n">
        <v>29.5990002002</v>
      </c>
      <c r="M8" s="6" t="n">
        <v>30.6637653738</v>
      </c>
      <c r="N8" s="6" t="n">
        <v>31.732515473</v>
      </c>
      <c r="O8" s="6" t="n">
        <v>32.3722569656</v>
      </c>
      <c r="P8" s="6" t="n">
        <v>33.0962615229</v>
      </c>
      <c r="Q8" s="6" t="n">
        <v>34.3736111247</v>
      </c>
      <c r="R8" s="6" t="n">
        <v>35.6925250375</v>
      </c>
      <c r="S8" s="6" t="n">
        <v>36.6803227612</v>
      </c>
      <c r="T8" s="6" t="n">
        <v>37.4713086501</v>
      </c>
      <c r="U8" s="6" t="n">
        <v>40.9149986871</v>
      </c>
      <c r="V8" s="6" t="n">
        <v>43.0543975973</v>
      </c>
      <c r="W8" s="6" t="n">
        <v>44.0985472723</v>
      </c>
      <c r="X8" s="7" t="n">
        <v>43.7932651108</v>
      </c>
      <c r="Y8" s="6" t="n">
        <v>44.9026578681</v>
      </c>
      <c r="Z8" s="6" t="n">
        <v>45.2702639051</v>
      </c>
      <c r="AA8" s="6" t="n">
        <v>45.2900663439</v>
      </c>
      <c r="AB8" s="6" t="n">
        <v>47.3592413242</v>
      </c>
      <c r="AC8" s="6" t="n">
        <v>49.467824344</v>
      </c>
      <c r="AD8" s="6" t="n">
        <v>51.8641248505</v>
      </c>
      <c r="AE8" s="6" t="n">
        <v>54.1989497186</v>
      </c>
      <c r="AF8" s="6" t="n">
        <v>56.2631743862</v>
      </c>
      <c r="AG8" s="6" t="n">
        <v>60.2817801161</v>
      </c>
      <c r="AH8" s="6" t="n">
        <v>64.1450549762</v>
      </c>
      <c r="AI8" s="6" t="n">
        <v>67.1359389</v>
      </c>
      <c r="AJ8" s="6" t="n">
        <v>69.3685515478</v>
      </c>
      <c r="AK8" s="6" t="n">
        <v>74.9367654366</v>
      </c>
      <c r="AL8" s="6" t="n">
        <v>77.6094838703</v>
      </c>
      <c r="AM8" s="6" t="n">
        <v>80.1209526171</v>
      </c>
      <c r="AN8" s="6" t="n">
        <v>82.5859641174</v>
      </c>
      <c r="AO8" s="6" t="n">
        <v>87.0151860825</v>
      </c>
      <c r="AP8" s="6" t="n">
        <v>89.7291821378</v>
      </c>
      <c r="AQ8" s="6" t="n">
        <v>91.3427748896</v>
      </c>
      <c r="AR8" s="8" t="n">
        <v>89.5750125097</v>
      </c>
      <c r="AS8" s="6" t="n">
        <v>94.1203254558</v>
      </c>
      <c r="AT8" s="6" t="n">
        <v>97.3341946159</v>
      </c>
      <c r="AU8" s="6" t="n">
        <v>100</v>
      </c>
      <c r="AV8" s="6" t="n">
        <v>101.9736760013</v>
      </c>
      <c r="AW8" s="6" t="n">
        <v>107.7940405929</v>
      </c>
      <c r="AX8" s="6" t="n">
        <v>112.7652052484</v>
      </c>
      <c r="AY8" s="6" t="n">
        <v>112.518298715805</v>
      </c>
      <c r="AZ8" s="6" t="n">
        <v>106.280162008223</v>
      </c>
      <c r="BA8" s="6" t="n">
        <v>103.53034018549</v>
      </c>
      <c r="BB8" s="6" t="n">
        <v>104.531333872642</v>
      </c>
      <c r="BC8" s="6" t="n">
        <v>105.511764384675</v>
      </c>
      <c r="BD8" s="6" t="n">
        <v>106.257327228666</v>
      </c>
      <c r="BE8" s="6" t="n">
        <v>106.551257379374</v>
      </c>
      <c r="BF8" s="6" t="n">
        <v>109.449473931926</v>
      </c>
      <c r="BG8" s="6" t="n">
        <v>109.542154267445</v>
      </c>
      <c r="BH8" s="6" t="n">
        <v>107.892903327609</v>
      </c>
      <c r="BI8" s="9" t="n">
        <v>106.472986537549</v>
      </c>
      <c r="BJ8" s="6" t="n">
        <v>100.983399307227</v>
      </c>
      <c r="BK8" s="6" t="n">
        <v>96.0797975584131</v>
      </c>
      <c r="BL8" s="6" t="n">
        <v>95.6480704768706</v>
      </c>
      <c r="BM8" s="10" t="n">
        <v>95.0866094131123</v>
      </c>
      <c r="BN8" s="6" t="n">
        <f aca="false">$BM$8*9/10+$BW$8*1/10</f>
        <v>95.6762884025238</v>
      </c>
      <c r="BO8" s="6" t="n">
        <f aca="false">$BM$8*8/10+$BW$8*2/10</f>
        <v>96.2659673919353</v>
      </c>
      <c r="BP8" s="6" t="n">
        <f aca="false">$BM$8*7/10+$BW$8*3/10</f>
        <v>96.8556463813467</v>
      </c>
      <c r="BQ8" s="6" t="n">
        <f aca="false">$BM$8*6/10+$BW$8*4/10</f>
        <v>97.4453253707582</v>
      </c>
      <c r="BR8" s="6" t="n">
        <f aca="false">$BM$8*5/10+$BW$8*5/10</f>
        <v>98.0350043601696</v>
      </c>
      <c r="BS8" s="6" t="n">
        <f aca="false">$BM$8*4/10+$BW$8*6/10</f>
        <v>98.6246833495811</v>
      </c>
      <c r="BT8" s="6" t="n">
        <f aca="false">$BM$8*3/10+$BW$8*7/10</f>
        <v>99.2143623389926</v>
      </c>
      <c r="BU8" s="6" t="n">
        <f aca="false">$BM$8*2/10+$BW$8*8/10</f>
        <v>99.8040413284041</v>
      </c>
      <c r="BV8" s="6" t="n">
        <f aca="false">$BM$8*1/10+$BW$8*9/10</f>
        <v>100.393720317816</v>
      </c>
      <c r="BW8" s="6" t="n">
        <f aca="false">BJ8</f>
        <v>100.983399307227</v>
      </c>
      <c r="BX8" s="6" t="n">
        <f aca="false">BW8*(1+0)^(0.25)</f>
        <v>100.983399307227</v>
      </c>
      <c r="BY8" s="6" t="n">
        <f aca="false">BX8*(1+0)^(0.25)</f>
        <v>100.983399307227</v>
      </c>
      <c r="BZ8" s="6" t="n">
        <f aca="false">BY8*(1+0)^(0.25)</f>
        <v>100.983399307227</v>
      </c>
      <c r="CA8" s="6" t="n">
        <f aca="false">BZ8*(1+0)^(0.25)</f>
        <v>100.983399307227</v>
      </c>
      <c r="CB8" s="6" t="n">
        <f aca="false">CA8*(1+0)^(0.25)</f>
        <v>100.983399307227</v>
      </c>
      <c r="CC8" s="6" t="n">
        <f aca="false">CB8*(1+0)^(0.25)</f>
        <v>100.983399307227</v>
      </c>
      <c r="CD8" s="6" t="n">
        <f aca="false">CC8*(1+0)^(0.25)</f>
        <v>100.983399307227</v>
      </c>
      <c r="CE8" s="6" t="n">
        <f aca="false">CD8*(1+0)^(0.25)</f>
        <v>100.983399307227</v>
      </c>
      <c r="CF8" s="6" t="n">
        <f aca="false">CE8*(1+0)^(0.25)</f>
        <v>100.983399307227</v>
      </c>
      <c r="CG8" s="6" t="n">
        <f aca="false">CF8*(1+0)^(0.25)</f>
        <v>100.983399307227</v>
      </c>
      <c r="CH8" s="6" t="n">
        <f aca="false">CG8*(1+0)^(0.25)</f>
        <v>100.983399307227</v>
      </c>
      <c r="CI8" s="6" t="n">
        <f aca="false">CH8*(1+0)^(0.25)</f>
        <v>100.983399307227</v>
      </c>
      <c r="CJ8" s="6" t="n">
        <f aca="false">CI8*(1+0)^(0.25)</f>
        <v>100.983399307227</v>
      </c>
      <c r="CK8" s="6" t="n">
        <f aca="false">CJ8*(1+0)^(0.25)</f>
        <v>100.983399307227</v>
      </c>
      <c r="CL8" s="6" t="n">
        <f aca="false">CK8*(1+0)^(0.25)</f>
        <v>100.983399307227</v>
      </c>
      <c r="CM8" s="6" t="n">
        <f aca="false">CL8*(1+0)^(0.25)</f>
        <v>100.983399307227</v>
      </c>
      <c r="CN8" s="6" t="n">
        <f aca="false">CM8*(1+0)^(0.25)</f>
        <v>100.983399307227</v>
      </c>
      <c r="CO8" s="6" t="n">
        <f aca="false">CN8*(1+0)^(0.25)</f>
        <v>100.983399307227</v>
      </c>
      <c r="CP8" s="6" t="n">
        <f aca="false">CO8*(1+0)^(0.25)</f>
        <v>100.983399307227</v>
      </c>
      <c r="CQ8" s="6" t="n">
        <f aca="false">CP8*(1+0)^(0.25)</f>
        <v>100.983399307227</v>
      </c>
      <c r="CR8" s="6" t="n">
        <f aca="false">CQ8*(1+0)^(0.25)</f>
        <v>100.983399307227</v>
      </c>
      <c r="CS8" s="6" t="n">
        <f aca="false">CR8*(1+0)^(0.25)</f>
        <v>100.983399307227</v>
      </c>
      <c r="CT8" s="6" t="n">
        <f aca="false">CS8*(1+0)^(0.25)</f>
        <v>100.983399307227</v>
      </c>
      <c r="CU8" s="6" t="n">
        <f aca="false">CT8*(1+0)^(0.25)</f>
        <v>100.983399307227</v>
      </c>
      <c r="CV8" s="6" t="n">
        <f aca="false">CU8*(1+0)^(0.25)</f>
        <v>100.983399307227</v>
      </c>
      <c r="CW8" s="6" t="n">
        <f aca="false">CV8*(1+0)^(0.25)</f>
        <v>100.983399307227</v>
      </c>
      <c r="CX8" s="6" t="n">
        <f aca="false">CW8*(1+0)^(0.25)</f>
        <v>100.983399307227</v>
      </c>
      <c r="CY8" s="6" t="n">
        <f aca="false">CX8*(1+0)^(0.25)</f>
        <v>100.983399307227</v>
      </c>
      <c r="CZ8" s="6" t="n">
        <f aca="false">CY8*(1+0)^(0.25)</f>
        <v>100.983399307227</v>
      </c>
      <c r="DA8" s="6" t="n">
        <f aca="false">CZ8*(1+0)^(0.25)</f>
        <v>100.983399307227</v>
      </c>
      <c r="DB8" s="6" t="n">
        <f aca="false">DA8*(1+0)^(0.25)</f>
        <v>100.983399307227</v>
      </c>
      <c r="DC8" s="6" t="n">
        <f aca="false">DB8*(1+0)^(0.25)</f>
        <v>100.983399307227</v>
      </c>
      <c r="DD8" s="6" t="n">
        <f aca="false">DC8*(1+0)^(0.25)</f>
        <v>100.983399307227</v>
      </c>
      <c r="DE8" s="6" t="n">
        <f aca="false">DD8*(1+0)^(0.25)</f>
        <v>100.983399307227</v>
      </c>
      <c r="DF8" s="6" t="n">
        <f aca="false">DE8*(1+0)^(0.25)</f>
        <v>100.983399307227</v>
      </c>
      <c r="DG8" s="6" t="n">
        <f aca="false">DF8*(1+0)^(0.25)</f>
        <v>100.983399307227</v>
      </c>
      <c r="DH8" s="6" t="n">
        <f aca="false">DG8*(1+0)^(0.25)</f>
        <v>100.983399307227</v>
      </c>
      <c r="DI8" s="6" t="n">
        <f aca="false">DH8*(1+0)^(0.25)</f>
        <v>100.983399307227</v>
      </c>
      <c r="DJ8" s="6" t="n">
        <f aca="false">DI8*(1+0)^(0.25)</f>
        <v>100.983399307227</v>
      </c>
      <c r="DK8" s="6" t="n">
        <f aca="false">DJ8*(1+0)^(0.25)</f>
        <v>100.983399307227</v>
      </c>
      <c r="DL8" s="6" t="n">
        <f aca="false">DK8*(1+0)^(0.25)</f>
        <v>100.983399307227</v>
      </c>
      <c r="DM8" s="6" t="n">
        <f aca="false">DL8*(1+0)^(0.25)</f>
        <v>100.983399307227</v>
      </c>
      <c r="DN8" s="6" t="n">
        <f aca="false">DM8*(1+0)^(0.25)</f>
        <v>100.983399307227</v>
      </c>
      <c r="DO8" s="6" t="n">
        <f aca="false">DN8*(1+0)^(0.25)</f>
        <v>100.983399307227</v>
      </c>
      <c r="DP8" s="6" t="n">
        <f aca="false">DO8*(1+0)^(0.25)</f>
        <v>100.983399307227</v>
      </c>
      <c r="DQ8" s="6" t="n">
        <f aca="false">DP8*(1+0)^(0.25)</f>
        <v>100.983399307227</v>
      </c>
      <c r="DR8" s="6" t="n">
        <f aca="false">DQ8*(1+0)^(0.25)</f>
        <v>100.983399307227</v>
      </c>
      <c r="DS8" s="6" t="n">
        <f aca="false">DR8*(1+0)^(0.25)</f>
        <v>100.983399307227</v>
      </c>
      <c r="DT8" s="6" t="n">
        <f aca="false">DS8*(1+0)^(0.25)</f>
        <v>100.983399307227</v>
      </c>
      <c r="DU8" s="6" t="n">
        <f aca="false">DT8*(1+0)^(0.25)</f>
        <v>100.983399307227</v>
      </c>
      <c r="DV8" s="6" t="n">
        <f aca="false">DU8*(1+0)^(0.25)</f>
        <v>100.983399307227</v>
      </c>
      <c r="DW8" s="6" t="n">
        <f aca="false">DV8*(1+0)^(0.25)</f>
        <v>100.983399307227</v>
      </c>
      <c r="DX8" s="6" t="n">
        <f aca="false">DW8*(1+0)^(0.25)</f>
        <v>100.983399307227</v>
      </c>
      <c r="DY8" s="6" t="n">
        <f aca="false">DX8*(1+0)^(0.25)</f>
        <v>100.983399307227</v>
      </c>
      <c r="DZ8" s="6" t="n">
        <f aca="false">DY8*(1+0)^(0.25)</f>
        <v>100.983399307227</v>
      </c>
      <c r="EA8" s="6" t="n">
        <f aca="false">DZ8*(1+0)^(0.25)</f>
        <v>100.983399307227</v>
      </c>
      <c r="EB8" s="6" t="n">
        <f aca="false">EA8*(1+0)^(0.25)</f>
        <v>100.983399307227</v>
      </c>
      <c r="EC8" s="6" t="n">
        <f aca="false">EB8*(1+0)^(0.25)</f>
        <v>100.983399307227</v>
      </c>
      <c r="ED8" s="6" t="n">
        <f aca="false">EC8*(1+0)^(0.25)</f>
        <v>100.983399307227</v>
      </c>
      <c r="EE8" s="6" t="n">
        <f aca="false">ED8*(1+0)^(0.25)</f>
        <v>100.983399307227</v>
      </c>
      <c r="EF8" s="6" t="n">
        <f aca="false">EE8*(1+0)^(0.25)</f>
        <v>100.983399307227</v>
      </c>
      <c r="EG8" s="6" t="n">
        <f aca="false">EF8*(1+0)^(0.25)</f>
        <v>100.983399307227</v>
      </c>
      <c r="EH8" s="6" t="n">
        <f aca="false">EG8*(1+0)^(0.25)</f>
        <v>100.983399307227</v>
      </c>
      <c r="EI8" s="6" t="n">
        <f aca="false">EH8*(1+0)^(0.25)</f>
        <v>100.983399307227</v>
      </c>
      <c r="EJ8" s="6" t="n">
        <f aca="false">EI8*(1+0)^(0.25)</f>
        <v>100.983399307227</v>
      </c>
      <c r="EK8" s="6" t="n">
        <f aca="false">EJ8*(1+0)^(0.25)</f>
        <v>100.983399307227</v>
      </c>
      <c r="EL8" s="6" t="n">
        <f aca="false">EK8*(1+0)^(0.25)</f>
        <v>100.983399307227</v>
      </c>
      <c r="EM8" s="6" t="n">
        <f aca="false">EL8*(1+0)^(0.25)</f>
        <v>100.983399307227</v>
      </c>
      <c r="EN8" s="6" t="n">
        <f aca="false">EM8*(1+0)^(0.25)</f>
        <v>100.983399307227</v>
      </c>
      <c r="EO8" s="6" t="n">
        <f aca="false">EN8*(1+0)^(0.25)</f>
        <v>100.983399307227</v>
      </c>
      <c r="EP8" s="6" t="n">
        <f aca="false">EO8*(1+0)^(0.25)</f>
        <v>100.983399307227</v>
      </c>
      <c r="EQ8" s="6" t="n">
        <f aca="false">EP8*(1+0)^(0.25)</f>
        <v>100.983399307227</v>
      </c>
      <c r="ER8" s="6" t="n">
        <f aca="false">EQ8*(1+0)^(0.25)</f>
        <v>100.983399307227</v>
      </c>
      <c r="ES8" s="6" t="n">
        <f aca="false">ER8*(1+0)^(0.25)</f>
        <v>100.983399307227</v>
      </c>
      <c r="ET8" s="6" t="n">
        <f aca="false">ES8*(1+0)^(0.25)</f>
        <v>100.983399307227</v>
      </c>
      <c r="EU8" s="6" t="n">
        <f aca="false">ET8*(1+0)^(0.25)</f>
        <v>100.983399307227</v>
      </c>
      <c r="EV8" s="6" t="n">
        <f aca="false">EU8*(1+0)^(0.25)</f>
        <v>100.983399307227</v>
      </c>
      <c r="EW8" s="11" t="n">
        <f aca="false">(EV8-BM8)/BM8</f>
        <v>0.0620149349157627</v>
      </c>
    </row>
    <row r="9" customFormat="false" ht="12.8" hidden="false" customHeight="false" outlineLevel="0" collapsed="false">
      <c r="A9" s="0" t="s">
        <v>9</v>
      </c>
      <c r="B9" s="6" t="n">
        <v>2896.95</v>
      </c>
      <c r="C9" s="6" t="n">
        <v>3081.83</v>
      </c>
      <c r="D9" s="6" t="n">
        <v>3241.72</v>
      </c>
      <c r="E9" s="6" t="n">
        <v>3226.8</v>
      </c>
      <c r="F9" s="6" t="n">
        <v>3178.22</v>
      </c>
      <c r="G9" s="6" t="n">
        <v>3140.35</v>
      </c>
      <c r="H9" s="6" t="n">
        <v>3052.91</v>
      </c>
      <c r="I9" s="6" t="n">
        <v>3159.57</v>
      </c>
      <c r="J9" s="6" t="n">
        <v>3336.23</v>
      </c>
      <c r="K9" s="6" t="n">
        <v>3477.93</v>
      </c>
      <c r="L9" s="6" t="n">
        <v>3493.45</v>
      </c>
      <c r="M9" s="6" t="n">
        <v>3619.12</v>
      </c>
      <c r="N9" s="6" t="n">
        <v>3745.27</v>
      </c>
      <c r="O9" s="6" t="n">
        <v>3820.77</v>
      </c>
      <c r="P9" s="6" t="n">
        <v>3906.22</v>
      </c>
      <c r="Q9" s="6" t="n">
        <v>4056.98</v>
      </c>
      <c r="R9" s="6" t="n">
        <v>4212.65</v>
      </c>
      <c r="S9" s="6" t="n">
        <v>4329.24</v>
      </c>
      <c r="T9" s="6" t="n">
        <v>4422.59</v>
      </c>
      <c r="U9" s="6" t="n">
        <v>4829.04</v>
      </c>
      <c r="V9" s="6" t="n">
        <v>5081.54</v>
      </c>
      <c r="W9" s="6" t="n">
        <v>5204.78</v>
      </c>
      <c r="X9" s="7" t="n">
        <v>5168.75</v>
      </c>
      <c r="Y9" s="6" t="n">
        <v>5299.69</v>
      </c>
      <c r="Z9" s="6" t="n">
        <v>5343.07</v>
      </c>
      <c r="AA9" s="6" t="n">
        <v>5345.41</v>
      </c>
      <c r="AB9" s="6" t="n">
        <v>5589.63</v>
      </c>
      <c r="AC9" s="6" t="n">
        <v>5838.49</v>
      </c>
      <c r="AD9" s="6" t="n">
        <v>6121.32</v>
      </c>
      <c r="AE9" s="6" t="n">
        <v>6396.89</v>
      </c>
      <c r="AF9" s="6" t="n">
        <v>6640.52</v>
      </c>
      <c r="AG9" s="6" t="n">
        <v>7114.82</v>
      </c>
      <c r="AH9" s="6" t="n">
        <v>7570.79</v>
      </c>
      <c r="AI9" s="6" t="n">
        <v>7923.79</v>
      </c>
      <c r="AJ9" s="6" t="n">
        <v>8187.3</v>
      </c>
      <c r="AK9" s="6" t="n">
        <v>8844.49</v>
      </c>
      <c r="AL9" s="6" t="n">
        <v>9159.94</v>
      </c>
      <c r="AM9" s="6" t="n">
        <v>9456.36</v>
      </c>
      <c r="AN9" s="6" t="n">
        <v>9747.3</v>
      </c>
      <c r="AO9" s="6" t="n">
        <v>10270.06</v>
      </c>
      <c r="AP9" s="6" t="n">
        <v>10590.39</v>
      </c>
      <c r="AQ9" s="6" t="n">
        <v>10780.83</v>
      </c>
      <c r="AR9" s="8" t="n">
        <v>10572.19</v>
      </c>
      <c r="AS9" s="6" t="n">
        <v>11108.65</v>
      </c>
      <c r="AT9" s="6" t="n">
        <v>11487.98</v>
      </c>
      <c r="AU9" s="6" t="n">
        <v>11802.61</v>
      </c>
      <c r="AV9" s="6" t="n">
        <f aca="false">AU9*AV8/100</f>
        <v>12035.555281097</v>
      </c>
      <c r="AW9" s="6" t="n">
        <f aca="false">11802.61*AW8/100</f>
        <v>12722.5102144217</v>
      </c>
      <c r="AX9" s="6" t="n">
        <f aca="false">11802.61*AX8/100</f>
        <v>13309.2373911682</v>
      </c>
      <c r="AY9" s="6" t="n">
        <f aca="false">11802.61*AY8/100</f>
        <v>13280.0959760615</v>
      </c>
      <c r="AZ9" s="6" t="n">
        <f aca="false">11802.61*AZ8/100</f>
        <v>12543.8330291987</v>
      </c>
      <c r="BA9" s="6" t="n">
        <f aca="false">11802.61*BA8/100</f>
        <v>12219.2822837667</v>
      </c>
      <c r="BB9" s="6" t="n">
        <f aca="false">11802.61*BB8/100</f>
        <v>12337.4256647858</v>
      </c>
      <c r="BC9" s="6" t="n">
        <f aca="false">11802.61*BC8/100</f>
        <v>12453.1420544421</v>
      </c>
      <c r="BD9" s="6" t="n">
        <f aca="false">11802.61*BD8/100</f>
        <v>12541.1379292233</v>
      </c>
      <c r="BE9" s="6" t="n">
        <f aca="false">11802.61*BE8/100</f>
        <v>12575.8293585837</v>
      </c>
      <c r="BF9" s="6" t="n">
        <f aca="false">11802.61*BF8/100</f>
        <v>12917.8945552369</v>
      </c>
      <c r="BG9" s="6" t="n">
        <f aca="false">11802.61*BG8/100</f>
        <v>12928.8332537849</v>
      </c>
      <c r="BH9" s="6" t="n">
        <f aca="false">11802.61*BH8/100</f>
        <v>12734.1785974347</v>
      </c>
      <c r="BI9" s="9" t="n">
        <f aca="false">11802.61*BI8/100</f>
        <v>12566.5913563794</v>
      </c>
      <c r="BJ9" s="6" t="n">
        <f aca="false">11802.61*BJ8/100</f>
        <v>11918.6767849747</v>
      </c>
      <c r="BK9" s="6" t="n">
        <f aca="false">11802.61*BK8/100</f>
        <v>11339.923794609</v>
      </c>
      <c r="BL9" s="6" t="n">
        <f aca="false">11802.61*BL8/100</f>
        <v>11288.9687309102</v>
      </c>
      <c r="BM9" s="10" t="n">
        <f aca="false">11802.61*BM8/100</f>
        <v>11222.7016712529</v>
      </c>
      <c r="BN9" s="6" t="n">
        <f aca="false">11802.61*BN8/100</f>
        <v>11292.2991826251</v>
      </c>
      <c r="BO9" s="6" t="n">
        <f aca="false">11802.61*BO8/100</f>
        <v>11361.8966939973</v>
      </c>
      <c r="BP9" s="6" t="n">
        <f aca="false">11802.61*BP8/100</f>
        <v>11431.4942053695</v>
      </c>
      <c r="BQ9" s="6" t="n">
        <f aca="false">11802.61*BQ8/100</f>
        <v>11501.0917167416</v>
      </c>
      <c r="BR9" s="6" t="n">
        <f aca="false">11802.61*BR8/100</f>
        <v>11570.6892281138</v>
      </c>
      <c r="BS9" s="6" t="n">
        <f aca="false">11802.61*BS8/100</f>
        <v>11640.286739486</v>
      </c>
      <c r="BT9" s="6" t="n">
        <f aca="false">11802.61*BT8/100</f>
        <v>11709.8842508582</v>
      </c>
      <c r="BU9" s="6" t="n">
        <f aca="false">11802.61*BU8/100</f>
        <v>11779.4817622303</v>
      </c>
      <c r="BV9" s="6" t="n">
        <f aca="false">11802.61*BV8/100</f>
        <v>11849.0792736025</v>
      </c>
      <c r="BW9" s="6" t="n">
        <f aca="false">11802.61*BW8/100</f>
        <v>11918.6767849747</v>
      </c>
      <c r="BX9" s="6" t="n">
        <f aca="false">11802.61*BX8/100</f>
        <v>11918.6767849747</v>
      </c>
      <c r="BY9" s="6" t="n">
        <f aca="false">11802.61*BY8/100</f>
        <v>11918.6767849747</v>
      </c>
      <c r="BZ9" s="6" t="n">
        <f aca="false">11802.61*BZ8/100</f>
        <v>11918.6767849747</v>
      </c>
      <c r="CA9" s="6" t="n">
        <f aca="false">11802.61*CA8/100</f>
        <v>11918.6767849747</v>
      </c>
      <c r="CB9" s="6" t="n">
        <f aca="false">11802.61*CB8/100</f>
        <v>11918.6767849747</v>
      </c>
      <c r="CC9" s="6" t="n">
        <f aca="false">11802.61*CC8/100</f>
        <v>11918.6767849747</v>
      </c>
      <c r="CD9" s="6" t="n">
        <f aca="false">11802.61*CD8/100</f>
        <v>11918.6767849747</v>
      </c>
      <c r="CE9" s="6" t="n">
        <f aca="false">11802.61*CE8/100</f>
        <v>11918.6767849747</v>
      </c>
      <c r="CF9" s="6" t="n">
        <f aca="false">11802.61*CF8/100</f>
        <v>11918.6767849747</v>
      </c>
      <c r="CG9" s="6" t="n">
        <f aca="false">11802.61*CG8/100</f>
        <v>11918.6767849747</v>
      </c>
      <c r="CH9" s="6" t="n">
        <f aca="false">11802.61*CH8/100</f>
        <v>11918.6767849747</v>
      </c>
      <c r="CI9" s="6" t="n">
        <f aca="false">11802.61*CI8/100</f>
        <v>11918.6767849747</v>
      </c>
      <c r="CJ9" s="6" t="n">
        <f aca="false">11802.61*CJ8/100</f>
        <v>11918.6767849747</v>
      </c>
      <c r="CK9" s="6" t="n">
        <f aca="false">11802.61*CK8/100</f>
        <v>11918.6767849747</v>
      </c>
      <c r="CL9" s="6" t="n">
        <f aca="false">11802.61*CL8/100</f>
        <v>11918.6767849747</v>
      </c>
      <c r="CM9" s="6" t="n">
        <f aca="false">11802.61*CM8/100</f>
        <v>11918.6767849747</v>
      </c>
      <c r="CN9" s="6" t="n">
        <f aca="false">11802.61*CN8/100</f>
        <v>11918.6767849747</v>
      </c>
      <c r="CO9" s="6" t="n">
        <f aca="false">11802.61*CO8/100</f>
        <v>11918.6767849747</v>
      </c>
      <c r="CP9" s="6" t="n">
        <f aca="false">11802.61*CP8/100</f>
        <v>11918.6767849747</v>
      </c>
      <c r="CQ9" s="6" t="n">
        <f aca="false">11802.61*CQ8/100</f>
        <v>11918.6767849747</v>
      </c>
      <c r="CR9" s="6" t="n">
        <f aca="false">11802.61*CR8/100</f>
        <v>11918.6767849747</v>
      </c>
      <c r="CS9" s="6" t="n">
        <f aca="false">11802.61*CS8/100</f>
        <v>11918.6767849747</v>
      </c>
      <c r="CT9" s="6" t="n">
        <f aca="false">11802.61*CT8/100</f>
        <v>11918.6767849747</v>
      </c>
      <c r="CU9" s="6" t="n">
        <f aca="false">11802.61*CU8/100</f>
        <v>11918.6767849747</v>
      </c>
      <c r="CV9" s="6" t="n">
        <f aca="false">11802.61*CV8/100</f>
        <v>11918.6767849747</v>
      </c>
      <c r="CW9" s="6" t="n">
        <f aca="false">11802.61*CW8/100</f>
        <v>11918.6767849747</v>
      </c>
      <c r="CX9" s="6" t="n">
        <f aca="false">11802.61*CX8/100</f>
        <v>11918.6767849747</v>
      </c>
      <c r="CY9" s="6" t="n">
        <f aca="false">11802.61*CY8/100</f>
        <v>11918.6767849747</v>
      </c>
      <c r="CZ9" s="6" t="n">
        <f aca="false">11802.61*CZ8/100</f>
        <v>11918.6767849747</v>
      </c>
      <c r="DA9" s="6" t="n">
        <f aca="false">11802.61*DA8/100</f>
        <v>11918.6767849747</v>
      </c>
      <c r="DB9" s="6" t="n">
        <f aca="false">11802.61*DB8/100</f>
        <v>11918.6767849747</v>
      </c>
      <c r="DC9" s="6" t="n">
        <f aca="false">11802.61*DC8/100</f>
        <v>11918.6767849747</v>
      </c>
      <c r="DD9" s="6" t="n">
        <f aca="false">11802.61*DD8/100</f>
        <v>11918.6767849747</v>
      </c>
      <c r="DE9" s="6" t="n">
        <f aca="false">11802.61*DE8/100</f>
        <v>11918.6767849747</v>
      </c>
      <c r="DF9" s="6" t="n">
        <f aca="false">11802.61*DF8/100</f>
        <v>11918.6767849747</v>
      </c>
      <c r="DG9" s="6" t="n">
        <f aca="false">11802.61*DG8/100</f>
        <v>11918.6767849747</v>
      </c>
      <c r="DH9" s="6" t="n">
        <f aca="false">11802.61*DH8/100</f>
        <v>11918.6767849747</v>
      </c>
      <c r="DI9" s="6" t="n">
        <f aca="false">11802.61*DI8/100</f>
        <v>11918.6767849747</v>
      </c>
      <c r="DJ9" s="6" t="n">
        <f aca="false">11802.61*DJ8/100</f>
        <v>11918.6767849747</v>
      </c>
      <c r="DK9" s="6" t="n">
        <f aca="false">11802.61*DK8/100</f>
        <v>11918.6767849747</v>
      </c>
      <c r="DL9" s="6" t="n">
        <f aca="false">11802.61*DL8/100</f>
        <v>11918.6767849747</v>
      </c>
      <c r="DM9" s="6" t="n">
        <f aca="false">11802.61*DM8/100</f>
        <v>11918.6767849747</v>
      </c>
      <c r="DN9" s="6" t="n">
        <f aca="false">11802.61*DN8/100</f>
        <v>11918.6767849747</v>
      </c>
      <c r="DO9" s="6" t="n">
        <f aca="false">11802.61*DO8/100</f>
        <v>11918.6767849747</v>
      </c>
      <c r="DP9" s="6" t="n">
        <f aca="false">11802.61*DP8/100</f>
        <v>11918.6767849747</v>
      </c>
      <c r="DQ9" s="6" t="n">
        <f aca="false">11802.61*DQ8/100</f>
        <v>11918.6767849747</v>
      </c>
      <c r="DR9" s="6" t="n">
        <f aca="false">11802.61*DR8/100</f>
        <v>11918.6767849747</v>
      </c>
      <c r="DS9" s="6" t="n">
        <f aca="false">11802.61*DS8/100</f>
        <v>11918.6767849747</v>
      </c>
      <c r="DT9" s="6" t="n">
        <f aca="false">11802.61*DT8/100</f>
        <v>11918.6767849747</v>
      </c>
      <c r="DU9" s="6" t="n">
        <f aca="false">11802.61*DU8/100</f>
        <v>11918.6767849747</v>
      </c>
      <c r="DV9" s="6" t="n">
        <f aca="false">11802.61*DV8/100</f>
        <v>11918.6767849747</v>
      </c>
      <c r="DW9" s="6" t="n">
        <f aca="false">11802.61*DW8/100</f>
        <v>11918.6767849747</v>
      </c>
      <c r="DX9" s="6" t="n">
        <f aca="false">11802.61*DX8/100</f>
        <v>11918.6767849747</v>
      </c>
      <c r="DY9" s="6" t="n">
        <f aca="false">11802.61*DY8/100</f>
        <v>11918.6767849747</v>
      </c>
      <c r="DZ9" s="6" t="n">
        <f aca="false">11802.61*DZ8/100</f>
        <v>11918.6767849747</v>
      </c>
      <c r="EA9" s="6" t="n">
        <f aca="false">11802.61*EA8/100</f>
        <v>11918.6767849747</v>
      </c>
      <c r="EB9" s="6" t="n">
        <f aca="false">11802.61*EB8/100</f>
        <v>11918.6767849747</v>
      </c>
      <c r="EC9" s="6" t="n">
        <f aca="false">11802.61*EC8/100</f>
        <v>11918.6767849747</v>
      </c>
      <c r="ED9" s="6" t="n">
        <f aca="false">11802.61*ED8/100</f>
        <v>11918.6767849747</v>
      </c>
      <c r="EE9" s="6" t="n">
        <f aca="false">11802.61*EE8/100</f>
        <v>11918.6767849747</v>
      </c>
      <c r="EF9" s="6" t="n">
        <f aca="false">11802.61*EF8/100</f>
        <v>11918.6767849747</v>
      </c>
      <c r="EG9" s="6" t="n">
        <f aca="false">11802.61*EG8/100</f>
        <v>11918.6767849747</v>
      </c>
      <c r="EH9" s="6" t="n">
        <f aca="false">11802.61*EH8/100</f>
        <v>11918.6767849747</v>
      </c>
      <c r="EI9" s="6" t="n">
        <f aca="false">11802.61*EI8/100</f>
        <v>11918.6767849747</v>
      </c>
      <c r="EJ9" s="6" t="n">
        <f aca="false">11802.61*EJ8/100</f>
        <v>11918.6767849747</v>
      </c>
      <c r="EK9" s="6" t="n">
        <f aca="false">11802.61*EK8/100</f>
        <v>11918.6767849747</v>
      </c>
      <c r="EL9" s="6" t="n">
        <f aca="false">11802.61*EL8/100</f>
        <v>11918.6767849747</v>
      </c>
      <c r="EM9" s="6" t="n">
        <f aca="false">11802.61*EM8/100</f>
        <v>11918.6767849747</v>
      </c>
      <c r="EN9" s="6" t="n">
        <f aca="false">11802.61*EN8/100</f>
        <v>11918.6767849747</v>
      </c>
      <c r="EO9" s="6" t="n">
        <f aca="false">11802.61*EO8/100</f>
        <v>11918.6767849747</v>
      </c>
      <c r="EP9" s="6" t="n">
        <f aca="false">11802.61*EP8/100</f>
        <v>11918.6767849747</v>
      </c>
      <c r="EQ9" s="6" t="n">
        <f aca="false">11802.61*EQ8/100</f>
        <v>11918.6767849747</v>
      </c>
      <c r="ER9" s="6" t="n">
        <f aca="false">11802.61*ER8/100</f>
        <v>11918.6767849747</v>
      </c>
      <c r="ES9" s="6" t="n">
        <f aca="false">11802.61*ES8/100</f>
        <v>11918.6767849747</v>
      </c>
      <c r="ET9" s="6" t="n">
        <f aca="false">11802.61*ET8/100</f>
        <v>11918.6767849747</v>
      </c>
      <c r="EU9" s="6" t="n">
        <f aca="false">11802.61*EU8/100</f>
        <v>11918.6767849747</v>
      </c>
      <c r="EV9" s="6" t="n">
        <f aca="false">11802.61*EV8/100</f>
        <v>11918.6767849747</v>
      </c>
    </row>
    <row r="10" customFormat="false" ht="12.8" hidden="false" customHeight="false" outlineLevel="0" collapsed="false">
      <c r="A10" s="0" t="s">
        <v>10</v>
      </c>
      <c r="B10" s="6" t="n">
        <f aca="false">B9*0.83</f>
        <v>2404.4685</v>
      </c>
      <c r="C10" s="6" t="n">
        <f aca="false">C9*0.83</f>
        <v>2557.9189</v>
      </c>
      <c r="D10" s="6" t="n">
        <f aca="false">D9*0.83</f>
        <v>2690.6276</v>
      </c>
      <c r="E10" s="6" t="n">
        <f aca="false">E9*0.83</f>
        <v>2678.244</v>
      </c>
      <c r="F10" s="6" t="n">
        <f aca="false">F9*0.83</f>
        <v>2637.9226</v>
      </c>
      <c r="G10" s="6" t="n">
        <f aca="false">G9*0.83</f>
        <v>2606.4905</v>
      </c>
      <c r="H10" s="6" t="n">
        <f aca="false">H9*0.83</f>
        <v>2533.9153</v>
      </c>
      <c r="I10" s="6" t="n">
        <f aca="false">I9*0.83</f>
        <v>2622.4431</v>
      </c>
      <c r="J10" s="6" t="n">
        <f aca="false">J9*0.83</f>
        <v>2769.0709</v>
      </c>
      <c r="K10" s="6" t="n">
        <f aca="false">K9*0.83</f>
        <v>2886.6819</v>
      </c>
      <c r="L10" s="6" t="n">
        <f aca="false">L9*0.83</f>
        <v>2899.5635</v>
      </c>
      <c r="M10" s="6" t="n">
        <f aca="false">M9*0.83</f>
        <v>3003.8696</v>
      </c>
      <c r="N10" s="6" t="n">
        <f aca="false">N9*0.83</f>
        <v>3108.5741</v>
      </c>
      <c r="O10" s="6" t="n">
        <f aca="false">O9*0.83</f>
        <v>3171.2391</v>
      </c>
      <c r="P10" s="6" t="n">
        <f aca="false">P9*0.83</f>
        <v>3242.1626</v>
      </c>
      <c r="Q10" s="6" t="n">
        <f aca="false">Q9*0.83</f>
        <v>3367.2934</v>
      </c>
      <c r="R10" s="6" t="n">
        <f aca="false">R9*0.83</f>
        <v>3496.4995</v>
      </c>
      <c r="S10" s="6" t="n">
        <f aca="false">S9*0.83</f>
        <v>3593.2692</v>
      </c>
      <c r="T10" s="6" t="n">
        <f aca="false">T9*0.83</f>
        <v>3670.7497</v>
      </c>
      <c r="U10" s="6" t="n">
        <f aca="false">U9*0.83</f>
        <v>4008.1032</v>
      </c>
      <c r="V10" s="6" t="n">
        <f aca="false">V9*0.83</f>
        <v>4217.6782</v>
      </c>
      <c r="W10" s="6" t="n">
        <f aca="false">W9*0.83</f>
        <v>4319.9674</v>
      </c>
      <c r="X10" s="6" t="n">
        <f aca="false">X9*0.83</f>
        <v>4290.0625</v>
      </c>
      <c r="Y10" s="6" t="n">
        <f aca="false">Y9*0.83</f>
        <v>4398.7427</v>
      </c>
      <c r="Z10" s="6" t="n">
        <f aca="false">Z9*0.83</f>
        <v>4434.7481</v>
      </c>
      <c r="AA10" s="6" t="n">
        <f aca="false">AA9*0.83</f>
        <v>4436.6903</v>
      </c>
      <c r="AB10" s="6" t="n">
        <f aca="false">AB9*0.83</f>
        <v>4639.3929</v>
      </c>
      <c r="AC10" s="6" t="n">
        <f aca="false">AC9*0.83</f>
        <v>4845.9467</v>
      </c>
      <c r="AD10" s="6" t="n">
        <f aca="false">AD9*0.83</f>
        <v>5080.6956</v>
      </c>
      <c r="AE10" s="6" t="n">
        <f aca="false">AE9*0.83</f>
        <v>5309.4187</v>
      </c>
      <c r="AF10" s="6" t="n">
        <f aca="false">AF9*0.83</f>
        <v>5511.6316</v>
      </c>
      <c r="AG10" s="6" t="n">
        <f aca="false">AG9*0.83</f>
        <v>5905.3006</v>
      </c>
      <c r="AH10" s="6" t="n">
        <f aca="false">AH9*0.83</f>
        <v>6283.7557</v>
      </c>
      <c r="AI10" s="6" t="n">
        <f aca="false">AI9*0.83</f>
        <v>6576.7457</v>
      </c>
      <c r="AJ10" s="6" t="n">
        <f aca="false">AJ9*0.83</f>
        <v>6795.459</v>
      </c>
      <c r="AK10" s="6" t="n">
        <f aca="false">AK9*0.83</f>
        <v>7340.9267</v>
      </c>
      <c r="AL10" s="6" t="n">
        <f aca="false">AL9*0.83</f>
        <v>7602.7502</v>
      </c>
      <c r="AM10" s="6" t="n">
        <f aca="false">AM9*0.83</f>
        <v>7848.7788</v>
      </c>
      <c r="AN10" s="6" t="n">
        <f aca="false">AN9*0.83</f>
        <v>8090.259</v>
      </c>
      <c r="AO10" s="6" t="n">
        <f aca="false">AO9*0.83</f>
        <v>8524.1498</v>
      </c>
      <c r="AP10" s="6" t="n">
        <f aca="false">AP9*0.83</f>
        <v>8790.0237</v>
      </c>
      <c r="AQ10" s="6" t="n">
        <f aca="false">AQ9*0.83</f>
        <v>8948.0889</v>
      </c>
      <c r="AR10" s="6" t="n">
        <f aca="false">AR9*0.83</f>
        <v>8774.9177</v>
      </c>
      <c r="AS10" s="6" t="n">
        <f aca="false">AS9*0.83</f>
        <v>9220.1795</v>
      </c>
      <c r="AT10" s="6" t="n">
        <f aca="false">AT9*0.83</f>
        <v>9535.0234</v>
      </c>
      <c r="AU10" s="6" t="n">
        <f aca="false">AU9*0.83</f>
        <v>9796.1663</v>
      </c>
      <c r="AV10" s="6" t="n">
        <f aca="false">AV9*0.83</f>
        <v>9989.51088331054</v>
      </c>
      <c r="AW10" s="6" t="n">
        <f aca="false">AW9*0.83</f>
        <v>10559.68347797</v>
      </c>
      <c r="AX10" s="6" t="n">
        <f aca="false">AX9*0.83</f>
        <v>11046.6670346696</v>
      </c>
      <c r="AY10" s="6" t="n">
        <f aca="false">AY9*0.83</f>
        <v>11022.479660131</v>
      </c>
      <c r="AZ10" s="6" t="n">
        <f aca="false">AZ9*0.83</f>
        <v>10411.3814142349</v>
      </c>
      <c r="BA10" s="6" t="n">
        <f aca="false">BA9*0.83</f>
        <v>10142.0042955263</v>
      </c>
      <c r="BB10" s="6" t="n">
        <f aca="false">BB9*0.83</f>
        <v>10240.0633017722</v>
      </c>
      <c r="BC10" s="6" t="n">
        <f aca="false">BC9*0.83</f>
        <v>10336.1079051869</v>
      </c>
      <c r="BD10" s="6" t="n">
        <f aca="false">BD9*0.83</f>
        <v>10409.1444812553</v>
      </c>
      <c r="BE10" s="6" t="n">
        <f aca="false">BE9*0.83</f>
        <v>10437.9383676245</v>
      </c>
      <c r="BF10" s="6" t="n">
        <f aca="false">BF9*0.83</f>
        <v>10721.8524808466</v>
      </c>
      <c r="BG10" s="6" t="n">
        <f aca="false">BG9*0.83</f>
        <v>10730.9316006415</v>
      </c>
      <c r="BH10" s="6" t="n">
        <f aca="false">BH9*0.83</f>
        <v>10569.3682358708</v>
      </c>
      <c r="BI10" s="9" t="n">
        <f aca="false">BI9*0.83</f>
        <v>10430.2708257949</v>
      </c>
      <c r="BJ10" s="6" t="n">
        <f aca="false">BJ9*0.83</f>
        <v>9892.50173152901</v>
      </c>
      <c r="BK10" s="6" t="n">
        <f aca="false">BK9*0.83</f>
        <v>9412.13674952549</v>
      </c>
      <c r="BL10" s="6" t="n">
        <f aca="false">BL9*0.83</f>
        <v>9369.84404665545</v>
      </c>
      <c r="BM10" s="10" t="n">
        <f aca="false">BM9*0.83</f>
        <v>9314.84238713994</v>
      </c>
      <c r="BN10" s="6" t="n">
        <f aca="false">BN9*0.83</f>
        <v>9372.60832157884</v>
      </c>
      <c r="BO10" s="6" t="n">
        <f aca="false">BO9*0.83</f>
        <v>9430.37425601775</v>
      </c>
      <c r="BP10" s="6" t="n">
        <f aca="false">BP9*0.83</f>
        <v>9488.14019045666</v>
      </c>
      <c r="BQ10" s="6" t="n">
        <f aca="false">BQ9*0.83</f>
        <v>9545.90612489556</v>
      </c>
      <c r="BR10" s="6" t="n">
        <f aca="false">BR9*0.83</f>
        <v>9603.67205933447</v>
      </c>
      <c r="BS10" s="6" t="n">
        <f aca="false">BS9*0.83</f>
        <v>9661.43799377338</v>
      </c>
      <c r="BT10" s="6" t="n">
        <f aca="false">BT9*0.83</f>
        <v>9719.20392821229</v>
      </c>
      <c r="BU10" s="6" t="n">
        <f aca="false">BU9*0.83</f>
        <v>9776.96986265119</v>
      </c>
      <c r="BV10" s="6" t="n">
        <f aca="false">BV9*0.83</f>
        <v>9834.7357970901</v>
      </c>
      <c r="BW10" s="6" t="n">
        <f aca="false">BW9*0.83</f>
        <v>9892.50173152901</v>
      </c>
      <c r="BX10" s="6" t="n">
        <f aca="false">BX9*0.83</f>
        <v>9892.50173152901</v>
      </c>
      <c r="BY10" s="6" t="n">
        <f aca="false">BY9*0.83</f>
        <v>9892.50173152901</v>
      </c>
      <c r="BZ10" s="6" t="n">
        <f aca="false">BZ9*0.83</f>
        <v>9892.50173152901</v>
      </c>
      <c r="CA10" s="6" t="n">
        <f aca="false">CA9*0.83</f>
        <v>9892.50173152901</v>
      </c>
      <c r="CB10" s="6" t="n">
        <f aca="false">CB9*0.83</f>
        <v>9892.50173152901</v>
      </c>
      <c r="CC10" s="6" t="n">
        <f aca="false">CC9*0.83</f>
        <v>9892.50173152901</v>
      </c>
      <c r="CD10" s="6" t="n">
        <f aca="false">CD9*0.83</f>
        <v>9892.50173152901</v>
      </c>
      <c r="CE10" s="6" t="n">
        <f aca="false">CE9*0.83</f>
        <v>9892.50173152901</v>
      </c>
      <c r="CF10" s="6" t="n">
        <f aca="false">CF9*0.83</f>
        <v>9892.50173152901</v>
      </c>
      <c r="CG10" s="6" t="n">
        <f aca="false">CG9*0.83</f>
        <v>9892.50173152901</v>
      </c>
      <c r="CH10" s="6" t="n">
        <f aca="false">CH9*0.83</f>
        <v>9892.50173152901</v>
      </c>
      <c r="CI10" s="6" t="n">
        <f aca="false">CI9*0.83</f>
        <v>9892.50173152901</v>
      </c>
      <c r="CJ10" s="6" t="n">
        <f aca="false">CJ9*0.83</f>
        <v>9892.50173152901</v>
      </c>
      <c r="CK10" s="6" t="n">
        <f aca="false">CK9*0.83</f>
        <v>9892.50173152901</v>
      </c>
      <c r="CL10" s="6" t="n">
        <f aca="false">CL9*0.83</f>
        <v>9892.50173152901</v>
      </c>
      <c r="CM10" s="6" t="n">
        <f aca="false">CM9*0.83</f>
        <v>9892.50173152901</v>
      </c>
      <c r="CN10" s="6" t="n">
        <f aca="false">CN9*0.83</f>
        <v>9892.50173152901</v>
      </c>
      <c r="CO10" s="6" t="n">
        <f aca="false">CO9*0.83</f>
        <v>9892.50173152901</v>
      </c>
      <c r="CP10" s="6" t="n">
        <f aca="false">CP9*0.83</f>
        <v>9892.50173152901</v>
      </c>
      <c r="CQ10" s="6" t="n">
        <f aca="false">CQ9*0.83</f>
        <v>9892.50173152901</v>
      </c>
      <c r="CR10" s="6" t="n">
        <f aca="false">CR9*0.83</f>
        <v>9892.50173152901</v>
      </c>
      <c r="CS10" s="6" t="n">
        <f aca="false">CS9*0.83</f>
        <v>9892.50173152901</v>
      </c>
      <c r="CT10" s="6" t="n">
        <f aca="false">CT9*0.83</f>
        <v>9892.50173152901</v>
      </c>
      <c r="CU10" s="6" t="n">
        <f aca="false">CU9*0.83</f>
        <v>9892.50173152901</v>
      </c>
      <c r="CV10" s="6" t="n">
        <f aca="false">CV9*0.83</f>
        <v>9892.50173152901</v>
      </c>
      <c r="CW10" s="6" t="n">
        <f aca="false">CW9*0.83</f>
        <v>9892.50173152901</v>
      </c>
      <c r="CX10" s="6" t="n">
        <f aca="false">CX9*0.83</f>
        <v>9892.50173152901</v>
      </c>
      <c r="CY10" s="6" t="n">
        <f aca="false">CY9*0.83</f>
        <v>9892.50173152901</v>
      </c>
      <c r="CZ10" s="6" t="n">
        <f aca="false">CZ9*0.83</f>
        <v>9892.50173152901</v>
      </c>
      <c r="DA10" s="6" t="n">
        <f aca="false">DA9*0.83</f>
        <v>9892.50173152901</v>
      </c>
      <c r="DB10" s="6" t="n">
        <f aca="false">DB9*0.83</f>
        <v>9892.50173152901</v>
      </c>
      <c r="DC10" s="6" t="n">
        <f aca="false">DC9*0.83</f>
        <v>9892.50173152901</v>
      </c>
      <c r="DD10" s="6" t="n">
        <f aca="false">DD9*0.83</f>
        <v>9892.50173152901</v>
      </c>
      <c r="DE10" s="6" t="n">
        <f aca="false">DE9*0.83</f>
        <v>9892.50173152901</v>
      </c>
      <c r="DF10" s="6" t="n">
        <f aca="false">DF9*0.83</f>
        <v>9892.50173152901</v>
      </c>
      <c r="DG10" s="6" t="n">
        <f aca="false">DG9*0.83</f>
        <v>9892.50173152901</v>
      </c>
      <c r="DH10" s="6" t="n">
        <f aca="false">DH9*0.83</f>
        <v>9892.50173152901</v>
      </c>
      <c r="DI10" s="6" t="n">
        <f aca="false">DI9*0.83</f>
        <v>9892.50173152901</v>
      </c>
      <c r="DJ10" s="6" t="n">
        <f aca="false">DJ9*0.83</f>
        <v>9892.50173152901</v>
      </c>
      <c r="DK10" s="6" t="n">
        <f aca="false">DK9*0.83</f>
        <v>9892.50173152901</v>
      </c>
      <c r="DL10" s="6" t="n">
        <f aca="false">DL9*0.83</f>
        <v>9892.50173152901</v>
      </c>
      <c r="DM10" s="6" t="n">
        <f aca="false">DM9*0.83</f>
        <v>9892.50173152901</v>
      </c>
      <c r="DN10" s="6" t="n">
        <f aca="false">DN9*0.83</f>
        <v>9892.50173152901</v>
      </c>
      <c r="DO10" s="6" t="n">
        <f aca="false">DO9*0.83</f>
        <v>9892.50173152901</v>
      </c>
      <c r="DP10" s="6" t="n">
        <f aca="false">DP9*0.83</f>
        <v>9892.50173152901</v>
      </c>
      <c r="DQ10" s="6" t="n">
        <f aca="false">DQ9*0.83</f>
        <v>9892.50173152901</v>
      </c>
      <c r="DR10" s="6" t="n">
        <f aca="false">DR9*0.83</f>
        <v>9892.50173152901</v>
      </c>
      <c r="DS10" s="6" t="n">
        <f aca="false">DS9*0.83</f>
        <v>9892.50173152901</v>
      </c>
      <c r="DT10" s="6" t="n">
        <f aca="false">DT9*0.83</f>
        <v>9892.50173152901</v>
      </c>
      <c r="DU10" s="6" t="n">
        <f aca="false">DU9*0.83</f>
        <v>9892.50173152901</v>
      </c>
      <c r="DV10" s="6" t="n">
        <f aca="false">DV9*0.83</f>
        <v>9892.50173152901</v>
      </c>
      <c r="DW10" s="6" t="n">
        <f aca="false">DW9*0.83</f>
        <v>9892.50173152901</v>
      </c>
      <c r="DX10" s="6" t="n">
        <f aca="false">DX9*0.83</f>
        <v>9892.50173152901</v>
      </c>
      <c r="DY10" s="6" t="n">
        <f aca="false">DY9*0.83</f>
        <v>9892.50173152901</v>
      </c>
      <c r="DZ10" s="6" t="n">
        <f aca="false">DZ9*0.83</f>
        <v>9892.50173152901</v>
      </c>
      <c r="EA10" s="6" t="n">
        <f aca="false">EA9*0.83</f>
        <v>9892.50173152901</v>
      </c>
      <c r="EB10" s="6" t="n">
        <f aca="false">EB9*0.83</f>
        <v>9892.50173152901</v>
      </c>
      <c r="EC10" s="6" t="n">
        <f aca="false">EC9*0.83</f>
        <v>9892.50173152901</v>
      </c>
      <c r="ED10" s="6" t="n">
        <f aca="false">ED9*0.83</f>
        <v>9892.50173152901</v>
      </c>
      <c r="EE10" s="6" t="n">
        <f aca="false">EE9*0.83</f>
        <v>9892.50173152901</v>
      </c>
      <c r="EF10" s="6" t="n">
        <f aca="false">EF9*0.83</f>
        <v>9892.50173152901</v>
      </c>
      <c r="EG10" s="6" t="n">
        <f aca="false">EG9*0.83</f>
        <v>9892.50173152901</v>
      </c>
      <c r="EH10" s="6" t="n">
        <f aca="false">EH9*0.83</f>
        <v>9892.50173152901</v>
      </c>
      <c r="EI10" s="6" t="n">
        <f aca="false">EI9*0.83</f>
        <v>9892.50173152901</v>
      </c>
      <c r="EJ10" s="6" t="n">
        <f aca="false">EJ9*0.83</f>
        <v>9892.50173152901</v>
      </c>
      <c r="EK10" s="6" t="n">
        <f aca="false">EK9*0.83</f>
        <v>9892.50173152901</v>
      </c>
      <c r="EL10" s="6" t="n">
        <f aca="false">EL9*0.83</f>
        <v>9892.50173152901</v>
      </c>
      <c r="EM10" s="6" t="n">
        <f aca="false">EM9*0.83</f>
        <v>9892.50173152901</v>
      </c>
      <c r="EN10" s="6" t="n">
        <f aca="false">EN9*0.83</f>
        <v>9892.50173152901</v>
      </c>
      <c r="EO10" s="6" t="n">
        <f aca="false">EO9*0.83</f>
        <v>9892.50173152901</v>
      </c>
      <c r="EP10" s="6" t="n">
        <f aca="false">EP9*0.83</f>
        <v>9892.50173152901</v>
      </c>
      <c r="EQ10" s="6" t="n">
        <f aca="false">EQ9*0.83</f>
        <v>9892.50173152901</v>
      </c>
      <c r="ER10" s="6" t="n">
        <f aca="false">ER9*0.83</f>
        <v>9892.50173152901</v>
      </c>
      <c r="ES10" s="6" t="n">
        <f aca="false">ES9*0.83</f>
        <v>9892.50173152901</v>
      </c>
      <c r="ET10" s="6" t="n">
        <f aca="false">ET9*0.83</f>
        <v>9892.50173152901</v>
      </c>
      <c r="EU10" s="6" t="n">
        <f aca="false">EU9*0.83</f>
        <v>9892.50173152901</v>
      </c>
      <c r="EV10" s="6" t="n">
        <f aca="false">EV9*0.83</f>
        <v>9892.50173152901</v>
      </c>
    </row>
    <row r="11" customFormat="false" ht="12.8" hidden="false" customHeight="false" outlineLevel="0" collapsed="false">
      <c r="A11" s="0" t="s">
        <v>11</v>
      </c>
      <c r="B11" s="0" t="n">
        <v>0.8519405867</v>
      </c>
      <c r="C11" s="0" t="n">
        <v>0.8481228824</v>
      </c>
      <c r="D11" s="0" t="n">
        <v>0.8325531138</v>
      </c>
      <c r="E11" s="0" t="n">
        <v>0.8269748945</v>
      </c>
      <c r="F11" s="0" t="n">
        <v>0.8506528576</v>
      </c>
      <c r="G11" s="0" t="n">
        <v>0.8415939012</v>
      </c>
      <c r="H11" s="0" t="n">
        <v>0.8310602557</v>
      </c>
      <c r="I11" s="0" t="n">
        <v>0.8374662894</v>
      </c>
      <c r="J11" s="0" t="n">
        <v>0.85667666</v>
      </c>
      <c r="K11" s="0" t="n">
        <v>0.8514612228</v>
      </c>
      <c r="L11" s="0" t="n">
        <v>0.8267580065</v>
      </c>
      <c r="M11" s="0" t="n">
        <v>0.8301017404</v>
      </c>
      <c r="N11" s="0" t="n">
        <v>0.8695160845</v>
      </c>
      <c r="O11" s="0" t="n">
        <v>0.8643022859</v>
      </c>
      <c r="P11" s="0" t="n">
        <v>0.8401877331</v>
      </c>
      <c r="Q11" s="0" t="n">
        <v>0.8488104017</v>
      </c>
      <c r="R11" s="0" t="n">
        <v>0.8498312636</v>
      </c>
      <c r="S11" s="0" t="n">
        <v>0.8508521254</v>
      </c>
      <c r="T11" s="0" t="n">
        <v>0.8445580529</v>
      </c>
      <c r="U11" s="0" t="n">
        <v>0.8667132083</v>
      </c>
      <c r="V11" s="0" t="n">
        <v>0.8602820281</v>
      </c>
      <c r="W11" s="0" t="n">
        <v>0.8647644639</v>
      </c>
      <c r="X11" s="4" t="n">
        <v>0.8808973225</v>
      </c>
      <c r="Y11" s="0" t="n">
        <v>0.8853148718</v>
      </c>
      <c r="Z11" s="0" t="n">
        <v>0.8786382013</v>
      </c>
      <c r="AA11" s="0" t="n">
        <v>0.8887008066</v>
      </c>
      <c r="AB11" s="0" t="n">
        <v>0.8969866866</v>
      </c>
      <c r="AC11" s="0" t="n">
        <v>0.8741532362</v>
      </c>
      <c r="AD11" s="0" t="n">
        <v>0.8543110851</v>
      </c>
      <c r="AE11" s="0" t="n">
        <v>0.8759431843</v>
      </c>
      <c r="AF11" s="0" t="n">
        <v>0.8926435188</v>
      </c>
      <c r="AG11" s="0" t="n">
        <v>0.8805376283</v>
      </c>
      <c r="AH11" s="0" t="n">
        <v>0.8784729895</v>
      </c>
      <c r="AI11" s="0" t="n">
        <v>0.8972078182</v>
      </c>
      <c r="AJ11" s="0" t="n">
        <v>0.9052240589</v>
      </c>
      <c r="AK11" s="0" t="n">
        <v>0.8910213593</v>
      </c>
      <c r="AL11" s="0" t="n">
        <v>0.8766965249</v>
      </c>
      <c r="AM11" s="0" t="n">
        <v>0.8998874052</v>
      </c>
      <c r="AN11" s="0" t="n">
        <v>0.8978844637</v>
      </c>
      <c r="AO11" s="0" t="n">
        <v>0.8827961813</v>
      </c>
      <c r="AP11" s="0" t="n">
        <v>0.8863654913</v>
      </c>
      <c r="AQ11" s="0" t="n">
        <v>0.8783211344</v>
      </c>
      <c r="AR11" s="5" t="n">
        <v>0.894633394</v>
      </c>
      <c r="AS11" s="0" t="n">
        <v>0.867126843</v>
      </c>
      <c r="AT11" s="0" t="n">
        <v>0.8877953844</v>
      </c>
      <c r="AU11" s="0" t="n">
        <v>0.8850201169</v>
      </c>
      <c r="AV11" s="0" t="n">
        <v>0.8925263734</v>
      </c>
      <c r="AW11" s="0" t="n">
        <v>0.8818431499</v>
      </c>
      <c r="AX11" s="0" t="n">
        <v>0.8821616725</v>
      </c>
      <c r="AY11" s="0" t="n">
        <v>0.8824801951</v>
      </c>
      <c r="AZ11" s="0" t="n">
        <v>0.8827987176</v>
      </c>
      <c r="BA11" s="0" t="n">
        <v>0.8831172402</v>
      </c>
      <c r="BB11" s="0" t="n">
        <v>0.8813969299</v>
      </c>
      <c r="BC11" s="0" t="n">
        <v>0.8865355153</v>
      </c>
      <c r="BD11" s="0" t="n">
        <v>0.9011326229</v>
      </c>
      <c r="BE11" s="0" t="n">
        <v>0.9011326229</v>
      </c>
      <c r="BF11" s="0" t="n">
        <v>0.9011326229</v>
      </c>
      <c r="BG11" s="0" t="n">
        <v>0.8711932882</v>
      </c>
      <c r="BH11" s="0" t="n">
        <v>0.8711932882</v>
      </c>
      <c r="BI11" s="1" t="n">
        <v>0.8711932882</v>
      </c>
      <c r="BJ11" s="0" t="n">
        <v>0.8711932882</v>
      </c>
      <c r="BK11" s="0" t="n">
        <v>0.8711932882</v>
      </c>
      <c r="BL11" s="0" t="n">
        <v>0.8711932882</v>
      </c>
      <c r="BM11" s="2" t="n">
        <v>0.8711932882</v>
      </c>
      <c r="BN11" s="0" t="n">
        <v>0.8711932882</v>
      </c>
      <c r="BO11" s="0" t="n">
        <v>0.8711932882</v>
      </c>
      <c r="BP11" s="0" t="n">
        <v>0.8711932882</v>
      </c>
      <c r="BQ11" s="0" t="n">
        <v>0.8711932882</v>
      </c>
      <c r="BR11" s="0" t="n">
        <v>0.8711932882</v>
      </c>
      <c r="BS11" s="0" t="n">
        <v>0.8711932882</v>
      </c>
      <c r="BT11" s="0" t="n">
        <v>0.8711932882</v>
      </c>
      <c r="BU11" s="0" t="n">
        <v>0.8711932882</v>
      </c>
      <c r="BV11" s="0" t="n">
        <v>0.8711932882</v>
      </c>
      <c r="BW11" s="0" t="n">
        <v>0.8711932882</v>
      </c>
      <c r="BX11" s="0" t="n">
        <v>0.8711932882</v>
      </c>
      <c r="BY11" s="0" t="n">
        <v>0.8711932882</v>
      </c>
      <c r="BZ11" s="0" t="n">
        <v>0.8711932882</v>
      </c>
      <c r="CA11" s="0" t="n">
        <v>0.8711932882</v>
      </c>
      <c r="CB11" s="0" t="n">
        <v>0.8711932882</v>
      </c>
      <c r="CC11" s="0" t="n">
        <v>0.8711932882</v>
      </c>
      <c r="CD11" s="0" t="n">
        <v>0.8711932882</v>
      </c>
      <c r="CE11" s="0" t="n">
        <v>0.8711932882</v>
      </c>
      <c r="CF11" s="0" t="n">
        <v>0.8711932882</v>
      </c>
      <c r="CG11" s="0" t="n">
        <v>0.8711932882</v>
      </c>
      <c r="CH11" s="0" t="n">
        <v>0.8711932882</v>
      </c>
      <c r="CI11" s="0" t="n">
        <v>0.8711932882</v>
      </c>
      <c r="CJ11" s="0" t="n">
        <v>0.8711932882</v>
      </c>
      <c r="CK11" s="0" t="n">
        <v>0.8711932882</v>
      </c>
      <c r="CL11" s="0" t="n">
        <v>0.8711932882</v>
      </c>
      <c r="CM11" s="0" t="n">
        <v>0.8711932882</v>
      </c>
      <c r="CN11" s="0" t="n">
        <v>0.8711932882</v>
      </c>
      <c r="CO11" s="0" t="n">
        <v>0.8711932882</v>
      </c>
      <c r="CP11" s="0" t="n">
        <v>0.8711932882</v>
      </c>
      <c r="CQ11" s="0" t="n">
        <v>0.8711932882</v>
      </c>
      <c r="CR11" s="0" t="n">
        <v>0.8711932882</v>
      </c>
      <c r="CS11" s="0" t="n">
        <v>0.8711932882</v>
      </c>
      <c r="CT11" s="0" t="n">
        <v>0.8711932882</v>
      </c>
      <c r="CU11" s="0" t="n">
        <v>0.8711932882</v>
      </c>
      <c r="CV11" s="0" t="n">
        <v>0.8711932882</v>
      </c>
      <c r="CW11" s="0" t="n">
        <v>0.8711932882</v>
      </c>
      <c r="CX11" s="0" t="n">
        <v>0.8711932882</v>
      </c>
      <c r="CY11" s="0" t="n">
        <v>0.8711932882</v>
      </c>
      <c r="CZ11" s="0" t="n">
        <v>0.8711932882</v>
      </c>
      <c r="DA11" s="0" t="n">
        <v>0.8711932882</v>
      </c>
      <c r="DB11" s="0" t="n">
        <v>0.8711932882</v>
      </c>
      <c r="DC11" s="0" t="n">
        <v>0.8711932882</v>
      </c>
      <c r="DD11" s="0" t="n">
        <v>0.8711932882</v>
      </c>
      <c r="DE11" s="0" t="n">
        <v>0.8711932882</v>
      </c>
      <c r="DF11" s="0" t="n">
        <v>0.8711932882</v>
      </c>
      <c r="DG11" s="0" t="n">
        <v>0.8711932882</v>
      </c>
      <c r="DH11" s="0" t="n">
        <v>0.8711932882</v>
      </c>
      <c r="DI11" s="0" t="n">
        <v>0.8711932882</v>
      </c>
      <c r="DJ11" s="0" t="n">
        <v>0.8711932882</v>
      </c>
      <c r="DK11" s="0" t="n">
        <v>0.8711932882</v>
      </c>
      <c r="DL11" s="0" t="n">
        <v>0.8711932882</v>
      </c>
      <c r="DM11" s="0" t="n">
        <v>0.8711932882</v>
      </c>
      <c r="DN11" s="0" t="n">
        <v>0.8711932882</v>
      </c>
      <c r="DO11" s="0" t="n">
        <v>0.8711932882</v>
      </c>
      <c r="DP11" s="0" t="n">
        <v>0.8711932882</v>
      </c>
      <c r="DQ11" s="0" t="n">
        <v>0.8711932882</v>
      </c>
      <c r="DR11" s="0" t="n">
        <v>0.8711932882</v>
      </c>
      <c r="DS11" s="0" t="n">
        <v>0.8711932882</v>
      </c>
      <c r="DT11" s="0" t="n">
        <v>0.8711932882</v>
      </c>
      <c r="DU11" s="0" t="n">
        <v>0.8711932882</v>
      </c>
      <c r="DV11" s="0" t="n">
        <v>0.8711932882</v>
      </c>
      <c r="DW11" s="0" t="n">
        <v>0.8711932882</v>
      </c>
      <c r="DX11" s="0" t="n">
        <v>0.8711932882</v>
      </c>
      <c r="DY11" s="0" t="n">
        <v>0.8711932882</v>
      </c>
      <c r="DZ11" s="0" t="n">
        <v>0.8711932882</v>
      </c>
      <c r="EA11" s="0" t="n">
        <v>0.8711932882</v>
      </c>
      <c r="EB11" s="0" t="n">
        <v>0.8711932882</v>
      </c>
      <c r="EC11" s="0" t="n">
        <v>0.8711932882</v>
      </c>
      <c r="ED11" s="0" t="n">
        <v>0.8711932882</v>
      </c>
      <c r="EE11" s="0" t="n">
        <v>0.8711932882</v>
      </c>
      <c r="EF11" s="0" t="n">
        <v>0.8711932882</v>
      </c>
      <c r="EG11" s="0" t="n">
        <v>0.8711932882</v>
      </c>
      <c r="EH11" s="0" t="n">
        <v>0.8711932882</v>
      </c>
      <c r="EI11" s="0" t="n">
        <v>0.8711932882</v>
      </c>
      <c r="EJ11" s="0" t="n">
        <v>0.8711932882</v>
      </c>
      <c r="EK11" s="0" t="n">
        <v>0.8711932882</v>
      </c>
      <c r="EL11" s="0" t="n">
        <v>0.8711932882</v>
      </c>
      <c r="EM11" s="0" t="n">
        <v>0.8711932882</v>
      </c>
      <c r="EN11" s="0" t="n">
        <v>0.8711932882</v>
      </c>
      <c r="EO11" s="0" t="n">
        <v>0.8711932882</v>
      </c>
      <c r="EP11" s="0" t="n">
        <v>0.8711932882</v>
      </c>
      <c r="EQ11" s="0" t="n">
        <v>0.8711932882</v>
      </c>
      <c r="ER11" s="0" t="n">
        <v>0.8711932882</v>
      </c>
      <c r="ES11" s="0" t="n">
        <v>0.8711932882</v>
      </c>
      <c r="ET11" s="0" t="n">
        <v>0.8711932882</v>
      </c>
      <c r="EU11" s="0" t="n">
        <v>0.8711932882</v>
      </c>
      <c r="EV11" s="0" t="n">
        <v>0.8711932882</v>
      </c>
    </row>
    <row r="12" customFormat="false" ht="12.8" hidden="false" customHeight="false" outlineLevel="0" collapsed="false">
      <c r="A12" s="0" t="s">
        <v>12</v>
      </c>
      <c r="B12" s="0" t="n">
        <v>1.1097214814</v>
      </c>
      <c r="C12" s="0" t="n">
        <v>1.1051237592</v>
      </c>
      <c r="D12" s="0" t="n">
        <v>1.1169741588</v>
      </c>
      <c r="E12" s="0" t="n">
        <v>1.124171275</v>
      </c>
      <c r="F12" s="0" t="n">
        <v>1.1051796808</v>
      </c>
      <c r="G12" s="0" t="n">
        <v>1.1096403104</v>
      </c>
      <c r="H12" s="0" t="n">
        <v>1.1136472539</v>
      </c>
      <c r="I12" s="0" t="n">
        <v>1.1112565012</v>
      </c>
      <c r="J12" s="0" t="n">
        <v>1.0969816175</v>
      </c>
      <c r="K12" s="0" t="n">
        <v>1.1038913411</v>
      </c>
      <c r="L12" s="0" t="n">
        <v>1.1206122363</v>
      </c>
      <c r="M12" s="0" t="n">
        <v>1.1187709784</v>
      </c>
      <c r="N12" s="0" t="n">
        <v>1.0909085153</v>
      </c>
      <c r="O12" s="0" t="n">
        <v>1.0944374536</v>
      </c>
      <c r="P12" s="0" t="n">
        <v>1.1083953501</v>
      </c>
      <c r="Q12" s="0" t="n">
        <v>1.1029955736</v>
      </c>
      <c r="R12" s="0" t="n">
        <v>1.1027355179</v>
      </c>
      <c r="S12" s="0" t="n">
        <v>1.1024754622</v>
      </c>
      <c r="T12" s="0" t="n">
        <v>1.1065908561</v>
      </c>
      <c r="U12" s="0" t="n">
        <v>1.0924492688</v>
      </c>
      <c r="V12" s="0" t="n">
        <v>1.0949014248</v>
      </c>
      <c r="W12" s="0" t="n">
        <v>1.0948690758</v>
      </c>
      <c r="X12" s="4" t="n">
        <v>1.085197341</v>
      </c>
      <c r="Y12" s="0" t="n">
        <v>1.0803280593</v>
      </c>
      <c r="Z12" s="0" t="n">
        <v>1.0851263488</v>
      </c>
      <c r="AA12" s="0" t="n">
        <v>1.0780967728</v>
      </c>
      <c r="AB12" s="0" t="n">
        <v>1.0714342877</v>
      </c>
      <c r="AC12" s="0" t="n">
        <v>1.0865212214</v>
      </c>
      <c r="AD12" s="0" t="n">
        <v>1.1000888431</v>
      </c>
      <c r="AE12" s="0" t="n">
        <v>1.0842631717</v>
      </c>
      <c r="AF12" s="0" t="n">
        <v>1.0704188098</v>
      </c>
      <c r="AG12" s="0" t="n">
        <v>1.0807535862</v>
      </c>
      <c r="AH12" s="0" t="n">
        <v>1.0828648208</v>
      </c>
      <c r="AI12" s="0" t="n">
        <v>1.0689029019</v>
      </c>
      <c r="AJ12" s="0" t="n">
        <v>1.0649462744</v>
      </c>
      <c r="AK12" s="0" t="n">
        <v>1.0763828182</v>
      </c>
      <c r="AL12" s="0" t="n">
        <v>1.0833637538</v>
      </c>
      <c r="AM12" s="0" t="n">
        <v>1.0674866046</v>
      </c>
      <c r="AN12" s="0" t="n">
        <v>1.0692173049</v>
      </c>
      <c r="AO12" s="0" t="n">
        <v>1.0792243131</v>
      </c>
      <c r="AP12" s="0" t="n">
        <v>1.0763190249</v>
      </c>
      <c r="AQ12" s="0" t="n">
        <v>1.0837064262</v>
      </c>
      <c r="AR12" s="5" t="n">
        <v>1.070925944</v>
      </c>
      <c r="AS12" s="0" t="n">
        <v>1.08963022</v>
      </c>
      <c r="AT12" s="0" t="n">
        <v>1.0767573114</v>
      </c>
      <c r="AU12" s="0" t="n">
        <v>1.0811822812</v>
      </c>
      <c r="AV12" s="0" t="n">
        <v>1.0739248409</v>
      </c>
      <c r="AW12" s="0" t="n">
        <v>1.079801953</v>
      </c>
      <c r="AX12" s="0" t="n">
        <v>1.0797069423</v>
      </c>
      <c r="AY12" s="0" t="n">
        <v>1.0796119316</v>
      </c>
      <c r="AZ12" s="0" t="n">
        <v>1.0795169208</v>
      </c>
      <c r="BA12" s="0" t="n">
        <v>1.0794219101</v>
      </c>
      <c r="BB12" s="0" t="n">
        <v>1.0823447811</v>
      </c>
      <c r="BC12" s="0" t="n">
        <v>1.0774074127</v>
      </c>
      <c r="BD12" s="0" t="n">
        <v>1.0658189304</v>
      </c>
      <c r="BE12" s="0" t="n">
        <v>1.0658189304</v>
      </c>
      <c r="BF12" s="0" t="n">
        <v>1.0658189304</v>
      </c>
      <c r="BG12" s="0" t="n">
        <v>1.0885800178</v>
      </c>
      <c r="BH12" s="0" t="n">
        <v>1.0885800178</v>
      </c>
      <c r="BI12" s="1" t="n">
        <v>1.0885800178</v>
      </c>
      <c r="BJ12" s="0" t="n">
        <v>1.0885800178</v>
      </c>
      <c r="BK12" s="0" t="n">
        <v>1.0885800178</v>
      </c>
      <c r="BL12" s="0" t="n">
        <v>1.0885800178</v>
      </c>
      <c r="BM12" s="2" t="n">
        <v>1.0885800178</v>
      </c>
      <c r="BN12" s="0" t="n">
        <v>1.0885800178</v>
      </c>
      <c r="BO12" s="0" t="n">
        <v>1.0885800178</v>
      </c>
      <c r="BP12" s="0" t="n">
        <v>1.0885800178</v>
      </c>
      <c r="BQ12" s="0" t="n">
        <v>1.0885800178</v>
      </c>
      <c r="BR12" s="0" t="n">
        <v>1.0885800178</v>
      </c>
      <c r="BS12" s="0" t="n">
        <v>1.0885800178</v>
      </c>
      <c r="BT12" s="0" t="n">
        <v>1.0885800178</v>
      </c>
      <c r="BU12" s="0" t="n">
        <v>1.0885800178</v>
      </c>
      <c r="BV12" s="0" t="n">
        <v>1.0885800178</v>
      </c>
      <c r="BW12" s="0" t="n">
        <v>1.0885800178</v>
      </c>
      <c r="BX12" s="0" t="n">
        <v>1.0885800178</v>
      </c>
      <c r="BY12" s="0" t="n">
        <v>1.0885800178</v>
      </c>
      <c r="BZ12" s="0" t="n">
        <v>1.0885800178</v>
      </c>
      <c r="CA12" s="0" t="n">
        <v>1.0885800178</v>
      </c>
      <c r="CB12" s="0" t="n">
        <v>1.0885800178</v>
      </c>
      <c r="CC12" s="0" t="n">
        <v>1.0885800178</v>
      </c>
      <c r="CD12" s="0" t="n">
        <v>1.0885800178</v>
      </c>
      <c r="CE12" s="0" t="n">
        <v>1.0885800178</v>
      </c>
      <c r="CF12" s="0" t="n">
        <v>1.0885800178</v>
      </c>
      <c r="CG12" s="0" t="n">
        <v>1.0885800178</v>
      </c>
      <c r="CH12" s="0" t="n">
        <v>1.0885800178</v>
      </c>
      <c r="CI12" s="0" t="n">
        <v>1.0885800178</v>
      </c>
      <c r="CJ12" s="0" t="n">
        <v>1.0885800178</v>
      </c>
      <c r="CK12" s="0" t="n">
        <v>1.0885800178</v>
      </c>
      <c r="CL12" s="0" t="n">
        <v>1.0885800178</v>
      </c>
      <c r="CM12" s="0" t="n">
        <v>1.0885800178</v>
      </c>
      <c r="CN12" s="0" t="n">
        <v>1.0885800178</v>
      </c>
      <c r="CO12" s="0" t="n">
        <v>1.0885800178</v>
      </c>
      <c r="CP12" s="0" t="n">
        <v>1.0885800178</v>
      </c>
      <c r="CQ12" s="0" t="n">
        <v>1.0885800178</v>
      </c>
      <c r="CR12" s="0" t="n">
        <v>1.0885800178</v>
      </c>
      <c r="CS12" s="0" t="n">
        <v>1.0885800178</v>
      </c>
      <c r="CT12" s="0" t="n">
        <v>1.0885800178</v>
      </c>
      <c r="CU12" s="0" t="n">
        <v>1.0885800178</v>
      </c>
      <c r="CV12" s="0" t="n">
        <v>1.0885800178</v>
      </c>
      <c r="CW12" s="0" t="n">
        <v>1.0885800178</v>
      </c>
      <c r="CX12" s="0" t="n">
        <v>1.0885800178</v>
      </c>
      <c r="CY12" s="0" t="n">
        <v>1.0885800178</v>
      </c>
      <c r="CZ12" s="0" t="n">
        <v>1.0885800178</v>
      </c>
      <c r="DA12" s="0" t="n">
        <v>1.0885800178</v>
      </c>
      <c r="DB12" s="0" t="n">
        <v>1.0885800178</v>
      </c>
      <c r="DC12" s="0" t="n">
        <v>1.0885800178</v>
      </c>
      <c r="DD12" s="0" t="n">
        <v>1.0885800178</v>
      </c>
      <c r="DE12" s="0" t="n">
        <v>1.0885800178</v>
      </c>
      <c r="DF12" s="0" t="n">
        <v>1.0885800178</v>
      </c>
      <c r="DG12" s="0" t="n">
        <v>1.0885800178</v>
      </c>
      <c r="DH12" s="0" t="n">
        <v>1.0885800178</v>
      </c>
      <c r="DI12" s="0" t="n">
        <v>1.0885800178</v>
      </c>
      <c r="DJ12" s="0" t="n">
        <v>1.0885800178</v>
      </c>
      <c r="DK12" s="0" t="n">
        <v>1.0885800178</v>
      </c>
      <c r="DL12" s="0" t="n">
        <v>1.0885800178</v>
      </c>
      <c r="DM12" s="0" t="n">
        <v>1.0885800178</v>
      </c>
      <c r="DN12" s="0" t="n">
        <v>1.0885800178</v>
      </c>
      <c r="DO12" s="0" t="n">
        <v>1.0885800178</v>
      </c>
      <c r="DP12" s="0" t="n">
        <v>1.0885800178</v>
      </c>
      <c r="DQ12" s="0" t="n">
        <v>1.0885800178</v>
      </c>
      <c r="DR12" s="0" t="n">
        <v>1.0885800178</v>
      </c>
      <c r="DS12" s="0" t="n">
        <v>1.0885800178</v>
      </c>
      <c r="DT12" s="0" t="n">
        <v>1.0885800178</v>
      </c>
      <c r="DU12" s="0" t="n">
        <v>1.0885800178</v>
      </c>
      <c r="DV12" s="0" t="n">
        <v>1.0885800178</v>
      </c>
      <c r="DW12" s="0" t="n">
        <v>1.0885800178</v>
      </c>
      <c r="DX12" s="0" t="n">
        <v>1.0885800178</v>
      </c>
      <c r="DY12" s="0" t="n">
        <v>1.0885800178</v>
      </c>
      <c r="DZ12" s="0" t="n">
        <v>1.0885800178</v>
      </c>
      <c r="EA12" s="0" t="n">
        <v>1.0885800178</v>
      </c>
      <c r="EB12" s="0" t="n">
        <v>1.0885800178</v>
      </c>
      <c r="EC12" s="0" t="n">
        <v>1.0885800178</v>
      </c>
      <c r="ED12" s="0" t="n">
        <v>1.0885800178</v>
      </c>
      <c r="EE12" s="0" t="n">
        <v>1.0885800178</v>
      </c>
      <c r="EF12" s="0" t="n">
        <v>1.0885800178</v>
      </c>
      <c r="EG12" s="0" t="n">
        <v>1.0885800178</v>
      </c>
      <c r="EH12" s="0" t="n">
        <v>1.0885800178</v>
      </c>
      <c r="EI12" s="0" t="n">
        <v>1.0885800178</v>
      </c>
      <c r="EJ12" s="0" t="n">
        <v>1.0885800178</v>
      </c>
      <c r="EK12" s="0" t="n">
        <v>1.0885800178</v>
      </c>
      <c r="EL12" s="0" t="n">
        <v>1.0885800178</v>
      </c>
      <c r="EM12" s="0" t="n">
        <v>1.0885800178</v>
      </c>
      <c r="EN12" s="0" t="n">
        <v>1.0885800178</v>
      </c>
      <c r="EO12" s="0" t="n">
        <v>1.0885800178</v>
      </c>
      <c r="EP12" s="0" t="n">
        <v>1.0885800178</v>
      </c>
      <c r="EQ12" s="0" t="n">
        <v>1.0885800178</v>
      </c>
      <c r="ER12" s="0" t="n">
        <v>1.0885800178</v>
      </c>
      <c r="ES12" s="0" t="n">
        <v>1.0885800178</v>
      </c>
      <c r="ET12" s="0" t="n">
        <v>1.0885800178</v>
      </c>
      <c r="EU12" s="0" t="n">
        <v>1.0885800178</v>
      </c>
      <c r="EV12" s="0" t="n">
        <v>1.0885800178</v>
      </c>
    </row>
    <row r="13" customFormat="false" ht="12.8" hidden="false" customHeight="false" outlineLevel="0" collapsed="false">
      <c r="A13" s="0" t="s">
        <v>13</v>
      </c>
      <c r="B13" s="0" t="n">
        <v>2003</v>
      </c>
      <c r="C13" s="0" t="n">
        <v>2003</v>
      </c>
      <c r="D13" s="0" t="n">
        <v>2004</v>
      </c>
      <c r="E13" s="0" t="n">
        <v>2004</v>
      </c>
      <c r="F13" s="0" t="n">
        <v>2004</v>
      </c>
      <c r="G13" s="0" t="n">
        <v>2004</v>
      </c>
      <c r="H13" s="0" t="n">
        <v>2005</v>
      </c>
      <c r="I13" s="0" t="n">
        <v>2005</v>
      </c>
      <c r="J13" s="0" t="n">
        <v>2005</v>
      </c>
      <c r="K13" s="0" t="n">
        <v>2005</v>
      </c>
      <c r="L13" s="0" t="n">
        <v>2006</v>
      </c>
      <c r="M13" s="0" t="n">
        <v>2006</v>
      </c>
      <c r="N13" s="0" t="n">
        <v>2006</v>
      </c>
      <c r="O13" s="0" t="n">
        <v>2006</v>
      </c>
      <c r="P13" s="0" t="n">
        <v>2007</v>
      </c>
      <c r="Q13" s="0" t="n">
        <v>2007</v>
      </c>
      <c r="R13" s="0" t="n">
        <v>2007</v>
      </c>
      <c r="S13" s="0" t="n">
        <v>2007</v>
      </c>
      <c r="T13" s="0" t="n">
        <v>2008</v>
      </c>
      <c r="U13" s="0" t="n">
        <v>2008</v>
      </c>
      <c r="V13" s="0" t="n">
        <v>2008</v>
      </c>
      <c r="W13" s="0" t="n">
        <v>2008</v>
      </c>
      <c r="X13" s="4" t="n">
        <v>2009</v>
      </c>
      <c r="Y13" s="0" t="n">
        <v>2009</v>
      </c>
      <c r="Z13" s="0" t="n">
        <v>2009</v>
      </c>
      <c r="AA13" s="0" t="n">
        <v>2009</v>
      </c>
      <c r="AB13" s="0" t="n">
        <v>2010</v>
      </c>
      <c r="AC13" s="0" t="n">
        <v>2010</v>
      </c>
      <c r="AD13" s="0" t="n">
        <v>2010</v>
      </c>
      <c r="AE13" s="0" t="n">
        <v>2010</v>
      </c>
      <c r="AF13" s="0" t="n">
        <v>2011</v>
      </c>
      <c r="AG13" s="0" t="n">
        <v>2011</v>
      </c>
      <c r="AH13" s="0" t="n">
        <v>2011</v>
      </c>
      <c r="AI13" s="0" t="n">
        <v>2011</v>
      </c>
      <c r="AJ13" s="0" t="n">
        <v>2012</v>
      </c>
      <c r="AK13" s="0" t="n">
        <v>2012</v>
      </c>
      <c r="AL13" s="0" t="n">
        <v>2012</v>
      </c>
      <c r="AM13" s="0" t="n">
        <v>2012</v>
      </c>
      <c r="AN13" s="0" t="n">
        <v>2013</v>
      </c>
      <c r="AO13" s="0" t="n">
        <v>2013</v>
      </c>
      <c r="AP13" s="0" t="n">
        <v>2013</v>
      </c>
      <c r="AQ13" s="0" t="n">
        <v>2013</v>
      </c>
      <c r="AR13" s="5" t="n">
        <v>2014</v>
      </c>
      <c r="AS13" s="0" t="n">
        <v>2014</v>
      </c>
      <c r="AT13" s="0" t="n">
        <v>2014</v>
      </c>
      <c r="AU13" s="0" t="n">
        <v>2014</v>
      </c>
      <c r="AV13" s="0" t="n">
        <v>2015</v>
      </c>
      <c r="AW13" s="0" t="n">
        <v>2015</v>
      </c>
      <c r="AX13" s="0" t="n">
        <v>2015</v>
      </c>
      <c r="AY13" s="0" t="n">
        <v>2015</v>
      </c>
      <c r="AZ13" s="0" t="n">
        <v>2016</v>
      </c>
      <c r="BA13" s="0" t="n">
        <v>2016</v>
      </c>
      <c r="BB13" s="0" t="n">
        <v>2016</v>
      </c>
      <c r="BC13" s="0" t="n">
        <v>2016</v>
      </c>
      <c r="BD13" s="0" t="n">
        <v>2017</v>
      </c>
      <c r="BE13" s="0" t="n">
        <v>2017</v>
      </c>
      <c r="BF13" s="0" t="n">
        <v>2017</v>
      </c>
      <c r="BG13" s="0" t="n">
        <v>2017</v>
      </c>
      <c r="BH13" s="0" t="n">
        <v>2018</v>
      </c>
      <c r="BI13" s="1" t="n">
        <v>2018</v>
      </c>
      <c r="BJ13" s="0" t="n">
        <v>2018</v>
      </c>
      <c r="BK13" s="0" t="n">
        <v>2018</v>
      </c>
      <c r="BL13" s="0" t="n">
        <v>2019</v>
      </c>
      <c r="BM13" s="2" t="n">
        <v>2019</v>
      </c>
      <c r="BN13" s="0" t="n">
        <v>2019</v>
      </c>
      <c r="BO13" s="0" t="n">
        <v>2019</v>
      </c>
      <c r="BP13" s="0" t="n">
        <v>2020</v>
      </c>
      <c r="BQ13" s="0" t="n">
        <v>2020</v>
      </c>
      <c r="BR13" s="0" t="n">
        <v>2020</v>
      </c>
      <c r="BS13" s="0" t="n">
        <v>2020</v>
      </c>
      <c r="BT13" s="0" t="n">
        <v>2021</v>
      </c>
      <c r="BU13" s="0" t="n">
        <v>2021</v>
      </c>
      <c r="BV13" s="0" t="n">
        <v>2021</v>
      </c>
      <c r="BW13" s="0" t="n">
        <v>2021</v>
      </c>
      <c r="BX13" s="0" t="n">
        <v>2022</v>
      </c>
      <c r="BY13" s="0" t="n">
        <v>2022</v>
      </c>
      <c r="BZ13" s="0" t="n">
        <v>2022</v>
      </c>
      <c r="CA13" s="0" t="n">
        <v>2022</v>
      </c>
      <c r="CB13" s="0" t="n">
        <v>2023</v>
      </c>
      <c r="CC13" s="0" t="n">
        <v>2023</v>
      </c>
      <c r="CD13" s="0" t="n">
        <v>2023</v>
      </c>
      <c r="CE13" s="0" t="n">
        <v>2023</v>
      </c>
      <c r="CF13" s="0" t="n">
        <v>2024</v>
      </c>
      <c r="CG13" s="0" t="n">
        <v>2024</v>
      </c>
      <c r="CH13" s="0" t="n">
        <v>2024</v>
      </c>
      <c r="CI13" s="0" t="n">
        <v>2024</v>
      </c>
      <c r="CJ13" s="0" t="n">
        <v>2025</v>
      </c>
      <c r="CK13" s="0" t="n">
        <v>2025</v>
      </c>
      <c r="CL13" s="0" t="n">
        <v>2025</v>
      </c>
      <c r="CM13" s="0" t="n">
        <v>2025</v>
      </c>
      <c r="CN13" s="0" t="n">
        <v>2026</v>
      </c>
      <c r="CO13" s="0" t="n">
        <v>2026</v>
      </c>
      <c r="CP13" s="0" t="n">
        <v>2026</v>
      </c>
      <c r="CQ13" s="0" t="n">
        <v>2026</v>
      </c>
      <c r="CR13" s="0" t="n">
        <v>2027</v>
      </c>
      <c r="CS13" s="0" t="n">
        <v>2027</v>
      </c>
      <c r="CT13" s="0" t="n">
        <v>2027</v>
      </c>
      <c r="CU13" s="0" t="n">
        <v>2027</v>
      </c>
      <c r="CV13" s="0" t="n">
        <v>2028</v>
      </c>
      <c r="CW13" s="0" t="n">
        <v>2028</v>
      </c>
      <c r="CX13" s="0" t="n">
        <v>2028</v>
      </c>
      <c r="CY13" s="0" t="n">
        <v>2028</v>
      </c>
      <c r="CZ13" s="0" t="n">
        <v>2029</v>
      </c>
      <c r="DA13" s="0" t="n">
        <v>2029</v>
      </c>
      <c r="DB13" s="0" t="n">
        <v>2029</v>
      </c>
      <c r="DC13" s="0" t="n">
        <v>2029</v>
      </c>
      <c r="DD13" s="0" t="n">
        <v>2030</v>
      </c>
      <c r="DE13" s="0" t="n">
        <v>2030</v>
      </c>
      <c r="DF13" s="0" t="n">
        <v>2030</v>
      </c>
      <c r="DG13" s="0" t="n">
        <v>2030</v>
      </c>
      <c r="DH13" s="0" t="n">
        <v>2031</v>
      </c>
      <c r="DI13" s="0" t="n">
        <v>2031</v>
      </c>
      <c r="DJ13" s="0" t="n">
        <v>2031</v>
      </c>
      <c r="DK13" s="0" t="n">
        <v>2031</v>
      </c>
      <c r="DL13" s="0" t="n">
        <v>2032</v>
      </c>
      <c r="DM13" s="0" t="n">
        <v>2032</v>
      </c>
      <c r="DN13" s="0" t="n">
        <v>2032</v>
      </c>
      <c r="DO13" s="0" t="n">
        <v>2032</v>
      </c>
      <c r="DP13" s="0" t="n">
        <v>2033</v>
      </c>
      <c r="DQ13" s="0" t="n">
        <v>2033</v>
      </c>
      <c r="DR13" s="0" t="n">
        <v>2033</v>
      </c>
      <c r="DS13" s="0" t="n">
        <v>2033</v>
      </c>
      <c r="DT13" s="0" t="n">
        <v>2034</v>
      </c>
      <c r="DU13" s="0" t="n">
        <v>2034</v>
      </c>
      <c r="DV13" s="0" t="n">
        <v>2034</v>
      </c>
      <c r="DW13" s="0" t="n">
        <v>2034</v>
      </c>
      <c r="DX13" s="0" t="n">
        <v>2035</v>
      </c>
      <c r="DY13" s="0" t="n">
        <v>2035</v>
      </c>
      <c r="DZ13" s="0" t="n">
        <v>2035</v>
      </c>
      <c r="EA13" s="0" t="n">
        <v>2035</v>
      </c>
      <c r="EB13" s="0" t="n">
        <v>2036</v>
      </c>
      <c r="EC13" s="0" t="n">
        <v>2036</v>
      </c>
      <c r="ED13" s="0" t="n">
        <v>2036</v>
      </c>
      <c r="EE13" s="0" t="n">
        <v>2036</v>
      </c>
      <c r="EF13" s="0" t="n">
        <v>2037</v>
      </c>
      <c r="EG13" s="0" t="n">
        <v>2037</v>
      </c>
      <c r="EH13" s="0" t="n">
        <v>2037</v>
      </c>
      <c r="EI13" s="0" t="n">
        <v>2037</v>
      </c>
      <c r="EJ13" s="0" t="n">
        <v>2038</v>
      </c>
      <c r="EK13" s="0" t="n">
        <v>2038</v>
      </c>
      <c r="EL13" s="0" t="n">
        <v>2038</v>
      </c>
      <c r="EM13" s="0" t="n">
        <v>2038</v>
      </c>
      <c r="EN13" s="0" t="n">
        <v>2039</v>
      </c>
      <c r="EO13" s="0" t="n">
        <v>2039</v>
      </c>
      <c r="EP13" s="0" t="n">
        <v>2039</v>
      </c>
      <c r="EQ13" s="0" t="n">
        <v>2039</v>
      </c>
      <c r="ER13" s="0" t="n">
        <v>2040</v>
      </c>
      <c r="ES13" s="0" t="n">
        <v>2040</v>
      </c>
      <c r="ET13" s="0" t="n">
        <v>2040</v>
      </c>
      <c r="EU13" s="0" t="n">
        <v>2040</v>
      </c>
      <c r="EV13" s="0" t="n">
        <v>2041</v>
      </c>
    </row>
    <row r="14" customFormat="false" ht="12.8" hidden="false" customHeight="false" outlineLevel="0" collapsed="false">
      <c r="A14" s="0" t="s">
        <v>14</v>
      </c>
      <c r="B14" s="0" t="n">
        <v>67.2266192372963</v>
      </c>
      <c r="C14" s="0" t="n">
        <v>72.8603320312293</v>
      </c>
      <c r="D14" s="0" t="n">
        <v>77.3394763351413</v>
      </c>
      <c r="E14" s="0" t="n">
        <v>78.0475839881937</v>
      </c>
      <c r="F14" s="0" t="n">
        <v>77.2937919704282</v>
      </c>
      <c r="G14" s="0" t="n">
        <v>76.1586518240448</v>
      </c>
      <c r="H14" s="0" t="n">
        <v>74.4474370639993</v>
      </c>
      <c r="I14" s="0" t="n">
        <v>76.4292847715978</v>
      </c>
      <c r="J14" s="0" t="n">
        <v>79.9867096978313</v>
      </c>
      <c r="K14" s="0" t="n">
        <v>82.965216761185</v>
      </c>
      <c r="L14" s="0" t="n">
        <v>83.0826847714888</v>
      </c>
      <c r="M14" s="0" t="n">
        <v>85.2115579828299</v>
      </c>
      <c r="N14" s="0" t="n">
        <v>86.7801251586143</v>
      </c>
      <c r="O14" s="0" t="n">
        <v>87.702977898141</v>
      </c>
      <c r="P14" s="0" t="n">
        <v>88.8646821325131</v>
      </c>
      <c r="Q14" s="0" t="n">
        <v>90.8385311154565</v>
      </c>
      <c r="R14" s="0" t="n">
        <v>92.6517371132616</v>
      </c>
      <c r="S14" s="0" t="n">
        <v>94.186309829445</v>
      </c>
      <c r="T14" s="0" t="n">
        <v>95.3875713896008</v>
      </c>
      <c r="U14" s="0" t="n">
        <v>103.064360205746</v>
      </c>
      <c r="V14" s="0" t="n">
        <v>106.3956793178</v>
      </c>
      <c r="W14" s="0" t="n">
        <v>106.184627752748</v>
      </c>
      <c r="X14" s="4" t="n">
        <v>100.226169793609</v>
      </c>
      <c r="Y14" s="0" t="n">
        <v>97.2666085005239</v>
      </c>
      <c r="Z14" s="0" t="n">
        <v>97.1049304113949</v>
      </c>
      <c r="AA14" s="0" t="n">
        <v>94.9308367645896</v>
      </c>
      <c r="AB14" s="0" t="n">
        <v>100.554885592059</v>
      </c>
      <c r="AC14" s="0" t="n">
        <v>102.465238512519</v>
      </c>
      <c r="AD14" s="0" t="n">
        <v>104.415472104658</v>
      </c>
      <c r="AE14" s="0" t="n">
        <v>100.547533245671</v>
      </c>
      <c r="AF14" s="0" t="n">
        <v>101.287460622041</v>
      </c>
      <c r="AG14" s="0" t="n">
        <v>99.8639032112732</v>
      </c>
      <c r="AH14" s="0" t="n">
        <v>103.39455814904</v>
      </c>
      <c r="AI14" s="0" t="n">
        <v>99.5538934013142</v>
      </c>
      <c r="AJ14" s="0" t="n">
        <v>99.9955526039996</v>
      </c>
      <c r="AK14" s="0" t="n">
        <v>99.2611978130002</v>
      </c>
      <c r="AL14" s="0" t="n">
        <v>101.671208177852</v>
      </c>
      <c r="AM14" s="0" t="n">
        <v>100.243786668684</v>
      </c>
      <c r="AN14" s="0" t="n">
        <v>101.363210574269</v>
      </c>
      <c r="AO14" s="0" t="n">
        <v>98.3161095147693</v>
      </c>
      <c r="AP14" s="0" t="n">
        <v>100.409967709948</v>
      </c>
      <c r="AQ14" s="0" t="n">
        <v>95.9759316632572</v>
      </c>
      <c r="AR14" s="5" t="n">
        <v>98.382357967737</v>
      </c>
      <c r="AS14" s="0" t="n">
        <v>102.147570776535</v>
      </c>
      <c r="AT14" s="0" t="n">
        <v>104.517327461898</v>
      </c>
      <c r="AU14" s="0" t="n">
        <v>100.000000000001</v>
      </c>
      <c r="AV14" s="0" t="n">
        <v>99.710517345381</v>
      </c>
      <c r="AW14" s="0" t="n">
        <v>97.3283684024764</v>
      </c>
      <c r="AX14" s="0" t="n">
        <v>101.426563344562</v>
      </c>
      <c r="AY14" s="0" t="n">
        <v>98.8207627405496</v>
      </c>
      <c r="AZ14" s="0" t="n">
        <v>99.9505592563835</v>
      </c>
      <c r="BA14" s="0" t="n">
        <v>99.446369656084</v>
      </c>
      <c r="BB14" s="0" t="n">
        <v>102.062248032227</v>
      </c>
      <c r="BC14" s="0" t="n">
        <v>98.67607309714</v>
      </c>
      <c r="BD14" s="0" t="n">
        <v>100.414544631681</v>
      </c>
      <c r="BE14" s="0" t="n">
        <v>98.7321865166643</v>
      </c>
      <c r="BF14" s="0" t="n">
        <v>101.903105449409</v>
      </c>
      <c r="BG14" s="0" t="n">
        <v>98.6828608711828</v>
      </c>
      <c r="BH14" s="0" t="n">
        <v>101.52924792948</v>
      </c>
      <c r="BI14" s="3" t="n">
        <v>101.742731258667</v>
      </c>
      <c r="BJ14" s="0" t="n">
        <v>102.085830216164</v>
      </c>
      <c r="BK14" s="0" t="n">
        <v>104.768261205071</v>
      </c>
      <c r="BL14" s="0" t="n">
        <v>108.506926463344</v>
      </c>
      <c r="BM14" s="2" t="n">
        <v>111.735549529417</v>
      </c>
      <c r="BN14" s="0" t="n">
        <v>105</v>
      </c>
      <c r="BO14" s="0" t="n">
        <v>100</v>
      </c>
      <c r="BP14" s="0" t="n">
        <v>100</v>
      </c>
      <c r="BQ14" s="0" t="n">
        <v>100</v>
      </c>
      <c r="BR14" s="0" t="n">
        <v>100</v>
      </c>
      <c r="BS14" s="0" t="n">
        <v>100</v>
      </c>
      <c r="BT14" s="0" t="n">
        <v>100</v>
      </c>
      <c r="BU14" s="0" t="n">
        <v>100</v>
      </c>
      <c r="BV14" s="0" t="n">
        <v>100</v>
      </c>
      <c r="BW14" s="0" t="n">
        <v>100</v>
      </c>
      <c r="BX14" s="0" t="n">
        <v>100</v>
      </c>
      <c r="BY14" s="0" t="n">
        <v>100</v>
      </c>
      <c r="BZ14" s="0" t="n">
        <v>100</v>
      </c>
      <c r="CA14" s="0" t="n">
        <v>100</v>
      </c>
      <c r="CB14" s="0" t="n">
        <v>100</v>
      </c>
      <c r="CC14" s="0" t="n">
        <v>100</v>
      </c>
      <c r="CD14" s="0" t="n">
        <v>100</v>
      </c>
      <c r="CE14" s="0" t="n">
        <v>100</v>
      </c>
      <c r="CF14" s="0" t="n">
        <v>100</v>
      </c>
      <c r="CG14" s="0" t="n">
        <v>100</v>
      </c>
      <c r="CH14" s="0" t="n">
        <v>100</v>
      </c>
      <c r="CI14" s="0" t="n">
        <v>100</v>
      </c>
      <c r="CJ14" s="0" t="n">
        <v>100</v>
      </c>
      <c r="CK14" s="0" t="n">
        <v>100</v>
      </c>
      <c r="CL14" s="0" t="n">
        <v>100</v>
      </c>
      <c r="CM14" s="0" t="n">
        <v>100</v>
      </c>
      <c r="CN14" s="0" t="n">
        <v>100</v>
      </c>
      <c r="CO14" s="0" t="n">
        <v>100</v>
      </c>
      <c r="CP14" s="0" t="n">
        <v>100</v>
      </c>
      <c r="CQ14" s="0" t="n">
        <v>100</v>
      </c>
      <c r="CR14" s="0" t="n">
        <v>100</v>
      </c>
      <c r="CS14" s="0" t="n">
        <v>100</v>
      </c>
      <c r="CT14" s="0" t="n">
        <v>100</v>
      </c>
      <c r="CU14" s="0" t="n">
        <v>100</v>
      </c>
      <c r="CV14" s="0" t="n">
        <v>100</v>
      </c>
      <c r="CW14" s="0" t="n">
        <v>100</v>
      </c>
      <c r="CX14" s="0" t="n">
        <v>100</v>
      </c>
      <c r="CY14" s="0" t="n">
        <v>100</v>
      </c>
      <c r="CZ14" s="0" t="n">
        <v>100</v>
      </c>
      <c r="DA14" s="0" t="n">
        <v>100</v>
      </c>
      <c r="DB14" s="0" t="n">
        <v>100</v>
      </c>
      <c r="DC14" s="0" t="n">
        <v>100</v>
      </c>
      <c r="DD14" s="0" t="n">
        <v>100</v>
      </c>
      <c r="DE14" s="0" t="n">
        <v>100</v>
      </c>
      <c r="DF14" s="0" t="n">
        <v>100</v>
      </c>
      <c r="DG14" s="0" t="n">
        <v>100</v>
      </c>
      <c r="DH14" s="0" t="n">
        <v>100</v>
      </c>
      <c r="DI14" s="0" t="n">
        <v>100</v>
      </c>
      <c r="DJ14" s="0" t="n">
        <v>100</v>
      </c>
      <c r="DK14" s="0" t="n">
        <v>100</v>
      </c>
      <c r="DL14" s="0" t="n">
        <v>100</v>
      </c>
      <c r="DM14" s="0" t="n">
        <v>100</v>
      </c>
      <c r="DN14" s="0" t="n">
        <v>100</v>
      </c>
      <c r="DO14" s="0" t="n">
        <v>100</v>
      </c>
      <c r="DP14" s="0" t="n">
        <v>100</v>
      </c>
      <c r="DQ14" s="0" t="n">
        <v>100</v>
      </c>
      <c r="DR14" s="0" t="n">
        <v>100</v>
      </c>
      <c r="DS14" s="0" t="n">
        <v>100</v>
      </c>
      <c r="DT14" s="0" t="n">
        <v>100</v>
      </c>
      <c r="DU14" s="0" t="n">
        <v>100</v>
      </c>
      <c r="DV14" s="0" t="n">
        <v>100</v>
      </c>
      <c r="DW14" s="0" t="n">
        <v>100</v>
      </c>
      <c r="DX14" s="0" t="n">
        <v>100</v>
      </c>
      <c r="DY14" s="0" t="n">
        <v>100</v>
      </c>
      <c r="DZ14" s="0" t="n">
        <v>100</v>
      </c>
      <c r="EA14" s="0" t="n">
        <v>100</v>
      </c>
      <c r="EB14" s="0" t="n">
        <v>100</v>
      </c>
      <c r="EC14" s="0" t="n">
        <v>100</v>
      </c>
      <c r="ED14" s="0" t="n">
        <v>100</v>
      </c>
      <c r="EE14" s="0" t="n">
        <v>100</v>
      </c>
      <c r="EF14" s="0" t="n">
        <v>100</v>
      </c>
      <c r="EG14" s="0" t="n">
        <v>100</v>
      </c>
      <c r="EH14" s="0" t="n">
        <v>100</v>
      </c>
      <c r="EI14" s="0" t="n">
        <v>100</v>
      </c>
      <c r="EJ14" s="0" t="n">
        <v>100</v>
      </c>
      <c r="EK14" s="0" t="n">
        <v>100</v>
      </c>
      <c r="EL14" s="0" t="n">
        <v>100</v>
      </c>
      <c r="EM14" s="0" t="n">
        <v>100</v>
      </c>
      <c r="EN14" s="0" t="n">
        <v>100</v>
      </c>
      <c r="EO14" s="0" t="n">
        <v>100</v>
      </c>
      <c r="EP14" s="0" t="n">
        <v>100</v>
      </c>
      <c r="EQ14" s="0" t="n">
        <v>100</v>
      </c>
      <c r="ER14" s="0" t="n">
        <v>100</v>
      </c>
      <c r="ES14" s="0" t="n">
        <v>100</v>
      </c>
      <c r="ET14" s="0" t="n">
        <v>100</v>
      </c>
      <c r="EU14" s="0" t="n">
        <v>100</v>
      </c>
      <c r="EV14" s="0" t="n">
        <v>100</v>
      </c>
    </row>
    <row r="15" customFormat="false" ht="12.8" hidden="false" customHeight="false" outlineLevel="0" collapsed="false">
      <c r="A15" s="0" t="s">
        <v>15</v>
      </c>
      <c r="B15" s="0" t="n">
        <v>7931.28204802977</v>
      </c>
      <c r="C15" s="0" t="n">
        <v>8595.91164947292</v>
      </c>
      <c r="D15" s="0" t="n">
        <v>9124.44536050511</v>
      </c>
      <c r="E15" s="0" t="n">
        <v>9208.09112689555</v>
      </c>
      <c r="F15" s="0" t="n">
        <v>9119.12473927505</v>
      </c>
      <c r="G15" s="0" t="n">
        <v>8985.12191104348</v>
      </c>
      <c r="H15" s="0" t="n">
        <v>8783.44759400192</v>
      </c>
      <c r="I15" s="0" t="n">
        <v>9017.2098703422</v>
      </c>
      <c r="J15" s="0" t="n">
        <v>9436.63914284909</v>
      </c>
      <c r="K15" s="0" t="n">
        <v>9788.25668188735</v>
      </c>
      <c r="L15" s="0" t="n">
        <v>9802.13873555441</v>
      </c>
      <c r="M15" s="0" t="n">
        <v>10053.3477185862</v>
      </c>
      <c r="N15" s="0" t="n">
        <v>10238.3351967417</v>
      </c>
      <c r="O15" s="0" t="n">
        <v>10347.1196752917</v>
      </c>
      <c r="P15" s="0" t="n">
        <v>10484.2626729241</v>
      </c>
      <c r="Q15" s="0" t="n">
        <v>10717.1251367045</v>
      </c>
      <c r="R15" s="0" t="n">
        <v>10931.100195896</v>
      </c>
      <c r="S15" s="0" t="n">
        <v>11112.0816852698</v>
      </c>
      <c r="T15" s="0" t="n">
        <v>11253.8237747336</v>
      </c>
      <c r="U15" s="0" t="n">
        <v>12159.5653517673</v>
      </c>
      <c r="V15" s="0" t="n">
        <v>12552.5182978184</v>
      </c>
      <c r="W15" s="0" t="n">
        <v>12527.785446192</v>
      </c>
      <c r="X15" s="4" t="n">
        <v>11824.6212120187</v>
      </c>
      <c r="Y15" s="0" t="n">
        <v>11475.6163368848</v>
      </c>
      <c r="Z15" s="0" t="n">
        <v>11456.4747051694</v>
      </c>
      <c r="AA15" s="0" t="n">
        <v>11199.9694771408</v>
      </c>
      <c r="AB15" s="0" t="n">
        <v>11863.466945431</v>
      </c>
      <c r="AC15" s="0" t="n">
        <v>12088.727037037</v>
      </c>
      <c r="AD15" s="0" t="n">
        <v>12318.9711779131</v>
      </c>
      <c r="AE15" s="0" t="n">
        <v>11862.5206759118</v>
      </c>
      <c r="AF15" s="0" t="n">
        <v>11949.7959216979</v>
      </c>
      <c r="AG15" s="0" t="n">
        <v>11781.9441329838</v>
      </c>
      <c r="AH15" s="0" t="n">
        <v>12198.4334142285</v>
      </c>
      <c r="AI15" s="0" t="n">
        <v>11745.3019547325</v>
      </c>
      <c r="AJ15" s="0" t="n">
        <v>11797.3794903884</v>
      </c>
      <c r="AK15" s="0" t="n">
        <v>11710.8115542026</v>
      </c>
      <c r="AL15" s="0" t="n">
        <v>11995.0996589436</v>
      </c>
      <c r="AM15" s="0" t="n">
        <v>11826.7618648176</v>
      </c>
      <c r="AN15" s="0" t="n">
        <v>11958.822116241</v>
      </c>
      <c r="AO15" s="0" t="n">
        <v>11700.5922272958</v>
      </c>
      <c r="AP15" s="0" t="n">
        <v>11846.3345104008</v>
      </c>
      <c r="AQ15" s="0" t="n">
        <v>11323.2151555894</v>
      </c>
      <c r="AR15" s="5" t="n">
        <v>11607.1243787699</v>
      </c>
      <c r="AS15" s="0" t="n">
        <v>12051.346002875</v>
      </c>
      <c r="AT15" s="0" t="n">
        <v>12330.9182724505</v>
      </c>
      <c r="AU15" s="0" t="n">
        <v>11797.9433333333</v>
      </c>
      <c r="AV15" s="0" t="n">
        <v>11763.8373842945</v>
      </c>
      <c r="AW15" s="0" t="n">
        <v>11482.7780596426</v>
      </c>
      <c r="AX15" s="0" t="n">
        <v>11966.2672267099</v>
      </c>
      <c r="AY15" s="0" t="n">
        <v>11658.8524538333</v>
      </c>
      <c r="AZ15" s="0" t="n">
        <v>11792.1301733155</v>
      </c>
      <c r="BA15" s="0" t="n">
        <v>11732.6511116527</v>
      </c>
      <c r="BB15" s="0" t="n">
        <v>12041.2718095032</v>
      </c>
      <c r="BC15" s="0" t="n">
        <v>11641.7846504388</v>
      </c>
      <c r="BD15" s="0" t="n">
        <v>11846.87279148</v>
      </c>
      <c r="BE15" s="0" t="n">
        <v>11648.3918827932</v>
      </c>
      <c r="BF15" s="0" t="n">
        <v>12022.4924505861</v>
      </c>
      <c r="BG15" s="0" t="n">
        <v>11642.5759219928</v>
      </c>
      <c r="BH15" s="0" t="n">
        <v>11978.3943645907</v>
      </c>
      <c r="BI15" s="3" t="n">
        <v>12016.0820786235</v>
      </c>
      <c r="BJ15" s="0" t="n">
        <f aca="false">BJ14*AU15/100</f>
        <v>12044.0284002659</v>
      </c>
      <c r="BK15" s="0" t="n">
        <f aca="false">BK14*AU15/100</f>
        <v>12360.5000882929</v>
      </c>
      <c r="BL15" s="0" t="n">
        <f aca="false">BL14*AU15/100</f>
        <v>12801.585696887</v>
      </c>
      <c r="BM15" s="2" t="n">
        <f aca="false">BM14*AU15/100</f>
        <v>13182.4968166692</v>
      </c>
      <c r="BN15" s="0" t="n">
        <f aca="false">BN14*AU15/100</f>
        <v>12387.8405</v>
      </c>
      <c r="BO15" s="0" t="n">
        <f aca="false">BO14*AU15/100</f>
        <v>11797.9433333333</v>
      </c>
      <c r="BP15" s="0" t="n">
        <f aca="false">BP14*AU15/100</f>
        <v>11797.9433333333</v>
      </c>
      <c r="BQ15" s="0" t="n">
        <f aca="false">BQ14*AU15/100</f>
        <v>11797.9433333333</v>
      </c>
      <c r="BR15" s="0" t="n">
        <f aca="false">BR14*AU15/100</f>
        <v>11797.9433333333</v>
      </c>
      <c r="BS15" s="0" t="n">
        <f aca="false">BS14*AU15/100</f>
        <v>11797.9433333333</v>
      </c>
      <c r="BT15" s="0" t="n">
        <f aca="false">BT14*AU15/100</f>
        <v>11797.9433333333</v>
      </c>
      <c r="BU15" s="0" t="n">
        <f aca="false">BU14*AU15/100</f>
        <v>11797.9433333333</v>
      </c>
      <c r="BV15" s="0" t="n">
        <f aca="false">BV14*AU15/100</f>
        <v>11797.9433333333</v>
      </c>
      <c r="BW15" s="0" t="n">
        <f aca="false">BW14*AU15/100</f>
        <v>11797.9433333333</v>
      </c>
      <c r="BX15" s="0" t="n">
        <f aca="false">BX14*AU15/100</f>
        <v>11797.9433333333</v>
      </c>
      <c r="BY15" s="0" t="n">
        <f aca="false">BY14*AU15/100</f>
        <v>11797.9433333333</v>
      </c>
      <c r="BZ15" s="0" t="n">
        <f aca="false">BZ14*AU15/100</f>
        <v>11797.9433333333</v>
      </c>
      <c r="CA15" s="0" t="n">
        <f aca="false">CA14*AU15/100</f>
        <v>11797.9433333333</v>
      </c>
      <c r="CB15" s="0" t="n">
        <f aca="false">CB14*AU15/100</f>
        <v>11797.9433333333</v>
      </c>
      <c r="CC15" s="0" t="n">
        <f aca="false">CC14*AU15/100</f>
        <v>11797.9433333333</v>
      </c>
      <c r="CD15" s="0" t="n">
        <f aca="false">CD14*AU15/100</f>
        <v>11797.9433333333</v>
      </c>
      <c r="CE15" s="0" t="n">
        <f aca="false">CE14*AU15/100</f>
        <v>11797.9433333333</v>
      </c>
      <c r="CF15" s="0" t="n">
        <f aca="false">CF14*AU15/100</f>
        <v>11797.9433333333</v>
      </c>
      <c r="CG15" s="0" t="n">
        <f aca="false">CG14*AU15/100</f>
        <v>11797.9433333333</v>
      </c>
      <c r="CH15" s="0" t="n">
        <f aca="false">CH14*AU15/100</f>
        <v>11797.9433333333</v>
      </c>
      <c r="CI15" s="0" t="n">
        <f aca="false">CI14*AU15/100</f>
        <v>11797.9433333333</v>
      </c>
      <c r="CJ15" s="0" t="n">
        <f aca="false">CJ14*AU15/100</f>
        <v>11797.9433333333</v>
      </c>
      <c r="CK15" s="0" t="n">
        <f aca="false">CK14*AU15/100</f>
        <v>11797.9433333333</v>
      </c>
      <c r="CL15" s="0" t="n">
        <f aca="false">CL14*AU15/100</f>
        <v>11797.9433333333</v>
      </c>
      <c r="CM15" s="0" t="n">
        <f aca="false">CM14*AU15/100</f>
        <v>11797.9433333333</v>
      </c>
      <c r="CN15" s="0" t="n">
        <f aca="false">CN14*AU15/100</f>
        <v>11797.9433333333</v>
      </c>
      <c r="CO15" s="0" t="n">
        <f aca="false">CO14*AU15/100</f>
        <v>11797.9433333333</v>
      </c>
      <c r="CP15" s="0" t="n">
        <f aca="false">CP14*AU15/100</f>
        <v>11797.9433333333</v>
      </c>
      <c r="CQ15" s="0" t="n">
        <f aca="false">CQ14*AU15/100</f>
        <v>11797.9433333333</v>
      </c>
      <c r="CR15" s="0" t="n">
        <f aca="false">CR14*AU15/100</f>
        <v>11797.9433333333</v>
      </c>
      <c r="CS15" s="0" t="n">
        <f aca="false">CS14*AU15/100</f>
        <v>11797.9433333333</v>
      </c>
      <c r="CT15" s="0" t="n">
        <f aca="false">CT14*AU15/100</f>
        <v>11797.9433333333</v>
      </c>
      <c r="CU15" s="0" t="n">
        <f aca="false">CU14*AU15/100</f>
        <v>11797.9433333333</v>
      </c>
      <c r="CV15" s="0" t="n">
        <f aca="false">CV14*AU15/100</f>
        <v>11797.9433333333</v>
      </c>
      <c r="CW15" s="0" t="n">
        <f aca="false">CW14*AU15/100</f>
        <v>11797.9433333333</v>
      </c>
      <c r="CX15" s="0" t="n">
        <f aca="false">CX14*AU15/100</f>
        <v>11797.9433333333</v>
      </c>
      <c r="CY15" s="0" t="n">
        <f aca="false">CY14*AU15/100</f>
        <v>11797.9433333333</v>
      </c>
      <c r="CZ15" s="0" t="n">
        <f aca="false">CZ14*AU15/100</f>
        <v>11797.9433333333</v>
      </c>
      <c r="DA15" s="0" t="n">
        <f aca="false">DA14*AU15/100</f>
        <v>11797.9433333333</v>
      </c>
      <c r="DB15" s="0" t="n">
        <f aca="false">DB14*AU15/100</f>
        <v>11797.9433333333</v>
      </c>
      <c r="DC15" s="0" t="n">
        <f aca="false">DC14*AU15/100</f>
        <v>11797.9433333333</v>
      </c>
      <c r="DD15" s="0" t="n">
        <f aca="false">DD14*AU15/100</f>
        <v>11797.9433333333</v>
      </c>
      <c r="DE15" s="0" t="n">
        <f aca="false">DE14*AU15/100</f>
        <v>11797.9433333333</v>
      </c>
      <c r="DF15" s="0" t="n">
        <f aca="false">DF14*AU15/100</f>
        <v>11797.9433333333</v>
      </c>
      <c r="DG15" s="0" t="n">
        <f aca="false">DG14*AU15/100</f>
        <v>11797.9433333333</v>
      </c>
      <c r="DH15" s="0" t="n">
        <f aca="false">DH14*AU15/100</f>
        <v>11797.9433333333</v>
      </c>
      <c r="DI15" s="0" t="n">
        <f aca="false">DI14*AU15/100</f>
        <v>11797.9433333333</v>
      </c>
      <c r="DJ15" s="0" t="n">
        <f aca="false">DJ14*AU15/100</f>
        <v>11797.9433333333</v>
      </c>
      <c r="DK15" s="0" t="n">
        <f aca="false">DK14*AU15/100</f>
        <v>11797.9433333333</v>
      </c>
      <c r="DL15" s="0" t="n">
        <f aca="false">DL14*AU15/100</f>
        <v>11797.9433333333</v>
      </c>
      <c r="DM15" s="0" t="n">
        <f aca="false">DM14*AU15/100</f>
        <v>11797.9433333333</v>
      </c>
      <c r="DN15" s="0" t="n">
        <f aca="false">DN14*AU15/100</f>
        <v>11797.9433333333</v>
      </c>
      <c r="DO15" s="0" t="n">
        <f aca="false">DO14*AU15/100</f>
        <v>11797.9433333333</v>
      </c>
      <c r="DP15" s="0" t="n">
        <f aca="false">DP14*AU15/100</f>
        <v>11797.9433333333</v>
      </c>
      <c r="DQ15" s="0" t="n">
        <f aca="false">DQ14*AU15/100</f>
        <v>11797.9433333333</v>
      </c>
      <c r="DR15" s="0" t="n">
        <f aca="false">DR14*AU15/100</f>
        <v>11797.9433333333</v>
      </c>
      <c r="DS15" s="0" t="n">
        <f aca="false">DS14*AU15/100</f>
        <v>11797.9433333333</v>
      </c>
      <c r="DT15" s="0" t="n">
        <f aca="false">DT14*AU15/100</f>
        <v>11797.9433333333</v>
      </c>
      <c r="DU15" s="0" t="n">
        <f aca="false">DU14*AU15/100</f>
        <v>11797.9433333333</v>
      </c>
      <c r="DV15" s="0" t="n">
        <f aca="false">DV14*AU15/100</f>
        <v>11797.9433333333</v>
      </c>
      <c r="DW15" s="0" t="n">
        <f aca="false">DW14*AU15/100</f>
        <v>11797.9433333333</v>
      </c>
      <c r="DX15" s="0" t="n">
        <f aca="false">DX14*AU15/100</f>
        <v>11797.9433333333</v>
      </c>
      <c r="DY15" s="0" t="n">
        <f aca="false">DY14*AU15/100</f>
        <v>11797.9433333333</v>
      </c>
      <c r="DZ15" s="0" t="n">
        <f aca="false">DZ14*AU15/100</f>
        <v>11797.9433333333</v>
      </c>
      <c r="EA15" s="0" t="n">
        <f aca="false">EA14*AU15/100</f>
        <v>11797.9433333333</v>
      </c>
      <c r="EB15" s="0" t="n">
        <f aca="false">EB14*AU15/100</f>
        <v>11797.9433333333</v>
      </c>
      <c r="EC15" s="0" t="n">
        <f aca="false">EC14*AU15/100</f>
        <v>11797.9433333333</v>
      </c>
      <c r="ED15" s="0" t="n">
        <f aca="false">ED14*AU15/100</f>
        <v>11797.9433333333</v>
      </c>
      <c r="EE15" s="0" t="n">
        <f aca="false">EE14*AU15/100</f>
        <v>11797.9433333333</v>
      </c>
      <c r="EF15" s="0" t="n">
        <f aca="false">EF14*AU15/100</f>
        <v>11797.9433333333</v>
      </c>
      <c r="EG15" s="0" t="n">
        <f aca="false">EG14*AU15/100</f>
        <v>11797.9433333333</v>
      </c>
      <c r="EH15" s="0" t="n">
        <f aca="false">EH14*AU15/100</f>
        <v>11797.9433333333</v>
      </c>
      <c r="EI15" s="0" t="n">
        <f aca="false">EI14*AU15/100</f>
        <v>11797.9433333333</v>
      </c>
      <c r="EJ15" s="0" t="n">
        <f aca="false">EJ14*AU15/100</f>
        <v>11797.9433333333</v>
      </c>
      <c r="EK15" s="0" t="n">
        <f aca="false">EK14*AU15/100</f>
        <v>11797.9433333333</v>
      </c>
      <c r="EL15" s="0" t="n">
        <f aca="false">EL14*AU15/100</f>
        <v>11797.9433333333</v>
      </c>
      <c r="EM15" s="0" t="n">
        <f aca="false">EM14*AU15/100</f>
        <v>11797.9433333333</v>
      </c>
      <c r="EN15" s="0" t="n">
        <f aca="false">EN14*AU15/100</f>
        <v>11797.9433333333</v>
      </c>
      <c r="EO15" s="0" t="n">
        <f aca="false">EO14*AU15/100</f>
        <v>11797.9433333333</v>
      </c>
      <c r="EP15" s="0" t="n">
        <f aca="false">EP14*AU15/100</f>
        <v>11797.9433333333</v>
      </c>
      <c r="EQ15" s="0" t="n">
        <f aca="false">EQ14*AU15/100</f>
        <v>11797.9433333333</v>
      </c>
      <c r="ER15" s="0" t="n">
        <f aca="false">ER14*AU15/100</f>
        <v>11797.9433333333</v>
      </c>
      <c r="ES15" s="0" t="n">
        <f aca="false">ES14*AU15/100</f>
        <v>11797.9433333333</v>
      </c>
      <c r="ET15" s="0" t="n">
        <f aca="false">ET14*AU15/100</f>
        <v>11797.9433333333</v>
      </c>
      <c r="EU15" s="0" t="n">
        <f aca="false">EU14*AU15/100</f>
        <v>11797.9433333333</v>
      </c>
      <c r="EV15" s="0" t="n">
        <f aca="false">EV14*AU15/100</f>
        <v>11797.9433333333</v>
      </c>
    </row>
    <row r="16" customFormat="false" ht="12.8" hidden="false" customHeight="false" outlineLevel="0" collapsed="false">
      <c r="A16" s="0" t="s">
        <v>16</v>
      </c>
      <c r="B16" s="0" t="n">
        <f aca="false">B15*0.83</f>
        <v>6582.96409986471</v>
      </c>
      <c r="C16" s="0" t="n">
        <f aca="false">C15*0.83</f>
        <v>7134.60666906253</v>
      </c>
      <c r="D16" s="0" t="n">
        <f aca="false">D15*0.83</f>
        <v>7573.28964921924</v>
      </c>
      <c r="E16" s="0" t="n">
        <f aca="false">E15*0.83</f>
        <v>7642.71563532331</v>
      </c>
      <c r="F16" s="0" t="n">
        <f aca="false">F15*0.83</f>
        <v>7568.87353359829</v>
      </c>
      <c r="G16" s="0" t="n">
        <f aca="false">G15*0.83</f>
        <v>7457.65118616609</v>
      </c>
      <c r="H16" s="0" t="n">
        <f aca="false">H15*0.83</f>
        <v>7290.2615030216</v>
      </c>
      <c r="I16" s="0" t="n">
        <f aca="false">I15*0.83</f>
        <v>7484.28419238403</v>
      </c>
      <c r="J16" s="0" t="n">
        <f aca="false">J15*0.83</f>
        <v>7832.41048856474</v>
      </c>
      <c r="K16" s="0" t="n">
        <f aca="false">K15*0.83</f>
        <v>8124.2530459665</v>
      </c>
      <c r="L16" s="0" t="n">
        <f aca="false">L15*0.83</f>
        <v>8135.77515051016</v>
      </c>
      <c r="M16" s="0" t="n">
        <f aca="false">M15*0.83</f>
        <v>8344.27860642655</v>
      </c>
      <c r="N16" s="0" t="n">
        <f aca="false">N15*0.83</f>
        <v>8497.81821329561</v>
      </c>
      <c r="O16" s="0" t="n">
        <f aca="false">O15*0.83</f>
        <v>8588.10933049211</v>
      </c>
      <c r="P16" s="0" t="n">
        <f aca="false">P15*0.83</f>
        <v>8701.938018527</v>
      </c>
      <c r="Q16" s="0" t="n">
        <f aca="false">Q15*0.83</f>
        <v>8895.21386346474</v>
      </c>
      <c r="R16" s="0" t="n">
        <f aca="false">R15*0.83</f>
        <v>9072.81316259368</v>
      </c>
      <c r="S16" s="0" t="n">
        <f aca="false">S15*0.83</f>
        <v>9223.02779877394</v>
      </c>
      <c r="T16" s="0" t="n">
        <f aca="false">T15*0.83</f>
        <v>9340.67373302889</v>
      </c>
      <c r="U16" s="0" t="n">
        <f aca="false">U15*0.83</f>
        <v>10092.4392419669</v>
      </c>
      <c r="V16" s="0" t="n">
        <f aca="false">V15*0.83</f>
        <v>10418.5901871893</v>
      </c>
      <c r="W16" s="0" t="n">
        <f aca="false">W15*0.83</f>
        <v>10398.0619203394</v>
      </c>
      <c r="X16" s="0" t="n">
        <f aca="false">X15*0.83</f>
        <v>9814.43560597552</v>
      </c>
      <c r="Y16" s="0" t="n">
        <f aca="false">Y15*0.83</f>
        <v>9524.76155961439</v>
      </c>
      <c r="Z16" s="0" t="n">
        <f aca="false">Z15*0.83</f>
        <v>9508.8740052906</v>
      </c>
      <c r="AA16" s="0" t="n">
        <f aca="false">AA15*0.83</f>
        <v>9295.97466602687</v>
      </c>
      <c r="AB16" s="0" t="n">
        <f aca="false">AB15*0.83</f>
        <v>9846.67756470773</v>
      </c>
      <c r="AC16" s="0" t="n">
        <f aca="false">AC15*0.83</f>
        <v>10033.6434407407</v>
      </c>
      <c r="AD16" s="0" t="n">
        <f aca="false">AD15*0.83</f>
        <v>10224.7460776679</v>
      </c>
      <c r="AE16" s="0" t="n">
        <f aca="false">AE15*0.83</f>
        <v>9845.89216100679</v>
      </c>
      <c r="AF16" s="0" t="n">
        <f aca="false">AF15*0.83</f>
        <v>9918.33061500926</v>
      </c>
      <c r="AG16" s="0" t="n">
        <f aca="false">AG15*0.83</f>
        <v>9779.01363037655</v>
      </c>
      <c r="AH16" s="0" t="n">
        <f aca="false">AH15*0.83</f>
        <v>10124.6997338097</v>
      </c>
      <c r="AI16" s="0" t="n">
        <f aca="false">AI15*0.83</f>
        <v>9748.60062242798</v>
      </c>
      <c r="AJ16" s="0" t="n">
        <f aca="false">AJ15*0.83</f>
        <v>9791.82497702237</v>
      </c>
      <c r="AK16" s="0" t="n">
        <f aca="false">AK15*0.83</f>
        <v>9719.97358998816</v>
      </c>
      <c r="AL16" s="0" t="n">
        <f aca="false">AL15*0.83</f>
        <v>9955.93271692319</v>
      </c>
      <c r="AM16" s="0" t="n">
        <f aca="false">AM15*0.83</f>
        <v>9816.21234779861</v>
      </c>
      <c r="AN16" s="0" t="n">
        <f aca="false">AN15*0.83</f>
        <v>9925.82235648003</v>
      </c>
      <c r="AO16" s="0" t="n">
        <f aca="false">AO15*0.83</f>
        <v>9711.49154865551</v>
      </c>
      <c r="AP16" s="0" t="n">
        <f aca="false">AP15*0.83</f>
        <v>9832.45764363266</v>
      </c>
      <c r="AQ16" s="0" t="n">
        <f aca="false">AQ15*0.83</f>
        <v>9398.2685791392</v>
      </c>
      <c r="AR16" s="0" t="n">
        <f aca="false">AR15*0.83</f>
        <v>9633.91323437902</v>
      </c>
      <c r="AS16" s="0" t="n">
        <f aca="false">AS15*0.83</f>
        <v>10002.6171823863</v>
      </c>
      <c r="AT16" s="0" t="n">
        <f aca="false">AT15*0.83</f>
        <v>10234.6621661339</v>
      </c>
      <c r="AU16" s="0" t="n">
        <f aca="false">AU15*0.83</f>
        <v>9792.29296666664</v>
      </c>
      <c r="AV16" s="0" t="n">
        <f aca="false">AV15*0.83</f>
        <v>9763.98502896444</v>
      </c>
      <c r="AW16" s="0" t="n">
        <f aca="false">AW15*0.83</f>
        <v>9530.70578950336</v>
      </c>
      <c r="AX16" s="0" t="n">
        <f aca="false">AX15*0.83</f>
        <v>9932.00179816922</v>
      </c>
      <c r="AY16" s="0" t="n">
        <f aca="false">AY15*0.83</f>
        <v>9676.84753668164</v>
      </c>
      <c r="AZ16" s="0" t="n">
        <f aca="false">AZ15*0.83</f>
        <v>9787.46804385187</v>
      </c>
      <c r="BA16" s="0" t="n">
        <f aca="false">BA15*0.83</f>
        <v>9738.10042267174</v>
      </c>
      <c r="BB16" s="0" t="n">
        <f aca="false">BB15*0.83</f>
        <v>9994.25560188766</v>
      </c>
      <c r="BC16" s="0" t="n">
        <f aca="false">BC15*0.83</f>
        <v>9662.6812598642</v>
      </c>
      <c r="BD16" s="0" t="n">
        <f aca="false">BD15*0.83</f>
        <v>9832.9044169284</v>
      </c>
      <c r="BE16" s="0" t="n">
        <f aca="false">BE15*0.83</f>
        <v>9668.16526271836</v>
      </c>
      <c r="BF16" s="0" t="n">
        <f aca="false">BF15*0.83</f>
        <v>9978.66873398646</v>
      </c>
      <c r="BG16" s="0" t="n">
        <f aca="false">BG15*0.83</f>
        <v>9663.33801525403</v>
      </c>
      <c r="BH16" s="0" t="n">
        <f aca="false">BH15*0.83</f>
        <v>9942.06732261028</v>
      </c>
      <c r="BI16" s="3" t="n">
        <f aca="false">BI15*0.83</f>
        <v>9973.34812525751</v>
      </c>
      <c r="BJ16" s="0" t="n">
        <f aca="false">BJ15*0.83</f>
        <v>9996.54357222068</v>
      </c>
      <c r="BK16" s="0" t="n">
        <f aca="false">BK15*0.83</f>
        <v>10259.2150732831</v>
      </c>
      <c r="BL16" s="0" t="n">
        <f aca="false">BL15*0.83</f>
        <v>10625.3161284162</v>
      </c>
      <c r="BM16" s="2" t="n">
        <f aca="false">BM15*0.83</f>
        <v>10941.4723578354</v>
      </c>
      <c r="BN16" s="0" t="n">
        <f aca="false">BN15*0.83</f>
        <v>10281.907615</v>
      </c>
      <c r="BO16" s="0" t="n">
        <f aca="false">BO15*0.83</f>
        <v>9792.29296666664</v>
      </c>
      <c r="BP16" s="0" t="n">
        <f aca="false">BP15*0.83</f>
        <v>9792.29296666664</v>
      </c>
      <c r="BQ16" s="0" t="n">
        <f aca="false">BQ15*0.83</f>
        <v>9792.29296666664</v>
      </c>
      <c r="BR16" s="0" t="n">
        <f aca="false">BR15*0.83</f>
        <v>9792.29296666664</v>
      </c>
      <c r="BS16" s="0" t="n">
        <f aca="false">BS15*0.83</f>
        <v>9792.29296666664</v>
      </c>
      <c r="BT16" s="0" t="n">
        <f aca="false">BT15*0.83</f>
        <v>9792.29296666664</v>
      </c>
      <c r="BU16" s="0" t="n">
        <f aca="false">BU15*0.83</f>
        <v>9792.29296666664</v>
      </c>
      <c r="BV16" s="0" t="n">
        <f aca="false">BV15*0.83</f>
        <v>9792.29296666664</v>
      </c>
      <c r="BW16" s="0" t="n">
        <f aca="false">BW15*0.83</f>
        <v>9792.29296666664</v>
      </c>
      <c r="BX16" s="0" t="n">
        <f aca="false">BX15*0.83</f>
        <v>9792.29296666664</v>
      </c>
      <c r="BY16" s="0" t="n">
        <f aca="false">BY15*0.83</f>
        <v>9792.29296666664</v>
      </c>
      <c r="BZ16" s="0" t="n">
        <f aca="false">BZ15*0.83</f>
        <v>9792.29296666664</v>
      </c>
      <c r="CA16" s="0" t="n">
        <f aca="false">CA15*0.83</f>
        <v>9792.29296666664</v>
      </c>
      <c r="CB16" s="0" t="n">
        <f aca="false">CB15*0.83</f>
        <v>9792.29296666664</v>
      </c>
      <c r="CC16" s="0" t="n">
        <f aca="false">CC15*0.83</f>
        <v>9792.29296666664</v>
      </c>
      <c r="CD16" s="0" t="n">
        <f aca="false">CD15*0.83</f>
        <v>9792.29296666664</v>
      </c>
      <c r="CE16" s="0" t="n">
        <f aca="false">CE15*0.83</f>
        <v>9792.29296666664</v>
      </c>
      <c r="CF16" s="0" t="n">
        <f aca="false">CF15*0.83</f>
        <v>9792.29296666664</v>
      </c>
      <c r="CG16" s="0" t="n">
        <f aca="false">CG15*0.83</f>
        <v>9792.29296666664</v>
      </c>
      <c r="CH16" s="0" t="n">
        <f aca="false">CH15*0.83</f>
        <v>9792.29296666664</v>
      </c>
      <c r="CI16" s="0" t="n">
        <f aca="false">CI15*0.83</f>
        <v>9792.29296666664</v>
      </c>
      <c r="CJ16" s="0" t="n">
        <f aca="false">CJ15*0.83</f>
        <v>9792.29296666664</v>
      </c>
      <c r="CK16" s="0" t="n">
        <f aca="false">CK15*0.83</f>
        <v>9792.29296666664</v>
      </c>
      <c r="CL16" s="0" t="n">
        <f aca="false">CL15*0.83</f>
        <v>9792.29296666664</v>
      </c>
      <c r="CM16" s="0" t="n">
        <f aca="false">CM15*0.83</f>
        <v>9792.29296666664</v>
      </c>
      <c r="CN16" s="0" t="n">
        <f aca="false">CN15*0.83</f>
        <v>9792.29296666664</v>
      </c>
      <c r="CO16" s="0" t="n">
        <f aca="false">CO15*0.83</f>
        <v>9792.29296666664</v>
      </c>
      <c r="CP16" s="0" t="n">
        <f aca="false">CP15*0.83</f>
        <v>9792.29296666664</v>
      </c>
      <c r="CQ16" s="0" t="n">
        <f aca="false">CQ15*0.83</f>
        <v>9792.29296666664</v>
      </c>
      <c r="CR16" s="0" t="n">
        <f aca="false">CR15*0.83</f>
        <v>9792.29296666664</v>
      </c>
      <c r="CS16" s="0" t="n">
        <f aca="false">CS15*0.83</f>
        <v>9792.29296666664</v>
      </c>
      <c r="CT16" s="0" t="n">
        <f aca="false">CT15*0.83</f>
        <v>9792.29296666664</v>
      </c>
      <c r="CU16" s="0" t="n">
        <f aca="false">CU15*0.83</f>
        <v>9792.29296666664</v>
      </c>
      <c r="CV16" s="0" t="n">
        <f aca="false">CV15*0.83</f>
        <v>9792.29296666664</v>
      </c>
      <c r="CW16" s="0" t="n">
        <f aca="false">CW15*0.83</f>
        <v>9792.29296666664</v>
      </c>
      <c r="CX16" s="0" t="n">
        <f aca="false">CX15*0.83</f>
        <v>9792.29296666664</v>
      </c>
      <c r="CY16" s="0" t="n">
        <f aca="false">CY15*0.83</f>
        <v>9792.29296666664</v>
      </c>
      <c r="CZ16" s="0" t="n">
        <f aca="false">CZ15*0.83</f>
        <v>9792.29296666664</v>
      </c>
      <c r="DA16" s="0" t="n">
        <f aca="false">DA15*0.83</f>
        <v>9792.29296666664</v>
      </c>
      <c r="DB16" s="0" t="n">
        <f aca="false">DB15*0.83</f>
        <v>9792.29296666664</v>
      </c>
      <c r="DC16" s="0" t="n">
        <f aca="false">DC15*0.83</f>
        <v>9792.29296666664</v>
      </c>
      <c r="DD16" s="0" t="n">
        <f aca="false">DD15*0.83</f>
        <v>9792.29296666664</v>
      </c>
      <c r="DE16" s="0" t="n">
        <f aca="false">DE15*0.83</f>
        <v>9792.29296666664</v>
      </c>
      <c r="DF16" s="0" t="n">
        <f aca="false">DF15*0.83</f>
        <v>9792.29296666664</v>
      </c>
      <c r="DG16" s="0" t="n">
        <f aca="false">DG15*0.83</f>
        <v>9792.29296666664</v>
      </c>
      <c r="DH16" s="0" t="n">
        <f aca="false">DH15*0.83</f>
        <v>9792.29296666664</v>
      </c>
      <c r="DI16" s="0" t="n">
        <f aca="false">DI15*0.83</f>
        <v>9792.29296666664</v>
      </c>
      <c r="DJ16" s="0" t="n">
        <f aca="false">DJ15*0.83</f>
        <v>9792.29296666664</v>
      </c>
      <c r="DK16" s="0" t="n">
        <f aca="false">DK15*0.83</f>
        <v>9792.29296666664</v>
      </c>
      <c r="DL16" s="0" t="n">
        <f aca="false">DL15*0.83</f>
        <v>9792.29296666664</v>
      </c>
      <c r="DM16" s="0" t="n">
        <f aca="false">DM15*0.83</f>
        <v>9792.29296666664</v>
      </c>
      <c r="DN16" s="0" t="n">
        <f aca="false">DN15*0.83</f>
        <v>9792.29296666664</v>
      </c>
      <c r="DO16" s="0" t="n">
        <f aca="false">DO15*0.83</f>
        <v>9792.29296666664</v>
      </c>
      <c r="DP16" s="0" t="n">
        <f aca="false">DP15*0.83</f>
        <v>9792.29296666664</v>
      </c>
      <c r="DQ16" s="0" t="n">
        <f aca="false">DQ15*0.83</f>
        <v>9792.29296666664</v>
      </c>
      <c r="DR16" s="0" t="n">
        <f aca="false">DR15*0.83</f>
        <v>9792.29296666664</v>
      </c>
      <c r="DS16" s="0" t="n">
        <f aca="false">DS15*0.83</f>
        <v>9792.29296666664</v>
      </c>
      <c r="DT16" s="0" t="n">
        <f aca="false">DT15*0.83</f>
        <v>9792.29296666664</v>
      </c>
      <c r="DU16" s="0" t="n">
        <f aca="false">DU15*0.83</f>
        <v>9792.29296666664</v>
      </c>
      <c r="DV16" s="0" t="n">
        <f aca="false">DV15*0.83</f>
        <v>9792.29296666664</v>
      </c>
      <c r="DW16" s="0" t="n">
        <f aca="false">DW15*0.83</f>
        <v>9792.29296666664</v>
      </c>
      <c r="DX16" s="0" t="n">
        <f aca="false">DX15*0.83</f>
        <v>9792.29296666664</v>
      </c>
      <c r="DY16" s="0" t="n">
        <f aca="false">DY15*0.83</f>
        <v>9792.29296666664</v>
      </c>
      <c r="DZ16" s="0" t="n">
        <f aca="false">DZ15*0.83</f>
        <v>9792.29296666664</v>
      </c>
      <c r="EA16" s="0" t="n">
        <f aca="false">EA15*0.83</f>
        <v>9792.29296666664</v>
      </c>
      <c r="EB16" s="0" t="n">
        <f aca="false">EB15*0.83</f>
        <v>9792.29296666664</v>
      </c>
      <c r="EC16" s="0" t="n">
        <f aca="false">EC15*0.83</f>
        <v>9792.29296666664</v>
      </c>
      <c r="ED16" s="0" t="n">
        <f aca="false">ED15*0.83</f>
        <v>9792.29296666664</v>
      </c>
      <c r="EE16" s="0" t="n">
        <f aca="false">EE15*0.83</f>
        <v>9792.29296666664</v>
      </c>
      <c r="EF16" s="0" t="n">
        <f aca="false">EF15*0.83</f>
        <v>9792.29296666664</v>
      </c>
      <c r="EG16" s="0" t="n">
        <f aca="false">EG15*0.83</f>
        <v>9792.29296666664</v>
      </c>
      <c r="EH16" s="0" t="n">
        <f aca="false">EH15*0.83</f>
        <v>9792.29296666664</v>
      </c>
      <c r="EI16" s="0" t="n">
        <f aca="false">EI15*0.83</f>
        <v>9792.29296666664</v>
      </c>
      <c r="EJ16" s="0" t="n">
        <f aca="false">EJ15*0.83</f>
        <v>9792.29296666664</v>
      </c>
      <c r="EK16" s="0" t="n">
        <f aca="false">EK15*0.83</f>
        <v>9792.29296666664</v>
      </c>
      <c r="EL16" s="0" t="n">
        <f aca="false">EL15*0.83</f>
        <v>9792.29296666664</v>
      </c>
      <c r="EM16" s="0" t="n">
        <f aca="false">EM15*0.83</f>
        <v>9792.29296666664</v>
      </c>
      <c r="EN16" s="0" t="n">
        <f aca="false">EN15*0.83</f>
        <v>9792.29296666664</v>
      </c>
      <c r="EO16" s="0" t="n">
        <f aca="false">EO15*0.83</f>
        <v>9792.29296666664</v>
      </c>
      <c r="EP16" s="0" t="n">
        <f aca="false">EP15*0.83</f>
        <v>9792.29296666664</v>
      </c>
      <c r="EQ16" s="0" t="n">
        <f aca="false">EQ15*0.83</f>
        <v>9792.29296666664</v>
      </c>
      <c r="ER16" s="0" t="n">
        <f aca="false">ER15*0.83</f>
        <v>9792.29296666664</v>
      </c>
      <c r="ES16" s="0" t="n">
        <f aca="false">ES15*0.83</f>
        <v>9792.29296666664</v>
      </c>
      <c r="ET16" s="0" t="n">
        <f aca="false">ET15*0.83</f>
        <v>9792.29296666664</v>
      </c>
      <c r="EU16" s="0" t="n">
        <f aca="false">EU15*0.83</f>
        <v>9792.29296666664</v>
      </c>
      <c r="EV16" s="0" t="n">
        <f aca="false">EV15*0.83</f>
        <v>9792.29296666664</v>
      </c>
    </row>
    <row r="17" customFormat="false" ht="12.8" hidden="false" customHeight="false" outlineLevel="0" collapsed="false">
      <c r="A17" s="12" t="s">
        <v>17</v>
      </c>
      <c r="B17" s="12" t="n">
        <v>1</v>
      </c>
      <c r="C17" s="12" t="n">
        <v>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 t="n">
        <v>1</v>
      </c>
      <c r="J17" s="12" t="n">
        <v>1</v>
      </c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 t="n">
        <v>1</v>
      </c>
      <c r="Q17" s="12" t="n">
        <v>1</v>
      </c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 t="n">
        <v>1</v>
      </c>
      <c r="X17" s="4" t="n">
        <v>0.986938854489164</v>
      </c>
      <c r="Y17" s="0" t="n">
        <v>1.10381624486677</v>
      </c>
      <c r="Z17" s="0" t="n">
        <v>0.981146304675717</v>
      </c>
      <c r="AA17" s="0" t="n">
        <v>1.04952879348631</v>
      </c>
      <c r="AB17" s="0" t="n">
        <v>0.967467919754202</v>
      </c>
      <c r="AC17" s="0" t="n">
        <v>1.0547063364257</v>
      </c>
      <c r="AD17" s="0" t="n">
        <v>0.977084930573303</v>
      </c>
      <c r="AE17" s="0" t="n">
        <v>1.14584876748834</v>
      </c>
      <c r="AF17" s="0" t="n">
        <v>0.97680286504965</v>
      </c>
      <c r="AG17" s="0" t="n">
        <v>1.14895826107708</v>
      </c>
      <c r="AH17" s="0" t="n">
        <v>0.976392016774093</v>
      </c>
      <c r="AI17" s="0" t="n">
        <v>1.14748836962294</v>
      </c>
      <c r="AJ17" s="0" t="n">
        <v>0.974877359892969</v>
      </c>
      <c r="AK17" s="0" t="n">
        <v>1.15017041763341</v>
      </c>
      <c r="AL17" s="0" t="n">
        <v>0.975761430287612</v>
      </c>
      <c r="AM17" s="0" t="n">
        <v>1.0873613081275</v>
      </c>
      <c r="AN17" s="0" t="n">
        <v>0.973056507424579</v>
      </c>
      <c r="AO17" s="0" t="n">
        <v>1.13020879350955</v>
      </c>
      <c r="AP17" s="0" t="n">
        <v>0.973805559113616</v>
      </c>
      <c r="AQ17" s="0" t="n">
        <v>1.11738839792798</v>
      </c>
      <c r="AR17" s="5" t="n">
        <v>0.912377815020424</v>
      </c>
      <c r="AS17" s="0" t="n">
        <v>1.05382796587093</v>
      </c>
      <c r="AT17" s="0" t="n">
        <v>0.95886889460154</v>
      </c>
      <c r="AU17" s="0" t="n">
        <v>1.13420241422879</v>
      </c>
      <c r="AV17" s="0" t="n">
        <v>0.96908961339747</v>
      </c>
      <c r="AW17" s="0" t="n">
        <v>1.14725912036637</v>
      </c>
      <c r="AX17" s="0" t="n">
        <v>0.964863962610581</v>
      </c>
      <c r="AY17" s="0" t="n">
        <v>1.0768587196646</v>
      </c>
      <c r="AZ17" s="0" t="n">
        <v>0.867637457</v>
      </c>
      <c r="BA17" s="0" t="n">
        <v>1.0255447104105</v>
      </c>
      <c r="BB17" s="0" t="n">
        <v>0.946007493505344</v>
      </c>
      <c r="BC17" s="0" t="n">
        <v>1.08945558332</v>
      </c>
      <c r="BD17" s="0" t="n">
        <v>0.950698692000001</v>
      </c>
      <c r="BE17" s="0" t="n">
        <v>1.0635910248163</v>
      </c>
      <c r="BF17" s="0" t="n">
        <v>0.956104264811125</v>
      </c>
      <c r="BG17" s="0" t="n">
        <v>1.08430290955514</v>
      </c>
      <c r="BH17" s="0" t="n">
        <v>0.937190226166077</v>
      </c>
      <c r="BI17" s="1" t="n">
        <v>0.983788863872</v>
      </c>
      <c r="BJ17" s="0" t="n">
        <v>0.989110027627559</v>
      </c>
      <c r="BK17" s="0" t="n">
        <f aca="false">1+(0.3*(BK8-BJ8)/BJ8)</f>
        <v>0.985432451920453</v>
      </c>
      <c r="BL17" s="0" t="n">
        <f aca="false">1+(0.3*(BL8-BK8)/BK8)</f>
        <v>0.99865197338302</v>
      </c>
      <c r="BM17" s="2" t="n">
        <f aca="false">1+(0.3*(BM8-BL8)/BL8)</f>
        <v>0.998238978389342</v>
      </c>
      <c r="BN17" s="0" t="n">
        <f aca="false">1+(0.3*(BN8-BM8)/BM8)</f>
        <v>1.00186044804747</v>
      </c>
      <c r="BO17" s="0" t="n">
        <f aca="false">1+(0.3*(BO8-BN8)/BN8)</f>
        <v>1.00184898160011</v>
      </c>
      <c r="BP17" s="0" t="n">
        <f aca="false">1+(0.3*(BP8-BO8)/BO8)</f>
        <v>1.00183765562863</v>
      </c>
      <c r="BQ17" s="0" t="n">
        <f aca="false">1+(0.3*(BQ8-BP8)/BP8)</f>
        <v>1.00182646756728</v>
      </c>
      <c r="BR17" s="0" t="n">
        <f aca="false">1+(0.3*(BR8-BQ8)/BQ8)</f>
        <v>1.00181541491242</v>
      </c>
      <c r="BS17" s="0" t="n">
        <f aca="false">1+(0.3*(BS8-BR8)/BR8)</f>
        <v>1.00180449522064</v>
      </c>
      <c r="BT17" s="0" t="n">
        <f aca="false">1+(0.3*(BT8-BS8)/BS8)</f>
        <v>1.00179370610698</v>
      </c>
      <c r="BU17" s="0" t="n">
        <f aca="false">1+(0.3*(BU8-BT8)/BT8)</f>
        <v>1.00178304524318</v>
      </c>
      <c r="BV17" s="0" t="n">
        <f aca="false">1+(0.3*(BV8-BU8)/BU8)</f>
        <v>1.00177251035598</v>
      </c>
      <c r="BW17" s="0" t="n">
        <f aca="false">1+(0.3*(BW8-BV8)/BV8)</f>
        <v>1.00176209922556</v>
      </c>
      <c r="BX17" s="0" t="n">
        <f aca="false">1+(0.3*(BX8-BW8)/BW8)</f>
        <v>1</v>
      </c>
      <c r="BY17" s="0" t="n">
        <f aca="false">1+(0.3*(BY8-BX8)/BX8)</f>
        <v>1</v>
      </c>
      <c r="BZ17" s="0" t="n">
        <f aca="false">1+(0.3*(BZ8-BY8)/BY8)</f>
        <v>1</v>
      </c>
      <c r="CA17" s="0" t="n">
        <f aca="false">1+(0.3*(CA8-BZ8)/BZ8)</f>
        <v>1</v>
      </c>
      <c r="CB17" s="0" t="n">
        <f aca="false">1+(0.3*(CB8-CA8)/CA8)</f>
        <v>1</v>
      </c>
      <c r="CC17" s="0" t="n">
        <f aca="false">1+(0.3*(CC8-CB8)/CB8)</f>
        <v>1</v>
      </c>
      <c r="CD17" s="0" t="n">
        <f aca="false">1+(0.3*(CD8-CC8)/CC8)</f>
        <v>1</v>
      </c>
      <c r="CE17" s="0" t="n">
        <f aca="false">1+(0.3*(CE8-CD8)/CD8)</f>
        <v>1</v>
      </c>
      <c r="CF17" s="0" t="n">
        <f aca="false">1+(0.3*(CF8-CE8)/CE8)</f>
        <v>1</v>
      </c>
      <c r="CG17" s="0" t="n">
        <f aca="false">1+(0.3*(CG8-CF8)/CF8)</f>
        <v>1</v>
      </c>
      <c r="CH17" s="0" t="n">
        <f aca="false">1+(0.3*(CH8-CG8)/CG8)</f>
        <v>1</v>
      </c>
      <c r="CI17" s="0" t="n">
        <f aca="false">1+(0.3*(CI8-CH8)/CH8)</f>
        <v>1</v>
      </c>
      <c r="CJ17" s="0" t="n">
        <f aca="false">1+(0.3*(CJ8-CI8)/CI8)</f>
        <v>1</v>
      </c>
      <c r="CK17" s="0" t="n">
        <f aca="false">1+(0.3*(CK8-CJ8)/CJ8)</f>
        <v>1</v>
      </c>
      <c r="CL17" s="0" t="n">
        <f aca="false">1+(0.3*(CL8-CK8)/CK8)</f>
        <v>1</v>
      </c>
      <c r="CM17" s="0" t="n">
        <f aca="false">1+(0.3*(CM8-CL8)/CL8)</f>
        <v>1</v>
      </c>
      <c r="CN17" s="0" t="n">
        <f aca="false">1+(0.3*(CN8-CM8)/CM8)</f>
        <v>1</v>
      </c>
      <c r="CO17" s="0" t="n">
        <f aca="false">1+(0.3*(CO8-CN8)/CN8)</f>
        <v>1</v>
      </c>
      <c r="CP17" s="0" t="n">
        <f aca="false">1+(0.3*(CP8-CO8)/CO8)</f>
        <v>1</v>
      </c>
      <c r="CQ17" s="0" t="n">
        <f aca="false">1+(0.3*(CQ8-CP8)/CP8)</f>
        <v>1</v>
      </c>
      <c r="CR17" s="0" t="n">
        <f aca="false">1+(0.3*(CR8-CQ8)/CQ8)</f>
        <v>1</v>
      </c>
      <c r="CS17" s="0" t="n">
        <f aca="false">1+(0.3*(CS8-CR8)/CR8)</f>
        <v>1</v>
      </c>
      <c r="CT17" s="0" t="n">
        <f aca="false">1+(0.3*(CT8-CS8)/CS8)</f>
        <v>1</v>
      </c>
      <c r="CU17" s="0" t="n">
        <f aca="false">1+(0.3*(CU8-CT8)/CT8)</f>
        <v>1</v>
      </c>
      <c r="CV17" s="0" t="n">
        <f aca="false">1+(0.3*(CV8-CU8)/CU8)</f>
        <v>1</v>
      </c>
      <c r="CW17" s="0" t="n">
        <f aca="false">1+(0.3*(CW8-CV8)/CV8)</f>
        <v>1</v>
      </c>
      <c r="CX17" s="0" t="n">
        <f aca="false">1+(0.3*(CX8-CW8)/CW8)</f>
        <v>1</v>
      </c>
      <c r="CY17" s="0" t="n">
        <f aca="false">1+(0.3*(CY8-CX8)/CX8)</f>
        <v>1</v>
      </c>
      <c r="CZ17" s="0" t="n">
        <f aca="false">1+(0.3*(CZ8-CY8)/CY8)</f>
        <v>1</v>
      </c>
      <c r="DA17" s="0" t="n">
        <f aca="false">1+(0.3*(DA8-CZ8)/CZ8)</f>
        <v>1</v>
      </c>
      <c r="DB17" s="0" t="n">
        <f aca="false">1+(0.3*(DB8-DA8)/DA8)</f>
        <v>1</v>
      </c>
      <c r="DC17" s="0" t="n">
        <f aca="false">1+(0.3*(DC8-DB8)/DB8)</f>
        <v>1</v>
      </c>
      <c r="DD17" s="0" t="n">
        <f aca="false">1+(0.3*(DD8-DC8)/DC8)</f>
        <v>1</v>
      </c>
      <c r="DE17" s="0" t="n">
        <f aca="false">1+(0.3*(DE8-DD8)/DD8)</f>
        <v>1</v>
      </c>
      <c r="DF17" s="0" t="n">
        <f aca="false">1+(0.3*(DF8-DE8)/DE8)</f>
        <v>1</v>
      </c>
      <c r="DG17" s="0" t="n">
        <f aca="false">1+(0.3*(DG8-DF8)/DF8)</f>
        <v>1</v>
      </c>
      <c r="DH17" s="0" t="n">
        <f aca="false">1+(0.3*(DH8-DG8)/DG8)</f>
        <v>1</v>
      </c>
      <c r="DI17" s="0" t="n">
        <f aca="false">1+(0.3*(DI8-DH8)/DH8)</f>
        <v>1</v>
      </c>
      <c r="DJ17" s="0" t="n">
        <f aca="false">1+(0.3*(DJ8-DI8)/DI8)</f>
        <v>1</v>
      </c>
      <c r="DK17" s="0" t="n">
        <f aca="false">1+(0.3*(DK8-DJ8)/DJ8)</f>
        <v>1</v>
      </c>
      <c r="DL17" s="0" t="n">
        <f aca="false">1+(0.3*(DL8-DK8)/DK8)</f>
        <v>1</v>
      </c>
      <c r="DM17" s="0" t="n">
        <f aca="false">1+(0.3*(DM8-DL8)/DL8)</f>
        <v>1</v>
      </c>
      <c r="DN17" s="0" t="n">
        <f aca="false">1+(0.3*(DN8-DM8)/DM8)</f>
        <v>1</v>
      </c>
      <c r="DO17" s="0" t="n">
        <f aca="false">1+(0.3*(DO8-DN8)/DN8)</f>
        <v>1</v>
      </c>
      <c r="DP17" s="0" t="n">
        <f aca="false">1+(0.3*(DP8-DO8)/DO8)</f>
        <v>1</v>
      </c>
      <c r="DQ17" s="0" t="n">
        <f aca="false">1+(0.3*(DQ8-DP8)/DP8)</f>
        <v>1</v>
      </c>
      <c r="DR17" s="0" t="n">
        <f aca="false">1+(0.3*(DR8-DQ8)/DQ8)</f>
        <v>1</v>
      </c>
      <c r="DS17" s="0" t="n">
        <f aca="false">1+(0.3*(DS8-DR8)/DR8)</f>
        <v>1</v>
      </c>
      <c r="DT17" s="0" t="n">
        <f aca="false">1+(0.3*(DT8-DS8)/DS8)</f>
        <v>1</v>
      </c>
      <c r="DU17" s="0" t="n">
        <f aca="false">1+(0.3*(DU8-DT8)/DT8)</f>
        <v>1</v>
      </c>
      <c r="DV17" s="0" t="n">
        <f aca="false">1+(0.3*(DV8-DU8)/DU8)</f>
        <v>1</v>
      </c>
      <c r="DW17" s="0" t="n">
        <f aca="false">1+(0.3*(DW8-DV8)/DV8)</f>
        <v>1</v>
      </c>
      <c r="DX17" s="0" t="n">
        <f aca="false">1+(0.3*(DX8-DW8)/DW8)</f>
        <v>1</v>
      </c>
      <c r="DY17" s="0" t="n">
        <f aca="false">1+(0.3*(DY8-DX8)/DX8)</f>
        <v>1</v>
      </c>
      <c r="DZ17" s="0" t="n">
        <f aca="false">1+(0.3*(DZ8-DY8)/DY8)</f>
        <v>1</v>
      </c>
      <c r="EA17" s="0" t="n">
        <f aca="false">1+(0.3*(EA8-DZ8)/DZ8)</f>
        <v>1</v>
      </c>
      <c r="EB17" s="0" t="n">
        <f aca="false">1+(0.3*(EB8-EA8)/EA8)</f>
        <v>1</v>
      </c>
      <c r="EC17" s="0" t="n">
        <f aca="false">1+(0.3*(EC8-EB8)/EB8)</f>
        <v>1</v>
      </c>
      <c r="ED17" s="0" t="n">
        <f aca="false">1+(0.3*(ED8-EC8)/EC8)</f>
        <v>1</v>
      </c>
      <c r="EE17" s="0" t="n">
        <f aca="false">1+(0.3*(EE8-ED8)/ED8)</f>
        <v>1</v>
      </c>
      <c r="EF17" s="0" t="n">
        <f aca="false">1+(0.3*(EF8-EE8)/EE8)</f>
        <v>1</v>
      </c>
      <c r="EG17" s="0" t="n">
        <f aca="false">1+(0.3*(EG8-EF8)/EF8)</f>
        <v>1</v>
      </c>
      <c r="EH17" s="0" t="n">
        <f aca="false">1+(0.3*(EH8-EG8)/EG8)</f>
        <v>1</v>
      </c>
      <c r="EI17" s="0" t="n">
        <f aca="false">1+(0.3*(EI8-EH8)/EH8)</f>
        <v>1</v>
      </c>
      <c r="EJ17" s="0" t="n">
        <f aca="false">1+(0.3*(EJ8-EI8)/EI8)</f>
        <v>1</v>
      </c>
      <c r="EK17" s="0" t="n">
        <f aca="false">1+(0.3*(EK8-EJ8)/EJ8)</f>
        <v>1</v>
      </c>
      <c r="EL17" s="0" t="n">
        <f aca="false">1+(0.3*(EL8-EK8)/EK8)</f>
        <v>1</v>
      </c>
      <c r="EM17" s="0" t="n">
        <f aca="false">1+(0.3*(EM8-EL8)/EL8)</f>
        <v>1</v>
      </c>
      <c r="EN17" s="0" t="n">
        <f aca="false">1+(0.3*(EN8-EM8)/EM8)</f>
        <v>1</v>
      </c>
      <c r="EO17" s="0" t="n">
        <f aca="false">1+(0.3*(EO8-EN8)/EN8)</f>
        <v>1</v>
      </c>
      <c r="EP17" s="0" t="n">
        <f aca="false">1+(0.3*(EP8-EO8)/EO8)</f>
        <v>1</v>
      </c>
      <c r="EQ17" s="0" t="n">
        <f aca="false">1+(0.3*(EQ8-EP8)/EP8)</f>
        <v>1</v>
      </c>
      <c r="ER17" s="0" t="n">
        <f aca="false">1+(0.3*(ER8-EQ8)/EQ8)</f>
        <v>1</v>
      </c>
      <c r="ES17" s="0" t="n">
        <f aca="false">1+(0.3*(ES8-ER8)/ER8)</f>
        <v>1</v>
      </c>
      <c r="ET17" s="0" t="n">
        <f aca="false">1+(0.3*(ET8-ES8)/ES8)</f>
        <v>1</v>
      </c>
      <c r="EU17" s="0" t="n">
        <f aca="false">1+(0.3*(EU8-ET8)/ET8)</f>
        <v>1</v>
      </c>
      <c r="EV17" s="0" t="n">
        <f aca="false">1+(0.3*(EV8-EU8)/EU8)</f>
        <v>1</v>
      </c>
    </row>
    <row r="18" customFormat="false" ht="12.8" hidden="false" customHeight="false" outlineLevel="0" collapsed="false">
      <c r="A18" s="0" t="s">
        <v>18</v>
      </c>
      <c r="B18" s="0" t="n">
        <v>790.36406439252</v>
      </c>
      <c r="C18" s="0" t="n">
        <v>873.891461288125</v>
      </c>
      <c r="D18" s="0" t="n">
        <v>1047.003192299</v>
      </c>
      <c r="E18" s="0" t="n">
        <v>1024.48828184531</v>
      </c>
      <c r="F18" s="0" t="n">
        <v>1106.82330049287</v>
      </c>
      <c r="G18" s="0" t="n">
        <v>1286.06941343861</v>
      </c>
      <c r="H18" s="0" t="n">
        <v>1244.95681730063</v>
      </c>
      <c r="I18" s="0" t="n">
        <v>1374.43644149678</v>
      </c>
      <c r="J18" s="0" t="n">
        <v>1658.45315349751</v>
      </c>
      <c r="K18" s="0" t="n">
        <v>1607.28597972223</v>
      </c>
      <c r="L18" s="0" t="n">
        <v>1563.36805054566</v>
      </c>
      <c r="M18" s="0" t="n">
        <v>1522.74359609954</v>
      </c>
      <c r="N18" s="0" t="n">
        <v>1719.56648165305</v>
      </c>
      <c r="O18" s="0" t="n">
        <v>1840.28015702946</v>
      </c>
      <c r="P18" s="0" t="n">
        <v>1811.45424431919</v>
      </c>
      <c r="Q18" s="0" t="n">
        <v>1776.97883180126</v>
      </c>
      <c r="R18" s="0" t="n">
        <v>1895.99426458904</v>
      </c>
      <c r="S18" s="0" t="n">
        <v>2066.09247245289</v>
      </c>
      <c r="T18" s="0" t="n">
        <v>2046.64399061973</v>
      </c>
      <c r="U18" s="0" t="n">
        <v>1995.89918690242</v>
      </c>
      <c r="V18" s="0" t="n">
        <v>2261.10237796594</v>
      </c>
      <c r="W18" s="0" t="n">
        <v>2404.17135582872</v>
      </c>
      <c r="X18" s="4" t="n">
        <v>2425.3326638908</v>
      </c>
      <c r="Y18" s="0" t="n">
        <v>2394.01002296385</v>
      </c>
      <c r="Z18" s="0" t="n">
        <v>2551.83485220392</v>
      </c>
      <c r="AA18" s="0" t="n">
        <v>2665.07611122013</v>
      </c>
      <c r="AB18" s="0" t="n">
        <v>2688.65345910295</v>
      </c>
      <c r="AC18" s="0" t="n">
        <v>2616.96519496638</v>
      </c>
      <c r="AD18" s="0" t="n">
        <v>2831.23030997997</v>
      </c>
      <c r="AE18" s="0" t="n">
        <v>2900.52442874035</v>
      </c>
      <c r="AF18" s="0" t="n">
        <v>2997.68356479872</v>
      </c>
      <c r="AG18" s="0" t="n">
        <v>2926.44871422573</v>
      </c>
      <c r="AH18" s="0" t="n">
        <v>3097.20077643389</v>
      </c>
      <c r="AI18" s="0" t="n">
        <v>3501.1780969493</v>
      </c>
      <c r="AJ18" s="0" t="n">
        <v>3415.37486342487</v>
      </c>
      <c r="AK18" s="0" t="n">
        <v>3328.72942663811</v>
      </c>
      <c r="AL18" s="0" t="n">
        <v>3424.22811984076</v>
      </c>
      <c r="AM18" s="0" t="n">
        <v>3674.16427294258</v>
      </c>
      <c r="AN18" s="0" t="n">
        <v>3760.89837226499</v>
      </c>
      <c r="AO18" s="0" t="n">
        <v>3771.04282345618</v>
      </c>
      <c r="AP18" s="0" t="n">
        <v>4036.93653102354</v>
      </c>
      <c r="AQ18" s="0" t="n">
        <v>4108.27425276049</v>
      </c>
      <c r="AR18" s="5" t="n">
        <v>4120.68987942567</v>
      </c>
      <c r="AS18" s="0" t="n">
        <v>3890.11485875173</v>
      </c>
      <c r="AT18" s="0" t="n">
        <v>4013.20399831533</v>
      </c>
      <c r="AU18" s="0" t="n">
        <v>4400</v>
      </c>
      <c r="AV18" s="0" t="n">
        <v>4574.59742504104</v>
      </c>
      <c r="AW18" s="0" t="n">
        <f aca="false">AW24</f>
        <v>4418.44566850273</v>
      </c>
      <c r="AX18" s="0" t="n">
        <f aca="false">AX24</f>
        <v>4794.63549141337</v>
      </c>
      <c r="AY18" s="0" t="n">
        <f aca="false">AY24</f>
        <v>4825.87760030576</v>
      </c>
      <c r="AZ18" s="0" t="n">
        <f aca="false">AZ24</f>
        <v>4621.75621897281</v>
      </c>
      <c r="BA18" s="0" t="n">
        <f aca="false">BA24</f>
        <v>4266.50131798034</v>
      </c>
      <c r="BB18" s="0" t="n">
        <f aca="false">BB24</f>
        <v>4529.76592235317</v>
      </c>
      <c r="BC18" s="0" t="n">
        <f aca="false">BC24</f>
        <v>4610.31651280087</v>
      </c>
      <c r="BD18" s="0" t="n">
        <f aca="false">BD24</f>
        <v>4684.40238742038</v>
      </c>
      <c r="BE18" s="0" t="n">
        <f aca="false">BE24</f>
        <v>4394.33672367826</v>
      </c>
      <c r="BF18" s="0" t="n">
        <f aca="false">BF24</f>
        <v>4627.37705961349</v>
      </c>
      <c r="BG18" s="0" t="n">
        <f aca="false">BG24</f>
        <v>4412.74407949665</v>
      </c>
      <c r="BH18" s="0" t="n">
        <f aca="false">BH24</f>
        <v>4401.66215500196</v>
      </c>
      <c r="BI18" s="3" t="n">
        <f aca="false">BI24</f>
        <v>4101.19415225126</v>
      </c>
      <c r="BJ18" s="0" t="n">
        <f aca="false">BJ24</f>
        <v>3885.23717507056</v>
      </c>
      <c r="BK18" s="0" t="n">
        <f aca="false">BK24</f>
        <v>3589.40518616261</v>
      </c>
      <c r="BL18" s="0" t="n">
        <f aca="false">BL24</f>
        <v>3461.00586528606</v>
      </c>
      <c r="BM18" s="2" t="n">
        <f aca="false">BM24</f>
        <v>3430.65973114978</v>
      </c>
      <c r="BN18" s="0" t="n">
        <f aca="false">BM18*(1+(BN8-BM8)/BM8)</f>
        <v>3451.93494514432</v>
      </c>
      <c r="BO18" s="0" t="n">
        <f aca="false">BN18*(1+(BO8-BN8)/BN8)</f>
        <v>3473.21015913886</v>
      </c>
      <c r="BP18" s="0" t="n">
        <f aca="false">BO18*(1+(BP8-BO8)/BO8)</f>
        <v>3494.48537313339</v>
      </c>
      <c r="BQ18" s="0" t="n">
        <f aca="false">BP18*(1+(BQ8-BP8)/BP8)</f>
        <v>3515.76058712793</v>
      </c>
      <c r="BR18" s="0" t="n">
        <f aca="false">BQ18*(1+(BR8-BQ8)/BQ8)</f>
        <v>3537.03580112247</v>
      </c>
      <c r="BS18" s="0" t="n">
        <f aca="false">BR18*(1+(BS8-BR8)/BR8)</f>
        <v>3558.31101511701</v>
      </c>
      <c r="BT18" s="0" t="n">
        <f aca="false">BS18*(1+(BT8-BS8)/BS8)</f>
        <v>3579.58622911155</v>
      </c>
      <c r="BU18" s="0" t="n">
        <f aca="false">BT18*(1+(BU8-BT8)/BT8)</f>
        <v>3600.86144310609</v>
      </c>
      <c r="BV18" s="0" t="n">
        <f aca="false">BU18*(1+(BV8-BU8)/BU8)</f>
        <v>3622.13665710064</v>
      </c>
      <c r="BW18" s="0" t="n">
        <f aca="false">BV18*(1+(BW8-BV8)/BV8)</f>
        <v>3643.41187109516</v>
      </c>
      <c r="BX18" s="0" t="n">
        <f aca="false">BW18*(1+(BX8-BW8)/BW8)</f>
        <v>3643.41187109516</v>
      </c>
      <c r="BY18" s="0" t="n">
        <f aca="false">BX18*(1+(BY8-BX8)/BX8)</f>
        <v>3643.41187109516</v>
      </c>
      <c r="BZ18" s="0" t="n">
        <f aca="false">BY18*(1+(BZ8-BY8)/BY8)</f>
        <v>3643.41187109516</v>
      </c>
      <c r="CA18" s="0" t="n">
        <f aca="false">BZ18*(1+(CA8-BZ8)/BZ8)</f>
        <v>3643.41187109516</v>
      </c>
      <c r="CB18" s="0" t="n">
        <f aca="false">CA18*(1+(CB8-CA8)/CA8)</f>
        <v>3643.41187109516</v>
      </c>
      <c r="CC18" s="0" t="n">
        <f aca="false">CB18*(1+(CC8-CB8)/CB8)</f>
        <v>3643.41187109516</v>
      </c>
      <c r="CD18" s="0" t="n">
        <f aca="false">CC18*(1+(CD8-CC8)/CC8)</f>
        <v>3643.41187109516</v>
      </c>
      <c r="CE18" s="0" t="n">
        <f aca="false">CD18*(1+(CE8-CD8)/CD8)</f>
        <v>3643.41187109516</v>
      </c>
      <c r="CF18" s="0" t="n">
        <f aca="false">CE18*(1+(CF8-CE8)/CE8)</f>
        <v>3643.41187109516</v>
      </c>
      <c r="CG18" s="0" t="n">
        <f aca="false">CF18*(1+(CG8-CF8)/CF8)</f>
        <v>3643.41187109516</v>
      </c>
      <c r="CH18" s="0" t="n">
        <f aca="false">CG18*(1+(CH8-CG8)/CG8)</f>
        <v>3643.41187109516</v>
      </c>
      <c r="CI18" s="0" t="n">
        <f aca="false">CH18*(1+(CI8-CH8)/CH8)</f>
        <v>3643.41187109516</v>
      </c>
      <c r="CJ18" s="0" t="n">
        <f aca="false">CI18*(1+(CJ8-CI8)/CI8)</f>
        <v>3643.41187109516</v>
      </c>
      <c r="CK18" s="0" t="n">
        <f aca="false">CJ18*(1+(CK8-CJ8)/CJ8)</f>
        <v>3643.41187109516</v>
      </c>
      <c r="CL18" s="0" t="n">
        <f aca="false">CK18*(1+(CL8-CK8)/CK8)</f>
        <v>3643.41187109516</v>
      </c>
      <c r="CM18" s="0" t="n">
        <f aca="false">CL18*(1+(CM8-CL8)/CL8)</f>
        <v>3643.41187109516</v>
      </c>
      <c r="CN18" s="0" t="n">
        <f aca="false">CM18*(1+(CN8-CM8)/CM8)</f>
        <v>3643.41187109516</v>
      </c>
      <c r="CO18" s="0" t="n">
        <f aca="false">CN18*(1+(CO8-CN8)/CN8)</f>
        <v>3643.41187109516</v>
      </c>
      <c r="CP18" s="0" t="n">
        <f aca="false">CO18*(1+(CP8-CO8)/CO8)</f>
        <v>3643.41187109516</v>
      </c>
      <c r="CQ18" s="0" t="n">
        <f aca="false">CP18*(1+(CQ8-CP8)/CP8)</f>
        <v>3643.41187109516</v>
      </c>
      <c r="CR18" s="0" t="n">
        <f aca="false">CQ18*(1+(CR8-CQ8)/CQ8)</f>
        <v>3643.41187109516</v>
      </c>
      <c r="CS18" s="0" t="n">
        <f aca="false">CR18*(1+(CS8-CR8)/CR8)</f>
        <v>3643.41187109516</v>
      </c>
      <c r="CT18" s="0" t="n">
        <f aca="false">CS18*(1+(CT8-CS8)/CS8)</f>
        <v>3643.41187109516</v>
      </c>
      <c r="CU18" s="0" t="n">
        <f aca="false">CT18*(1+(CU8-CT8)/CT8)</f>
        <v>3643.41187109516</v>
      </c>
      <c r="CV18" s="0" t="n">
        <f aca="false">CU18*(1+(CV8-CU8)/CU8)</f>
        <v>3643.41187109516</v>
      </c>
      <c r="CW18" s="0" t="n">
        <f aca="false">CV18*(1+(CW8-CV8)/CV8)</f>
        <v>3643.41187109516</v>
      </c>
      <c r="CX18" s="0" t="n">
        <f aca="false">CW18*(1+(CX8-CW8)/CW8)</f>
        <v>3643.41187109516</v>
      </c>
      <c r="CY18" s="0" t="n">
        <f aca="false">CX18*(1+(CY8-CX8)/CX8)</f>
        <v>3643.41187109516</v>
      </c>
      <c r="CZ18" s="0" t="n">
        <f aca="false">CY18*(1+(CZ8-CY8)/CY8)</f>
        <v>3643.41187109516</v>
      </c>
      <c r="DA18" s="0" t="n">
        <f aca="false">CZ18*(1+(DA8-CZ8)/CZ8)</f>
        <v>3643.41187109516</v>
      </c>
      <c r="DB18" s="0" t="n">
        <f aca="false">DA18*(1+(DB8-DA8)/DA8)</f>
        <v>3643.41187109516</v>
      </c>
      <c r="DC18" s="0" t="n">
        <f aca="false">DB18*(1+(DC8-DB8)/DB8)</f>
        <v>3643.41187109516</v>
      </c>
      <c r="DD18" s="0" t="n">
        <f aca="false">DC18*(1+(DD8-DC8)/DC8)</f>
        <v>3643.41187109516</v>
      </c>
      <c r="DE18" s="0" t="n">
        <f aca="false">DD18*(1+(DE8-DD8)/DD8)</f>
        <v>3643.41187109516</v>
      </c>
      <c r="DF18" s="0" t="n">
        <f aca="false">DE18*(1+(DF8-DE8)/DE8)</f>
        <v>3643.41187109516</v>
      </c>
      <c r="DG18" s="0" t="n">
        <f aca="false">DF18*(1+(DG8-DF8)/DF8)</f>
        <v>3643.41187109516</v>
      </c>
      <c r="DH18" s="0" t="n">
        <f aca="false">DG18*(1+(DH8-DG8)/DG8)</f>
        <v>3643.41187109516</v>
      </c>
      <c r="DI18" s="0" t="n">
        <f aca="false">DH18*(1+(DI8-DH8)/DH8)</f>
        <v>3643.41187109516</v>
      </c>
      <c r="DJ18" s="0" t="n">
        <f aca="false">DI18*(1+(DJ8-DI8)/DI8)</f>
        <v>3643.41187109516</v>
      </c>
      <c r="DK18" s="0" t="n">
        <f aca="false">DJ18*(1+(DK8-DJ8)/DJ8)</f>
        <v>3643.41187109516</v>
      </c>
      <c r="DL18" s="0" t="n">
        <f aca="false">DK18*(1+(DL8-DK8)/DK8)</f>
        <v>3643.41187109516</v>
      </c>
      <c r="DM18" s="0" t="n">
        <f aca="false">DL18*(1+(DM8-DL8)/DL8)</f>
        <v>3643.41187109516</v>
      </c>
      <c r="DN18" s="0" t="n">
        <f aca="false">DM18*(1+(DN8-DM8)/DM8)</f>
        <v>3643.41187109516</v>
      </c>
      <c r="DO18" s="0" t="n">
        <f aca="false">DN18*(1+(DO8-DN8)/DN8)</f>
        <v>3643.41187109516</v>
      </c>
      <c r="DP18" s="0" t="n">
        <f aca="false">DO18*(1+(DP8-DO8)/DO8)</f>
        <v>3643.41187109516</v>
      </c>
      <c r="DQ18" s="0" t="n">
        <f aca="false">DP18*(1+(DQ8-DP8)/DP8)</f>
        <v>3643.41187109516</v>
      </c>
      <c r="DR18" s="0" t="n">
        <f aca="false">DQ18*(1+(DR8-DQ8)/DQ8)</f>
        <v>3643.41187109516</v>
      </c>
      <c r="DS18" s="0" t="n">
        <f aca="false">DR18*(1+(DS8-DR8)/DR8)</f>
        <v>3643.41187109516</v>
      </c>
      <c r="DT18" s="0" t="n">
        <f aca="false">DS18*(1+(DT8-DS8)/DS8)</f>
        <v>3643.41187109516</v>
      </c>
      <c r="DU18" s="0" t="n">
        <f aca="false">DT18*(1+(DU8-DT8)/DT8)</f>
        <v>3643.41187109516</v>
      </c>
      <c r="DV18" s="0" t="n">
        <f aca="false">DU18*(1+(DV8-DU8)/DU8)</f>
        <v>3643.41187109516</v>
      </c>
      <c r="DW18" s="0" t="n">
        <f aca="false">DV18*(1+(DW8-DV8)/DV8)</f>
        <v>3643.41187109516</v>
      </c>
      <c r="DX18" s="0" t="n">
        <f aca="false">DW18*(1+(DX8-DW8)/DW8)</f>
        <v>3643.41187109516</v>
      </c>
      <c r="DY18" s="0" t="n">
        <f aca="false">DX18*(1+(DY8-DX8)/DX8)</f>
        <v>3643.41187109516</v>
      </c>
      <c r="DZ18" s="0" t="n">
        <f aca="false">DY18*(1+(DZ8-DY8)/DY8)</f>
        <v>3643.41187109516</v>
      </c>
      <c r="EA18" s="0" t="n">
        <f aca="false">DZ18*(1+(EA8-DZ8)/DZ8)</f>
        <v>3643.41187109516</v>
      </c>
      <c r="EB18" s="0" t="n">
        <f aca="false">EA18*(1+(EB8-EA8)/EA8)</f>
        <v>3643.41187109516</v>
      </c>
      <c r="EC18" s="0" t="n">
        <f aca="false">EB18*(1+(EC8-EB8)/EB8)</f>
        <v>3643.41187109516</v>
      </c>
      <c r="ED18" s="0" t="n">
        <f aca="false">EC18*(1+(ED8-EC8)/EC8)</f>
        <v>3643.41187109516</v>
      </c>
      <c r="EE18" s="0" t="n">
        <f aca="false">ED18*(1+(EE8-ED8)/ED8)</f>
        <v>3643.41187109516</v>
      </c>
      <c r="EF18" s="0" t="n">
        <f aca="false">EE18*(1+(EF8-EE8)/EE8)</f>
        <v>3643.41187109516</v>
      </c>
      <c r="EG18" s="0" t="n">
        <f aca="false">EF18*(1+(EG8-EF8)/EF8)</f>
        <v>3643.41187109516</v>
      </c>
      <c r="EH18" s="0" t="n">
        <f aca="false">EG18*(1+(EH8-EG8)/EG8)</f>
        <v>3643.41187109516</v>
      </c>
      <c r="EI18" s="0" t="n">
        <f aca="false">EH18*(1+(EI8-EH8)/EH8)</f>
        <v>3643.41187109516</v>
      </c>
      <c r="EJ18" s="0" t="n">
        <f aca="false">EI18*(1+(EJ8-EI8)/EI8)</f>
        <v>3643.41187109516</v>
      </c>
      <c r="EK18" s="0" t="n">
        <f aca="false">EJ18*(1+(EK8-EJ8)/EJ8)</f>
        <v>3643.41187109516</v>
      </c>
      <c r="EL18" s="0" t="n">
        <f aca="false">EK18*(1+(EL8-EK8)/EK8)</f>
        <v>3643.41187109516</v>
      </c>
      <c r="EM18" s="0" t="n">
        <f aca="false">EL18*(1+(EM8-EL8)/EL8)</f>
        <v>3643.41187109516</v>
      </c>
      <c r="EN18" s="0" t="n">
        <f aca="false">EM18*(1+(EN8-EM8)/EM8)</f>
        <v>3643.41187109516</v>
      </c>
      <c r="EO18" s="0" t="n">
        <f aca="false">EN18*(1+(EO8-EN8)/EN8)</f>
        <v>3643.41187109516</v>
      </c>
      <c r="EP18" s="0" t="n">
        <f aca="false">EO18*(1+(EP8-EO8)/EO8)</f>
        <v>3643.41187109516</v>
      </c>
      <c r="EQ18" s="0" t="n">
        <f aca="false">EP18*(1+(EQ8-EP8)/EP8)</f>
        <v>3643.41187109516</v>
      </c>
      <c r="ER18" s="0" t="n">
        <f aca="false">EQ18*(1+(ER8-EQ8)/EQ8)</f>
        <v>3643.41187109516</v>
      </c>
      <c r="ES18" s="0" t="n">
        <f aca="false">ER18*(1+(ES8-ER8)/ER8)</f>
        <v>3643.41187109516</v>
      </c>
      <c r="ET18" s="0" t="n">
        <f aca="false">ES18*(1+(ET8-ES8)/ES8)</f>
        <v>3643.41187109516</v>
      </c>
      <c r="EU18" s="0" t="n">
        <f aca="false">ET18*(1+(EU8-ET8)/ET8)</f>
        <v>3643.41187109516</v>
      </c>
      <c r="EV18" s="0" t="n">
        <f aca="false">EU18*(1+(EV8-EU8)/EU8)</f>
        <v>3643.41187109516</v>
      </c>
    </row>
    <row r="19" customFormat="false" ht="12.8" hidden="false" customHeight="false" outlineLevel="0" collapsed="false">
      <c r="A19" s="0" t="s">
        <v>19</v>
      </c>
      <c r="B19" s="6" t="n">
        <f aca="false">B8</f>
        <v>24.5450330893</v>
      </c>
      <c r="C19" s="6" t="n">
        <f aca="false">C8</f>
        <v>26.1114653827</v>
      </c>
      <c r="D19" s="6" t="n">
        <f aca="false">D8</f>
        <v>27.4661246236</v>
      </c>
      <c r="E19" s="6" t="n">
        <f aca="false">E8</f>
        <v>27.33969747</v>
      </c>
      <c r="F19" s="6" t="n">
        <f aca="false">F8</f>
        <v>26.928069933</v>
      </c>
      <c r="G19" s="6" t="n">
        <f aca="false">G8</f>
        <v>26.6072120714</v>
      </c>
      <c r="H19" s="6" t="n">
        <f aca="false">H8</f>
        <v>25.866412003</v>
      </c>
      <c r="I19" s="6" t="n">
        <f aca="false">I8</f>
        <v>26.7700807522</v>
      </c>
      <c r="J19" s="6" t="n">
        <f aca="false">J8</f>
        <v>28.2669146084</v>
      </c>
      <c r="K19" s="6" t="n">
        <f aca="false">K8</f>
        <v>29.4674271547</v>
      </c>
      <c r="L19" s="6" t="n">
        <f aca="false">L8</f>
        <v>29.5990002002</v>
      </c>
      <c r="M19" s="6" t="n">
        <f aca="false">M8</f>
        <v>30.6637653738</v>
      </c>
      <c r="N19" s="6" t="n">
        <f aca="false">N8</f>
        <v>31.732515473</v>
      </c>
      <c r="O19" s="6" t="n">
        <f aca="false">O8</f>
        <v>32.3722569656</v>
      </c>
      <c r="P19" s="6" t="n">
        <f aca="false">P8</f>
        <v>33.0962615229</v>
      </c>
      <c r="Q19" s="6" t="n">
        <f aca="false">Q8</f>
        <v>34.3736111247</v>
      </c>
      <c r="R19" s="6" t="n">
        <f aca="false">R8</f>
        <v>35.6925250375</v>
      </c>
      <c r="S19" s="6" t="n">
        <f aca="false">S8</f>
        <v>36.6803227612</v>
      </c>
      <c r="T19" s="6" t="n">
        <f aca="false">T8</f>
        <v>37.4713086501</v>
      </c>
      <c r="U19" s="6" t="n">
        <f aca="false">U8</f>
        <v>40.9149986871</v>
      </c>
      <c r="V19" s="6" t="n">
        <f aca="false">V8</f>
        <v>43.0543975973</v>
      </c>
      <c r="W19" s="6" t="n">
        <f aca="false">W8</f>
        <v>44.0985472723</v>
      </c>
      <c r="X19" s="7" t="n">
        <f aca="false">X8</f>
        <v>43.7932651108</v>
      </c>
      <c r="Y19" s="6" t="n">
        <f aca="false">Y8</f>
        <v>44.9026578681</v>
      </c>
      <c r="Z19" s="6" t="n">
        <f aca="false">Z8</f>
        <v>45.2702639051</v>
      </c>
      <c r="AA19" s="6" t="n">
        <f aca="false">AA8</f>
        <v>45.2900663439</v>
      </c>
      <c r="AB19" s="6" t="n">
        <f aca="false">AB8</f>
        <v>47.3592413242</v>
      </c>
      <c r="AC19" s="6" t="n">
        <f aca="false">AC8</f>
        <v>49.467824344</v>
      </c>
      <c r="AD19" s="6" t="n">
        <f aca="false">AD8</f>
        <v>51.8641248505</v>
      </c>
      <c r="AE19" s="6" t="n">
        <f aca="false">AE8</f>
        <v>54.1989497186</v>
      </c>
      <c r="AF19" s="6" t="n">
        <f aca="false">AF8</f>
        <v>56.2631743862</v>
      </c>
      <c r="AG19" s="6" t="n">
        <f aca="false">AG8</f>
        <v>60.2817801161</v>
      </c>
      <c r="AH19" s="6" t="n">
        <f aca="false">AH8</f>
        <v>64.1450549762</v>
      </c>
      <c r="AI19" s="6" t="n">
        <f aca="false">AI8</f>
        <v>67.1359389</v>
      </c>
      <c r="AJ19" s="6" t="n">
        <f aca="false">AJ8</f>
        <v>69.3685515478</v>
      </c>
      <c r="AK19" s="6" t="n">
        <f aca="false">AK8</f>
        <v>74.9367654366</v>
      </c>
      <c r="AL19" s="6" t="n">
        <f aca="false">AL8</f>
        <v>77.6094838703</v>
      </c>
      <c r="AM19" s="6" t="n">
        <f aca="false">AM8</f>
        <v>80.1209526171</v>
      </c>
      <c r="AN19" s="6" t="n">
        <f aca="false">AN8</f>
        <v>82.5859641174</v>
      </c>
      <c r="AO19" s="6" t="n">
        <f aca="false">AO8</f>
        <v>87.0151860825</v>
      </c>
      <c r="AP19" s="6" t="n">
        <f aca="false">AP8</f>
        <v>89.7291821378</v>
      </c>
      <c r="AQ19" s="6" t="n">
        <f aca="false">AQ8</f>
        <v>91.3427748896</v>
      </c>
      <c r="AR19" s="8" t="n">
        <f aca="false">AR8</f>
        <v>89.5750125097</v>
      </c>
      <c r="AS19" s="6" t="n">
        <f aca="false">AS8</f>
        <v>94.1203254558</v>
      </c>
      <c r="AT19" s="6" t="n">
        <f aca="false">AT8</f>
        <v>97.3341946159</v>
      </c>
      <c r="AU19" s="6" t="n">
        <f aca="false">AU8</f>
        <v>100</v>
      </c>
      <c r="AV19" s="6" t="n">
        <f aca="false">AV8</f>
        <v>101.9736760013</v>
      </c>
      <c r="AW19" s="6" t="n">
        <f aca="false">AW8</f>
        <v>107.7940405929</v>
      </c>
      <c r="AX19" s="6" t="n">
        <f aca="false">AX8</f>
        <v>112.7652052484</v>
      </c>
      <c r="AY19" s="6" t="n">
        <f aca="false">AY8</f>
        <v>112.518298715805</v>
      </c>
      <c r="AZ19" s="6" t="n">
        <f aca="false">AZ8</f>
        <v>106.280162008223</v>
      </c>
      <c r="BA19" s="6" t="n">
        <f aca="false">BA8</f>
        <v>103.53034018549</v>
      </c>
      <c r="BB19" s="6" t="n">
        <f aca="false">BB8</f>
        <v>104.531333872642</v>
      </c>
      <c r="BC19" s="6" t="n">
        <f aca="false">BC8</f>
        <v>105.511764384675</v>
      </c>
      <c r="BD19" s="6" t="n">
        <f aca="false">BD8</f>
        <v>106.257327228666</v>
      </c>
      <c r="BE19" s="6" t="n">
        <f aca="false">BE8</f>
        <v>106.551257379374</v>
      </c>
      <c r="BF19" s="6" t="n">
        <f aca="false">BF8</f>
        <v>109.449473931926</v>
      </c>
      <c r="BG19" s="6" t="n">
        <f aca="false">BG8</f>
        <v>109.542154267445</v>
      </c>
      <c r="BH19" s="6" t="n">
        <f aca="false">BH8</f>
        <v>107.892903327609</v>
      </c>
      <c r="BI19" s="13" t="n">
        <f aca="false">BI8</f>
        <v>106.472986537549</v>
      </c>
      <c r="BJ19" s="6" t="n">
        <f aca="false">BJ8</f>
        <v>100.983399307227</v>
      </c>
      <c r="BK19" s="6" t="n">
        <f aca="false">BK8</f>
        <v>96.0797975584131</v>
      </c>
      <c r="BL19" s="6" t="n">
        <f aca="false">BL8</f>
        <v>95.6480704768706</v>
      </c>
      <c r="BM19" s="10" t="n">
        <f aca="false">BM8</f>
        <v>95.0866094131123</v>
      </c>
      <c r="BN19" s="6" t="n">
        <f aca="false">$BM$19*9/10+$BW$19*1/10</f>
        <v>96.2330742097385</v>
      </c>
      <c r="BO19" s="6" t="n">
        <f aca="false">$BM$19*8/10+$BW$19*2/10</f>
        <v>97.3795390063646</v>
      </c>
      <c r="BP19" s="6" t="n">
        <f aca="false">$BM$19*7/10+$BW$19*3/10</f>
        <v>98.5260038029908</v>
      </c>
      <c r="BQ19" s="6" t="n">
        <f aca="false">$BM$19*6/10+$BW$19*4/10</f>
        <v>99.672468599617</v>
      </c>
      <c r="BR19" s="6" t="n">
        <f aca="false">$BM$19*5/10+$BW$19*5/10</f>
        <v>100.818933396243</v>
      </c>
      <c r="BS19" s="6" t="n">
        <f aca="false">$BM$19*4/10+$BW$19*6/10</f>
        <v>101.965398192869</v>
      </c>
      <c r="BT19" s="6" t="n">
        <f aca="false">$BM$19*3/10+$BW$19*7/10</f>
        <v>103.111862989495</v>
      </c>
      <c r="BU19" s="6" t="n">
        <f aca="false">$BM$19*2/10+$BW$19*8/10</f>
        <v>104.258327786122</v>
      </c>
      <c r="BV19" s="6" t="n">
        <f aca="false">$BM$19*1/10+$BW$19*9/10</f>
        <v>105.404792582748</v>
      </c>
      <c r="BW19" s="6" t="n">
        <f aca="false">BE19</f>
        <v>106.551257379374</v>
      </c>
      <c r="BX19" s="6" t="n">
        <f aca="false">BW19*(1+0.0075)^(0.25)</f>
        <v>106.750481541234</v>
      </c>
      <c r="BY19" s="6" t="n">
        <f aca="false">BX19*(1+0.0075)^(0.25)</f>
        <v>106.950078202375</v>
      </c>
      <c r="BZ19" s="6" t="n">
        <f aca="false">BY19*(1+0.0075)^(0.25)</f>
        <v>107.150048059275</v>
      </c>
      <c r="CA19" s="6" t="n">
        <f aca="false">BZ19*(1+0.0075)^(0.25)</f>
        <v>107.350391809719</v>
      </c>
      <c r="CB19" s="6" t="n">
        <f aca="false">CA19*(1+0.0075)^(0.25)</f>
        <v>107.551110152794</v>
      </c>
      <c r="CC19" s="6" t="n">
        <f aca="false">CB19*(1+0.0075)^(0.25)</f>
        <v>107.752203788892</v>
      </c>
      <c r="CD19" s="6" t="n">
        <f aca="false">CC19*(1+0.0075)^(0.25)</f>
        <v>107.95367341972</v>
      </c>
      <c r="CE19" s="6" t="n">
        <f aca="false">CD19*(1+0.0075)^(0.25)</f>
        <v>108.155519748292</v>
      </c>
      <c r="CF19" s="6" t="n">
        <f aca="false">CE19*(1+0.0075)^(0.25)</f>
        <v>108.357743478939</v>
      </c>
      <c r="CG19" s="6" t="n">
        <f aca="false">CF19*(1+0.0075)^(0.25)</f>
        <v>108.560345317309</v>
      </c>
      <c r="CH19" s="6" t="n">
        <f aca="false">CG19*(1+0.0075)^(0.25)</f>
        <v>108.763325970368</v>
      </c>
      <c r="CI19" s="6" t="n">
        <f aca="false">CH19*(1+0.0075)^(0.25)</f>
        <v>108.966686146404</v>
      </c>
      <c r="CJ19" s="6" t="n">
        <f aca="false">CI19*(1+0.0075)^(0.25)</f>
        <v>109.170426555031</v>
      </c>
      <c r="CK19" s="6" t="n">
        <f aca="false">CJ19*(1+0.0075)^(0.25)</f>
        <v>109.374547907189</v>
      </c>
      <c r="CL19" s="6" t="n">
        <f aca="false">CK19*(1+0.0075)^(0.25)</f>
        <v>109.579050915146</v>
      </c>
      <c r="CM19" s="6" t="n">
        <f aca="false">CL19*(1+0.0075)^(0.25)</f>
        <v>109.783936292502</v>
      </c>
      <c r="CN19" s="6" t="n">
        <f aca="false">CM19*(1+0.0075)^(0.25)</f>
        <v>109.989204754194</v>
      </c>
      <c r="CO19" s="6" t="n">
        <f aca="false">CN19*(1+0.0075)^(0.25)</f>
        <v>110.194857016493</v>
      </c>
      <c r="CP19" s="6" t="n">
        <f aca="false">CO19*(1+0.0075)^(0.25)</f>
        <v>110.400893797009</v>
      </c>
      <c r="CQ19" s="6" t="n">
        <f aca="false">CP19*(1+0.0075)^(0.25)</f>
        <v>110.607315814696</v>
      </c>
      <c r="CR19" s="6" t="n">
        <f aca="false">CQ19*(1+0.0075)^(0.25)</f>
        <v>110.814123789851</v>
      </c>
      <c r="CS19" s="6" t="n">
        <f aca="false">CR19*(1+0.0075)^(0.25)</f>
        <v>111.021318444117</v>
      </c>
      <c r="CT19" s="6" t="n">
        <f aca="false">CS19*(1+0.0075)^(0.25)</f>
        <v>111.228900500487</v>
      </c>
      <c r="CU19" s="6" t="n">
        <f aca="false">CT19*(1+0.0075)^(0.25)</f>
        <v>111.436870683306</v>
      </c>
      <c r="CV19" s="6" t="n">
        <f aca="false">CU19*(1+0.0075)^(0.25)</f>
        <v>111.645229718275</v>
      </c>
      <c r="CW19" s="6" t="n">
        <f aca="false">CV19*(1+0.0075)^(0.25)</f>
        <v>111.853978332447</v>
      </c>
      <c r="CX19" s="6" t="n">
        <f aca="false">CW19*(1+0.0075)^(0.25)</f>
        <v>112.06311725424</v>
      </c>
      <c r="CY19" s="6" t="n">
        <f aca="false">CX19*(1+0.0075)^(0.25)</f>
        <v>112.272647213431</v>
      </c>
      <c r="CZ19" s="6" t="n">
        <f aca="false">CY19*(1+0.0075)^(0.25)</f>
        <v>112.482568941162</v>
      </c>
      <c r="DA19" s="6" t="n">
        <f aca="false">CZ19*(1+0.0075)^(0.25)</f>
        <v>112.692883169941</v>
      </c>
      <c r="DB19" s="6" t="n">
        <f aca="false">DA19*(1+0.0075)^(0.25)</f>
        <v>112.903590633647</v>
      </c>
      <c r="DC19" s="6" t="n">
        <f aca="false">DB19*(1+0.0075)^(0.25)</f>
        <v>113.114692067532</v>
      </c>
      <c r="DD19" s="6" t="n">
        <f aca="false">DC19*(1+0.0075)^(0.25)</f>
        <v>113.32618820822</v>
      </c>
      <c r="DE19" s="6" t="n">
        <f aca="false">DD19*(1+0.0075)^(0.25)</f>
        <v>113.538079793715</v>
      </c>
      <c r="DF19" s="6" t="n">
        <f aca="false">DE19*(1+0.0075)^(0.25)</f>
        <v>113.7503675634</v>
      </c>
      <c r="DG19" s="6" t="n">
        <f aca="false">DF19*(1+0.0075)^(0.25)</f>
        <v>113.963052258038</v>
      </c>
      <c r="DH19" s="6" t="n">
        <f aca="false">DG19*(1+0.0075)^(0.25)</f>
        <v>114.176134619782</v>
      </c>
      <c r="DI19" s="6" t="n">
        <f aca="false">DH19*(1+0.0075)^(0.25)</f>
        <v>114.389615392168</v>
      </c>
      <c r="DJ19" s="6" t="n">
        <f aca="false">DI19*(1+0.0075)^(0.25)</f>
        <v>114.603495320125</v>
      </c>
      <c r="DK19" s="6" t="n">
        <f aca="false">DJ19*(1+0.0075)^(0.25)</f>
        <v>114.817775149974</v>
      </c>
      <c r="DL19" s="6" t="n">
        <f aca="false">DK19*(1+0.0075)^(0.25)</f>
        <v>115.03245562943</v>
      </c>
      <c r="DM19" s="6" t="n">
        <f aca="false">DL19*(1+0.0075)^(0.25)</f>
        <v>115.247537507609</v>
      </c>
      <c r="DN19" s="6" t="n">
        <f aca="false">DM19*(1+0.0075)^(0.25)</f>
        <v>115.463021535026</v>
      </c>
      <c r="DO19" s="6" t="n">
        <f aca="false">DN19*(1+0.0075)^(0.25)</f>
        <v>115.678908463598</v>
      </c>
      <c r="DP19" s="6" t="n">
        <f aca="false">DO19*(1+0.0075)^(0.25)</f>
        <v>115.895199046651</v>
      </c>
      <c r="DQ19" s="6" t="n">
        <f aca="false">DP19*(1+0.0075)^(0.25)</f>
        <v>116.111894038916</v>
      </c>
      <c r="DR19" s="6" t="n">
        <f aca="false">DQ19*(1+0.0075)^(0.25)</f>
        <v>116.328994196539</v>
      </c>
      <c r="DS19" s="6" t="n">
        <f aca="false">DR19*(1+0.0075)^(0.25)</f>
        <v>116.546500277075</v>
      </c>
      <c r="DT19" s="6" t="n">
        <f aca="false">DS19*(1+0.0075)^(0.25)</f>
        <v>116.764413039501</v>
      </c>
      <c r="DU19" s="6" t="n">
        <f aca="false">DT19*(1+0.0075)^(0.25)</f>
        <v>116.982733244208</v>
      </c>
      <c r="DV19" s="6" t="n">
        <f aca="false">DU19*(1+0.0075)^(0.25)</f>
        <v>117.201461653013</v>
      </c>
      <c r="DW19" s="6" t="n">
        <f aca="false">DV19*(1+0.0075)^(0.25)</f>
        <v>117.420599029153</v>
      </c>
      <c r="DX19" s="6" t="n">
        <f aca="false">DW19*(1+0.0075)^(0.25)</f>
        <v>117.640146137297</v>
      </c>
      <c r="DY19" s="6" t="n">
        <f aca="false">DX19*(1+0.0075)^(0.25)</f>
        <v>117.86010374354</v>
      </c>
      <c r="DZ19" s="6" t="n">
        <f aca="false">DY19*(1+0.0075)^(0.25)</f>
        <v>118.08047261541</v>
      </c>
      <c r="EA19" s="6" t="n">
        <f aca="false">DZ19*(1+0.0075)^(0.25)</f>
        <v>118.301253521872</v>
      </c>
      <c r="EB19" s="6" t="n">
        <f aca="false">EA19*(1+0.0075)^(0.25)</f>
        <v>118.522447233327</v>
      </c>
      <c r="EC19" s="6" t="n">
        <f aca="false">EB19*(1+0.0075)^(0.25)</f>
        <v>118.744054521616</v>
      </c>
      <c r="ED19" s="6" t="n">
        <f aca="false">EC19*(1+0.0075)^(0.25)</f>
        <v>118.966076160026</v>
      </c>
      <c r="EE19" s="6" t="n">
        <f aca="false">ED19*(1+0.0075)^(0.25)</f>
        <v>119.188512923286</v>
      </c>
      <c r="EF19" s="6" t="n">
        <f aca="false">EE19*(1+0.0075)^(0.25)</f>
        <v>119.411365587577</v>
      </c>
      <c r="EG19" s="6" t="n">
        <f aca="false">EF19*(1+0.0075)^(0.25)</f>
        <v>119.634634930528</v>
      </c>
      <c r="EH19" s="6" t="n">
        <f aca="false">EG19*(1+0.0075)^(0.25)</f>
        <v>119.858321731226</v>
      </c>
      <c r="EI19" s="6" t="n">
        <f aca="false">EH19*(1+0.0075)^(0.25)</f>
        <v>120.082426770211</v>
      </c>
      <c r="EJ19" s="6" t="n">
        <f aca="false">EI19*(1+0.0075)^(0.25)</f>
        <v>120.306950829484</v>
      </c>
      <c r="EK19" s="6" t="n">
        <f aca="false">EJ19*(1+0.0075)^(0.25)</f>
        <v>120.531894692507</v>
      </c>
      <c r="EL19" s="6" t="n">
        <f aca="false">EK19*(1+0.0075)^(0.25)</f>
        <v>120.75725914421</v>
      </c>
      <c r="EM19" s="6" t="n">
        <f aca="false">EL19*(1+0.0075)^(0.25)</f>
        <v>120.983044970987</v>
      </c>
      <c r="EN19" s="6" t="n">
        <f aca="false">EM19*(1+0.0075)^(0.25)</f>
        <v>121.209252960705</v>
      </c>
      <c r="EO19" s="6" t="n">
        <f aca="false">EN19*(1+0.0075)^(0.25)</f>
        <v>121.435883902701</v>
      </c>
      <c r="EP19" s="6" t="n">
        <f aca="false">EO19*(1+0.0075)^(0.25)</f>
        <v>121.662938587792</v>
      </c>
      <c r="EQ19" s="6" t="n">
        <f aca="false">EP19*(1+0.0075)^(0.25)</f>
        <v>121.89041780827</v>
      </c>
      <c r="ER19" s="6" t="n">
        <f aca="false">EQ19*(1+0.0075)^(0.25)</f>
        <v>122.11832235791</v>
      </c>
      <c r="ES19" s="6" t="n">
        <f aca="false">ER19*(1+0.0075)^(0.25)</f>
        <v>122.346653031971</v>
      </c>
      <c r="ET19" s="6" t="n">
        <f aca="false">ES19*(1+0.0075)^(0.25)</f>
        <v>122.5754106272</v>
      </c>
      <c r="EU19" s="6" t="n">
        <f aca="false">ET19*(1+0.0075)^(0.25)</f>
        <v>122.804595941832</v>
      </c>
      <c r="EV19" s="6" t="n">
        <f aca="false">EU19*(1+0.0075)^(0.25)</f>
        <v>123.034209775594</v>
      </c>
      <c r="EW19" s="11" t="n">
        <f aca="false">(EV19-BM19)/BM19</f>
        <v>0.293917309019412</v>
      </c>
    </row>
    <row r="20" customFormat="false" ht="12.8" hidden="false" customHeight="false" outlineLevel="0" collapsed="false">
      <c r="A20" s="0" t="s">
        <v>20</v>
      </c>
      <c r="B20" s="6" t="n">
        <f aca="false">B8</f>
        <v>24.5450330893</v>
      </c>
      <c r="C20" s="6" t="n">
        <f aca="false">C8</f>
        <v>26.1114653827</v>
      </c>
      <c r="D20" s="6" t="n">
        <f aca="false">D8</f>
        <v>27.4661246236</v>
      </c>
      <c r="E20" s="6" t="n">
        <f aca="false">E8</f>
        <v>27.33969747</v>
      </c>
      <c r="F20" s="6" t="n">
        <f aca="false">F8</f>
        <v>26.928069933</v>
      </c>
      <c r="G20" s="6" t="n">
        <f aca="false">G8</f>
        <v>26.6072120714</v>
      </c>
      <c r="H20" s="6" t="n">
        <f aca="false">H8</f>
        <v>25.866412003</v>
      </c>
      <c r="I20" s="6" t="n">
        <f aca="false">I8</f>
        <v>26.7700807522</v>
      </c>
      <c r="J20" s="6" t="n">
        <f aca="false">J8</f>
        <v>28.2669146084</v>
      </c>
      <c r="K20" s="6" t="n">
        <f aca="false">K8</f>
        <v>29.4674271547</v>
      </c>
      <c r="L20" s="6" t="n">
        <f aca="false">L8</f>
        <v>29.5990002002</v>
      </c>
      <c r="M20" s="6" t="n">
        <f aca="false">M8</f>
        <v>30.6637653738</v>
      </c>
      <c r="N20" s="6" t="n">
        <f aca="false">N8</f>
        <v>31.732515473</v>
      </c>
      <c r="O20" s="6" t="n">
        <f aca="false">O8</f>
        <v>32.3722569656</v>
      </c>
      <c r="P20" s="6" t="n">
        <f aca="false">P8</f>
        <v>33.0962615229</v>
      </c>
      <c r="Q20" s="6" t="n">
        <f aca="false">Q8</f>
        <v>34.3736111247</v>
      </c>
      <c r="R20" s="6" t="n">
        <f aca="false">R8</f>
        <v>35.6925250375</v>
      </c>
      <c r="S20" s="6" t="n">
        <f aca="false">S8</f>
        <v>36.6803227612</v>
      </c>
      <c r="T20" s="6" t="n">
        <f aca="false">T8</f>
        <v>37.4713086501</v>
      </c>
      <c r="U20" s="6" t="n">
        <f aca="false">U8</f>
        <v>40.9149986871</v>
      </c>
      <c r="V20" s="6" t="n">
        <f aca="false">V8</f>
        <v>43.0543975973</v>
      </c>
      <c r="W20" s="6" t="n">
        <f aca="false">W8</f>
        <v>44.0985472723</v>
      </c>
      <c r="X20" s="7" t="n">
        <f aca="false">X8</f>
        <v>43.7932651108</v>
      </c>
      <c r="Y20" s="6" t="n">
        <f aca="false">Y8</f>
        <v>44.9026578681</v>
      </c>
      <c r="Z20" s="6" t="n">
        <f aca="false">Z8</f>
        <v>45.2702639051</v>
      </c>
      <c r="AA20" s="6" t="n">
        <f aca="false">AA8</f>
        <v>45.2900663439</v>
      </c>
      <c r="AB20" s="6" t="n">
        <f aca="false">AB8</f>
        <v>47.3592413242</v>
      </c>
      <c r="AC20" s="6" t="n">
        <f aca="false">AC8</f>
        <v>49.467824344</v>
      </c>
      <c r="AD20" s="6" t="n">
        <f aca="false">AD8</f>
        <v>51.8641248505</v>
      </c>
      <c r="AE20" s="6" t="n">
        <f aca="false">AE8</f>
        <v>54.1989497186</v>
      </c>
      <c r="AF20" s="6" t="n">
        <f aca="false">AF8</f>
        <v>56.2631743862</v>
      </c>
      <c r="AG20" s="6" t="n">
        <f aca="false">AG8</f>
        <v>60.2817801161</v>
      </c>
      <c r="AH20" s="6" t="n">
        <f aca="false">AH8</f>
        <v>64.1450549762</v>
      </c>
      <c r="AI20" s="6" t="n">
        <f aca="false">AI8</f>
        <v>67.1359389</v>
      </c>
      <c r="AJ20" s="6" t="n">
        <f aca="false">AJ8</f>
        <v>69.3685515478</v>
      </c>
      <c r="AK20" s="6" t="n">
        <f aca="false">AK8</f>
        <v>74.9367654366</v>
      </c>
      <c r="AL20" s="6" t="n">
        <f aca="false">AL8</f>
        <v>77.6094838703</v>
      </c>
      <c r="AM20" s="6" t="n">
        <f aca="false">AM8</f>
        <v>80.1209526171</v>
      </c>
      <c r="AN20" s="6" t="n">
        <f aca="false">AN8</f>
        <v>82.5859641174</v>
      </c>
      <c r="AO20" s="6" t="n">
        <f aca="false">AO8</f>
        <v>87.0151860825</v>
      </c>
      <c r="AP20" s="6" t="n">
        <f aca="false">AP8</f>
        <v>89.7291821378</v>
      </c>
      <c r="AQ20" s="6" t="n">
        <f aca="false">AQ8</f>
        <v>91.3427748896</v>
      </c>
      <c r="AR20" s="8" t="n">
        <f aca="false">AR8</f>
        <v>89.5750125097</v>
      </c>
      <c r="AS20" s="6" t="n">
        <f aca="false">AS8</f>
        <v>94.1203254558</v>
      </c>
      <c r="AT20" s="6" t="n">
        <f aca="false">AT8</f>
        <v>97.3341946159</v>
      </c>
      <c r="AU20" s="6" t="n">
        <f aca="false">AU8</f>
        <v>100</v>
      </c>
      <c r="AV20" s="6" t="n">
        <f aca="false">AV8</f>
        <v>101.9736760013</v>
      </c>
      <c r="AW20" s="6" t="n">
        <f aca="false">AW8</f>
        <v>107.7940405929</v>
      </c>
      <c r="AX20" s="6" t="n">
        <f aca="false">AX8</f>
        <v>112.7652052484</v>
      </c>
      <c r="AY20" s="6" t="n">
        <f aca="false">AY8</f>
        <v>112.518298715805</v>
      </c>
      <c r="AZ20" s="6" t="n">
        <f aca="false">AZ8</f>
        <v>106.280162008223</v>
      </c>
      <c r="BA20" s="6" t="n">
        <f aca="false">BA8</f>
        <v>103.53034018549</v>
      </c>
      <c r="BB20" s="6" t="n">
        <f aca="false">BB8</f>
        <v>104.531333872642</v>
      </c>
      <c r="BC20" s="6" t="n">
        <f aca="false">BC8</f>
        <v>105.511764384675</v>
      </c>
      <c r="BD20" s="6" t="n">
        <f aca="false">BD8</f>
        <v>106.257327228666</v>
      </c>
      <c r="BE20" s="6" t="n">
        <f aca="false">BE8</f>
        <v>106.551257379374</v>
      </c>
      <c r="BF20" s="6" t="n">
        <f aca="false">BF8</f>
        <v>109.449473931926</v>
      </c>
      <c r="BG20" s="6" t="n">
        <f aca="false">BG8</f>
        <v>109.542154267445</v>
      </c>
      <c r="BH20" s="6" t="n">
        <f aca="false">BH8</f>
        <v>107.892903327609</v>
      </c>
      <c r="BI20" s="13" t="n">
        <f aca="false">BI8</f>
        <v>106.472986537549</v>
      </c>
      <c r="BJ20" s="6" t="n">
        <f aca="false">BJ8</f>
        <v>100.983399307227</v>
      </c>
      <c r="BK20" s="6" t="n">
        <f aca="false">BK8</f>
        <v>96.0797975584131</v>
      </c>
      <c r="BL20" s="6" t="n">
        <f aca="false">BL8</f>
        <v>95.6480704768706</v>
      </c>
      <c r="BM20" s="10" t="n">
        <f aca="false">BM8</f>
        <v>95.0866094131123</v>
      </c>
      <c r="BN20" s="6" t="n">
        <f aca="false">$BM$20*9/10+$BW$20*1/10</f>
        <v>96.7962554964007</v>
      </c>
      <c r="BO20" s="6" t="n">
        <f aca="false">$BM$20*8/10+$BW$20*2/10</f>
        <v>98.505901579689</v>
      </c>
      <c r="BP20" s="6" t="n">
        <f aca="false">$BM$20*7/10+$BW$20*3/10</f>
        <v>100.215547662977</v>
      </c>
      <c r="BQ20" s="6" t="n">
        <f aca="false">$BM$20*6/10+$BW$20*4/10</f>
        <v>101.925193746266</v>
      </c>
      <c r="BR20" s="6" t="n">
        <f aca="false">$BM$20*5/10+$BW$20*5/10</f>
        <v>103.634839829554</v>
      </c>
      <c r="BS20" s="6" t="n">
        <f aca="false">$BM$20*4/10+$BW$20*6/10</f>
        <v>105.344485912842</v>
      </c>
      <c r="BT20" s="6" t="n">
        <f aca="false">$BM$20*3/10+$BW$20*7/10</f>
        <v>107.054131996131</v>
      </c>
      <c r="BU20" s="6" t="n">
        <f aca="false">$BM$20*2/10+$BW$20*8/10</f>
        <v>108.763778079419</v>
      </c>
      <c r="BV20" s="6" t="n">
        <f aca="false">$BM$20*1/10+$BW$20*9/10</f>
        <v>110.473424162708</v>
      </c>
      <c r="BW20" s="6" t="n">
        <f aca="false">BF20*1.0249758744</f>
        <v>112.183070245996</v>
      </c>
      <c r="BX20" s="6" t="n">
        <f aca="false">BW20*(1+0.015)^(0.25)</f>
        <v>112.601410892292</v>
      </c>
      <c r="BY20" s="6" t="n">
        <f aca="false">BX20*(1+0.015)^(0.25)</f>
        <v>113.021311568064</v>
      </c>
      <c r="BZ20" s="6" t="n">
        <f aca="false">BY20*(1+0.015)^(0.25)</f>
        <v>113.442778090801</v>
      </c>
      <c r="CA20" s="6" t="n">
        <f aca="false">BZ20*(1+0.015)^(0.25)</f>
        <v>113.865816299686</v>
      </c>
      <c r="CB20" s="6" t="n">
        <f aca="false">CA20*(1+0.015)^(0.25)</f>
        <v>114.290432055676</v>
      </c>
      <c r="CC20" s="6" t="n">
        <f aca="false">CB20*(1+0.015)^(0.25)</f>
        <v>114.716631241585</v>
      </c>
      <c r="CD20" s="6" t="n">
        <f aca="false">CC20*(1+0.015)^(0.25)</f>
        <v>115.144419762163</v>
      </c>
      <c r="CE20" s="6" t="n">
        <f aca="false">CD20*(1+0.015)^(0.25)</f>
        <v>115.573803544181</v>
      </c>
      <c r="CF20" s="6" t="n">
        <f aca="false">CE20*(1+0.015)^(0.25)</f>
        <v>116.004788536511</v>
      </c>
      <c r="CG20" s="6" t="n">
        <f aca="false">CF20*(1+0.015)^(0.25)</f>
        <v>116.437380710208</v>
      </c>
      <c r="CH20" s="6" t="n">
        <f aca="false">CG20*(1+0.015)^(0.25)</f>
        <v>116.871586058595</v>
      </c>
      <c r="CI20" s="6" t="n">
        <f aca="false">CH20*(1+0.015)^(0.25)</f>
        <v>117.307410597344</v>
      </c>
      <c r="CJ20" s="6" t="n">
        <f aca="false">CI20*(1+0.015)^(0.25)</f>
        <v>117.744860364559</v>
      </c>
      <c r="CK20" s="6" t="n">
        <f aca="false">CJ20*(1+0.015)^(0.25)</f>
        <v>118.183941420861</v>
      </c>
      <c r="CL20" s="6" t="n">
        <f aca="false">CK20*(1+0.015)^(0.25)</f>
        <v>118.624659849474</v>
      </c>
      <c r="CM20" s="6" t="n">
        <f aca="false">CL20*(1+0.015)^(0.25)</f>
        <v>119.067021756304</v>
      </c>
      <c r="CN20" s="6" t="n">
        <f aca="false">CM20*(1+0.015)^(0.25)</f>
        <v>119.511033270027</v>
      </c>
      <c r="CO20" s="6" t="n">
        <f aca="false">CN20*(1+0.015)^(0.25)</f>
        <v>119.956700542174</v>
      </c>
      <c r="CP20" s="6" t="n">
        <f aca="false">CO20*(1+0.015)^(0.25)</f>
        <v>120.404029747216</v>
      </c>
      <c r="CQ20" s="6" t="n">
        <f aca="false">CP20*(1+0.015)^(0.25)</f>
        <v>120.853027082649</v>
      </c>
      <c r="CR20" s="6" t="n">
        <f aca="false">CQ20*(1+0.015)^(0.25)</f>
        <v>121.303698769077</v>
      </c>
      <c r="CS20" s="6" t="n">
        <f aca="false">CR20*(1+0.015)^(0.25)</f>
        <v>121.756051050307</v>
      </c>
      <c r="CT20" s="6" t="n">
        <f aca="false">CS20*(1+0.015)^(0.25)</f>
        <v>122.210090193425</v>
      </c>
      <c r="CU20" s="6" t="n">
        <f aca="false">CT20*(1+0.015)^(0.25)</f>
        <v>122.665822488888</v>
      </c>
      <c r="CV20" s="6" t="n">
        <f aca="false">CU20*(1+0.015)^(0.25)</f>
        <v>123.123254250614</v>
      </c>
      <c r="CW20" s="6" t="n">
        <f aca="false">CV20*(1+0.015)^(0.25)</f>
        <v>123.582391816062</v>
      </c>
      <c r="CX20" s="6" t="n">
        <f aca="false">CW20*(1+0.015)^(0.25)</f>
        <v>124.043241546326</v>
      </c>
      <c r="CY20" s="6" t="n">
        <f aca="false">CX20*(1+0.015)^(0.25)</f>
        <v>124.505809826222</v>
      </c>
      <c r="CZ20" s="6" t="n">
        <f aca="false">CY20*(1+0.015)^(0.25)</f>
        <v>124.970103064373</v>
      </c>
      <c r="DA20" s="6" t="n">
        <f aca="false">CZ20*(1+0.015)^(0.25)</f>
        <v>125.436127693302</v>
      </c>
      <c r="DB20" s="6" t="n">
        <f aca="false">DA20*(1+0.015)^(0.25)</f>
        <v>125.903890169521</v>
      </c>
      <c r="DC20" s="6" t="n">
        <f aca="false">DB20*(1+0.015)^(0.25)</f>
        <v>126.373396973615</v>
      </c>
      <c r="DD20" s="6" t="n">
        <f aca="false">DC20*(1+0.015)^(0.25)</f>
        <v>126.844654610338</v>
      </c>
      <c r="DE20" s="6" t="n">
        <f aca="false">DD20*(1+0.015)^(0.25)</f>
        <v>127.317669608702</v>
      </c>
      <c r="DF20" s="6" t="n">
        <f aca="false">DE20*(1+0.015)^(0.25)</f>
        <v>127.792448522064</v>
      </c>
      <c r="DG20" s="6" t="n">
        <f aca="false">DF20*(1+0.015)^(0.25)</f>
        <v>128.268997928219</v>
      </c>
      <c r="DH20" s="6" t="n">
        <f aca="false">DG20*(1+0.015)^(0.25)</f>
        <v>128.747324429493</v>
      </c>
      <c r="DI20" s="6" t="n">
        <f aca="false">DH20*(1+0.015)^(0.25)</f>
        <v>129.227434652833</v>
      </c>
      <c r="DJ20" s="6" t="n">
        <f aca="false">DI20*(1+0.015)^(0.25)</f>
        <v>129.709335249895</v>
      </c>
      <c r="DK20" s="6" t="n">
        <f aca="false">DJ20*(1+0.015)^(0.25)</f>
        <v>130.193032897142</v>
      </c>
      <c r="DL20" s="6" t="n">
        <f aca="false">DK20*(1+0.015)^(0.25)</f>
        <v>130.678534295936</v>
      </c>
      <c r="DM20" s="6" t="n">
        <f aca="false">DL20*(1+0.015)^(0.25)</f>
        <v>131.165846172625</v>
      </c>
      <c r="DN20" s="6" t="n">
        <f aca="false">DM20*(1+0.015)^(0.25)</f>
        <v>131.654975278643</v>
      </c>
      <c r="DO20" s="6" t="n">
        <f aca="false">DN20*(1+0.015)^(0.25)</f>
        <v>132.145928390599</v>
      </c>
      <c r="DP20" s="6" t="n">
        <f aca="false">DO20*(1+0.015)^(0.25)</f>
        <v>132.638712310375</v>
      </c>
      <c r="DQ20" s="6" t="n">
        <f aca="false">DP20*(1+0.015)^(0.25)</f>
        <v>133.133333865214</v>
      </c>
      <c r="DR20" s="6" t="n">
        <f aca="false">DQ20*(1+0.015)^(0.25)</f>
        <v>133.629799907823</v>
      </c>
      <c r="DS20" s="6" t="n">
        <f aca="false">DR20*(1+0.015)^(0.25)</f>
        <v>134.128117316458</v>
      </c>
      <c r="DT20" s="6" t="n">
        <f aca="false">DS20*(1+0.015)^(0.25)</f>
        <v>134.62829299503</v>
      </c>
      <c r="DU20" s="6" t="n">
        <f aca="false">DT20*(1+0.015)^(0.25)</f>
        <v>135.130333873193</v>
      </c>
      <c r="DV20" s="6" t="n">
        <f aca="false">DU20*(1+0.015)^(0.25)</f>
        <v>135.63424690644</v>
      </c>
      <c r="DW20" s="6" t="n">
        <f aca="false">DV20*(1+0.015)^(0.25)</f>
        <v>136.140039076205</v>
      </c>
      <c r="DX20" s="6" t="n">
        <f aca="false">DW20*(1+0.015)^(0.25)</f>
        <v>136.647717389956</v>
      </c>
      <c r="DY20" s="6" t="n">
        <f aca="false">DX20*(1+0.015)^(0.25)</f>
        <v>137.15728888129</v>
      </c>
      <c r="DZ20" s="6" t="n">
        <f aca="false">DY20*(1+0.015)^(0.25)</f>
        <v>137.668760610036</v>
      </c>
      <c r="EA20" s="6" t="n">
        <f aca="false">DZ20*(1+0.015)^(0.25)</f>
        <v>138.182139662348</v>
      </c>
      <c r="EB20" s="6" t="n">
        <f aca="false">EA20*(1+0.015)^(0.25)</f>
        <v>138.697433150805</v>
      </c>
      <c r="EC20" s="6" t="n">
        <f aca="false">EB20*(1+0.015)^(0.25)</f>
        <v>139.21464821451</v>
      </c>
      <c r="ED20" s="6" t="n">
        <f aca="false">EC20*(1+0.015)^(0.25)</f>
        <v>139.733792019187</v>
      </c>
      <c r="EE20" s="6" t="n">
        <f aca="false">ED20*(1+0.015)^(0.25)</f>
        <v>140.254871757284</v>
      </c>
      <c r="EF20" s="6" t="n">
        <f aca="false">EE20*(1+0.015)^(0.25)</f>
        <v>140.777894648067</v>
      </c>
      <c r="EG20" s="6" t="n">
        <f aca="false">EF20*(1+0.015)^(0.25)</f>
        <v>141.302867937727</v>
      </c>
      <c r="EH20" s="6" t="n">
        <f aca="false">EG20*(1+0.015)^(0.25)</f>
        <v>141.829798899475</v>
      </c>
      <c r="EI20" s="6" t="n">
        <f aca="false">EH20*(1+0.015)^(0.25)</f>
        <v>142.358694833643</v>
      </c>
      <c r="EJ20" s="6" t="n">
        <f aca="false">EI20*(1+0.015)^(0.25)</f>
        <v>142.889563067788</v>
      </c>
      <c r="EK20" s="6" t="n">
        <f aca="false">EJ20*(1+0.015)^(0.25)</f>
        <v>143.422410956793</v>
      </c>
      <c r="EL20" s="6" t="n">
        <f aca="false">EK20*(1+0.015)^(0.25)</f>
        <v>143.957245882967</v>
      </c>
      <c r="EM20" s="6" t="n">
        <f aca="false">EL20*(1+0.015)^(0.25)</f>
        <v>144.494075256147</v>
      </c>
      <c r="EN20" s="6" t="n">
        <f aca="false">EM20*(1+0.015)^(0.25)</f>
        <v>145.032906513805</v>
      </c>
      <c r="EO20" s="6" t="n">
        <f aca="false">EN20*(1+0.015)^(0.25)</f>
        <v>145.573747121145</v>
      </c>
      <c r="EP20" s="6" t="n">
        <f aca="false">EO20*(1+0.015)^(0.25)</f>
        <v>146.116604571211</v>
      </c>
      <c r="EQ20" s="6" t="n">
        <f aca="false">EP20*(1+0.015)^(0.25)</f>
        <v>146.66148638499</v>
      </c>
      <c r="ER20" s="6" t="n">
        <f aca="false">EQ20*(1+0.015)^(0.25)</f>
        <v>147.208400111512</v>
      </c>
      <c r="ES20" s="6" t="n">
        <f aca="false">ER20*(1+0.015)^(0.25)</f>
        <v>147.757353327962</v>
      </c>
      <c r="ET20" s="6" t="n">
        <f aca="false">ES20*(1+0.015)^(0.25)</f>
        <v>148.30835363978</v>
      </c>
      <c r="EU20" s="6" t="n">
        <f aca="false">ET20*(1+0.015)^(0.25)</f>
        <v>148.861408680764</v>
      </c>
      <c r="EV20" s="6" t="n">
        <f aca="false">EU20*(1+0.015)^(0.25)</f>
        <v>149.416526113185</v>
      </c>
      <c r="EW20" s="11" t="n">
        <f aca="false">(EV20-BM20)/BM20</f>
        <v>0.571372951832064</v>
      </c>
    </row>
    <row r="21" customFormat="false" ht="12.8" hidden="false" customHeight="false" outlineLevel="0" collapsed="false">
      <c r="A21" s="0" t="s">
        <v>21</v>
      </c>
      <c r="B21" s="6" t="n">
        <f aca="false">B9</f>
        <v>2896.95</v>
      </c>
      <c r="C21" s="6" t="n">
        <f aca="false">C9</f>
        <v>3081.83</v>
      </c>
      <c r="D21" s="6" t="n">
        <f aca="false">D9</f>
        <v>3241.72</v>
      </c>
      <c r="E21" s="6" t="n">
        <f aca="false">E9</f>
        <v>3226.8</v>
      </c>
      <c r="F21" s="6" t="n">
        <f aca="false">F9</f>
        <v>3178.22</v>
      </c>
      <c r="G21" s="6" t="n">
        <f aca="false">G9</f>
        <v>3140.35</v>
      </c>
      <c r="H21" s="6" t="n">
        <f aca="false">H9</f>
        <v>3052.91</v>
      </c>
      <c r="I21" s="6" t="n">
        <f aca="false">I9</f>
        <v>3159.57</v>
      </c>
      <c r="J21" s="6" t="n">
        <f aca="false">J9</f>
        <v>3336.23</v>
      </c>
      <c r="K21" s="6" t="n">
        <f aca="false">K9</f>
        <v>3477.93</v>
      </c>
      <c r="L21" s="6" t="n">
        <f aca="false">L9</f>
        <v>3493.45</v>
      </c>
      <c r="M21" s="6" t="n">
        <f aca="false">M9</f>
        <v>3619.12</v>
      </c>
      <c r="N21" s="6" t="n">
        <f aca="false">N9</f>
        <v>3745.27</v>
      </c>
      <c r="O21" s="6" t="n">
        <f aca="false">O9</f>
        <v>3820.77</v>
      </c>
      <c r="P21" s="6" t="n">
        <f aca="false">P9</f>
        <v>3906.22</v>
      </c>
      <c r="Q21" s="6" t="n">
        <f aca="false">Q9</f>
        <v>4056.98</v>
      </c>
      <c r="R21" s="6" t="n">
        <f aca="false">R9</f>
        <v>4212.65</v>
      </c>
      <c r="S21" s="6" t="n">
        <f aca="false">S9</f>
        <v>4329.24</v>
      </c>
      <c r="T21" s="6" t="n">
        <f aca="false">T9</f>
        <v>4422.59</v>
      </c>
      <c r="U21" s="6" t="n">
        <f aca="false">U9</f>
        <v>4829.04</v>
      </c>
      <c r="V21" s="6" t="n">
        <f aca="false">V9</f>
        <v>5081.54</v>
      </c>
      <c r="W21" s="6" t="n">
        <f aca="false">W9</f>
        <v>5204.78</v>
      </c>
      <c r="X21" s="6" t="n">
        <f aca="false">X9</f>
        <v>5168.75</v>
      </c>
      <c r="Y21" s="6" t="n">
        <f aca="false">Y9</f>
        <v>5299.69</v>
      </c>
      <c r="Z21" s="6" t="n">
        <f aca="false">Z9</f>
        <v>5343.07</v>
      </c>
      <c r="AA21" s="6" t="n">
        <f aca="false">AA9</f>
        <v>5345.41</v>
      </c>
      <c r="AB21" s="6" t="n">
        <f aca="false">AB9</f>
        <v>5589.63</v>
      </c>
      <c r="AC21" s="6" t="n">
        <f aca="false">AC9</f>
        <v>5838.49</v>
      </c>
      <c r="AD21" s="6" t="n">
        <f aca="false">AD9</f>
        <v>6121.32</v>
      </c>
      <c r="AE21" s="6" t="n">
        <f aca="false">AE9</f>
        <v>6396.89</v>
      </c>
      <c r="AF21" s="6" t="n">
        <f aca="false">AF9</f>
        <v>6640.52</v>
      </c>
      <c r="AG21" s="6" t="n">
        <f aca="false">AG9</f>
        <v>7114.82</v>
      </c>
      <c r="AH21" s="6" t="n">
        <f aca="false">AH9</f>
        <v>7570.79</v>
      </c>
      <c r="AI21" s="6" t="n">
        <f aca="false">AI9</f>
        <v>7923.79</v>
      </c>
      <c r="AJ21" s="6" t="n">
        <f aca="false">AJ9</f>
        <v>8187.3</v>
      </c>
      <c r="AK21" s="6" t="n">
        <f aca="false">AK9</f>
        <v>8844.49</v>
      </c>
      <c r="AL21" s="6" t="n">
        <f aca="false">AL9</f>
        <v>9159.94</v>
      </c>
      <c r="AM21" s="6" t="n">
        <f aca="false">AM9</f>
        <v>9456.36</v>
      </c>
      <c r="AN21" s="6" t="n">
        <f aca="false">AN9</f>
        <v>9747.3</v>
      </c>
      <c r="AO21" s="6" t="n">
        <f aca="false">AO9</f>
        <v>10270.06</v>
      </c>
      <c r="AP21" s="6" t="n">
        <f aca="false">AP9</f>
        <v>10590.39</v>
      </c>
      <c r="AQ21" s="6" t="n">
        <f aca="false">AQ9</f>
        <v>10780.83</v>
      </c>
      <c r="AR21" s="6" t="n">
        <f aca="false">AR9</f>
        <v>10572.19</v>
      </c>
      <c r="AS21" s="6" t="n">
        <f aca="false">AS9</f>
        <v>11108.65</v>
      </c>
      <c r="AT21" s="6" t="n">
        <f aca="false">AT9</f>
        <v>11487.98</v>
      </c>
      <c r="AU21" s="6" t="n">
        <f aca="false">AU9</f>
        <v>11802.61</v>
      </c>
      <c r="AV21" s="6" t="n">
        <f aca="false">AV9</f>
        <v>12035.555281097</v>
      </c>
      <c r="AW21" s="6" t="n">
        <f aca="false">AW9</f>
        <v>12722.5102144217</v>
      </c>
      <c r="AX21" s="6" t="n">
        <f aca="false">AX9</f>
        <v>13309.2373911682</v>
      </c>
      <c r="AY21" s="6" t="n">
        <f aca="false">AY9</f>
        <v>13280.0959760615</v>
      </c>
      <c r="AZ21" s="6" t="n">
        <f aca="false">AZ9</f>
        <v>12543.8330291987</v>
      </c>
      <c r="BA21" s="6" t="n">
        <f aca="false">BA9</f>
        <v>12219.2822837667</v>
      </c>
      <c r="BB21" s="6" t="n">
        <f aca="false">BB9</f>
        <v>12337.4256647858</v>
      </c>
      <c r="BC21" s="6" t="n">
        <f aca="false">BC9</f>
        <v>12453.1420544421</v>
      </c>
      <c r="BD21" s="6" t="n">
        <f aca="false">BD9</f>
        <v>12541.1379292233</v>
      </c>
      <c r="BE21" s="6" t="n">
        <f aca="false">BE9</f>
        <v>12575.8293585837</v>
      </c>
      <c r="BF21" s="6" t="n">
        <f aca="false">BF9</f>
        <v>12917.8945552369</v>
      </c>
      <c r="BG21" s="0" t="n">
        <f aca="false">11802.61*BG19/100</f>
        <v>12928.8332537849</v>
      </c>
      <c r="BH21" s="0" t="n">
        <f aca="false">11802.61*BH19/100</f>
        <v>12734.1785974347</v>
      </c>
      <c r="BI21" s="1" t="n">
        <f aca="false">11802.61*BI19/100</f>
        <v>12566.5913563794</v>
      </c>
      <c r="BJ21" s="0" t="n">
        <f aca="false">11802.61*BJ19/100</f>
        <v>11918.6767849747</v>
      </c>
      <c r="BK21" s="0" t="n">
        <f aca="false">11802.61*BK19/100</f>
        <v>11339.923794609</v>
      </c>
      <c r="BL21" s="0" t="n">
        <f aca="false">11802.61*BL19/100</f>
        <v>11288.9687309102</v>
      </c>
      <c r="BM21" s="2" t="n">
        <f aca="false">11802.61*BM19/100</f>
        <v>11222.7016712529</v>
      </c>
      <c r="BN21" s="0" t="n">
        <f aca="false">11802.61*BN19/100</f>
        <v>11358.014439986</v>
      </c>
      <c r="BO21" s="0" t="n">
        <f aca="false">11802.61*BO19/100</f>
        <v>11493.3272087191</v>
      </c>
      <c r="BP21" s="0" t="n">
        <f aca="false">11802.61*BP19/100</f>
        <v>11628.6399774522</v>
      </c>
      <c r="BQ21" s="0" t="n">
        <f aca="false">11802.61*BQ19/100</f>
        <v>11763.9527461853</v>
      </c>
      <c r="BR21" s="0" t="n">
        <f aca="false">11802.61*BR19/100</f>
        <v>11899.2655149183</v>
      </c>
      <c r="BS21" s="0" t="n">
        <f aca="false">11802.61*BS19/100</f>
        <v>12034.5782836514</v>
      </c>
      <c r="BT21" s="0" t="n">
        <f aca="false">11802.61*BT19/100</f>
        <v>12169.8910523845</v>
      </c>
      <c r="BU21" s="0" t="n">
        <f aca="false">11802.61*BU19/100</f>
        <v>12305.2038211176</v>
      </c>
      <c r="BV21" s="0" t="n">
        <f aca="false">11802.61*BV19/100</f>
        <v>12440.5165898507</v>
      </c>
      <c r="BW21" s="0" t="n">
        <f aca="false">11802.61*BW19/100</f>
        <v>12575.8293585837</v>
      </c>
      <c r="BX21" s="0" t="n">
        <f aca="false">11802.61*BX19/100</f>
        <v>12599.3430094339</v>
      </c>
      <c r="BY21" s="0" t="n">
        <f aca="false">11802.61*BY19/100</f>
        <v>12622.9006249213</v>
      </c>
      <c r="BZ21" s="0" t="n">
        <f aca="false">11802.61*BZ19/100</f>
        <v>12646.5022872488</v>
      </c>
      <c r="CA21" s="0" t="n">
        <f aca="false">11802.61*CA19/100</f>
        <v>12670.1480787731</v>
      </c>
      <c r="CB21" s="0" t="n">
        <f aca="false">11802.61*CB19/100</f>
        <v>12693.8380820046</v>
      </c>
      <c r="CC21" s="0" t="n">
        <f aca="false">11802.61*CC19/100</f>
        <v>12717.5723796082</v>
      </c>
      <c r="CD21" s="0" t="n">
        <f aca="false">11802.61*CD19/100</f>
        <v>12741.3510544032</v>
      </c>
      <c r="CE21" s="0" t="n">
        <f aca="false">11802.61*CE19/100</f>
        <v>12765.1741893639</v>
      </c>
      <c r="CF21" s="0" t="n">
        <f aca="false">11802.61*CF19/100</f>
        <v>12789.0418676197</v>
      </c>
      <c r="CG21" s="0" t="n">
        <f aca="false">11802.61*CG19/100</f>
        <v>12812.9541724553</v>
      </c>
      <c r="CH21" s="0" t="n">
        <f aca="false">11802.61*CH19/100</f>
        <v>12836.9111873112</v>
      </c>
      <c r="CI21" s="0" t="n">
        <f aca="false">11802.61*CI19/100</f>
        <v>12860.9129957841</v>
      </c>
      <c r="CJ21" s="0" t="n">
        <f aca="false">11802.61*CJ19/100</f>
        <v>12884.9596816268</v>
      </c>
      <c r="CK21" s="0" t="n">
        <f aca="false">11802.61*CK19/100</f>
        <v>12909.0513287487</v>
      </c>
      <c r="CL21" s="0" t="n">
        <f aca="false">11802.61*CL19/100</f>
        <v>12933.1880212161</v>
      </c>
      <c r="CM21" s="0" t="n">
        <f aca="false">11802.61*CM19/100</f>
        <v>12957.3698432525</v>
      </c>
      <c r="CN21" s="0" t="n">
        <f aca="false">11802.61*CN19/100</f>
        <v>12981.596879239</v>
      </c>
      <c r="CO21" s="0" t="n">
        <f aca="false">11802.61*CO19/100</f>
        <v>13005.8692137143</v>
      </c>
      <c r="CP21" s="0" t="n">
        <f aca="false">11802.61*CP19/100</f>
        <v>13030.1869313752</v>
      </c>
      <c r="CQ21" s="0" t="n">
        <f aca="false">11802.61*CQ19/100</f>
        <v>13054.5501170769</v>
      </c>
      <c r="CR21" s="0" t="n">
        <f aca="false">11802.61*CR19/100</f>
        <v>13078.9588558333</v>
      </c>
      <c r="CS21" s="0" t="n">
        <f aca="false">11802.61*CS19/100</f>
        <v>13103.4132328171</v>
      </c>
      <c r="CT21" s="0" t="n">
        <f aca="false">11802.61*CT19/100</f>
        <v>13127.9133333605</v>
      </c>
      <c r="CU21" s="0" t="n">
        <f aca="false">11802.61*CU19/100</f>
        <v>13152.459242955</v>
      </c>
      <c r="CV21" s="0" t="n">
        <f aca="false">11802.61*CV19/100</f>
        <v>13177.051047252</v>
      </c>
      <c r="CW21" s="0" t="n">
        <f aca="false">11802.61*CW19/100</f>
        <v>13201.6888320633</v>
      </c>
      <c r="CX21" s="0" t="n">
        <f aca="false">11802.61*CX19/100</f>
        <v>13226.3726833607</v>
      </c>
      <c r="CY21" s="0" t="n">
        <f aca="false">11802.61*CY19/100</f>
        <v>13251.1026872771</v>
      </c>
      <c r="CZ21" s="0" t="n">
        <f aca="false">11802.61*CZ19/100</f>
        <v>13275.8789301064</v>
      </c>
      <c r="DA21" s="0" t="n">
        <f aca="false">11802.61*DA19/100</f>
        <v>13300.7014983037</v>
      </c>
      <c r="DB21" s="0" t="n">
        <f aca="false">11802.61*DB19/100</f>
        <v>13325.5704784859</v>
      </c>
      <c r="DC21" s="0" t="n">
        <f aca="false">11802.61*DC19/100</f>
        <v>13350.4859574317</v>
      </c>
      <c r="DD21" s="0" t="n">
        <f aca="false">11802.61*DD19/100</f>
        <v>13375.4480220822</v>
      </c>
      <c r="DE21" s="0" t="n">
        <f aca="false">11802.61*DE19/100</f>
        <v>13400.456759541</v>
      </c>
      <c r="DF21" s="0" t="n">
        <f aca="false">11802.61*DF19/100</f>
        <v>13425.5122570745</v>
      </c>
      <c r="DG21" s="0" t="n">
        <f aca="false">11802.61*DG19/100</f>
        <v>13450.6146021125</v>
      </c>
      <c r="DH21" s="0" t="n">
        <f aca="false">11802.61*DH19/100</f>
        <v>13475.7638822478</v>
      </c>
      <c r="DI21" s="0" t="n">
        <f aca="false">11802.61*DI19/100</f>
        <v>13500.9601852376</v>
      </c>
      <c r="DJ21" s="0" t="n">
        <f aca="false">11802.61*DJ19/100</f>
        <v>13526.2035990026</v>
      </c>
      <c r="DK21" s="0" t="n">
        <f aca="false">11802.61*DK19/100</f>
        <v>13551.4942116283</v>
      </c>
      <c r="DL21" s="0" t="n">
        <f aca="false">11802.61*DL19/100</f>
        <v>13576.8321113647</v>
      </c>
      <c r="DM21" s="0" t="n">
        <f aca="false">11802.61*DM19/100</f>
        <v>13602.2173866269</v>
      </c>
      <c r="DN21" s="0" t="n">
        <f aca="false">11802.61*DN19/100</f>
        <v>13627.6501259951</v>
      </c>
      <c r="DO21" s="0" t="n">
        <f aca="false">11802.61*DO19/100</f>
        <v>13653.1304182155</v>
      </c>
      <c r="DP21" s="0" t="n">
        <f aca="false">11802.61*DP19/100</f>
        <v>13678.6583521999</v>
      </c>
      <c r="DQ21" s="0" t="n">
        <f aca="false">11802.61*DQ19/100</f>
        <v>13704.2340170265</v>
      </c>
      <c r="DR21" s="0" t="n">
        <f aca="false">11802.61*DR19/100</f>
        <v>13729.8575019401</v>
      </c>
      <c r="DS21" s="0" t="n">
        <f aca="false">11802.61*DS19/100</f>
        <v>13755.5288963521</v>
      </c>
      <c r="DT21" s="0" t="n">
        <f aca="false">11802.61*DT19/100</f>
        <v>13781.2482898414</v>
      </c>
      <c r="DU21" s="0" t="n">
        <f aca="false">11802.61*DU19/100</f>
        <v>13807.0157721542</v>
      </c>
      <c r="DV21" s="0" t="n">
        <f aca="false">11802.61*DV19/100</f>
        <v>13832.8314332046</v>
      </c>
      <c r="DW21" s="0" t="n">
        <f aca="false">11802.61*DW19/100</f>
        <v>13858.6953630748</v>
      </c>
      <c r="DX21" s="0" t="n">
        <f aca="false">11802.61*DX19/100</f>
        <v>13884.6076520152</v>
      </c>
      <c r="DY21" s="0" t="n">
        <f aca="false">11802.61*DY19/100</f>
        <v>13910.5683904454</v>
      </c>
      <c r="DZ21" s="0" t="n">
        <f aca="false">11802.61*DZ19/100</f>
        <v>13936.5776689537</v>
      </c>
      <c r="EA21" s="0" t="n">
        <f aca="false">11802.61*EA19/100</f>
        <v>13962.6355782978</v>
      </c>
      <c r="EB21" s="0" t="n">
        <f aca="false">11802.61*EB19/100</f>
        <v>13988.7422094053</v>
      </c>
      <c r="EC21" s="0" t="n">
        <f aca="false">11802.61*EC19/100</f>
        <v>14014.8976533737</v>
      </c>
      <c r="ED21" s="0" t="n">
        <f aca="false">11802.61*ED19/100</f>
        <v>14041.1020014708</v>
      </c>
      <c r="EE21" s="0" t="n">
        <f aca="false">11802.61*EE19/100</f>
        <v>14067.3553451351</v>
      </c>
      <c r="EF21" s="0" t="n">
        <f aca="false">11802.61*EF19/100</f>
        <v>14093.6577759759</v>
      </c>
      <c r="EG21" s="0" t="n">
        <f aca="false">11802.61*EG19/100</f>
        <v>14120.009385774</v>
      </c>
      <c r="EH21" s="0" t="n">
        <f aca="false">11802.61*EH19/100</f>
        <v>14146.4102664818</v>
      </c>
      <c r="EI21" s="0" t="n">
        <f aca="false">11802.61*EI19/100</f>
        <v>14172.8605102236</v>
      </c>
      <c r="EJ21" s="0" t="n">
        <f aca="false">11802.61*EJ19/100</f>
        <v>14199.3602092957</v>
      </c>
      <c r="EK21" s="0" t="n">
        <f aca="false">11802.61*EK19/100</f>
        <v>14225.9094561673</v>
      </c>
      <c r="EL21" s="0" t="n">
        <f aca="false">11802.61*EL19/100</f>
        <v>14252.5083434805</v>
      </c>
      <c r="EM21" s="0" t="n">
        <f aca="false">11802.61*EM19/100</f>
        <v>14279.1569640502</v>
      </c>
      <c r="EN21" s="0" t="n">
        <f aca="false">11802.61*EN19/100</f>
        <v>14305.8554108654</v>
      </c>
      <c r="EO21" s="0" t="n">
        <f aca="false">11802.61*EO19/100</f>
        <v>14332.6037770886</v>
      </c>
      <c r="EP21" s="0" t="n">
        <f aca="false">11802.61*EP19/100</f>
        <v>14359.4021560566</v>
      </c>
      <c r="EQ21" s="0" t="n">
        <f aca="false">11802.61*EQ19/100</f>
        <v>14386.2506412806</v>
      </c>
      <c r="ER21" s="0" t="n">
        <f aca="false">11802.61*ER19/100</f>
        <v>14413.1493264469</v>
      </c>
      <c r="ES21" s="0" t="n">
        <f aca="false">11802.61*ES19/100</f>
        <v>14440.0983054168</v>
      </c>
      <c r="ET21" s="0" t="n">
        <f aca="false">11802.61*ET19/100</f>
        <v>14467.097672227</v>
      </c>
      <c r="EU21" s="0" t="n">
        <f aca="false">11802.61*EU19/100</f>
        <v>14494.1475210902</v>
      </c>
      <c r="EV21" s="0" t="n">
        <f aca="false">11802.61*EV19/100</f>
        <v>14521.2479463953</v>
      </c>
    </row>
    <row r="22" customFormat="false" ht="12.8" hidden="false" customHeight="false" outlineLevel="0" collapsed="false">
      <c r="A22" s="0" t="s">
        <v>22</v>
      </c>
      <c r="B22" s="6" t="n">
        <f aca="false">B21*0.83</f>
        <v>2404.4685</v>
      </c>
      <c r="C22" s="6" t="n">
        <f aca="false">C21*0.83</f>
        <v>2557.9189</v>
      </c>
      <c r="D22" s="6" t="n">
        <f aca="false">D21*0.83</f>
        <v>2690.6276</v>
      </c>
      <c r="E22" s="6" t="n">
        <f aca="false">E21*0.83</f>
        <v>2678.244</v>
      </c>
      <c r="F22" s="6" t="n">
        <f aca="false">F21*0.83</f>
        <v>2637.9226</v>
      </c>
      <c r="G22" s="6" t="n">
        <f aca="false">G21*0.83</f>
        <v>2606.4905</v>
      </c>
      <c r="H22" s="6" t="n">
        <f aca="false">H21*0.83</f>
        <v>2533.9153</v>
      </c>
      <c r="I22" s="6" t="n">
        <f aca="false">I21*0.83</f>
        <v>2622.4431</v>
      </c>
      <c r="J22" s="6" t="n">
        <f aca="false">J21*0.83</f>
        <v>2769.0709</v>
      </c>
      <c r="K22" s="6" t="n">
        <f aca="false">K21*0.83</f>
        <v>2886.6819</v>
      </c>
      <c r="L22" s="6" t="n">
        <f aca="false">L21*0.83</f>
        <v>2899.5635</v>
      </c>
      <c r="M22" s="6" t="n">
        <f aca="false">M21*0.83</f>
        <v>3003.8696</v>
      </c>
      <c r="N22" s="6" t="n">
        <f aca="false">N21*0.83</f>
        <v>3108.5741</v>
      </c>
      <c r="O22" s="6" t="n">
        <f aca="false">O21*0.83</f>
        <v>3171.2391</v>
      </c>
      <c r="P22" s="6" t="n">
        <f aca="false">P21*0.83</f>
        <v>3242.1626</v>
      </c>
      <c r="Q22" s="6" t="n">
        <f aca="false">Q21*0.83</f>
        <v>3367.2934</v>
      </c>
      <c r="R22" s="6" t="n">
        <f aca="false">R21*0.83</f>
        <v>3496.4995</v>
      </c>
      <c r="S22" s="6" t="n">
        <f aca="false">S21*0.83</f>
        <v>3593.2692</v>
      </c>
      <c r="T22" s="6" t="n">
        <f aca="false">T21*0.83</f>
        <v>3670.7497</v>
      </c>
      <c r="U22" s="6" t="n">
        <f aca="false">U21*0.83</f>
        <v>4008.1032</v>
      </c>
      <c r="V22" s="6" t="n">
        <f aca="false">V21*0.83</f>
        <v>4217.6782</v>
      </c>
      <c r="W22" s="6" t="n">
        <f aca="false">W21*0.83</f>
        <v>4319.9674</v>
      </c>
      <c r="X22" s="6" t="n">
        <f aca="false">X21*0.83</f>
        <v>4290.0625</v>
      </c>
      <c r="Y22" s="6" t="n">
        <f aca="false">Y21*0.83</f>
        <v>4398.7427</v>
      </c>
      <c r="Z22" s="6" t="n">
        <f aca="false">Z21*0.83</f>
        <v>4434.7481</v>
      </c>
      <c r="AA22" s="6" t="n">
        <f aca="false">AA21*0.83</f>
        <v>4436.6903</v>
      </c>
      <c r="AB22" s="6" t="n">
        <f aca="false">AB21*0.83</f>
        <v>4639.3929</v>
      </c>
      <c r="AC22" s="6" t="n">
        <f aca="false">AC21*0.83</f>
        <v>4845.9467</v>
      </c>
      <c r="AD22" s="6" t="n">
        <f aca="false">AD21*0.83</f>
        <v>5080.6956</v>
      </c>
      <c r="AE22" s="6" t="n">
        <f aca="false">AE21*0.83</f>
        <v>5309.4187</v>
      </c>
      <c r="AF22" s="6" t="n">
        <f aca="false">AF21*0.83</f>
        <v>5511.6316</v>
      </c>
      <c r="AG22" s="6" t="n">
        <f aca="false">AG21*0.83</f>
        <v>5905.3006</v>
      </c>
      <c r="AH22" s="6" t="n">
        <f aca="false">AH21*0.83</f>
        <v>6283.7557</v>
      </c>
      <c r="AI22" s="6" t="n">
        <f aca="false">AI21*0.83</f>
        <v>6576.7457</v>
      </c>
      <c r="AJ22" s="6" t="n">
        <f aca="false">AJ21*0.83</f>
        <v>6795.459</v>
      </c>
      <c r="AK22" s="6" t="n">
        <f aca="false">AK21*0.83</f>
        <v>7340.9267</v>
      </c>
      <c r="AL22" s="6" t="n">
        <f aca="false">AL21*0.83</f>
        <v>7602.7502</v>
      </c>
      <c r="AM22" s="6" t="n">
        <f aca="false">AM21*0.83</f>
        <v>7848.7788</v>
      </c>
      <c r="AN22" s="6" t="n">
        <f aca="false">AN21*0.83</f>
        <v>8090.259</v>
      </c>
      <c r="AO22" s="6" t="n">
        <f aca="false">AO21*0.83</f>
        <v>8524.1498</v>
      </c>
      <c r="AP22" s="6" t="n">
        <f aca="false">AP21*0.83</f>
        <v>8790.0237</v>
      </c>
      <c r="AQ22" s="6" t="n">
        <f aca="false">AQ21*0.83</f>
        <v>8948.0889</v>
      </c>
      <c r="AR22" s="6" t="n">
        <f aca="false">AR21*0.83</f>
        <v>8774.9177</v>
      </c>
      <c r="AS22" s="6" t="n">
        <f aca="false">AS21*0.83</f>
        <v>9220.1795</v>
      </c>
      <c r="AT22" s="6" t="n">
        <f aca="false">AT21*0.83</f>
        <v>9535.0234</v>
      </c>
      <c r="AU22" s="6" t="n">
        <f aca="false">AU21*0.83</f>
        <v>9796.1663</v>
      </c>
      <c r="AV22" s="6" t="n">
        <f aca="false">AV21*0.83</f>
        <v>9989.51088331054</v>
      </c>
      <c r="AW22" s="6" t="n">
        <f aca="false">AW21*0.83</f>
        <v>10559.68347797</v>
      </c>
      <c r="AX22" s="6" t="n">
        <f aca="false">AX21*0.83</f>
        <v>11046.6670346696</v>
      </c>
      <c r="AY22" s="6" t="n">
        <f aca="false">AY21*0.83</f>
        <v>11022.479660131</v>
      </c>
      <c r="AZ22" s="6" t="n">
        <f aca="false">AZ21*0.83</f>
        <v>10411.3814142349</v>
      </c>
      <c r="BA22" s="6" t="n">
        <f aca="false">BA21*0.83</f>
        <v>10142.0042955263</v>
      </c>
      <c r="BB22" s="6" t="n">
        <f aca="false">BB21*0.83</f>
        <v>10240.0633017722</v>
      </c>
      <c r="BC22" s="6" t="n">
        <f aca="false">BC21*0.83</f>
        <v>10336.1079051869</v>
      </c>
      <c r="BD22" s="6" t="n">
        <f aca="false">BD21*0.83</f>
        <v>10409.1444812553</v>
      </c>
      <c r="BE22" s="6" t="n">
        <f aca="false">BE21*0.83</f>
        <v>10437.9383676245</v>
      </c>
      <c r="BF22" s="6" t="n">
        <f aca="false">BF21*0.83</f>
        <v>10721.8524808466</v>
      </c>
      <c r="BG22" s="6" t="n">
        <f aca="false">BG21*0.83</f>
        <v>10730.9316006415</v>
      </c>
      <c r="BH22" s="6" t="n">
        <f aca="false">BH21*0.83</f>
        <v>10569.3682358708</v>
      </c>
      <c r="BI22" s="9" t="n">
        <f aca="false">BI21*0.83</f>
        <v>10430.2708257949</v>
      </c>
      <c r="BJ22" s="6" t="n">
        <f aca="false">BJ21*0.83</f>
        <v>9892.50173152901</v>
      </c>
      <c r="BK22" s="6" t="n">
        <f aca="false">BK21*0.83</f>
        <v>9412.13674952549</v>
      </c>
      <c r="BL22" s="6" t="n">
        <f aca="false">BL21*0.83</f>
        <v>9369.84404665545</v>
      </c>
      <c r="BM22" s="10" t="n">
        <f aca="false">BM21*0.83</f>
        <v>9314.84238713994</v>
      </c>
      <c r="BN22" s="6" t="n">
        <f aca="false">BN21*0.83</f>
        <v>9427.15198518839</v>
      </c>
      <c r="BO22" s="6" t="n">
        <f aca="false">BO21*0.83</f>
        <v>9539.46158323685</v>
      </c>
      <c r="BP22" s="6" t="n">
        <f aca="false">BP21*0.83</f>
        <v>9651.77118128531</v>
      </c>
      <c r="BQ22" s="6" t="n">
        <f aca="false">BQ21*0.83</f>
        <v>9764.08077933376</v>
      </c>
      <c r="BR22" s="6" t="n">
        <f aca="false">BR21*0.83</f>
        <v>9876.39037738222</v>
      </c>
      <c r="BS22" s="6" t="n">
        <f aca="false">BS21*0.83</f>
        <v>9988.69997543067</v>
      </c>
      <c r="BT22" s="6" t="n">
        <f aca="false">BT21*0.83</f>
        <v>10101.0095734791</v>
      </c>
      <c r="BU22" s="6" t="n">
        <f aca="false">BU21*0.83</f>
        <v>10213.3191715276</v>
      </c>
      <c r="BV22" s="6" t="n">
        <f aca="false">BV21*0.83</f>
        <v>10325.628769576</v>
      </c>
      <c r="BW22" s="6" t="n">
        <f aca="false">BW21*0.83</f>
        <v>10437.9383676245</v>
      </c>
      <c r="BX22" s="6" t="n">
        <f aca="false">BX21*0.83</f>
        <v>10457.4546978301</v>
      </c>
      <c r="BY22" s="6" t="n">
        <f aca="false">BY21*0.83</f>
        <v>10477.0075186847</v>
      </c>
      <c r="BZ22" s="6" t="n">
        <f aca="false">BZ21*0.83</f>
        <v>10496.5968984165</v>
      </c>
      <c r="CA22" s="6" t="n">
        <f aca="false">CA21*0.83</f>
        <v>10516.2229053817</v>
      </c>
      <c r="CB22" s="6" t="n">
        <f aca="false">CB21*0.83</f>
        <v>10535.8856080638</v>
      </c>
      <c r="CC22" s="6" t="n">
        <f aca="false">CC21*0.83</f>
        <v>10555.5850750748</v>
      </c>
      <c r="CD22" s="6" t="n">
        <f aca="false">CD21*0.83</f>
        <v>10575.3213751547</v>
      </c>
      <c r="CE22" s="6" t="n">
        <f aca="false">CE21*0.83</f>
        <v>10595.094577172</v>
      </c>
      <c r="CF22" s="6" t="n">
        <f aca="false">CF21*0.83</f>
        <v>10614.9047501243</v>
      </c>
      <c r="CG22" s="6" t="n">
        <f aca="false">CG21*0.83</f>
        <v>10634.7519631379</v>
      </c>
      <c r="CH22" s="6" t="n">
        <f aca="false">CH21*0.83</f>
        <v>10654.6362854683</v>
      </c>
      <c r="CI22" s="6" t="n">
        <f aca="false">CI21*0.83</f>
        <v>10674.5577865008</v>
      </c>
      <c r="CJ22" s="6" t="n">
        <f aca="false">CJ21*0.83</f>
        <v>10694.5165357502</v>
      </c>
      <c r="CK22" s="6" t="n">
        <f aca="false">CK21*0.83</f>
        <v>10714.5126028614</v>
      </c>
      <c r="CL22" s="6" t="n">
        <f aca="false">CL21*0.83</f>
        <v>10734.5460576093</v>
      </c>
      <c r="CM22" s="6" t="n">
        <f aca="false">CM21*0.83</f>
        <v>10754.6169698996</v>
      </c>
      <c r="CN22" s="6" t="n">
        <f aca="false">CN21*0.83</f>
        <v>10774.7254097684</v>
      </c>
      <c r="CO22" s="6" t="n">
        <f aca="false">CO21*0.83</f>
        <v>10794.8714473829</v>
      </c>
      <c r="CP22" s="6" t="n">
        <f aca="false">CP21*0.83</f>
        <v>10815.0551530414</v>
      </c>
      <c r="CQ22" s="6" t="n">
        <f aca="false">CQ21*0.83</f>
        <v>10835.2765971738</v>
      </c>
      <c r="CR22" s="6" t="n">
        <f aca="false">CR21*0.83</f>
        <v>10855.5358503416</v>
      </c>
      <c r="CS22" s="6" t="n">
        <f aca="false">CS21*0.83</f>
        <v>10875.8329832382</v>
      </c>
      <c r="CT22" s="6" t="n">
        <f aca="false">CT21*0.83</f>
        <v>10896.1680666892</v>
      </c>
      <c r="CU22" s="6" t="n">
        <f aca="false">CU21*0.83</f>
        <v>10916.5411716526</v>
      </c>
      <c r="CV22" s="6" t="n">
        <f aca="false">CV21*0.83</f>
        <v>10936.9523692192</v>
      </c>
      <c r="CW22" s="6" t="n">
        <f aca="false">CW21*0.83</f>
        <v>10957.4017306125</v>
      </c>
      <c r="CX22" s="6" t="n">
        <f aca="false">CX21*0.83</f>
        <v>10977.8893271894</v>
      </c>
      <c r="CY22" s="6" t="n">
        <f aca="false">CY21*0.83</f>
        <v>10998.41523044</v>
      </c>
      <c r="CZ22" s="6" t="n">
        <f aca="false">CZ21*0.83</f>
        <v>11018.9795119883</v>
      </c>
      <c r="DA22" s="6" t="n">
        <f aca="false">DA21*0.83</f>
        <v>11039.5822435921</v>
      </c>
      <c r="DB22" s="6" t="n">
        <f aca="false">DB21*0.83</f>
        <v>11060.2234971433</v>
      </c>
      <c r="DC22" s="6" t="n">
        <f aca="false">DC21*0.83</f>
        <v>11080.9033446683</v>
      </c>
      <c r="DD22" s="6" t="n">
        <f aca="false">DD21*0.83</f>
        <v>11101.6218583282</v>
      </c>
      <c r="DE22" s="6" t="n">
        <f aca="false">DE21*0.83</f>
        <v>11122.379110419</v>
      </c>
      <c r="DF22" s="6" t="n">
        <f aca="false">DF21*0.83</f>
        <v>11143.1751733719</v>
      </c>
      <c r="DG22" s="6" t="n">
        <f aca="false">DG21*0.83</f>
        <v>11164.0101197533</v>
      </c>
      <c r="DH22" s="6" t="n">
        <f aca="false">DH21*0.83</f>
        <v>11184.8840222657</v>
      </c>
      <c r="DI22" s="6" t="n">
        <f aca="false">DI21*0.83</f>
        <v>11205.7969537472</v>
      </c>
      <c r="DJ22" s="6" t="n">
        <f aca="false">DJ21*0.83</f>
        <v>11226.7489871722</v>
      </c>
      <c r="DK22" s="6" t="n">
        <f aca="false">DK21*0.83</f>
        <v>11247.7401956515</v>
      </c>
      <c r="DL22" s="6" t="n">
        <f aca="false">DL21*0.83</f>
        <v>11268.7706524327</v>
      </c>
      <c r="DM22" s="6" t="n">
        <f aca="false">DM21*0.83</f>
        <v>11289.8404309003</v>
      </c>
      <c r="DN22" s="6" t="n">
        <f aca="false">DN21*0.83</f>
        <v>11310.949604576</v>
      </c>
      <c r="DO22" s="6" t="n">
        <f aca="false">DO21*0.83</f>
        <v>11332.0982471189</v>
      </c>
      <c r="DP22" s="6" t="n">
        <f aca="false">DP21*0.83</f>
        <v>11353.2864323259</v>
      </c>
      <c r="DQ22" s="6" t="n">
        <f aca="false">DQ21*0.83</f>
        <v>11374.514234132</v>
      </c>
      <c r="DR22" s="6" t="n">
        <f aca="false">DR21*0.83</f>
        <v>11395.7817266103</v>
      </c>
      <c r="DS22" s="6" t="n">
        <f aca="false">DS21*0.83</f>
        <v>11417.0889839723</v>
      </c>
      <c r="DT22" s="6" t="n">
        <f aca="false">DT21*0.83</f>
        <v>11438.4360805684</v>
      </c>
      <c r="DU22" s="6" t="n">
        <f aca="false">DU21*0.83</f>
        <v>11459.823090888</v>
      </c>
      <c r="DV22" s="6" t="n">
        <f aca="false">DV21*0.83</f>
        <v>11481.2500895598</v>
      </c>
      <c r="DW22" s="6" t="n">
        <f aca="false">DW21*0.83</f>
        <v>11502.7171513521</v>
      </c>
      <c r="DX22" s="6" t="n">
        <f aca="false">DX21*0.83</f>
        <v>11524.2243511726</v>
      </c>
      <c r="DY22" s="6" t="n">
        <f aca="false">DY21*0.83</f>
        <v>11545.7717640697</v>
      </c>
      <c r="DZ22" s="6" t="n">
        <f aca="false">DZ21*0.83</f>
        <v>11567.3594652315</v>
      </c>
      <c r="EA22" s="6" t="n">
        <f aca="false">EA21*0.83</f>
        <v>11588.9875299872</v>
      </c>
      <c r="EB22" s="6" t="n">
        <f aca="false">EB21*0.83</f>
        <v>11610.6560338064</v>
      </c>
      <c r="EC22" s="6" t="n">
        <f aca="false">EC21*0.83</f>
        <v>11632.3650523002</v>
      </c>
      <c r="ED22" s="6" t="n">
        <f aca="false">ED21*0.83</f>
        <v>11654.1146612208</v>
      </c>
      <c r="EE22" s="6" t="n">
        <f aca="false">EE21*0.83</f>
        <v>11675.9049364621</v>
      </c>
      <c r="EF22" s="6" t="n">
        <f aca="false">EF21*0.83</f>
        <v>11697.73595406</v>
      </c>
      <c r="EG22" s="6" t="n">
        <f aca="false">EG21*0.83</f>
        <v>11719.6077901925</v>
      </c>
      <c r="EH22" s="6" t="n">
        <f aca="false">EH21*0.83</f>
        <v>11741.5205211799</v>
      </c>
      <c r="EI22" s="6" t="n">
        <f aca="false">EI21*0.83</f>
        <v>11763.4742234856</v>
      </c>
      <c r="EJ22" s="6" t="n">
        <f aca="false">EJ21*0.83</f>
        <v>11785.4689737154</v>
      </c>
      <c r="EK22" s="6" t="n">
        <f aca="false">EK21*0.83</f>
        <v>11807.5048486189</v>
      </c>
      <c r="EL22" s="6" t="n">
        <f aca="false">EL21*0.83</f>
        <v>11829.5819250888</v>
      </c>
      <c r="EM22" s="6" t="n">
        <f aca="false">EM21*0.83</f>
        <v>11851.7002801617</v>
      </c>
      <c r="EN22" s="6" t="n">
        <f aca="false">EN21*0.83</f>
        <v>11873.8599910183</v>
      </c>
      <c r="EO22" s="6" t="n">
        <f aca="false">EO21*0.83</f>
        <v>11896.0611349835</v>
      </c>
      <c r="EP22" s="6" t="n">
        <f aca="false">EP21*0.83</f>
        <v>11918.3037895269</v>
      </c>
      <c r="EQ22" s="6" t="n">
        <f aca="false">EQ21*0.83</f>
        <v>11940.5880322629</v>
      </c>
      <c r="ER22" s="6" t="n">
        <f aca="false">ER21*0.83</f>
        <v>11962.9139409509</v>
      </c>
      <c r="ES22" s="6" t="n">
        <f aca="false">ES21*0.83</f>
        <v>11985.2815934959</v>
      </c>
      <c r="ET22" s="6" t="n">
        <f aca="false">ET21*0.83</f>
        <v>12007.6910679484</v>
      </c>
      <c r="EU22" s="6" t="n">
        <f aca="false">EU21*0.83</f>
        <v>12030.1424425049</v>
      </c>
      <c r="EV22" s="6" t="n">
        <f aca="false">EV21*0.83</f>
        <v>12052.6357955081</v>
      </c>
    </row>
    <row r="23" customFormat="false" ht="12.8" hidden="false" customHeight="false" outlineLevel="0" collapsed="false">
      <c r="A23" s="12" t="s">
        <v>23</v>
      </c>
      <c r="B23" s="12" t="n">
        <v>1</v>
      </c>
      <c r="C23" s="12" t="n">
        <v>1</v>
      </c>
      <c r="D23" s="12" t="n">
        <v>1</v>
      </c>
      <c r="E23" s="12" t="n">
        <v>1</v>
      </c>
      <c r="F23" s="12" t="n">
        <v>1</v>
      </c>
      <c r="G23" s="12" t="n">
        <v>1</v>
      </c>
      <c r="H23" s="12" t="n">
        <v>1</v>
      </c>
      <c r="I23" s="12" t="n">
        <v>1</v>
      </c>
      <c r="J23" s="12" t="n">
        <v>1</v>
      </c>
      <c r="K23" s="12" t="n">
        <v>1</v>
      </c>
      <c r="L23" s="12" t="n">
        <v>1</v>
      </c>
      <c r="M23" s="12" t="n">
        <v>1</v>
      </c>
      <c r="N23" s="12" t="n">
        <v>1</v>
      </c>
      <c r="O23" s="12" t="n">
        <v>1</v>
      </c>
      <c r="P23" s="12" t="n">
        <v>1</v>
      </c>
      <c r="Q23" s="12" t="n">
        <v>1</v>
      </c>
      <c r="R23" s="12" t="n">
        <v>1</v>
      </c>
      <c r="S23" s="12" t="n">
        <v>1</v>
      </c>
      <c r="T23" s="12" t="n">
        <v>1</v>
      </c>
      <c r="U23" s="12" t="n">
        <v>1</v>
      </c>
      <c r="V23" s="12" t="n">
        <v>1</v>
      </c>
      <c r="W23" s="12" t="n">
        <v>1</v>
      </c>
      <c r="X23" s="4" t="n">
        <v>0.986938854489164</v>
      </c>
      <c r="Y23" s="0" t="n">
        <v>1.10381624486677</v>
      </c>
      <c r="Z23" s="0" t="n">
        <v>0.981146304675717</v>
      </c>
      <c r="AA23" s="0" t="n">
        <v>1.04952879348631</v>
      </c>
      <c r="AB23" s="0" t="n">
        <v>0.967467919754202</v>
      </c>
      <c r="AC23" s="0" t="n">
        <v>1.0547063364257</v>
      </c>
      <c r="AD23" s="0" t="n">
        <v>0.977084930573303</v>
      </c>
      <c r="AE23" s="0" t="n">
        <v>1.14584876748834</v>
      </c>
      <c r="AF23" s="0" t="n">
        <v>0.97680286504965</v>
      </c>
      <c r="AG23" s="0" t="n">
        <v>1.14895826107708</v>
      </c>
      <c r="AH23" s="0" t="n">
        <v>0.976392016774093</v>
      </c>
      <c r="AI23" s="0" t="n">
        <v>1.14748836962294</v>
      </c>
      <c r="AJ23" s="0" t="n">
        <v>0.974877359892969</v>
      </c>
      <c r="AK23" s="0" t="n">
        <v>1.15017041763341</v>
      </c>
      <c r="AL23" s="0" t="n">
        <v>0.975761430287612</v>
      </c>
      <c r="AM23" s="0" t="n">
        <v>1.0873613081275</v>
      </c>
      <c r="AN23" s="0" t="n">
        <v>0.973056507424579</v>
      </c>
      <c r="AO23" s="0" t="n">
        <v>1.13020879350955</v>
      </c>
      <c r="AP23" s="0" t="n">
        <v>0.973805559113616</v>
      </c>
      <c r="AQ23" s="0" t="n">
        <v>1.11738839792798</v>
      </c>
      <c r="AR23" s="5" t="n">
        <v>0.912377815020424</v>
      </c>
      <c r="AS23" s="0" t="n">
        <v>1.05382796587093</v>
      </c>
      <c r="AT23" s="0" t="n">
        <v>0.95886889460154</v>
      </c>
      <c r="AU23" s="0" t="n">
        <v>1.13420241422879</v>
      </c>
      <c r="AV23" s="0" t="n">
        <v>0.96908961339747</v>
      </c>
      <c r="AW23" s="0" t="n">
        <v>1.14725912036637</v>
      </c>
      <c r="AX23" s="0" t="n">
        <v>0.964863962610581</v>
      </c>
      <c r="AY23" s="0" t="n">
        <v>1.0768587196646</v>
      </c>
      <c r="AZ23" s="0" t="n">
        <v>0.867637457</v>
      </c>
      <c r="BA23" s="0" t="n">
        <v>1.0255447104105</v>
      </c>
      <c r="BB23" s="0" t="n">
        <v>0.946007493505344</v>
      </c>
      <c r="BC23" s="0" t="n">
        <v>1.08945558332</v>
      </c>
      <c r="BD23" s="0" t="n">
        <v>0.950698692000001</v>
      </c>
      <c r="BE23" s="0" t="n">
        <v>1.0635910248163</v>
      </c>
      <c r="BF23" s="0" t="n">
        <v>0.956104264811125</v>
      </c>
      <c r="BG23" s="0" t="n">
        <v>1.08430290955514</v>
      </c>
      <c r="BH23" s="0" t="n">
        <v>0.937190226166077</v>
      </c>
      <c r="BI23" s="1" t="n">
        <v>0.983788863872</v>
      </c>
      <c r="BJ23" s="0" t="n">
        <v>0.989110027627559</v>
      </c>
      <c r="BK23" s="0" t="n">
        <f aca="false">1+(0.3*(BJ19-BI19)/BI19)</f>
        <v>0.984532450693343</v>
      </c>
      <c r="BL23" s="0" t="n">
        <f aca="false">1+(0.3*(BK19-BJ19)/BJ19)</f>
        <v>0.985432451920453</v>
      </c>
      <c r="BM23" s="2" t="n">
        <f aca="false">1+(0.3*(BL19-BK19)/BK19)</f>
        <v>0.99865197338302</v>
      </c>
      <c r="BN23" s="0" t="n">
        <f aca="false">1+(0.3*(BM19-BL19)/BL19)</f>
        <v>0.998238978389342</v>
      </c>
      <c r="BO23" s="0" t="n">
        <f aca="false">1+(0.3*(BN19-BM19)/BM19)</f>
        <v>1.00361711750067</v>
      </c>
      <c r="BP23" s="0" t="n">
        <f aca="false">1+(0.3*(BO19-BN19)/BN19)</f>
        <v>1.00357402526951</v>
      </c>
      <c r="BQ23" s="0" t="n">
        <f aca="false">1+(0.3*(BP19-BO19)/BO19)</f>
        <v>1.00353194770172</v>
      </c>
      <c r="BR23" s="0" t="n">
        <f aca="false">1+(0.3*(BQ19-BP19)/BP19)</f>
        <v>1.00349084937694</v>
      </c>
      <c r="BS23" s="0" t="n">
        <f aca="false">1+(0.3*(BR19-BQ19)/BQ19)</f>
        <v>1.00345069650446</v>
      </c>
      <c r="BT23" s="0" t="n">
        <f aca="false">1+(0.3*(BS19-BR19)/BR19)</f>
        <v>1.00341145683059</v>
      </c>
      <c r="BU23" s="0" t="n">
        <f aca="false">1+(0.3*(BT19-BS19)/BS19)</f>
        <v>1.00337309955224</v>
      </c>
      <c r="BV23" s="0" t="n">
        <f aca="false">1+(0.3*(BU19-BT19)/BT19)</f>
        <v>1.00333559523624</v>
      </c>
      <c r="BW23" s="0" t="n">
        <f aca="false">1+(0.3*(BV19-BU19)/BU19)</f>
        <v>1.00329891574411</v>
      </c>
      <c r="BX23" s="0" t="n">
        <f aca="false">1+(0.3*(BW19-BV19)/BV19)</f>
        <v>1.00326303416154</v>
      </c>
      <c r="BY23" s="0" t="n">
        <f aca="false">1+(0.3*(BX19-BW19)/BW19)</f>
        <v>1.00056092485465</v>
      </c>
      <c r="BZ23" s="0" t="n">
        <f aca="false">1+(0.3*(BY19-BX19)/BX19)</f>
        <v>1.00056092485465</v>
      </c>
      <c r="CA23" s="0" t="n">
        <f aca="false">1+(0.3*(BZ19-BY19)/BY19)</f>
        <v>1.00056092485465</v>
      </c>
      <c r="CB23" s="0" t="n">
        <f aca="false">1+(0.3*(CA19-BZ19)/BZ19)</f>
        <v>1.00056092485465</v>
      </c>
      <c r="CC23" s="0" t="n">
        <f aca="false">1+(0.3*(CB19-CA19)/CA19)</f>
        <v>1.00056092485465</v>
      </c>
      <c r="CD23" s="0" t="n">
        <f aca="false">1+(0.3*(CC19-CB19)/CB19)</f>
        <v>1.00056092485465</v>
      </c>
      <c r="CE23" s="0" t="n">
        <f aca="false">1+(0.3*(CD19-CC19)/CC19)</f>
        <v>1.00056092485465</v>
      </c>
      <c r="CF23" s="0" t="n">
        <f aca="false">1+(0.3*(CE19-CD19)/CD19)</f>
        <v>1.00056092485465</v>
      </c>
      <c r="CG23" s="0" t="n">
        <f aca="false">1+(0.3*(CF19-CE19)/CE19)</f>
        <v>1.00056092485465</v>
      </c>
      <c r="CH23" s="0" t="n">
        <f aca="false">1+(0.3*(CG19-CF19)/CF19)</f>
        <v>1.00056092485465</v>
      </c>
      <c r="CI23" s="0" t="n">
        <f aca="false">1+(0.3*(CH19-CG19)/CG19)</f>
        <v>1.00056092485465</v>
      </c>
      <c r="CJ23" s="0" t="n">
        <f aca="false">1+(0.3*(CI19-CH19)/CH19)</f>
        <v>1.00056092485465</v>
      </c>
      <c r="CK23" s="0" t="n">
        <f aca="false">1+(0.3*(CJ19-CI19)/CI19)</f>
        <v>1.00056092485465</v>
      </c>
      <c r="CL23" s="0" t="n">
        <f aca="false">1+(0.3*(CK19-CJ19)/CJ19)</f>
        <v>1.00056092485465</v>
      </c>
      <c r="CM23" s="0" t="n">
        <f aca="false">1+(0.3*(CL19-CK19)/CK19)</f>
        <v>1.00056092485465</v>
      </c>
      <c r="CN23" s="0" t="n">
        <f aca="false">1+(0.3*(CM19-CL19)/CL19)</f>
        <v>1.00056092485465</v>
      </c>
      <c r="CO23" s="0" t="n">
        <f aca="false">1+(0.3*(CN19-CM19)/CM19)</f>
        <v>1.00056092485465</v>
      </c>
      <c r="CP23" s="0" t="n">
        <f aca="false">1+(0.3*(CO19-CN19)/CN19)</f>
        <v>1.00056092485465</v>
      </c>
      <c r="CQ23" s="0" t="n">
        <f aca="false">1+(0.3*(CP19-CO19)/CO19)</f>
        <v>1.00056092485465</v>
      </c>
      <c r="CR23" s="0" t="n">
        <f aca="false">1+(0.3*(CQ19-CP19)/CP19)</f>
        <v>1.00056092485465</v>
      </c>
      <c r="CS23" s="0" t="n">
        <f aca="false">1+(0.3*(CR19-CQ19)/CQ19)</f>
        <v>1.00056092485465</v>
      </c>
      <c r="CT23" s="0" t="n">
        <f aca="false">1+(0.3*(CS19-CR19)/CR19)</f>
        <v>1.00056092485465</v>
      </c>
      <c r="CU23" s="0" t="n">
        <f aca="false">1+(0.3*(CT19-CS19)/CS19)</f>
        <v>1.00056092485465</v>
      </c>
      <c r="CV23" s="0" t="n">
        <f aca="false">1+(0.3*(CU19-CT19)/CT19)</f>
        <v>1.00056092485465</v>
      </c>
      <c r="CW23" s="0" t="n">
        <f aca="false">1+(0.3*(CV19-CU19)/CU19)</f>
        <v>1.00056092485465</v>
      </c>
      <c r="CX23" s="0" t="n">
        <f aca="false">1+(0.3*(CW19-CV19)/CV19)</f>
        <v>1.00056092485465</v>
      </c>
      <c r="CY23" s="0" t="n">
        <f aca="false">1+(0.3*(CX19-CW19)/CW19)</f>
        <v>1.00056092485465</v>
      </c>
      <c r="CZ23" s="0" t="n">
        <f aca="false">1+(0.3*(CY19-CX19)/CX19)</f>
        <v>1.00056092485465</v>
      </c>
      <c r="DA23" s="0" t="n">
        <f aca="false">1+(0.3*(CZ19-CY19)/CY19)</f>
        <v>1.00056092485465</v>
      </c>
      <c r="DB23" s="0" t="n">
        <f aca="false">1+(0.3*(DA19-CZ19)/CZ19)</f>
        <v>1.00056092485465</v>
      </c>
      <c r="DC23" s="0" t="n">
        <f aca="false">1+(0.3*(DB19-DA19)/DA19)</f>
        <v>1.00056092485465</v>
      </c>
      <c r="DD23" s="0" t="n">
        <f aca="false">1+(0.3*(DC19-DB19)/DB19)</f>
        <v>1.00056092485465</v>
      </c>
      <c r="DE23" s="0" t="n">
        <f aca="false">1+(0.3*(DD19-DC19)/DC19)</f>
        <v>1.00056092485465</v>
      </c>
      <c r="DF23" s="0" t="n">
        <f aca="false">1+(0.3*(DE19-DD19)/DD19)</f>
        <v>1.00056092485465</v>
      </c>
      <c r="DG23" s="0" t="n">
        <f aca="false">1+(0.3*(DF19-DE19)/DE19)</f>
        <v>1.00056092485465</v>
      </c>
      <c r="DH23" s="0" t="n">
        <f aca="false">1+(0.3*(DG19-DF19)/DF19)</f>
        <v>1.00056092485465</v>
      </c>
      <c r="DI23" s="0" t="n">
        <f aca="false">1+(0.3*(DH19-DG19)/DG19)</f>
        <v>1.00056092485465</v>
      </c>
      <c r="DJ23" s="0" t="n">
        <f aca="false">1+(0.3*(DI19-DH19)/DH19)</f>
        <v>1.00056092485465</v>
      </c>
      <c r="DK23" s="0" t="n">
        <f aca="false">1+(0.3*(DJ19-DI19)/DI19)</f>
        <v>1.00056092485465</v>
      </c>
      <c r="DL23" s="0" t="n">
        <f aca="false">1+(0.3*(DK19-DJ19)/DJ19)</f>
        <v>1.00056092485465</v>
      </c>
      <c r="DM23" s="0" t="n">
        <f aca="false">1+(0.3*(DL19-DK19)/DK19)</f>
        <v>1.00056092485465</v>
      </c>
      <c r="DN23" s="0" t="n">
        <f aca="false">1+(0.3*(DM19-DL19)/DL19)</f>
        <v>1.00056092485465</v>
      </c>
      <c r="DO23" s="0" t="n">
        <f aca="false">1+(0.3*(DN19-DM19)/DM19)</f>
        <v>1.00056092485465</v>
      </c>
      <c r="DP23" s="0" t="n">
        <f aca="false">1+(0.3*(DO19-DN19)/DN19)</f>
        <v>1.00056092485465</v>
      </c>
      <c r="DQ23" s="0" t="n">
        <f aca="false">1+(0.3*(DP19-DO19)/DO19)</f>
        <v>1.00056092485465</v>
      </c>
      <c r="DR23" s="0" t="n">
        <f aca="false">1+(0.3*(DQ19-DP19)/DP19)</f>
        <v>1.00056092485465</v>
      </c>
      <c r="DS23" s="0" t="n">
        <f aca="false">1+(0.3*(DR19-DQ19)/DQ19)</f>
        <v>1.00056092485465</v>
      </c>
      <c r="DT23" s="0" t="n">
        <f aca="false">1+(0.3*(DS19-DR19)/DR19)</f>
        <v>1.00056092485465</v>
      </c>
      <c r="DU23" s="0" t="n">
        <f aca="false">1+(0.3*(DT19-DS19)/DS19)</f>
        <v>1.00056092485465</v>
      </c>
      <c r="DV23" s="0" t="n">
        <f aca="false">1+(0.3*(DU19-DT19)/DT19)</f>
        <v>1.00056092485465</v>
      </c>
      <c r="DW23" s="0" t="n">
        <f aca="false">1+(0.3*(DV19-DU19)/DU19)</f>
        <v>1.00056092485465</v>
      </c>
      <c r="DX23" s="0" t="n">
        <f aca="false">1+(0.3*(DW19-DV19)/DV19)</f>
        <v>1.00056092485465</v>
      </c>
      <c r="DY23" s="0" t="n">
        <f aca="false">1+(0.3*(DX19-DW19)/DW19)</f>
        <v>1.00056092485465</v>
      </c>
      <c r="DZ23" s="0" t="n">
        <f aca="false">1+(0.3*(DY19-DX19)/DX19)</f>
        <v>1.00056092485465</v>
      </c>
      <c r="EA23" s="0" t="n">
        <f aca="false">1+(0.3*(DZ19-DY19)/DY19)</f>
        <v>1.00056092485465</v>
      </c>
      <c r="EB23" s="0" t="n">
        <f aca="false">1+(0.3*(EA19-DZ19)/DZ19)</f>
        <v>1.00056092485465</v>
      </c>
      <c r="EC23" s="0" t="n">
        <f aca="false">1+(0.3*(EB19-EA19)/EA19)</f>
        <v>1.00056092485465</v>
      </c>
      <c r="ED23" s="0" t="n">
        <f aca="false">1+(0.3*(EC19-EB19)/EB19)</f>
        <v>1.00056092485465</v>
      </c>
      <c r="EE23" s="0" t="n">
        <f aca="false">1+(0.3*(ED19-EC19)/EC19)</f>
        <v>1.00056092485465</v>
      </c>
      <c r="EF23" s="0" t="n">
        <f aca="false">1+(0.3*(EE19-ED19)/ED19)</f>
        <v>1.00056092485465</v>
      </c>
      <c r="EG23" s="0" t="n">
        <f aca="false">1+(0.3*(EF19-EE19)/EE19)</f>
        <v>1.00056092485465</v>
      </c>
      <c r="EH23" s="0" t="n">
        <f aca="false">1+(0.3*(EG19-EF19)/EF19)</f>
        <v>1.00056092485465</v>
      </c>
      <c r="EI23" s="0" t="n">
        <f aca="false">1+(0.3*(EH19-EG19)/EG19)</f>
        <v>1.00056092485465</v>
      </c>
      <c r="EJ23" s="0" t="n">
        <f aca="false">1+(0.3*(EI19-EH19)/EH19)</f>
        <v>1.00056092485465</v>
      </c>
      <c r="EK23" s="0" t="n">
        <f aca="false">1+(0.3*(EJ19-EI19)/EI19)</f>
        <v>1.00056092485465</v>
      </c>
      <c r="EL23" s="0" t="n">
        <f aca="false">1+(0.3*(EK19-EJ19)/EJ19)</f>
        <v>1.00056092485465</v>
      </c>
      <c r="EM23" s="0" t="n">
        <f aca="false">1+(0.3*(EL19-EK19)/EK19)</f>
        <v>1.00056092485465</v>
      </c>
      <c r="EN23" s="0" t="n">
        <f aca="false">1+(0.3*(EM19-EL19)/EL19)</f>
        <v>1.00056092485465</v>
      </c>
      <c r="EO23" s="0" t="n">
        <f aca="false">1+(0.3*(EN19-EM19)/EM19)</f>
        <v>1.00056092485465</v>
      </c>
      <c r="EP23" s="0" t="n">
        <f aca="false">1+(0.3*(EO19-EN19)/EN19)</f>
        <v>1.00056092485465</v>
      </c>
      <c r="EQ23" s="0" t="n">
        <f aca="false">1+(0.3*(EP19-EO19)/EO19)</f>
        <v>1.00056092485465</v>
      </c>
      <c r="ER23" s="0" t="n">
        <f aca="false">1+(0.3*(EQ19-EP19)/EP19)</f>
        <v>1.00056092485465</v>
      </c>
      <c r="ES23" s="0" t="n">
        <f aca="false">1+(0.3*(ER19-EQ19)/EQ19)</f>
        <v>1.00056092485465</v>
      </c>
      <c r="ET23" s="0" t="n">
        <f aca="false">1+(0.3*(ES19-ER19)/ER19)</f>
        <v>1.00056092485465</v>
      </c>
      <c r="EU23" s="0" t="n">
        <f aca="false">1+(0.3*(ET19-ES19)/ES19)</f>
        <v>1.00056092485465</v>
      </c>
      <c r="EV23" s="0" t="n">
        <f aca="false">1+(0.3*(EU19-ET19)/ET19)</f>
        <v>1.00056092485465</v>
      </c>
    </row>
    <row r="24" customFormat="false" ht="12.8" hidden="false" customHeight="false" outlineLevel="0" collapsed="false">
      <c r="A24" s="0" t="s">
        <v>24</v>
      </c>
      <c r="B24" s="0" t="n">
        <v>790.36406439252</v>
      </c>
      <c r="C24" s="0" t="n">
        <v>873.891461288125</v>
      </c>
      <c r="D24" s="0" t="n">
        <v>1047.003192299</v>
      </c>
      <c r="E24" s="0" t="n">
        <v>1024.48828184531</v>
      </c>
      <c r="F24" s="0" t="n">
        <v>1106.82330049287</v>
      </c>
      <c r="G24" s="0" t="n">
        <v>1286.06941343861</v>
      </c>
      <c r="H24" s="0" t="n">
        <v>1244.95681730063</v>
      </c>
      <c r="I24" s="0" t="n">
        <v>1374.43644149678</v>
      </c>
      <c r="J24" s="0" t="n">
        <v>1658.45315349751</v>
      </c>
      <c r="K24" s="0" t="n">
        <v>1607.28597972223</v>
      </c>
      <c r="L24" s="0" t="n">
        <v>1563.36805054566</v>
      </c>
      <c r="M24" s="0" t="n">
        <v>1522.74359609954</v>
      </c>
      <c r="N24" s="0" t="n">
        <v>1719.56648165305</v>
      </c>
      <c r="O24" s="0" t="n">
        <v>1840.28015702946</v>
      </c>
      <c r="P24" s="0" t="n">
        <v>1811.45424431919</v>
      </c>
      <c r="Q24" s="0" t="n">
        <v>1776.97883180126</v>
      </c>
      <c r="R24" s="0" t="n">
        <v>1895.99426458904</v>
      </c>
      <c r="S24" s="0" t="n">
        <v>2066.09247245289</v>
      </c>
      <c r="T24" s="0" t="n">
        <v>2046.64399061973</v>
      </c>
      <c r="U24" s="0" t="n">
        <v>1995.89918690242</v>
      </c>
      <c r="V24" s="0" t="n">
        <v>2261.10237796594</v>
      </c>
      <c r="W24" s="0" t="n">
        <v>2404.17135582872</v>
      </c>
      <c r="X24" s="4" t="n">
        <v>2425.3326638908</v>
      </c>
      <c r="Y24" s="0" t="n">
        <v>2394.01002296385</v>
      </c>
      <c r="Z24" s="0" t="n">
        <v>2551.83485220392</v>
      </c>
      <c r="AA24" s="0" t="n">
        <v>2665.07611122013</v>
      </c>
      <c r="AB24" s="0" t="n">
        <v>2688.65345910295</v>
      </c>
      <c r="AC24" s="0" t="n">
        <v>2616.96519496638</v>
      </c>
      <c r="AD24" s="0" t="n">
        <v>2831.23030997997</v>
      </c>
      <c r="AE24" s="0" t="n">
        <v>2900.52442874035</v>
      </c>
      <c r="AF24" s="0" t="n">
        <v>2997.68356479872</v>
      </c>
      <c r="AG24" s="0" t="n">
        <v>2926.44871422573</v>
      </c>
      <c r="AH24" s="0" t="n">
        <v>3097.20077643389</v>
      </c>
      <c r="AI24" s="0" t="n">
        <v>3501.1780969493</v>
      </c>
      <c r="AJ24" s="0" t="n">
        <v>3415.37486342487</v>
      </c>
      <c r="AK24" s="0" t="n">
        <v>3328.72942663811</v>
      </c>
      <c r="AL24" s="0" t="n">
        <v>3424.22811984076</v>
      </c>
      <c r="AM24" s="0" t="n">
        <v>3674.16427294258</v>
      </c>
      <c r="AN24" s="0" t="n">
        <v>3760.89837226499</v>
      </c>
      <c r="AO24" s="0" t="n">
        <v>3771.04282345618</v>
      </c>
      <c r="AP24" s="0" t="n">
        <v>4036.93653102354</v>
      </c>
      <c r="AQ24" s="0" t="n">
        <v>4108.27425276049</v>
      </c>
      <c r="AR24" s="5" t="n">
        <v>4120.68987942567</v>
      </c>
      <c r="AS24" s="0" t="n">
        <v>3890.11485875173</v>
      </c>
      <c r="AT24" s="0" t="n">
        <v>4013.20399831533</v>
      </c>
      <c r="AU24" s="0" t="n">
        <v>4400</v>
      </c>
      <c r="AV24" s="0" t="n">
        <v>4574.59742504104</v>
      </c>
      <c r="AW24" s="0" t="n">
        <v>4418.44566850273</v>
      </c>
      <c r="AX24" s="0" t="n">
        <v>4794.63549141337</v>
      </c>
      <c r="AY24" s="0" t="n">
        <v>4825.87760030576</v>
      </c>
      <c r="AZ24" s="0" t="n">
        <v>4621.75621897281</v>
      </c>
      <c r="BA24" s="0" t="n">
        <v>4266.50131798034</v>
      </c>
      <c r="BB24" s="0" t="n">
        <v>4529.76592235317</v>
      </c>
      <c r="BC24" s="0" t="n">
        <v>4610.31651280087</v>
      </c>
      <c r="BD24" s="0" t="n">
        <v>4684.40238742038</v>
      </c>
      <c r="BE24" s="0" t="n">
        <v>4394.33672367826</v>
      </c>
      <c r="BF24" s="0" t="n">
        <v>4627.37705961349</v>
      </c>
      <c r="BG24" s="0" t="n">
        <v>4412.74407949665</v>
      </c>
      <c r="BH24" s="0" t="n">
        <v>4401.66215500196</v>
      </c>
      <c r="BI24" s="1" t="n">
        <v>4101.19415225126</v>
      </c>
      <c r="BJ24" s="0" t="n">
        <v>3885.23717507056</v>
      </c>
      <c r="BK24" s="0" t="n">
        <v>3589.40518616261</v>
      </c>
      <c r="BL24" s="0" t="n">
        <v>3461.00586528606</v>
      </c>
      <c r="BM24" s="2" t="n">
        <v>3430.65973114978</v>
      </c>
      <c r="BN24" s="0" t="n">
        <f aca="false">BM24*(1+(BN19-BM19)/BM19)</f>
        <v>3472.02339565777</v>
      </c>
      <c r="BO24" s="0" t="n">
        <f aca="false">BN24*(1+(BO19-BN19)/BN19)</f>
        <v>3513.38706016576</v>
      </c>
      <c r="BP24" s="0" t="n">
        <f aca="false">BO24*(1+(BP19-BO19)/BO19)</f>
        <v>3554.75072467375</v>
      </c>
      <c r="BQ24" s="0" t="n">
        <f aca="false">BP24*(1+(BQ19-BP19)/BP19)</f>
        <v>3596.11438918174</v>
      </c>
      <c r="BR24" s="0" t="n">
        <f aca="false">BQ24*(1+(BR19-BQ19)/BQ19)</f>
        <v>3637.47805368972</v>
      </c>
      <c r="BS24" s="0" t="n">
        <f aca="false">BR24*(1+(BS19-BR19)/BR19)</f>
        <v>3678.8417181977</v>
      </c>
      <c r="BT24" s="0" t="n">
        <f aca="false">BS24*(1+(BT19-BS19)/BS19)</f>
        <v>3720.20538270569</v>
      </c>
      <c r="BU24" s="0" t="n">
        <f aca="false">BT24*(1+(BU19-BT19)/BT19)</f>
        <v>3761.56904721371</v>
      </c>
      <c r="BV24" s="0" t="n">
        <f aca="false">BU24*(1+(BV19-BU19)/BU19)</f>
        <v>3802.93271172169</v>
      </c>
      <c r="BW24" s="0" t="n">
        <f aca="false">BV24*(1+(BW19-BV19)/BV19)</f>
        <v>3844.29637622967</v>
      </c>
      <c r="BX24" s="0" t="n">
        <f aca="false">BW24*(1+(BX19-BW19)/BW19)</f>
        <v>3851.48424751653</v>
      </c>
      <c r="BY24" s="0" t="n">
        <f aca="false">BX24*(1+(BY19-BX19)/BX19)</f>
        <v>3858.68555832228</v>
      </c>
      <c r="BZ24" s="0" t="n">
        <f aca="false">BY24*(1+(BZ19-BY19)/BY19)</f>
        <v>3865.90033377536</v>
      </c>
      <c r="CA24" s="0" t="n">
        <f aca="false">BZ24*(1+(CA19-BZ19)/BZ19)</f>
        <v>3873.12859905139</v>
      </c>
      <c r="CB24" s="0" t="n">
        <f aca="false">CA24*(1+(CB19-CA19)/CA19)</f>
        <v>3880.37037937293</v>
      </c>
      <c r="CC24" s="0" t="n">
        <f aca="false">CB24*(1+(CC19-CB19)/CB19)</f>
        <v>3887.62570000967</v>
      </c>
      <c r="CD24" s="0" t="n">
        <f aca="false">CC24*(1+(CD19-CC19)/CC19)</f>
        <v>3894.89458627869</v>
      </c>
      <c r="CE24" s="0" t="n">
        <f aca="false">CD24*(1+(CE19-CD19)/CD19)</f>
        <v>3902.17706354428</v>
      </c>
      <c r="CF24" s="0" t="n">
        <f aca="false">CE24*(1+(CF19-CE19)/CE19)</f>
        <v>3909.4731572182</v>
      </c>
      <c r="CG24" s="0" t="n">
        <f aca="false">CF24*(1+(CG19-CF19)/CF19)</f>
        <v>3916.78289275975</v>
      </c>
      <c r="CH24" s="0" t="n">
        <f aca="false">CG24*(1+(CH19-CG19)/CG19)</f>
        <v>3924.10629567579</v>
      </c>
      <c r="CI24" s="0" t="n">
        <f aca="false">CH24*(1+(CI19-CH19)/CH19)</f>
        <v>3931.44339152085</v>
      </c>
      <c r="CJ24" s="0" t="n">
        <f aca="false">CI24*(1+(CJ19-CI19)/CI19)</f>
        <v>3938.79420589733</v>
      </c>
      <c r="CK24" s="0" t="n">
        <f aca="false">CJ24*(1+(CK19-CJ19)/CJ19)</f>
        <v>3946.15876445546</v>
      </c>
      <c r="CL24" s="0" t="n">
        <f aca="false">CK24*(1+(CL19-CK19)/CK19)</f>
        <v>3953.53709289337</v>
      </c>
      <c r="CM24" s="0" t="n">
        <f aca="false">CL24*(1+(CM19-CL19)/CL19)</f>
        <v>3960.92921695726</v>
      </c>
      <c r="CN24" s="0" t="n">
        <f aca="false">CM24*(1+(CN19-CM19)/CM19)</f>
        <v>3968.33516244157</v>
      </c>
      <c r="CO24" s="0" t="n">
        <f aca="false">CN24*(1+(CO19-CN19)/CN19)</f>
        <v>3975.75495518888</v>
      </c>
      <c r="CP24" s="0" t="n">
        <f aca="false">CO24*(1+(CP19-CO19)/CO19)</f>
        <v>3983.18862109004</v>
      </c>
      <c r="CQ24" s="0" t="n">
        <f aca="false">CP24*(1+(CQ19-CP19)/CP19)</f>
        <v>3990.63618608445</v>
      </c>
      <c r="CR24" s="0" t="n">
        <f aca="false">CQ24*(1+(CR19-CQ19)/CQ19)</f>
        <v>3998.0976761599</v>
      </c>
      <c r="CS24" s="0" t="n">
        <f aca="false">CR24*(1+(CS19-CR19)/CR19)</f>
        <v>4005.5731173528</v>
      </c>
      <c r="CT24" s="0" t="n">
        <f aca="false">CS24*(1+(CT19-CS19)/CS19)</f>
        <v>4013.06253574824</v>
      </c>
      <c r="CU24" s="0" t="n">
        <f aca="false">CT24*(1+(CU19-CT19)/CT19)</f>
        <v>4020.56595748007</v>
      </c>
      <c r="CV24" s="0" t="n">
        <f aca="false">CU24*(1+(CV19-CU19)/CU19)</f>
        <v>4028.08340873111</v>
      </c>
      <c r="CW24" s="0" t="n">
        <f aca="false">CV24*(1+(CW19-CV19)/CV19)</f>
        <v>4035.61491573292</v>
      </c>
      <c r="CX24" s="0" t="n">
        <f aca="false">CW24*(1+(CX19-CW19)/CW19)</f>
        <v>4043.16050476632</v>
      </c>
      <c r="CY24" s="0" t="n">
        <f aca="false">CX24*(1+(CY19-CX19)/CX19)</f>
        <v>4050.72020216118</v>
      </c>
      <c r="CZ24" s="0" t="n">
        <f aca="false">CY24*(1+(CZ19-CY19)/CY19)</f>
        <v>4058.29403429659</v>
      </c>
      <c r="DA24" s="0" t="n">
        <f aca="false">CZ24*(1+(DA19-CZ19)/CZ19)</f>
        <v>4065.88202760094</v>
      </c>
      <c r="DB24" s="0" t="n">
        <f aca="false">DA24*(1+(DB19-DA19)/DA19)</f>
        <v>4073.48420855208</v>
      </c>
      <c r="DC24" s="0" t="n">
        <f aca="false">DB24*(1+(DC19-DB19)/DB19)</f>
        <v>4081.1006036774</v>
      </c>
      <c r="DD24" s="0" t="n">
        <f aca="false">DC24*(1+(DD19-DC19)/DC19)</f>
        <v>4088.73123955379</v>
      </c>
      <c r="DE24" s="0" t="n">
        <f aca="false">DD24*(1+(DE19-DD19)/DD19)</f>
        <v>4096.37614280793</v>
      </c>
      <c r="DF24" s="0" t="n">
        <f aca="false">DE24*(1+(DF19-DE19)/DE19)</f>
        <v>4104.03534011624</v>
      </c>
      <c r="DG24" s="0" t="n">
        <f aca="false">DF24*(1+(DG19-DF19)/DF19)</f>
        <v>4111.70885820496</v>
      </c>
      <c r="DH24" s="0" t="n">
        <f aca="false">DG24*(1+(DH19-DG19)/DG19)</f>
        <v>4119.39672385045</v>
      </c>
      <c r="DI24" s="0" t="n">
        <f aca="false">DH24*(1+(DI19-DH19)/DH19)</f>
        <v>4127.09896387899</v>
      </c>
      <c r="DJ24" s="0" t="n">
        <f aca="false">DI24*(1+(DJ19-DI19)/DI19)</f>
        <v>4134.8156051671</v>
      </c>
      <c r="DK24" s="0" t="n">
        <f aca="false">DJ24*(1+(DK19-DJ19)/DJ19)</f>
        <v>4142.54667464152</v>
      </c>
      <c r="DL24" s="0" t="n">
        <f aca="false">DK24*(1+(DL19-DK19)/DK19)</f>
        <v>4150.29219927932</v>
      </c>
      <c r="DM24" s="0" t="n">
        <f aca="false">DL24*(1+(DM19-DL19)/DL19)</f>
        <v>4158.05220610807</v>
      </c>
      <c r="DN24" s="0" t="n">
        <f aca="false">DM24*(1+(DN19-DM19)/DM19)</f>
        <v>4165.82672220585</v>
      </c>
      <c r="DO24" s="0" t="n">
        <f aca="false">DN24*(1+(DO19-DN19)/DN19)</f>
        <v>4173.61577470131</v>
      </c>
      <c r="DP24" s="0" t="n">
        <f aca="false">DO24*(1+(DP19-DO19)/DO19)</f>
        <v>4181.41939077392</v>
      </c>
      <c r="DQ24" s="0" t="n">
        <f aca="false">DP24*(1+(DQ19-DP19)/DP19)</f>
        <v>4189.23759765388</v>
      </c>
      <c r="DR24" s="0" t="n">
        <f aca="false">DQ24*(1+(DR19-DQ19)/DQ19)</f>
        <v>4197.07042262241</v>
      </c>
      <c r="DS24" s="0" t="n">
        <f aca="false">DR24*(1+(DS19-DR19)/DR19)</f>
        <v>4204.91789301157</v>
      </c>
      <c r="DT24" s="0" t="n">
        <f aca="false">DS24*(1+(DT19-DS19)/DS19)</f>
        <v>4212.78003620473</v>
      </c>
      <c r="DU24" s="0" t="n">
        <f aca="false">DT24*(1+(DU19-DT19)/DT19)</f>
        <v>4220.65687963629</v>
      </c>
      <c r="DV24" s="0" t="n">
        <f aca="false">DU24*(1+(DV19-DU19)/DU19)</f>
        <v>4228.54845079207</v>
      </c>
      <c r="DW24" s="0" t="n">
        <f aca="false">DV24*(1+(DW19-DV19)/DV19)</f>
        <v>4236.45477720915</v>
      </c>
      <c r="DX24" s="0" t="n">
        <f aca="false">DW24*(1+(DX19-DW19)/DW19)</f>
        <v>4244.37588647626</v>
      </c>
      <c r="DY24" s="0" t="n">
        <f aca="false">DX24*(1+(DY19-DX19)/DX19)</f>
        <v>4252.31180623358</v>
      </c>
      <c r="DZ24" s="0" t="n">
        <f aca="false">DY24*(1+(DZ19-DY19)/DY19)</f>
        <v>4260.26256417299</v>
      </c>
      <c r="EA24" s="0" t="n">
        <f aca="false">DZ24*(1+(EA19-DZ19)/DZ19)</f>
        <v>4268.22818803823</v>
      </c>
      <c r="EB24" s="0" t="n">
        <f aca="false">EA24*(1+(EB19-EA19)/EA19)</f>
        <v>4276.20870562484</v>
      </c>
      <c r="EC24" s="0" t="n">
        <f aca="false">EB24*(1+(EC19-EB19)/EB19)</f>
        <v>4284.20414478031</v>
      </c>
      <c r="ED24" s="0" t="n">
        <f aca="false">EC24*(1+(ED19-EC19)/EC19)</f>
        <v>4292.2145334043</v>
      </c>
      <c r="EE24" s="0" t="n">
        <f aca="false">ED24*(1+(EE19-ED19)/ED19)</f>
        <v>4300.23989944852</v>
      </c>
      <c r="EF24" s="0" t="n">
        <f aca="false">EE24*(1+(EF19-EE19)/EE19)</f>
        <v>4308.28027091703</v>
      </c>
      <c r="EG24" s="0" t="n">
        <f aca="false">EF24*(1+(EG19-EF19)/EF19)</f>
        <v>4316.33567586616</v>
      </c>
      <c r="EH24" s="0" t="n">
        <f aca="false">EG24*(1+(EH19-EG19)/EG19)</f>
        <v>4324.40614240483</v>
      </c>
      <c r="EI24" s="0" t="n">
        <f aca="false">EH24*(1+(EI19-EH19)/EH19)</f>
        <v>4332.49169869439</v>
      </c>
      <c r="EJ24" s="0" t="n">
        <f aca="false">EI24*(1+(EJ19-EI19)/EI19)</f>
        <v>4340.59237294891</v>
      </c>
      <c r="EK24" s="0" t="n">
        <f aca="false">EJ24*(1+(EK19-EJ19)/EJ19)</f>
        <v>4348.70819343515</v>
      </c>
      <c r="EL24" s="0" t="n">
        <f aca="false">EK24*(1+(EL19-EK19)/EK19)</f>
        <v>4356.83918847286</v>
      </c>
      <c r="EM24" s="0" t="n">
        <f aca="false">EL24*(1+(EM19-EL19)/EL19)</f>
        <v>4364.98538643458</v>
      </c>
      <c r="EN24" s="0" t="n">
        <f aca="false">EM24*(1+(EN19-EM19)/EM19)</f>
        <v>4373.14681574602</v>
      </c>
      <c r="EO24" s="0" t="n">
        <f aca="false">EN24*(1+(EO19-EN19)/EN19)</f>
        <v>4381.32350488592</v>
      </c>
      <c r="EP24" s="0" t="n">
        <f aca="false">EO24*(1+(EP19-EO19)/EO19)</f>
        <v>4389.51548238642</v>
      </c>
      <c r="EQ24" s="0" t="n">
        <f aca="false">EP24*(1+(EQ19-EP19)/EP19)</f>
        <v>4397.72277683286</v>
      </c>
      <c r="ER24" s="0" t="n">
        <f aca="false">EQ24*(1+(ER19-EQ19)/EQ19)</f>
        <v>4405.94541686411</v>
      </c>
      <c r="ES24" s="0" t="n">
        <f aca="false">ER24*(1+(ES19-ER19)/ER19)</f>
        <v>4414.18343117256</v>
      </c>
      <c r="ET24" s="0" t="n">
        <f aca="false">ES24*(1+(ET19-ES19)/ES19)</f>
        <v>4422.4368485043</v>
      </c>
      <c r="EU24" s="0" t="n">
        <f aca="false">ET24*(1+(EU19-ET19)/ET19)</f>
        <v>4430.70569765911</v>
      </c>
      <c r="EV24" s="0" t="n">
        <f aca="false">EU24*(1+(EV19-EU19)/EU19)</f>
        <v>4438.99000749058</v>
      </c>
    </row>
    <row r="25" customFormat="false" ht="12.8" hidden="false" customHeight="false" outlineLevel="0" collapsed="false">
      <c r="A25" s="0" t="s">
        <v>25</v>
      </c>
      <c r="B25" s="6" t="n">
        <f aca="false">B9</f>
        <v>2896.95</v>
      </c>
      <c r="C25" s="6" t="n">
        <f aca="false">C9</f>
        <v>3081.83</v>
      </c>
      <c r="D25" s="6" t="n">
        <f aca="false">D9</f>
        <v>3241.72</v>
      </c>
      <c r="E25" s="6" t="n">
        <f aca="false">E9</f>
        <v>3226.8</v>
      </c>
      <c r="F25" s="6" t="n">
        <f aca="false">F9</f>
        <v>3178.22</v>
      </c>
      <c r="G25" s="6" t="n">
        <f aca="false">G9</f>
        <v>3140.35</v>
      </c>
      <c r="H25" s="6" t="n">
        <f aca="false">H9</f>
        <v>3052.91</v>
      </c>
      <c r="I25" s="6" t="n">
        <f aca="false">I9</f>
        <v>3159.57</v>
      </c>
      <c r="J25" s="6" t="n">
        <f aca="false">J9</f>
        <v>3336.23</v>
      </c>
      <c r="K25" s="6" t="n">
        <f aca="false">K9</f>
        <v>3477.93</v>
      </c>
      <c r="L25" s="6" t="n">
        <f aca="false">L9</f>
        <v>3493.45</v>
      </c>
      <c r="M25" s="6" t="n">
        <f aca="false">M9</f>
        <v>3619.12</v>
      </c>
      <c r="N25" s="6" t="n">
        <f aca="false">N9</f>
        <v>3745.27</v>
      </c>
      <c r="O25" s="6" t="n">
        <f aca="false">O9</f>
        <v>3820.77</v>
      </c>
      <c r="P25" s="6" t="n">
        <f aca="false">P9</f>
        <v>3906.22</v>
      </c>
      <c r="Q25" s="6" t="n">
        <f aca="false">Q9</f>
        <v>4056.98</v>
      </c>
      <c r="R25" s="6" t="n">
        <f aca="false">R9</f>
        <v>4212.65</v>
      </c>
      <c r="S25" s="6" t="n">
        <f aca="false">S9</f>
        <v>4329.24</v>
      </c>
      <c r="T25" s="6" t="n">
        <f aca="false">T9</f>
        <v>4422.59</v>
      </c>
      <c r="U25" s="6" t="n">
        <f aca="false">U9</f>
        <v>4829.04</v>
      </c>
      <c r="V25" s="6" t="n">
        <f aca="false">V9</f>
        <v>5081.54</v>
      </c>
      <c r="W25" s="6" t="n">
        <f aca="false">W9</f>
        <v>5204.78</v>
      </c>
      <c r="X25" s="6" t="n">
        <f aca="false">X9</f>
        <v>5168.75</v>
      </c>
      <c r="Y25" s="6" t="n">
        <f aca="false">Y9</f>
        <v>5299.69</v>
      </c>
      <c r="Z25" s="6" t="n">
        <f aca="false">Z9</f>
        <v>5343.07</v>
      </c>
      <c r="AA25" s="6" t="n">
        <f aca="false">AA9</f>
        <v>5345.41</v>
      </c>
      <c r="AB25" s="6" t="n">
        <f aca="false">AB9</f>
        <v>5589.63</v>
      </c>
      <c r="AC25" s="6" t="n">
        <f aca="false">AC9</f>
        <v>5838.49</v>
      </c>
      <c r="AD25" s="6" t="n">
        <f aca="false">AD9</f>
        <v>6121.32</v>
      </c>
      <c r="AE25" s="6" t="n">
        <f aca="false">AE9</f>
        <v>6396.89</v>
      </c>
      <c r="AF25" s="6" t="n">
        <f aca="false">AF9</f>
        <v>6640.52</v>
      </c>
      <c r="AG25" s="6" t="n">
        <f aca="false">AG9</f>
        <v>7114.82</v>
      </c>
      <c r="AH25" s="6" t="n">
        <f aca="false">AH9</f>
        <v>7570.79</v>
      </c>
      <c r="AI25" s="6" t="n">
        <f aca="false">AI9</f>
        <v>7923.79</v>
      </c>
      <c r="AJ25" s="6" t="n">
        <f aca="false">AJ9</f>
        <v>8187.3</v>
      </c>
      <c r="AK25" s="6" t="n">
        <f aca="false">AK9</f>
        <v>8844.49</v>
      </c>
      <c r="AL25" s="6" t="n">
        <f aca="false">AL9</f>
        <v>9159.94</v>
      </c>
      <c r="AM25" s="6" t="n">
        <f aca="false">AM9</f>
        <v>9456.36</v>
      </c>
      <c r="AN25" s="6" t="n">
        <f aca="false">AN9</f>
        <v>9747.3</v>
      </c>
      <c r="AO25" s="6" t="n">
        <f aca="false">AO9</f>
        <v>10270.06</v>
      </c>
      <c r="AP25" s="6" t="n">
        <f aca="false">AP9</f>
        <v>10590.39</v>
      </c>
      <c r="AQ25" s="6" t="n">
        <f aca="false">AQ9</f>
        <v>10780.83</v>
      </c>
      <c r="AR25" s="6" t="n">
        <f aca="false">AR9</f>
        <v>10572.19</v>
      </c>
      <c r="AS25" s="6" t="n">
        <f aca="false">AS9</f>
        <v>11108.65</v>
      </c>
      <c r="AT25" s="6" t="n">
        <f aca="false">AT9</f>
        <v>11487.98</v>
      </c>
      <c r="AU25" s="6" t="n">
        <f aca="false">AU9</f>
        <v>11802.61</v>
      </c>
      <c r="AV25" s="6" t="n">
        <f aca="false">AV9</f>
        <v>12035.555281097</v>
      </c>
      <c r="AW25" s="6" t="n">
        <f aca="false">AW9</f>
        <v>12722.5102144217</v>
      </c>
      <c r="AX25" s="6" t="n">
        <f aca="false">AX9</f>
        <v>13309.2373911682</v>
      </c>
      <c r="AY25" s="6" t="n">
        <f aca="false">AY9</f>
        <v>13280.0959760615</v>
      </c>
      <c r="AZ25" s="6" t="n">
        <f aca="false">AZ9</f>
        <v>12543.8330291987</v>
      </c>
      <c r="BA25" s="6" t="n">
        <f aca="false">BA9</f>
        <v>12219.2822837667</v>
      </c>
      <c r="BB25" s="6" t="n">
        <f aca="false">BB9</f>
        <v>12337.4256647858</v>
      </c>
      <c r="BC25" s="6" t="n">
        <f aca="false">BC9</f>
        <v>12453.1420544421</v>
      </c>
      <c r="BD25" s="6" t="n">
        <f aca="false">BD9</f>
        <v>12541.1379292233</v>
      </c>
      <c r="BE25" s="6" t="n">
        <f aca="false">BE9</f>
        <v>12575.8293585837</v>
      </c>
      <c r="BF25" s="6" t="n">
        <f aca="false">BF9</f>
        <v>12917.8945552369</v>
      </c>
      <c r="BG25" s="0" t="n">
        <f aca="false">11802.61*BG20/100</f>
        <v>12928.8332537849</v>
      </c>
      <c r="BH25" s="0" t="n">
        <f aca="false">11802.61*BH20/100</f>
        <v>12734.1785974347</v>
      </c>
      <c r="BI25" s="1" t="n">
        <f aca="false">11802.61*BI20/100</f>
        <v>12566.5913563794</v>
      </c>
      <c r="BJ25" s="0" t="n">
        <f aca="false">11802.61*BJ20/100</f>
        <v>11918.6767849747</v>
      </c>
      <c r="BK25" s="0" t="n">
        <f aca="false">11802.61*BK20/100</f>
        <v>11339.923794609</v>
      </c>
      <c r="BL25" s="0" t="n">
        <f aca="false">11802.61*BL20/100</f>
        <v>11288.9687309102</v>
      </c>
      <c r="BM25" s="2" t="n">
        <f aca="false">11802.61*BM20/100</f>
        <v>11222.7016712529</v>
      </c>
      <c r="BN25" s="0" t="n">
        <f aca="false">11802.61*BN20/100</f>
        <v>11424.4845308437</v>
      </c>
      <c r="BO25" s="0" t="n">
        <f aca="false">11802.61*BO20/100</f>
        <v>11626.2673904345</v>
      </c>
      <c r="BP25" s="0" t="n">
        <f aca="false">11802.61*BP20/100</f>
        <v>11828.0502500253</v>
      </c>
      <c r="BQ25" s="0" t="n">
        <f aca="false">11802.61*BQ20/100</f>
        <v>12029.8331096161</v>
      </c>
      <c r="BR25" s="0" t="n">
        <f aca="false">11802.61*BR20/100</f>
        <v>12231.6159692069</v>
      </c>
      <c r="BS25" s="0" t="n">
        <f aca="false">11802.61*BS20/100</f>
        <v>12433.3988287977</v>
      </c>
      <c r="BT25" s="0" t="n">
        <f aca="false">11802.61*BT20/100</f>
        <v>12635.1816883885</v>
      </c>
      <c r="BU25" s="0" t="n">
        <f aca="false">11802.61*BU20/100</f>
        <v>12836.9645479793</v>
      </c>
      <c r="BV25" s="0" t="n">
        <f aca="false">11802.61*BV20/100</f>
        <v>13038.7474075701</v>
      </c>
      <c r="BW25" s="0" t="n">
        <f aca="false">11802.61*BW20/100</f>
        <v>13240.5302671609</v>
      </c>
      <c r="BX25" s="0" t="n">
        <f aca="false">11802.61*BX20/100</f>
        <v>13289.9053821147</v>
      </c>
      <c r="BY25" s="0" t="n">
        <f aca="false">11802.61*BY20/100</f>
        <v>13339.4646212634</v>
      </c>
      <c r="BZ25" s="0" t="n">
        <f aca="false">11802.61*BZ20/100</f>
        <v>13389.2086712227</v>
      </c>
      <c r="CA25" s="0" t="n">
        <f aca="false">11802.61*CA20/100</f>
        <v>13439.1382211683</v>
      </c>
      <c r="CB25" s="0" t="n">
        <f aca="false">11802.61*CB20/100</f>
        <v>13489.2539628464</v>
      </c>
      <c r="CC25" s="0" t="n">
        <f aca="false">11802.61*CC20/100</f>
        <v>13539.5565905824</v>
      </c>
      <c r="CD25" s="0" t="n">
        <f aca="false">11802.61*CD20/100</f>
        <v>13590.046801291</v>
      </c>
      <c r="CE25" s="0" t="n">
        <f aca="false">11802.61*CE20/100</f>
        <v>13640.7252944859</v>
      </c>
      <c r="CF25" s="0" t="n">
        <f aca="false">11802.61*CF20/100</f>
        <v>13691.5927722891</v>
      </c>
      <c r="CG25" s="0" t="n">
        <f aca="false">11802.61*CG20/100</f>
        <v>13742.6499394411</v>
      </c>
      <c r="CH25" s="0" t="n">
        <f aca="false">11802.61*CH20/100</f>
        <v>13793.8975033104</v>
      </c>
      <c r="CI25" s="0" t="n">
        <f aca="false">11802.61*CI20/100</f>
        <v>13845.3361739032</v>
      </c>
      <c r="CJ25" s="0" t="n">
        <f aca="false">11802.61*CJ20/100</f>
        <v>13896.9666638734</v>
      </c>
      <c r="CK25" s="0" t="n">
        <f aca="false">11802.61*CK20/100</f>
        <v>13948.7896885327</v>
      </c>
      <c r="CL25" s="0" t="n">
        <f aca="false">11802.61*CL20/100</f>
        <v>14000.80596586</v>
      </c>
      <c r="CM25" s="0" t="n">
        <f aca="false">11802.61*CM20/100</f>
        <v>14053.0162165117</v>
      </c>
      <c r="CN25" s="0" t="n">
        <f aca="false">11802.61*CN20/100</f>
        <v>14105.4211638315</v>
      </c>
      <c r="CO25" s="0" t="n">
        <f aca="false">11802.61*CO20/100</f>
        <v>14158.0215338607</v>
      </c>
      <c r="CP25" s="0" t="n">
        <f aca="false">11802.61*CP20/100</f>
        <v>14210.8180553479</v>
      </c>
      <c r="CQ25" s="0" t="n">
        <f aca="false">11802.61*CQ20/100</f>
        <v>14263.8114597594</v>
      </c>
      <c r="CR25" s="0" t="n">
        <f aca="false">11802.61*CR20/100</f>
        <v>14317.002481289</v>
      </c>
      <c r="CS25" s="0" t="n">
        <f aca="false">11802.61*CS20/100</f>
        <v>14370.3918568686</v>
      </c>
      <c r="CT25" s="0" t="n">
        <f aca="false">11802.61*CT20/100</f>
        <v>14423.9803261782</v>
      </c>
      <c r="CU25" s="0" t="n">
        <f aca="false">11802.61*CU20/100</f>
        <v>14477.7686316558</v>
      </c>
      <c r="CV25" s="0" t="n">
        <f aca="false">11802.61*CV20/100</f>
        <v>14531.7575185083</v>
      </c>
      <c r="CW25" s="0" t="n">
        <f aca="false">11802.61*CW20/100</f>
        <v>14585.9477347217</v>
      </c>
      <c r="CX25" s="0" t="n">
        <f aca="false">11802.61*CX20/100</f>
        <v>14640.3400310708</v>
      </c>
      <c r="CY25" s="0" t="n">
        <f aca="false">11802.61*CY20/100</f>
        <v>14694.9351611306</v>
      </c>
      <c r="CZ25" s="0" t="n">
        <f aca="false">11802.61*CZ20/100</f>
        <v>14749.733881286</v>
      </c>
      <c r="DA25" s="0" t="n">
        <f aca="false">11802.61*DA20/100</f>
        <v>14804.7369507425</v>
      </c>
      <c r="DB25" s="0" t="n">
        <f aca="false">11802.61*DB20/100</f>
        <v>14859.9451315369</v>
      </c>
      <c r="DC25" s="0" t="n">
        <f aca="false">11802.61*DC20/100</f>
        <v>14915.3591885476</v>
      </c>
      <c r="DD25" s="0" t="n">
        <f aca="false">11802.61*DD20/100</f>
        <v>14970.9798895053</v>
      </c>
      <c r="DE25" s="0" t="n">
        <f aca="false">11802.61*DE20/100</f>
        <v>15026.8080050036</v>
      </c>
      <c r="DF25" s="0" t="n">
        <f aca="false">11802.61*DF20/100</f>
        <v>15082.8443085099</v>
      </c>
      <c r="DG25" s="0" t="n">
        <f aca="false">11802.61*DG20/100</f>
        <v>15139.0895763758</v>
      </c>
      <c r="DH25" s="0" t="n">
        <f aca="false">11802.61*DH20/100</f>
        <v>15195.5445878478</v>
      </c>
      <c r="DI25" s="0" t="n">
        <f aca="false">11802.61*DI20/100</f>
        <v>15252.2101250787</v>
      </c>
      <c r="DJ25" s="0" t="n">
        <f aca="false">11802.61*DJ20/100</f>
        <v>15309.0869731376</v>
      </c>
      <c r="DK25" s="0" t="n">
        <f aca="false">11802.61*DK20/100</f>
        <v>15366.1759200214</v>
      </c>
      <c r="DL25" s="0" t="n">
        <f aca="false">11802.61*DL20/100</f>
        <v>15423.4777566655</v>
      </c>
      <c r="DM25" s="0" t="n">
        <f aca="false">11802.61*DM20/100</f>
        <v>15480.9932769549</v>
      </c>
      <c r="DN25" s="0" t="n">
        <f aca="false">11802.61*DN20/100</f>
        <v>15538.7232777346</v>
      </c>
      <c r="DO25" s="0" t="n">
        <f aca="false">11802.61*DO20/100</f>
        <v>15596.6685588217</v>
      </c>
      <c r="DP25" s="0" t="n">
        <f aca="false">11802.61*DP20/100</f>
        <v>15654.8299230155</v>
      </c>
      <c r="DQ25" s="0" t="n">
        <f aca="false">11802.61*DQ20/100</f>
        <v>15713.2081761092</v>
      </c>
      <c r="DR25" s="0" t="n">
        <f aca="false">11802.61*DR20/100</f>
        <v>15771.8041269007</v>
      </c>
      <c r="DS25" s="0" t="n">
        <f aca="false">11802.61*DS20/100</f>
        <v>15830.618587204</v>
      </c>
      <c r="DT25" s="0" t="n">
        <f aca="false">11802.61*DT20/100</f>
        <v>15889.6523718608</v>
      </c>
      <c r="DU25" s="0" t="n">
        <f aca="false">11802.61*DU20/100</f>
        <v>15948.9062987508</v>
      </c>
      <c r="DV25" s="0" t="n">
        <f aca="false">11802.61*DV20/100</f>
        <v>16008.3811888042</v>
      </c>
      <c r="DW25" s="0" t="n">
        <f aca="false">11802.61*DW20/100</f>
        <v>16068.0778660121</v>
      </c>
      <c r="DX25" s="0" t="n">
        <f aca="false">11802.61*DX20/100</f>
        <v>16127.9971574387</v>
      </c>
      <c r="DY25" s="0" t="n">
        <f aca="false">11802.61*DY20/100</f>
        <v>16188.1398932321</v>
      </c>
      <c r="DZ25" s="0" t="n">
        <f aca="false">11802.61*DZ20/100</f>
        <v>16248.5069066362</v>
      </c>
      <c r="EA25" s="0" t="n">
        <f aca="false">11802.61*EA20/100</f>
        <v>16309.0990340023</v>
      </c>
      <c r="EB25" s="0" t="n">
        <f aca="false">11802.61*EB20/100</f>
        <v>16369.9171148003</v>
      </c>
      <c r="EC25" s="0" t="n">
        <f aca="false">11802.61*EC20/100</f>
        <v>16430.9619916306</v>
      </c>
      <c r="ED25" s="0" t="n">
        <f aca="false">11802.61*ED20/100</f>
        <v>16492.2345102358</v>
      </c>
      <c r="EE25" s="0" t="n">
        <f aca="false">11802.61*EE20/100</f>
        <v>16553.7355195123</v>
      </c>
      <c r="EF25" s="0" t="n">
        <f aca="false">11802.61*EF20/100</f>
        <v>16615.4658715223</v>
      </c>
      <c r="EG25" s="0" t="n">
        <f aca="false">11802.61*EG20/100</f>
        <v>16677.426421505</v>
      </c>
      <c r="EH25" s="0" t="n">
        <f aca="false">11802.61*EH20/100</f>
        <v>16739.6180278893</v>
      </c>
      <c r="EI25" s="0" t="n">
        <f aca="false">11802.61*EI20/100</f>
        <v>16802.041552305</v>
      </c>
      <c r="EJ25" s="0" t="n">
        <f aca="false">11802.61*EJ20/100</f>
        <v>16864.6978595951</v>
      </c>
      <c r="EK25" s="0" t="n">
        <f aca="false">11802.61*EK20/100</f>
        <v>16927.5878178276</v>
      </c>
      <c r="EL25" s="0" t="n">
        <f aca="false">11802.61*EL20/100</f>
        <v>16990.7122983076</v>
      </c>
      <c r="EM25" s="0" t="n">
        <f aca="false">11802.61*EM20/100</f>
        <v>17054.0721755896</v>
      </c>
      <c r="EN25" s="0" t="n">
        <f aca="false">11802.61*EN20/100</f>
        <v>17117.668327489</v>
      </c>
      <c r="EO25" s="0" t="n">
        <f aca="false">11802.61*EO20/100</f>
        <v>17181.501635095</v>
      </c>
      <c r="EP25" s="0" t="n">
        <f aca="false">11802.61*EP20/100</f>
        <v>17245.5729827823</v>
      </c>
      <c r="EQ25" s="0" t="n">
        <f aca="false">11802.61*EQ20/100</f>
        <v>17309.8832582234</v>
      </c>
      <c r="ER25" s="0" t="n">
        <f aca="false">11802.61*ER20/100</f>
        <v>17374.4333524013</v>
      </c>
      <c r="ES25" s="0" t="n">
        <f aca="false">11802.61*ES20/100</f>
        <v>17439.2241596214</v>
      </c>
      <c r="ET25" s="0" t="n">
        <f aca="false">11802.61*ET20/100</f>
        <v>17504.256577524</v>
      </c>
      <c r="EU25" s="0" t="n">
        <f aca="false">11802.61*EU20/100</f>
        <v>17569.5315070968</v>
      </c>
      <c r="EV25" s="0" t="n">
        <f aca="false">11802.61*EV20/100</f>
        <v>17635.0498526874</v>
      </c>
    </row>
    <row r="26" customFormat="false" ht="12.8" hidden="false" customHeight="false" outlineLevel="0" collapsed="false">
      <c r="A26" s="0" t="s">
        <v>26</v>
      </c>
      <c r="B26" s="6" t="n">
        <f aca="false">B25*0.83</f>
        <v>2404.4685</v>
      </c>
      <c r="C26" s="6" t="n">
        <f aca="false">C25*0.83</f>
        <v>2557.9189</v>
      </c>
      <c r="D26" s="6" t="n">
        <f aca="false">D25*0.83</f>
        <v>2690.6276</v>
      </c>
      <c r="E26" s="6" t="n">
        <f aca="false">E25*0.83</f>
        <v>2678.244</v>
      </c>
      <c r="F26" s="6" t="n">
        <f aca="false">F25*0.83</f>
        <v>2637.9226</v>
      </c>
      <c r="G26" s="6" t="n">
        <f aca="false">G25*0.83</f>
        <v>2606.4905</v>
      </c>
      <c r="H26" s="6" t="n">
        <f aca="false">H25*0.83</f>
        <v>2533.9153</v>
      </c>
      <c r="I26" s="6" t="n">
        <f aca="false">I25*0.83</f>
        <v>2622.4431</v>
      </c>
      <c r="J26" s="6" t="n">
        <f aca="false">J25*0.83</f>
        <v>2769.0709</v>
      </c>
      <c r="K26" s="6" t="n">
        <f aca="false">K25*0.83</f>
        <v>2886.6819</v>
      </c>
      <c r="L26" s="6" t="n">
        <f aca="false">L25*0.83</f>
        <v>2899.5635</v>
      </c>
      <c r="M26" s="6" t="n">
        <f aca="false">M25*0.83</f>
        <v>3003.8696</v>
      </c>
      <c r="N26" s="6" t="n">
        <f aca="false">N25*0.83</f>
        <v>3108.5741</v>
      </c>
      <c r="O26" s="6" t="n">
        <f aca="false">O25*0.83</f>
        <v>3171.2391</v>
      </c>
      <c r="P26" s="6" t="n">
        <f aca="false">P25*0.83</f>
        <v>3242.1626</v>
      </c>
      <c r="Q26" s="6" t="n">
        <f aca="false">Q25*0.83</f>
        <v>3367.2934</v>
      </c>
      <c r="R26" s="6" t="n">
        <f aca="false">R25*0.83</f>
        <v>3496.4995</v>
      </c>
      <c r="S26" s="6" t="n">
        <f aca="false">S25*0.83</f>
        <v>3593.2692</v>
      </c>
      <c r="T26" s="6" t="n">
        <f aca="false">T25*0.83</f>
        <v>3670.7497</v>
      </c>
      <c r="U26" s="6" t="n">
        <f aca="false">U25*0.83</f>
        <v>4008.1032</v>
      </c>
      <c r="V26" s="6" t="n">
        <f aca="false">V25*0.83</f>
        <v>4217.6782</v>
      </c>
      <c r="W26" s="6" t="n">
        <f aca="false">W25*0.83</f>
        <v>4319.9674</v>
      </c>
      <c r="X26" s="6" t="n">
        <f aca="false">X25*0.83</f>
        <v>4290.0625</v>
      </c>
      <c r="Y26" s="6" t="n">
        <f aca="false">Y25*0.83</f>
        <v>4398.7427</v>
      </c>
      <c r="Z26" s="6" t="n">
        <f aca="false">Z25*0.83</f>
        <v>4434.7481</v>
      </c>
      <c r="AA26" s="6" t="n">
        <f aca="false">AA25*0.83</f>
        <v>4436.6903</v>
      </c>
      <c r="AB26" s="6" t="n">
        <f aca="false">AB25*0.83</f>
        <v>4639.3929</v>
      </c>
      <c r="AC26" s="6" t="n">
        <f aca="false">AC25*0.83</f>
        <v>4845.9467</v>
      </c>
      <c r="AD26" s="6" t="n">
        <f aca="false">AD25*0.83</f>
        <v>5080.6956</v>
      </c>
      <c r="AE26" s="6" t="n">
        <f aca="false">AE25*0.83</f>
        <v>5309.4187</v>
      </c>
      <c r="AF26" s="6" t="n">
        <f aca="false">AF25*0.83</f>
        <v>5511.6316</v>
      </c>
      <c r="AG26" s="6" t="n">
        <f aca="false">AG25*0.83</f>
        <v>5905.3006</v>
      </c>
      <c r="AH26" s="6" t="n">
        <f aca="false">AH25*0.83</f>
        <v>6283.7557</v>
      </c>
      <c r="AI26" s="6" t="n">
        <f aca="false">AI25*0.83</f>
        <v>6576.7457</v>
      </c>
      <c r="AJ26" s="6" t="n">
        <f aca="false">AJ25*0.83</f>
        <v>6795.459</v>
      </c>
      <c r="AK26" s="6" t="n">
        <f aca="false">AK25*0.83</f>
        <v>7340.9267</v>
      </c>
      <c r="AL26" s="6" t="n">
        <f aca="false">AL25*0.83</f>
        <v>7602.7502</v>
      </c>
      <c r="AM26" s="6" t="n">
        <f aca="false">AM25*0.83</f>
        <v>7848.7788</v>
      </c>
      <c r="AN26" s="6" t="n">
        <f aca="false">AN25*0.83</f>
        <v>8090.259</v>
      </c>
      <c r="AO26" s="6" t="n">
        <f aca="false">AO25*0.83</f>
        <v>8524.1498</v>
      </c>
      <c r="AP26" s="6" t="n">
        <f aca="false">AP25*0.83</f>
        <v>8790.0237</v>
      </c>
      <c r="AQ26" s="6" t="n">
        <f aca="false">AQ25*0.83</f>
        <v>8948.0889</v>
      </c>
      <c r="AR26" s="6" t="n">
        <f aca="false">AR25*0.83</f>
        <v>8774.9177</v>
      </c>
      <c r="AS26" s="6" t="n">
        <f aca="false">AS25*0.83</f>
        <v>9220.1795</v>
      </c>
      <c r="AT26" s="6" t="n">
        <f aca="false">AT25*0.83</f>
        <v>9535.0234</v>
      </c>
      <c r="AU26" s="6" t="n">
        <f aca="false">AU25*0.83</f>
        <v>9796.1663</v>
      </c>
      <c r="AV26" s="6" t="n">
        <f aca="false">AV25*0.83</f>
        <v>9989.51088331054</v>
      </c>
      <c r="AW26" s="6" t="n">
        <f aca="false">AW25*0.83</f>
        <v>10559.68347797</v>
      </c>
      <c r="AX26" s="6" t="n">
        <f aca="false">AX25*0.83</f>
        <v>11046.6670346696</v>
      </c>
      <c r="AY26" s="6" t="n">
        <f aca="false">AY25*0.83</f>
        <v>11022.479660131</v>
      </c>
      <c r="AZ26" s="6" t="n">
        <f aca="false">AZ25*0.83</f>
        <v>10411.3814142349</v>
      </c>
      <c r="BA26" s="6" t="n">
        <f aca="false">BA25*0.83</f>
        <v>10142.0042955263</v>
      </c>
      <c r="BB26" s="6" t="n">
        <f aca="false">BB25*0.83</f>
        <v>10240.0633017722</v>
      </c>
      <c r="BC26" s="6" t="n">
        <f aca="false">BC25*0.83</f>
        <v>10336.1079051869</v>
      </c>
      <c r="BD26" s="6" t="n">
        <f aca="false">BD25*0.83</f>
        <v>10409.1444812553</v>
      </c>
      <c r="BE26" s="6" t="n">
        <f aca="false">BE25*0.83</f>
        <v>10437.9383676245</v>
      </c>
      <c r="BF26" s="6" t="n">
        <f aca="false">BF25*0.83</f>
        <v>10721.8524808466</v>
      </c>
      <c r="BG26" s="6" t="n">
        <f aca="false">BG25*0.83</f>
        <v>10730.9316006415</v>
      </c>
      <c r="BH26" s="6" t="n">
        <f aca="false">BH25*0.83</f>
        <v>10569.3682358708</v>
      </c>
      <c r="BI26" s="9" t="n">
        <f aca="false">BI25*0.83</f>
        <v>10430.2708257949</v>
      </c>
      <c r="BJ26" s="6" t="n">
        <f aca="false">BJ25*0.83</f>
        <v>9892.50173152901</v>
      </c>
      <c r="BK26" s="6" t="n">
        <f aca="false">BK25*0.83</f>
        <v>9412.13674952549</v>
      </c>
      <c r="BL26" s="6" t="n">
        <f aca="false">BL25*0.83</f>
        <v>9369.84404665545</v>
      </c>
      <c r="BM26" s="10" t="n">
        <f aca="false">BM25*0.83</f>
        <v>9314.84238713994</v>
      </c>
      <c r="BN26" s="6" t="n">
        <f aca="false">BN25*0.83</f>
        <v>9482.32216060031</v>
      </c>
      <c r="BO26" s="6" t="n">
        <f aca="false">BO25*0.83</f>
        <v>9649.80193406066</v>
      </c>
      <c r="BP26" s="6" t="n">
        <f aca="false">BP25*0.83</f>
        <v>9817.28170752103</v>
      </c>
      <c r="BQ26" s="6" t="n">
        <f aca="false">BQ25*0.83</f>
        <v>9984.76148098139</v>
      </c>
      <c r="BR26" s="6" t="n">
        <f aca="false">BR25*0.83</f>
        <v>10152.2412544418</v>
      </c>
      <c r="BS26" s="6" t="n">
        <f aca="false">BS25*0.83</f>
        <v>10319.7210279021</v>
      </c>
      <c r="BT26" s="6" t="n">
        <f aca="false">BT25*0.83</f>
        <v>10487.2008013625</v>
      </c>
      <c r="BU26" s="6" t="n">
        <f aca="false">BU25*0.83</f>
        <v>10654.6805748228</v>
      </c>
      <c r="BV26" s="6" t="n">
        <f aca="false">BV25*0.83</f>
        <v>10822.1603482832</v>
      </c>
      <c r="BW26" s="6" t="n">
        <f aca="false">BW25*0.83</f>
        <v>10989.6401217436</v>
      </c>
      <c r="BX26" s="6" t="n">
        <f aca="false">BX25*0.83</f>
        <v>11030.6214671552</v>
      </c>
      <c r="BY26" s="6" t="n">
        <f aca="false">BY25*0.83</f>
        <v>11071.7556356487</v>
      </c>
      <c r="BZ26" s="6" t="n">
        <f aca="false">BZ25*0.83</f>
        <v>11113.0431971148</v>
      </c>
      <c r="CA26" s="6" t="n">
        <f aca="false">CA25*0.83</f>
        <v>11154.4847235697</v>
      </c>
      <c r="CB26" s="6" t="n">
        <f aca="false">CB25*0.83</f>
        <v>11196.0807891625</v>
      </c>
      <c r="CC26" s="6" t="n">
        <f aca="false">CC25*0.83</f>
        <v>11237.8319701834</v>
      </c>
      <c r="CD26" s="6" t="n">
        <f aca="false">CD25*0.83</f>
        <v>11279.7388450715</v>
      </c>
      <c r="CE26" s="6" t="n">
        <f aca="false">CE25*0.83</f>
        <v>11321.8019944233</v>
      </c>
      <c r="CF26" s="6" t="n">
        <f aca="false">CF25*0.83</f>
        <v>11364.022001</v>
      </c>
      <c r="CG26" s="6" t="n">
        <f aca="false">CG25*0.83</f>
        <v>11406.3994497361</v>
      </c>
      <c r="CH26" s="6" t="n">
        <f aca="false">CH25*0.83</f>
        <v>11448.9349277476</v>
      </c>
      <c r="CI26" s="6" t="n">
        <f aca="false">CI25*0.83</f>
        <v>11491.6290243396</v>
      </c>
      <c r="CJ26" s="6" t="n">
        <f aca="false">CJ25*0.83</f>
        <v>11534.482331015</v>
      </c>
      <c r="CK26" s="6" t="n">
        <f aca="false">CK25*0.83</f>
        <v>11577.4954414822</v>
      </c>
      <c r="CL26" s="6" t="n">
        <f aca="false">CL25*0.83</f>
        <v>11620.6689516638</v>
      </c>
      <c r="CM26" s="6" t="n">
        <f aca="false">CM25*0.83</f>
        <v>11664.0034597047</v>
      </c>
      <c r="CN26" s="6" t="n">
        <f aca="false">CN25*0.83</f>
        <v>11707.4995659802</v>
      </c>
      <c r="CO26" s="6" t="n">
        <f aca="false">CO25*0.83</f>
        <v>11751.1578731044</v>
      </c>
      <c r="CP26" s="6" t="n">
        <f aca="false">CP25*0.83</f>
        <v>11794.9789859388</v>
      </c>
      <c r="CQ26" s="6" t="n">
        <f aca="false">CQ25*0.83</f>
        <v>11838.9635116003</v>
      </c>
      <c r="CR26" s="6" t="n">
        <f aca="false">CR25*0.83</f>
        <v>11883.1120594699</v>
      </c>
      <c r="CS26" s="6" t="n">
        <f aca="false">CS25*0.83</f>
        <v>11927.425241201</v>
      </c>
      <c r="CT26" s="6" t="n">
        <f aca="false">CT25*0.83</f>
        <v>11971.9036707279</v>
      </c>
      <c r="CU26" s="6" t="n">
        <f aca="false">CU25*0.83</f>
        <v>12016.5479642743</v>
      </c>
      <c r="CV26" s="6" t="n">
        <f aca="false">CV25*0.83</f>
        <v>12061.3587403619</v>
      </c>
      <c r="CW26" s="6" t="n">
        <f aca="false">CW25*0.83</f>
        <v>12106.336619819</v>
      </c>
      <c r="CX26" s="6" t="n">
        <f aca="false">CX25*0.83</f>
        <v>12151.4822257888</v>
      </c>
      <c r="CY26" s="6" t="n">
        <f aca="false">CY25*0.83</f>
        <v>12196.7961837384</v>
      </c>
      <c r="CZ26" s="6" t="n">
        <f aca="false">CZ25*0.83</f>
        <v>12242.2791214674</v>
      </c>
      <c r="DA26" s="6" t="n">
        <f aca="false">DA25*0.83</f>
        <v>12287.9316691163</v>
      </c>
      <c r="DB26" s="6" t="n">
        <f aca="false">DB25*0.83</f>
        <v>12333.7544591756</v>
      </c>
      <c r="DC26" s="6" t="n">
        <f aca="false">DC25*0.83</f>
        <v>12379.7481264945</v>
      </c>
      <c r="DD26" s="6" t="n">
        <f aca="false">DD25*0.83</f>
        <v>12425.9133082894</v>
      </c>
      <c r="DE26" s="6" t="n">
        <f aca="false">DE25*0.83</f>
        <v>12472.250644153</v>
      </c>
      <c r="DF26" s="6" t="n">
        <f aca="false">DF25*0.83</f>
        <v>12518.7607760632</v>
      </c>
      <c r="DG26" s="6" t="n">
        <f aca="false">DG25*0.83</f>
        <v>12565.4443483919</v>
      </c>
      <c r="DH26" s="6" t="n">
        <f aca="false">DH25*0.83</f>
        <v>12612.3020079137</v>
      </c>
      <c r="DI26" s="6" t="n">
        <f aca="false">DI25*0.83</f>
        <v>12659.3344038153</v>
      </c>
      <c r="DJ26" s="6" t="n">
        <f aca="false">DJ25*0.83</f>
        <v>12706.5421877042</v>
      </c>
      <c r="DK26" s="6" t="n">
        <f aca="false">DK25*0.83</f>
        <v>12753.9260136178</v>
      </c>
      <c r="DL26" s="6" t="n">
        <f aca="false">DL25*0.83</f>
        <v>12801.4865380324</v>
      </c>
      <c r="DM26" s="6" t="n">
        <f aca="false">DM25*0.83</f>
        <v>12849.2244198725</v>
      </c>
      <c r="DN26" s="6" t="n">
        <f aca="false">DN25*0.83</f>
        <v>12897.1403205198</v>
      </c>
      <c r="DO26" s="6" t="n">
        <f aca="false">DO25*0.83</f>
        <v>12945.234903822</v>
      </c>
      <c r="DP26" s="6" t="n">
        <f aca="false">DP25*0.83</f>
        <v>12993.5088361029</v>
      </c>
      <c r="DQ26" s="6" t="n">
        <f aca="false">DQ25*0.83</f>
        <v>13041.9627861706</v>
      </c>
      <c r="DR26" s="6" t="n">
        <f aca="false">DR25*0.83</f>
        <v>13090.5974253275</v>
      </c>
      <c r="DS26" s="6" t="n">
        <f aca="false">DS25*0.83</f>
        <v>13139.4134273794</v>
      </c>
      <c r="DT26" s="6" t="n">
        <f aca="false">DT25*0.83</f>
        <v>13188.4114686444</v>
      </c>
      <c r="DU26" s="6" t="n">
        <f aca="false">DU25*0.83</f>
        <v>13237.5922279632</v>
      </c>
      <c r="DV26" s="6" t="n">
        <f aca="false">DV25*0.83</f>
        <v>13286.9563867075</v>
      </c>
      <c r="DW26" s="6" t="n">
        <f aca="false">DW25*0.83</f>
        <v>13336.5046287901</v>
      </c>
      <c r="DX26" s="6" t="n">
        <f aca="false">DX25*0.83</f>
        <v>13386.2376406741</v>
      </c>
      <c r="DY26" s="6" t="n">
        <f aca="false">DY25*0.83</f>
        <v>13436.1561113826</v>
      </c>
      <c r="DZ26" s="6" t="n">
        <f aca="false">DZ25*0.83</f>
        <v>13486.2607325081</v>
      </c>
      <c r="EA26" s="6" t="n">
        <f aca="false">EA25*0.83</f>
        <v>13536.5521982219</v>
      </c>
      <c r="EB26" s="6" t="n">
        <f aca="false">EB25*0.83</f>
        <v>13587.0312052842</v>
      </c>
      <c r="EC26" s="6" t="n">
        <f aca="false">EC25*0.83</f>
        <v>13637.6984530534</v>
      </c>
      <c r="ED26" s="6" t="n">
        <f aca="false">ED25*0.83</f>
        <v>13688.5546434957</v>
      </c>
      <c r="EE26" s="6" t="n">
        <f aca="false">EE25*0.83</f>
        <v>13739.6004811952</v>
      </c>
      <c r="EF26" s="6" t="n">
        <f aca="false">EF25*0.83</f>
        <v>13790.8366733635</v>
      </c>
      <c r="EG26" s="6" t="n">
        <f aca="false">EG25*0.83</f>
        <v>13842.2639298492</v>
      </c>
      <c r="EH26" s="6" t="n">
        <f aca="false">EH25*0.83</f>
        <v>13893.8829631481</v>
      </c>
      <c r="EI26" s="6" t="n">
        <f aca="false">EI25*0.83</f>
        <v>13945.6944884132</v>
      </c>
      <c r="EJ26" s="6" t="n">
        <f aca="false">EJ25*0.83</f>
        <v>13997.6992234639</v>
      </c>
      <c r="EK26" s="6" t="n">
        <f aca="false">EK25*0.83</f>
        <v>14049.8978887969</v>
      </c>
      <c r="EL26" s="6" t="n">
        <f aca="false">EL25*0.83</f>
        <v>14102.2912075953</v>
      </c>
      <c r="EM26" s="6" t="n">
        <f aca="false">EM25*0.83</f>
        <v>14154.8799057394</v>
      </c>
      <c r="EN26" s="6" t="n">
        <f aca="false">EN25*0.83</f>
        <v>14207.6647118159</v>
      </c>
      <c r="EO26" s="6" t="n">
        <f aca="false">EO25*0.83</f>
        <v>14260.6463571289</v>
      </c>
      <c r="EP26" s="6" t="n">
        <f aca="false">EP25*0.83</f>
        <v>14313.8255757093</v>
      </c>
      <c r="EQ26" s="6" t="n">
        <f aca="false">EQ25*0.83</f>
        <v>14367.2031043254</v>
      </c>
      <c r="ER26" s="6" t="n">
        <f aca="false">ER25*0.83</f>
        <v>14420.7796824931</v>
      </c>
      <c r="ES26" s="6" t="n">
        <f aca="false">ES25*0.83</f>
        <v>14474.5560524858</v>
      </c>
      <c r="ET26" s="6" t="n">
        <f aca="false">ET25*0.83</f>
        <v>14528.5329593449</v>
      </c>
      <c r="EU26" s="6" t="n">
        <f aca="false">EU25*0.83</f>
        <v>14582.7111508903</v>
      </c>
      <c r="EV26" s="6" t="n">
        <f aca="false">EV25*0.83</f>
        <v>14637.0913777305</v>
      </c>
    </row>
    <row r="27" customFormat="false" ht="12.8" hidden="false" customHeight="false" outlineLevel="0" collapsed="false">
      <c r="A27" s="12" t="s">
        <v>27</v>
      </c>
      <c r="B27" s="12" t="n">
        <v>1</v>
      </c>
      <c r="C27" s="12" t="n">
        <v>1</v>
      </c>
      <c r="D27" s="12" t="n">
        <v>1</v>
      </c>
      <c r="E27" s="12" t="n">
        <v>1</v>
      </c>
      <c r="F27" s="12" t="n">
        <v>1</v>
      </c>
      <c r="G27" s="12" t="n">
        <v>1</v>
      </c>
      <c r="H27" s="12" t="n">
        <v>1</v>
      </c>
      <c r="I27" s="12" t="n">
        <v>1</v>
      </c>
      <c r="J27" s="12" t="n">
        <v>1</v>
      </c>
      <c r="K27" s="12" t="n">
        <v>1</v>
      </c>
      <c r="L27" s="12" t="n">
        <v>1</v>
      </c>
      <c r="M27" s="12" t="n">
        <v>1</v>
      </c>
      <c r="N27" s="12" t="n">
        <v>1</v>
      </c>
      <c r="O27" s="12" t="n">
        <v>1</v>
      </c>
      <c r="P27" s="12" t="n">
        <v>1</v>
      </c>
      <c r="Q27" s="12" t="n">
        <v>1</v>
      </c>
      <c r="R27" s="12" t="n">
        <v>1</v>
      </c>
      <c r="S27" s="12" t="n">
        <v>1</v>
      </c>
      <c r="T27" s="12" t="n">
        <v>1</v>
      </c>
      <c r="U27" s="12" t="n">
        <v>1</v>
      </c>
      <c r="V27" s="12" t="n">
        <v>1</v>
      </c>
      <c r="W27" s="12" t="n">
        <v>1</v>
      </c>
      <c r="X27" s="4" t="n">
        <v>0.986938854489164</v>
      </c>
      <c r="Y27" s="0" t="n">
        <v>1.10381624486677</v>
      </c>
      <c r="Z27" s="0" t="n">
        <v>0.981146304675717</v>
      </c>
      <c r="AA27" s="0" t="n">
        <v>1.04952879348631</v>
      </c>
      <c r="AB27" s="0" t="n">
        <v>0.967467919754202</v>
      </c>
      <c r="AC27" s="0" t="n">
        <v>1.0547063364257</v>
      </c>
      <c r="AD27" s="0" t="n">
        <v>0.977084930573303</v>
      </c>
      <c r="AE27" s="0" t="n">
        <v>1.14584876748834</v>
      </c>
      <c r="AF27" s="0" t="n">
        <v>0.97680286504965</v>
      </c>
      <c r="AG27" s="0" t="n">
        <v>1.14895826107708</v>
      </c>
      <c r="AH27" s="0" t="n">
        <v>0.976392016774093</v>
      </c>
      <c r="AI27" s="0" t="n">
        <v>1.14748836962294</v>
      </c>
      <c r="AJ27" s="0" t="n">
        <v>0.974877359892969</v>
      </c>
      <c r="AK27" s="0" t="n">
        <v>1.15017041763341</v>
      </c>
      <c r="AL27" s="0" t="n">
        <v>0.975761430287612</v>
      </c>
      <c r="AM27" s="0" t="n">
        <v>1.0873613081275</v>
      </c>
      <c r="AN27" s="0" t="n">
        <v>0.973056507424579</v>
      </c>
      <c r="AO27" s="0" t="n">
        <v>1.13020879350955</v>
      </c>
      <c r="AP27" s="0" t="n">
        <v>0.973805559113616</v>
      </c>
      <c r="AQ27" s="0" t="n">
        <v>1.11738839792798</v>
      </c>
      <c r="AR27" s="5" t="n">
        <v>0.912377815020424</v>
      </c>
      <c r="AS27" s="0" t="n">
        <v>1.05382796587093</v>
      </c>
      <c r="AT27" s="0" t="n">
        <v>0.95886889460154</v>
      </c>
      <c r="AU27" s="0" t="n">
        <v>1.13420241422879</v>
      </c>
      <c r="AV27" s="0" t="n">
        <v>0.96908961339747</v>
      </c>
      <c r="AW27" s="0" t="n">
        <v>1.14725912036637</v>
      </c>
      <c r="AX27" s="0" t="n">
        <v>0.964863962610581</v>
      </c>
      <c r="AY27" s="0" t="n">
        <v>1.0768587196646</v>
      </c>
      <c r="AZ27" s="0" t="n">
        <v>0.867637457</v>
      </c>
      <c r="BA27" s="0" t="n">
        <v>1.0255447104105</v>
      </c>
      <c r="BB27" s="0" t="n">
        <v>0.946007493505344</v>
      </c>
      <c r="BC27" s="0" t="n">
        <v>1.08945558332</v>
      </c>
      <c r="BD27" s="0" t="n">
        <v>0.950698692000001</v>
      </c>
      <c r="BE27" s="0" t="n">
        <v>1.0635910248163</v>
      </c>
      <c r="BF27" s="0" t="n">
        <v>0.956104264811125</v>
      </c>
      <c r="BG27" s="0" t="n">
        <v>1.08430290955514</v>
      </c>
      <c r="BH27" s="0" t="n">
        <v>0.937190226166077</v>
      </c>
      <c r="BI27" s="1" t="n">
        <v>0.983788863872</v>
      </c>
      <c r="BJ27" s="0" t="n">
        <v>0.989110027627559</v>
      </c>
      <c r="BK27" s="0" t="n">
        <f aca="false">1+(0.3*(BJ25-BI25)/BI25)</f>
        <v>0.984532450693343</v>
      </c>
      <c r="BL27" s="0" t="n">
        <f aca="false">1+(0.3*(BK25-BJ25)/BJ25)</f>
        <v>0.985432451920453</v>
      </c>
      <c r="BM27" s="2" t="n">
        <f aca="false">1+(0.3*(BL25-BK25)/BK25)</f>
        <v>0.998651973383021</v>
      </c>
      <c r="BN27" s="0" t="n">
        <f aca="false">1+(0.3*(BM25-BL25)/BL25)</f>
        <v>0.998238978389342</v>
      </c>
      <c r="BO27" s="0" t="n">
        <f aca="false">1+(0.3*(BN25-BM25)/BM25)</f>
        <v>1.00539396480905</v>
      </c>
      <c r="BP27" s="0" t="n">
        <f aca="false">1+(0.3*(BO25-BN25)/BN25)</f>
        <v>1.00529869489637</v>
      </c>
      <c r="BQ27" s="0" t="n">
        <f aca="false">1+(0.3*(BP25-BO25)/BO25)</f>
        <v>1.00520673194968</v>
      </c>
      <c r="BR27" s="0" t="n">
        <f aca="false">1+(0.3*(BQ25-BP25)/BP25)</f>
        <v>1.00511790672153</v>
      </c>
      <c r="BS27" s="0" t="n">
        <f aca="false">1+(0.3*(BR25-BQ25)/BQ25)</f>
        <v>1.00503206132002</v>
      </c>
      <c r="BT27" s="0" t="n">
        <f aca="false">1+(0.3*(BS25-BR25)/BR25)</f>
        <v>1.00494904827209</v>
      </c>
      <c r="BU27" s="0" t="n">
        <f aca="false">1+(0.3*(BT25-BS25)/BS25)</f>
        <v>1.00486872967809</v>
      </c>
      <c r="BV27" s="0" t="n">
        <f aca="false">1+(0.3*(BU25-BT25)/BT25)</f>
        <v>1.00479097644736</v>
      </c>
      <c r="BW27" s="0" t="n">
        <f aca="false">1+(0.3*(BV25-BU25)/BU25)</f>
        <v>1.00471566760592</v>
      </c>
      <c r="BX27" s="0" t="n">
        <f aca="false">1+(0.3*(BW25-BV25)/BV25)</f>
        <v>1.00464268966834</v>
      </c>
      <c r="BY27" s="0" t="n">
        <f aca="false">1+(0.3*(BX25-BW25)/BW25)</f>
        <v>1.00111872668143</v>
      </c>
      <c r="BZ27" s="0" t="n">
        <f aca="false">1+(0.3*(BY25-BX25)/BX25)</f>
        <v>1.00111872668143</v>
      </c>
      <c r="CA27" s="0" t="n">
        <f aca="false">1+(0.3*(BZ25-BY25)/BY25)</f>
        <v>1.00111872668143</v>
      </c>
      <c r="CB27" s="0" t="n">
        <f aca="false">1+(0.3*(CA25-BZ25)/BZ25)</f>
        <v>1.00111872668143</v>
      </c>
      <c r="CC27" s="0" t="n">
        <f aca="false">1+(0.3*(CB25-CA25)/CA25)</f>
        <v>1.00111872668143</v>
      </c>
      <c r="CD27" s="0" t="n">
        <f aca="false">1+(0.3*(CC25-CB25)/CB25)</f>
        <v>1.00111872668143</v>
      </c>
      <c r="CE27" s="0" t="n">
        <f aca="false">1+(0.3*(CD25-CC25)/CC25)</f>
        <v>1.00111872668143</v>
      </c>
      <c r="CF27" s="0" t="n">
        <f aca="false">1+(0.3*(CE25-CD25)/CD25)</f>
        <v>1.00111872668143</v>
      </c>
      <c r="CG27" s="0" t="n">
        <f aca="false">1+(0.3*(CF25-CE25)/CE25)</f>
        <v>1.00111872668143</v>
      </c>
      <c r="CH27" s="0" t="n">
        <f aca="false">1+(0.3*(CG25-CF25)/CF25)</f>
        <v>1.00111872668143</v>
      </c>
      <c r="CI27" s="0" t="n">
        <f aca="false">1+(0.3*(CH25-CG25)/CG25)</f>
        <v>1.00111872668143</v>
      </c>
      <c r="CJ27" s="0" t="n">
        <f aca="false">1+(0.3*(CI25-CH25)/CH25)</f>
        <v>1.00111872668143</v>
      </c>
      <c r="CK27" s="0" t="n">
        <f aca="false">1+(0.3*(CJ25-CI25)/CI25)</f>
        <v>1.00111872668143</v>
      </c>
      <c r="CL27" s="0" t="n">
        <f aca="false">1+(0.3*(CK25-CJ25)/CJ25)</f>
        <v>1.00111872668143</v>
      </c>
      <c r="CM27" s="0" t="n">
        <f aca="false">1+(0.3*(CL25-CK25)/CK25)</f>
        <v>1.00111872668143</v>
      </c>
      <c r="CN27" s="0" t="n">
        <f aca="false">1+(0.3*(CM25-CL25)/CL25)</f>
        <v>1.00111872668143</v>
      </c>
      <c r="CO27" s="0" t="n">
        <f aca="false">1+(0.3*(CN25-CM25)/CM25)</f>
        <v>1.00111872668143</v>
      </c>
      <c r="CP27" s="0" t="n">
        <f aca="false">1+(0.3*(CO25-CN25)/CN25)</f>
        <v>1.00111872668143</v>
      </c>
      <c r="CQ27" s="0" t="n">
        <f aca="false">1+(0.3*(CP25-CO25)/CO25)</f>
        <v>1.00111872668143</v>
      </c>
      <c r="CR27" s="0" t="n">
        <f aca="false">1+(0.3*(CQ25-CP25)/CP25)</f>
        <v>1.00111872668143</v>
      </c>
      <c r="CS27" s="0" t="n">
        <f aca="false">1+(0.3*(CR25-CQ25)/CQ25)</f>
        <v>1.00111872668143</v>
      </c>
      <c r="CT27" s="0" t="n">
        <f aca="false">1+(0.3*(CS25-CR25)/CR25)</f>
        <v>1.00111872668143</v>
      </c>
      <c r="CU27" s="0" t="n">
        <f aca="false">1+(0.3*(CT25-CS25)/CS25)</f>
        <v>1.00111872668143</v>
      </c>
      <c r="CV27" s="0" t="n">
        <f aca="false">1+(0.3*(CU25-CT25)/CT25)</f>
        <v>1.00111872668143</v>
      </c>
      <c r="CW27" s="0" t="n">
        <f aca="false">1+(0.3*(CV25-CU25)/CU25)</f>
        <v>1.00111872668143</v>
      </c>
      <c r="CX27" s="0" t="n">
        <f aca="false">1+(0.3*(CW25-CV25)/CV25)</f>
        <v>1.00111872668143</v>
      </c>
      <c r="CY27" s="0" t="n">
        <f aca="false">1+(0.3*(CX25-CW25)/CW25)</f>
        <v>1.00111872668143</v>
      </c>
      <c r="CZ27" s="0" t="n">
        <f aca="false">1+(0.3*(CY25-CX25)/CX25)</f>
        <v>1.00111872668143</v>
      </c>
      <c r="DA27" s="0" t="n">
        <f aca="false">1+(0.3*(CZ25-CY25)/CY25)</f>
        <v>1.00111872668143</v>
      </c>
      <c r="DB27" s="0" t="n">
        <f aca="false">1+(0.3*(DA25-CZ25)/CZ25)</f>
        <v>1.00111872668143</v>
      </c>
      <c r="DC27" s="0" t="n">
        <f aca="false">1+(0.3*(DB25-DA25)/DA25)</f>
        <v>1.00111872668143</v>
      </c>
      <c r="DD27" s="0" t="n">
        <f aca="false">1+(0.3*(DC25-DB25)/DB25)</f>
        <v>1.00111872668143</v>
      </c>
      <c r="DE27" s="0" t="n">
        <f aca="false">1+(0.3*(DD25-DC25)/DC25)</f>
        <v>1.00111872668143</v>
      </c>
      <c r="DF27" s="0" t="n">
        <f aca="false">1+(0.3*(DE25-DD25)/DD25)</f>
        <v>1.00111872668143</v>
      </c>
      <c r="DG27" s="0" t="n">
        <f aca="false">1+(0.3*(DF25-DE25)/DE25)</f>
        <v>1.00111872668143</v>
      </c>
      <c r="DH27" s="0" t="n">
        <f aca="false">1+(0.3*(DG25-DF25)/DF25)</f>
        <v>1.00111872668143</v>
      </c>
      <c r="DI27" s="0" t="n">
        <f aca="false">1+(0.3*(DH25-DG25)/DG25)</f>
        <v>1.00111872668143</v>
      </c>
      <c r="DJ27" s="0" t="n">
        <f aca="false">1+(0.3*(DI25-DH25)/DH25)</f>
        <v>1.00111872668143</v>
      </c>
      <c r="DK27" s="0" t="n">
        <f aca="false">1+(0.3*(DJ25-DI25)/DI25)</f>
        <v>1.00111872668143</v>
      </c>
      <c r="DL27" s="0" t="n">
        <f aca="false">1+(0.3*(DK25-DJ25)/DJ25)</f>
        <v>1.00111872668143</v>
      </c>
      <c r="DM27" s="0" t="n">
        <f aca="false">1+(0.3*(DL25-DK25)/DK25)</f>
        <v>1.00111872668143</v>
      </c>
      <c r="DN27" s="0" t="n">
        <f aca="false">1+(0.3*(DM25-DL25)/DL25)</f>
        <v>1.00111872668143</v>
      </c>
      <c r="DO27" s="0" t="n">
        <f aca="false">1+(0.3*(DN25-DM25)/DM25)</f>
        <v>1.00111872668143</v>
      </c>
      <c r="DP27" s="0" t="n">
        <f aca="false">1+(0.3*(DO25-DN25)/DN25)</f>
        <v>1.00111872668143</v>
      </c>
      <c r="DQ27" s="0" t="n">
        <f aca="false">1+(0.3*(DP25-DO25)/DO25)</f>
        <v>1.00111872668143</v>
      </c>
      <c r="DR27" s="0" t="n">
        <f aca="false">1+(0.3*(DQ25-DP25)/DP25)</f>
        <v>1.00111872668143</v>
      </c>
      <c r="DS27" s="0" t="n">
        <f aca="false">1+(0.3*(DR25-DQ25)/DQ25)</f>
        <v>1.00111872668143</v>
      </c>
      <c r="DT27" s="0" t="n">
        <f aca="false">1+(0.3*(DS25-DR25)/DR25)</f>
        <v>1.00111872668143</v>
      </c>
      <c r="DU27" s="0" t="n">
        <f aca="false">1+(0.3*(DT25-DS25)/DS25)</f>
        <v>1.00111872668143</v>
      </c>
      <c r="DV27" s="0" t="n">
        <f aca="false">1+(0.3*(DU25-DT25)/DT25)</f>
        <v>1.00111872668143</v>
      </c>
      <c r="DW27" s="0" t="n">
        <f aca="false">1+(0.3*(DV25-DU25)/DU25)</f>
        <v>1.00111872668143</v>
      </c>
      <c r="DX27" s="0" t="n">
        <f aca="false">1+(0.3*(DW25-DV25)/DV25)</f>
        <v>1.00111872668143</v>
      </c>
      <c r="DY27" s="0" t="n">
        <f aca="false">1+(0.3*(DX25-DW25)/DW25)</f>
        <v>1.00111872668143</v>
      </c>
      <c r="DZ27" s="0" t="n">
        <f aca="false">1+(0.3*(DY25-DX25)/DX25)</f>
        <v>1.00111872668143</v>
      </c>
      <c r="EA27" s="0" t="n">
        <f aca="false">1+(0.3*(DZ25-DY25)/DY25)</f>
        <v>1.00111872668143</v>
      </c>
      <c r="EB27" s="0" t="n">
        <f aca="false">1+(0.3*(EA25-DZ25)/DZ25)</f>
        <v>1.00111872668143</v>
      </c>
      <c r="EC27" s="0" t="n">
        <f aca="false">1+(0.3*(EB25-EA25)/EA25)</f>
        <v>1.00111872668143</v>
      </c>
      <c r="ED27" s="0" t="n">
        <f aca="false">1+(0.3*(EC25-EB25)/EB25)</f>
        <v>1.00111872668143</v>
      </c>
      <c r="EE27" s="0" t="n">
        <f aca="false">1+(0.3*(ED25-EC25)/EC25)</f>
        <v>1.00111872668143</v>
      </c>
      <c r="EF27" s="0" t="n">
        <f aca="false">1+(0.3*(EE25-ED25)/ED25)</f>
        <v>1.00111872668143</v>
      </c>
      <c r="EG27" s="0" t="n">
        <f aca="false">1+(0.3*(EF25-EE25)/EE25)</f>
        <v>1.00111872668143</v>
      </c>
      <c r="EH27" s="0" t="n">
        <f aca="false">1+(0.3*(EG25-EF25)/EF25)</f>
        <v>1.00111872668143</v>
      </c>
      <c r="EI27" s="0" t="n">
        <f aca="false">1+(0.3*(EH25-EG25)/EG25)</f>
        <v>1.00111872668143</v>
      </c>
      <c r="EJ27" s="0" t="n">
        <f aca="false">1+(0.3*(EI25-EH25)/EH25)</f>
        <v>1.00111872668143</v>
      </c>
      <c r="EK27" s="0" t="n">
        <f aca="false">1+(0.3*(EJ25-EI25)/EI25)</f>
        <v>1.00111872668143</v>
      </c>
      <c r="EL27" s="0" t="n">
        <f aca="false">1+(0.3*(EK25-EJ25)/EJ25)</f>
        <v>1.00111872668143</v>
      </c>
      <c r="EM27" s="0" t="n">
        <f aca="false">1+(0.3*(EL25-EK25)/EK25)</f>
        <v>1.00111872668143</v>
      </c>
      <c r="EN27" s="0" t="n">
        <f aca="false">1+(0.3*(EM25-EL25)/EL25)</f>
        <v>1.00111872668143</v>
      </c>
      <c r="EO27" s="0" t="n">
        <f aca="false">1+(0.3*(EN25-EM25)/EM25)</f>
        <v>1.00111872668143</v>
      </c>
      <c r="EP27" s="0" t="n">
        <f aca="false">1+(0.3*(EO25-EN25)/EN25)</f>
        <v>1.00111872668143</v>
      </c>
      <c r="EQ27" s="0" t="n">
        <f aca="false">1+(0.3*(EP25-EO25)/EO25)</f>
        <v>1.00111872668143</v>
      </c>
      <c r="ER27" s="0" t="n">
        <f aca="false">1+(0.3*(EQ25-EP25)/EP25)</f>
        <v>1.00111872668143</v>
      </c>
      <c r="ES27" s="0" t="n">
        <f aca="false">1+(0.3*(ER25-EQ25)/EQ25)</f>
        <v>1.00111872668143</v>
      </c>
      <c r="ET27" s="0" t="n">
        <f aca="false">1+(0.3*(ES25-ER25)/ER25)</f>
        <v>1.00111872668143</v>
      </c>
      <c r="EU27" s="0" t="n">
        <f aca="false">1+(0.3*(ET25-ES25)/ES25)</f>
        <v>1.00111872668143</v>
      </c>
      <c r="EV27" s="0" t="n">
        <f aca="false">1+(0.3*(EU25-ET25)/ET25)</f>
        <v>1.00111872668143</v>
      </c>
    </row>
    <row r="28" customFormat="false" ht="12.8" hidden="false" customHeight="false" outlineLevel="0" collapsed="false">
      <c r="A28" s="0" t="s">
        <v>28</v>
      </c>
      <c r="B28" s="0" t="n">
        <v>790.36406439252</v>
      </c>
      <c r="C28" s="0" t="n">
        <v>873.891461288125</v>
      </c>
      <c r="D28" s="0" t="n">
        <v>1047.003192299</v>
      </c>
      <c r="E28" s="0" t="n">
        <v>1024.48828184531</v>
      </c>
      <c r="F28" s="0" t="n">
        <v>1106.82330049287</v>
      </c>
      <c r="G28" s="0" t="n">
        <v>1286.06941343861</v>
      </c>
      <c r="H28" s="0" t="n">
        <v>1244.95681730063</v>
      </c>
      <c r="I28" s="0" t="n">
        <v>1374.43644149678</v>
      </c>
      <c r="J28" s="0" t="n">
        <v>1658.45315349751</v>
      </c>
      <c r="K28" s="0" t="n">
        <v>1607.28597972223</v>
      </c>
      <c r="L28" s="0" t="n">
        <v>1563.36805054566</v>
      </c>
      <c r="M28" s="0" t="n">
        <v>1522.74359609954</v>
      </c>
      <c r="N28" s="0" t="n">
        <v>1719.56648165305</v>
      </c>
      <c r="O28" s="0" t="n">
        <v>1840.28015702946</v>
      </c>
      <c r="P28" s="0" t="n">
        <v>1811.45424431919</v>
      </c>
      <c r="Q28" s="0" t="n">
        <v>1776.97883180126</v>
      </c>
      <c r="R28" s="0" t="n">
        <v>1895.99426458904</v>
      </c>
      <c r="S28" s="0" t="n">
        <v>2066.09247245289</v>
      </c>
      <c r="T28" s="0" t="n">
        <v>2046.64399061973</v>
      </c>
      <c r="U28" s="0" t="n">
        <v>1995.89918690242</v>
      </c>
      <c r="V28" s="0" t="n">
        <v>2261.10237796594</v>
      </c>
      <c r="W28" s="0" t="n">
        <v>2404.17135582872</v>
      </c>
      <c r="X28" s="4" t="n">
        <v>2425.3326638908</v>
      </c>
      <c r="Y28" s="0" t="n">
        <v>2394.01002296385</v>
      </c>
      <c r="Z28" s="0" t="n">
        <v>2551.83485220392</v>
      </c>
      <c r="AA28" s="0" t="n">
        <v>2665.07611122013</v>
      </c>
      <c r="AB28" s="0" t="n">
        <v>2688.65345910295</v>
      </c>
      <c r="AC28" s="0" t="n">
        <f aca="false">AC24</f>
        <v>2616.96519496638</v>
      </c>
      <c r="AD28" s="0" t="n">
        <f aca="false">AD24</f>
        <v>2831.23030997997</v>
      </c>
      <c r="AE28" s="0" t="n">
        <f aca="false">AE24</f>
        <v>2900.52442874035</v>
      </c>
      <c r="AF28" s="0" t="n">
        <f aca="false">AF24</f>
        <v>2997.68356479872</v>
      </c>
      <c r="AG28" s="0" t="n">
        <f aca="false">AG24</f>
        <v>2926.44871422573</v>
      </c>
      <c r="AH28" s="0" t="n">
        <f aca="false">AH24</f>
        <v>3097.20077643389</v>
      </c>
      <c r="AI28" s="0" t="n">
        <f aca="false">AI24</f>
        <v>3501.1780969493</v>
      </c>
      <c r="AJ28" s="0" t="n">
        <f aca="false">AJ24</f>
        <v>3415.37486342487</v>
      </c>
      <c r="AK28" s="0" t="n">
        <f aca="false">AK24</f>
        <v>3328.72942663811</v>
      </c>
      <c r="AL28" s="0" t="n">
        <f aca="false">AL24</f>
        <v>3424.22811984076</v>
      </c>
      <c r="AM28" s="0" t="n">
        <f aca="false">AM24</f>
        <v>3674.16427294258</v>
      </c>
      <c r="AN28" s="0" t="n">
        <f aca="false">AN24</f>
        <v>3760.89837226499</v>
      </c>
      <c r="AO28" s="0" t="n">
        <f aca="false">AO24</f>
        <v>3771.04282345618</v>
      </c>
      <c r="AP28" s="0" t="n">
        <f aca="false">AP24</f>
        <v>4036.93653102354</v>
      </c>
      <c r="AQ28" s="0" t="n">
        <f aca="false">AQ24</f>
        <v>4108.27425276049</v>
      </c>
      <c r="AR28" s="0" t="n">
        <f aca="false">AR24</f>
        <v>4120.68987942567</v>
      </c>
      <c r="AS28" s="0" t="n">
        <f aca="false">AS24</f>
        <v>3890.11485875173</v>
      </c>
      <c r="AT28" s="0" t="n">
        <f aca="false">AT24</f>
        <v>4013.20399831533</v>
      </c>
      <c r="AU28" s="0" t="n">
        <f aca="false">AU24</f>
        <v>4400</v>
      </c>
      <c r="AV28" s="0" t="n">
        <f aca="false">AV24</f>
        <v>4574.59742504104</v>
      </c>
      <c r="AW28" s="0" t="n">
        <f aca="false">AW24</f>
        <v>4418.44566850273</v>
      </c>
      <c r="AX28" s="0" t="n">
        <f aca="false">AX24</f>
        <v>4794.63549141337</v>
      </c>
      <c r="AY28" s="0" t="n">
        <f aca="false">AY24</f>
        <v>4825.87760030576</v>
      </c>
      <c r="AZ28" s="0" t="n">
        <f aca="false">AZ24</f>
        <v>4621.75621897281</v>
      </c>
      <c r="BA28" s="0" t="n">
        <f aca="false">BA24</f>
        <v>4266.50131798034</v>
      </c>
      <c r="BB28" s="0" t="n">
        <f aca="false">BB24</f>
        <v>4529.76592235317</v>
      </c>
      <c r="BC28" s="0" t="n">
        <f aca="false">BC24</f>
        <v>4610.31651280087</v>
      </c>
      <c r="BD28" s="0" t="n">
        <f aca="false">BD24</f>
        <v>4684.40238742038</v>
      </c>
      <c r="BE28" s="0" t="n">
        <f aca="false">BE24</f>
        <v>4394.33672367826</v>
      </c>
      <c r="BF28" s="0" t="n">
        <f aca="false">BF24</f>
        <v>4627.37705961349</v>
      </c>
      <c r="BG28" s="0" t="n">
        <f aca="false">BG24</f>
        <v>4412.74407949665</v>
      </c>
      <c r="BH28" s="0" t="n">
        <f aca="false">BH24</f>
        <v>4401.66215500196</v>
      </c>
      <c r="BI28" s="3" t="n">
        <f aca="false">BI24</f>
        <v>4101.19415225126</v>
      </c>
      <c r="BJ28" s="0" t="n">
        <f aca="false">BJ24</f>
        <v>3885.23717507056</v>
      </c>
      <c r="BK28" s="0" t="n">
        <f aca="false">BK24</f>
        <v>3589.40518616261</v>
      </c>
      <c r="BL28" s="0" t="n">
        <f aca="false">BL24</f>
        <v>3461.00586528606</v>
      </c>
      <c r="BM28" s="2" t="n">
        <f aca="false">BM24</f>
        <v>3430.65973114978</v>
      </c>
      <c r="BN28" s="0" t="n">
        <f aca="false">BM28*(1+(BN20-BM20)/BM20)</f>
        <v>3492.34259068864</v>
      </c>
      <c r="BO28" s="0" t="n">
        <f aca="false">BN28*(1+(BO20-BN20)/BN20)</f>
        <v>3554.0254502275</v>
      </c>
      <c r="BP28" s="0" t="n">
        <f aca="false">BO28*(1+(BP20-BO20)/BO20)</f>
        <v>3615.70830976634</v>
      </c>
      <c r="BQ28" s="0" t="n">
        <f aca="false">BP28*(1+(BQ20-BP20)/BP20)</f>
        <v>3677.39116930522</v>
      </c>
      <c r="BR28" s="0" t="n">
        <f aca="false">BQ28*(1+(BR20-BQ20)/BQ20)</f>
        <v>3739.07402884407</v>
      </c>
      <c r="BS28" s="0" t="n">
        <f aca="false">BR28*(1+(BS20-BR20)/BR20)</f>
        <v>3800.75688838292</v>
      </c>
      <c r="BT28" s="0" t="n">
        <f aca="false">BS28*(1+(BT20-BS20)/BS20)</f>
        <v>3862.4397479218</v>
      </c>
      <c r="BU28" s="0" t="n">
        <f aca="false">BT28*(1+(BU20-BT20)/BT20)</f>
        <v>3924.12260746064</v>
      </c>
      <c r="BV28" s="0" t="n">
        <f aca="false">BU28*(1+(BV20-BU20)/BU20)</f>
        <v>3985.80546699953</v>
      </c>
      <c r="BW28" s="0" t="n">
        <f aca="false">BV28*(1+(BW20-BV20)/BV20)</f>
        <v>4047.48832653837</v>
      </c>
      <c r="BX28" s="0" t="n">
        <f aca="false">BW28*(1+(BX20-BW20)/BW20)</f>
        <v>4062.58177048394</v>
      </c>
      <c r="BY28" s="0" t="n">
        <f aca="false">BX28*(1+(BY20-BX20)/BX20)</f>
        <v>4077.73149922434</v>
      </c>
      <c r="BZ28" s="0" t="n">
        <f aca="false">BY28*(1+(BZ20-BY20)/BY20)</f>
        <v>4092.93772265061</v>
      </c>
      <c r="CA28" s="0" t="n">
        <f aca="false">BZ28*(1+(CA20-BZ20)/BZ20)</f>
        <v>4108.20065143645</v>
      </c>
      <c r="CB28" s="0" t="n">
        <f aca="false">CA28*(1+(CB20-CA20)/CA20)</f>
        <v>4123.52049704118</v>
      </c>
      <c r="CC28" s="0" t="n">
        <f aca="false">CB28*(1+(CC20-CB20)/CB20)</f>
        <v>4138.89747171271</v>
      </c>
      <c r="CD28" s="0" t="n">
        <f aca="false">CC28*(1+(CD20-CC20)/CC20)</f>
        <v>4154.33178849036</v>
      </c>
      <c r="CE28" s="0" t="n">
        <f aca="false">CD28*(1+(CE20-CD20)/CD20)</f>
        <v>4169.82366120798</v>
      </c>
      <c r="CF28" s="0" t="n">
        <f aca="false">CE28*(1+(CF20-CE20)/CE20)</f>
        <v>4185.3733044968</v>
      </c>
      <c r="CG28" s="0" t="n">
        <f aca="false">CF28*(1+(CG20-CF20)/CF20)</f>
        <v>4200.98093378837</v>
      </c>
      <c r="CH28" s="0" t="n">
        <f aca="false">CG28*(1+(CH20-CG20)/CG20)</f>
        <v>4216.6467653177</v>
      </c>
      <c r="CI28" s="0" t="n">
        <f aca="false">CH28*(1+(CI20-CH20)/CH20)</f>
        <v>4232.37101612612</v>
      </c>
      <c r="CJ28" s="0" t="n">
        <f aca="false">CI28*(1+(CJ20-CI20)/CI20)</f>
        <v>4248.15390406426</v>
      </c>
      <c r="CK28" s="0" t="n">
        <f aca="false">CJ28*(1+(CK20-CJ20)/CJ20)</f>
        <v>4263.9956477952</v>
      </c>
      <c r="CL28" s="0" t="n">
        <f aca="false">CK28*(1+(CL20-CK20)/CK20)</f>
        <v>4279.89646679747</v>
      </c>
      <c r="CM28" s="0" t="n">
        <f aca="false">CL28*(1+(CM20-CL20)/CL20)</f>
        <v>4295.856581368</v>
      </c>
      <c r="CN28" s="0" t="n">
        <f aca="false">CM28*(1+(CN20-CM20)/CM20)</f>
        <v>4311.87621262521</v>
      </c>
      <c r="CO28" s="0" t="n">
        <f aca="false">CN28*(1+(CO20-CN20)/CN20)</f>
        <v>4327.95558251213</v>
      </c>
      <c r="CP28" s="0" t="n">
        <f aca="false">CO28*(1+(CP20-CO20)/CO20)</f>
        <v>4344.09491379943</v>
      </c>
      <c r="CQ28" s="0" t="n">
        <f aca="false">CP28*(1+(CQ20-CP20)/CP20)</f>
        <v>4360.29443008854</v>
      </c>
      <c r="CR28" s="0" t="n">
        <f aca="false">CQ28*(1+(CR20-CQ20)/CQ20)</f>
        <v>4376.55435581458</v>
      </c>
      <c r="CS28" s="0" t="n">
        <f aca="false">CR28*(1+(CS20-CR20)/CR20)</f>
        <v>4392.87491624982</v>
      </c>
      <c r="CT28" s="0" t="n">
        <f aca="false">CS28*(1+(CT20-CS20)/CS20)</f>
        <v>4409.25633750645</v>
      </c>
      <c r="CU28" s="0" t="n">
        <f aca="false">CT28*(1+(CU20-CT20)/CT20)</f>
        <v>4425.69884653984</v>
      </c>
      <c r="CV28" s="0" t="n">
        <f aca="false">CU28*(1+(CV20-CU20)/CU20)</f>
        <v>4442.20267115182</v>
      </c>
      <c r="CW28" s="0" t="n">
        <f aca="false">CV28*(1+(CW20-CV20)/CV20)</f>
        <v>4458.76803999358</v>
      </c>
      <c r="CX28" s="0" t="n">
        <f aca="false">CW28*(1+(CX20-CW20)/CW20)</f>
        <v>4475.39518256903</v>
      </c>
      <c r="CY28" s="0" t="n">
        <f aca="false">CX28*(1+(CY20-CX20)/CX20)</f>
        <v>4492.08432923796</v>
      </c>
      <c r="CZ28" s="0" t="n">
        <f aca="false">CY28*(1+(CZ20-CY20)/CY20)</f>
        <v>4508.83571121909</v>
      </c>
      <c r="DA28" s="0" t="n">
        <f aca="false">CZ28*(1+(DA20-CZ20)/CZ20)</f>
        <v>4525.64956059345</v>
      </c>
      <c r="DB28" s="0" t="n">
        <f aca="false">DA28*(1+(DB20-DA20)/DA20)</f>
        <v>4542.52611030757</v>
      </c>
      <c r="DC28" s="0" t="n">
        <f aca="false">DB28*(1+(DC20-DB20)/DB20)</f>
        <v>4559.46559417652</v>
      </c>
      <c r="DD28" s="0" t="n">
        <f aca="false">DC28*(1+(DD20-DC20)/DC20)</f>
        <v>4576.46824688736</v>
      </c>
      <c r="DE28" s="0" t="n">
        <f aca="false">DD28*(1+(DE20-DD20)/DD20)</f>
        <v>4593.53430400237</v>
      </c>
      <c r="DF28" s="0" t="n">
        <f aca="false">DE28*(1+(DF20-DE20)/DE20)</f>
        <v>4610.6640019622</v>
      </c>
      <c r="DG28" s="0" t="n">
        <f aca="false">DF28*(1+(DG20-DF20)/DF20)</f>
        <v>4627.85757808916</v>
      </c>
      <c r="DH28" s="0" t="n">
        <f aca="false">DG28*(1+(DH20-DG20)/DG20)</f>
        <v>4645.11527059067</v>
      </c>
      <c r="DI28" s="0" t="n">
        <f aca="false">DH28*(1+(DI20-DH20)/DH20)</f>
        <v>4662.43731856243</v>
      </c>
      <c r="DJ28" s="0" t="n">
        <f aca="false">DI28*(1+(DJ20-DI20)/DI20)</f>
        <v>4679.82396199163</v>
      </c>
      <c r="DK28" s="0" t="n">
        <f aca="false">DJ28*(1+(DK20-DJ20)/DJ20)</f>
        <v>4697.27544176049</v>
      </c>
      <c r="DL28" s="0" t="n">
        <f aca="false">DK28*(1+(DL20-DK20)/DK20)</f>
        <v>4714.79199964955</v>
      </c>
      <c r="DM28" s="0" t="n">
        <f aca="false">DL28*(1+(DM20-DL20)/DL20)</f>
        <v>4732.37387834085</v>
      </c>
      <c r="DN28" s="0" t="n">
        <f aca="false">DM28*(1+(DN20-DM20)/DM20)</f>
        <v>4750.02132142149</v>
      </c>
      <c r="DO28" s="0" t="n">
        <f aca="false">DN28*(1+(DO20-DN20)/DN20)</f>
        <v>4767.73457338689</v>
      </c>
      <c r="DP28" s="0" t="n">
        <f aca="false">DO28*(1+(DP20-DO20)/DO20)</f>
        <v>4785.51387964429</v>
      </c>
      <c r="DQ28" s="0" t="n">
        <f aca="false">DP28*(1+(DQ20-DP20)/DP20)</f>
        <v>4803.35948651594</v>
      </c>
      <c r="DR28" s="0" t="n">
        <f aca="false">DQ28*(1+(DR20-DQ20)/DQ20)</f>
        <v>4821.27164124282</v>
      </c>
      <c r="DS28" s="0" t="n">
        <f aca="false">DR28*(1+(DS20-DR20)/DR20)</f>
        <v>4839.25059198769</v>
      </c>
      <c r="DT28" s="0" t="n">
        <f aca="false">DS28*(1+(DT20-DS20)/DS20)</f>
        <v>4857.29658783893</v>
      </c>
      <c r="DU28" s="0" t="n">
        <f aca="false">DT28*(1+(DU20-DT20)/DT20)</f>
        <v>4875.40987881371</v>
      </c>
      <c r="DV28" s="0" t="n">
        <f aca="false">DU28*(1+(DV20-DU20)/DU20)</f>
        <v>4893.59071586145</v>
      </c>
      <c r="DW28" s="0" t="n">
        <f aca="false">DV28*(1+(DW20-DV20)/DV20)</f>
        <v>4911.83935086751</v>
      </c>
      <c r="DX28" s="0" t="n">
        <f aca="false">DW28*(1+(DX20-DW20)/DW20)</f>
        <v>4930.15603665654</v>
      </c>
      <c r="DY28" s="0" t="n">
        <f aca="false">DX28*(1+(DY20-DX20)/DX20)</f>
        <v>4948.54102699588</v>
      </c>
      <c r="DZ28" s="0" t="n">
        <f aca="false">DY28*(1+(DZ20-DY20)/DY20)</f>
        <v>4966.99457659935</v>
      </c>
      <c r="EA28" s="0" t="n">
        <f aca="false">DZ28*(1+(EA20-DZ20)/DZ20)</f>
        <v>4985.51694113052</v>
      </c>
      <c r="EB28" s="0" t="n">
        <f aca="false">EA28*(1+(EB20-EA20)/EA20)</f>
        <v>5004.10837720637</v>
      </c>
      <c r="EC28" s="0" t="n">
        <f aca="false">EB28*(1+(EC20-EB20)/EB20)</f>
        <v>5022.76914240085</v>
      </c>
      <c r="ED28" s="0" t="n">
        <f aca="false">EC28*(1+(ED20-EC20)/EC20)</f>
        <v>5041.49949524836</v>
      </c>
      <c r="EE28" s="0" t="n">
        <f aca="false">ED28*(1+(EE20-ED20)/ED20)</f>
        <v>5060.29969524751</v>
      </c>
      <c r="EF28" s="0" t="n">
        <f aca="false">EE28*(1+(EF20-EE20)/EE20)</f>
        <v>5079.17000286446</v>
      </c>
      <c r="EG28" s="0" t="n">
        <f aca="false">EF28*(1+(EG20-EF20)/EF20)</f>
        <v>5098.11067953684</v>
      </c>
      <c r="EH28" s="0" t="n">
        <f aca="false">EG28*(1+(EH20-EG20)/EG20)</f>
        <v>5117.12198767709</v>
      </c>
      <c r="EI28" s="0" t="n">
        <f aca="false">EH28*(1+(EI20-EH20)/EH20)</f>
        <v>5136.20419067621</v>
      </c>
      <c r="EJ28" s="0" t="n">
        <f aca="false">EI28*(1+(EJ20-EI20)/EI20)</f>
        <v>5155.35755290743</v>
      </c>
      <c r="EK28" s="0" t="n">
        <f aca="false">EJ28*(1+(EK20-EJ20)/EJ20)</f>
        <v>5174.58233972989</v>
      </c>
      <c r="EL28" s="0" t="n">
        <f aca="false">EK28*(1+(EL20-EK20)/EK20)</f>
        <v>5193.87881749224</v>
      </c>
      <c r="EM28" s="0" t="n">
        <f aca="false">EL28*(1+(EM20-EL20)/EL20)</f>
        <v>5213.24725353633</v>
      </c>
      <c r="EN28" s="0" t="n">
        <f aca="false">EM28*(1+(EN20-EM20)/EM20)</f>
        <v>5232.68791620105</v>
      </c>
      <c r="EO28" s="0" t="n">
        <f aca="false">EN28*(1+(EO20-EN20)/EN20)</f>
        <v>5252.20107482584</v>
      </c>
      <c r="EP28" s="0" t="n">
        <f aca="false">EO28*(1+(EP20-EO20)/EO20)</f>
        <v>5271.78699975461</v>
      </c>
      <c r="EQ28" s="0" t="n">
        <f aca="false">EP28*(1+(EQ20-EP20)/EP20)</f>
        <v>5291.44596233941</v>
      </c>
      <c r="ER28" s="0" t="n">
        <f aca="false">EQ28*(1+(ER20-EQ20)/EQ20)</f>
        <v>5311.17823494406</v>
      </c>
      <c r="ES28" s="0" t="n">
        <f aca="false">ER28*(1+(ES20-ER20)/ER20)</f>
        <v>5330.98409094823</v>
      </c>
      <c r="ET28" s="0" t="n">
        <f aca="false">ES28*(1+(ET20-ES20)/ES20)</f>
        <v>5350.86380475096</v>
      </c>
      <c r="EU28" s="0" t="n">
        <f aca="false">ET28*(1+(EU20-ET20)/ET20)</f>
        <v>5370.81765177446</v>
      </c>
      <c r="EV28" s="0" t="n">
        <f aca="false">EU28*(1+(EV20-EU20)/EU20)</f>
        <v>5390.84590846823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4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5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3714.09464116287</v>
      </c>
      <c r="AZ29" s="0" t="n">
        <v>3278.91936034514</v>
      </c>
      <c r="BA29" s="0" t="n">
        <v>3353.47534958588</v>
      </c>
      <c r="BB29" s="0" t="n">
        <v>3181.72426571837</v>
      </c>
      <c r="BC29" s="0" t="n">
        <v>3452.34648539786</v>
      </c>
      <c r="BD29" s="0" t="n">
        <v>3290.21729771324</v>
      </c>
      <c r="BE29" s="0" t="n">
        <v>3486.49183590743</v>
      </c>
      <c r="BF29" s="0" t="n">
        <v>3339.88512298751</v>
      </c>
      <c r="BG29" s="0" t="n">
        <v>3609.09672150633</v>
      </c>
      <c r="BH29" s="0" t="n">
        <v>3357.50449192098</v>
      </c>
      <c r="BI29" s="1" t="n">
        <v>3307.03891660933</v>
      </c>
      <c r="BJ29" s="0" t="n">
        <v>3145.60457405238</v>
      </c>
      <c r="BK29" s="0" t="n">
        <v>2897.39805752903</v>
      </c>
      <c r="BL29" s="0" t="n">
        <v>2851.4737270164</v>
      </c>
      <c r="BM29" s="2" t="n">
        <v>2857.15497162958</v>
      </c>
      <c r="BN29" s="0" t="n">
        <v>2931.86431184097</v>
      </c>
      <c r="BO29" s="0" t="n">
        <v>3055.08961100547</v>
      </c>
      <c r="BP29" s="0" t="n">
        <f aca="false">(1+(BO19-BN19)/BN19*0.3)*BO29</f>
        <v>3066.00857847581</v>
      </c>
      <c r="BQ29" s="0" t="n">
        <f aca="false">(1+(BP19-BO19)/BO19*0.3)*BP29</f>
        <v>3076.837560428</v>
      </c>
      <c r="BR29" s="0" t="n">
        <f aca="false">(1+(BQ19-BP19)/BP19*0.3)*BQ29</f>
        <v>3087.57833690876</v>
      </c>
      <c r="BS29" s="0" t="n">
        <f aca="false">(1+(BR19-BQ19)/BQ19*0.3)*BR29</f>
        <v>3098.23263268318</v>
      </c>
      <c r="BT29" s="0" t="n">
        <f aca="false">(1+(BS19-BR19)/BR19*0.3)*BS29</f>
        <v>3108.80211956072</v>
      </c>
      <c r="BU29" s="0" t="n">
        <f aca="false">(1+(BT19-BS19)/BS19*0.3)*BT29</f>
        <v>3119.2884185982</v>
      </c>
      <c r="BV29" s="0" t="n">
        <f aca="false">(1+(BU19-BT19)/BT19*0.3)*BU29</f>
        <v>3129.69310218775</v>
      </c>
      <c r="BW29" s="0" t="n">
        <f aca="false">(1+(BV19-BU19)/BU19*0.3)*BV29</f>
        <v>3140.01769603677</v>
      </c>
      <c r="BX29" s="0" t="n">
        <f aca="false">(1+(BW19-BV19)/BV19*0.3)*BW29</f>
        <v>3150.26368104679</v>
      </c>
      <c r="BY29" s="0" t="n">
        <f aca="false">(1+(BX19-BW19)/BW19*0.3)*BX29</f>
        <v>3152.03074224418</v>
      </c>
      <c r="BZ29" s="0" t="n">
        <f aca="false">(1+(BY19-BX19)/BX19*0.3)*BY29</f>
        <v>3153.79879463013</v>
      </c>
      <c r="CA29" s="0" t="n">
        <f aca="false">(1+(BZ19-BY19)/BY19*0.3)*BZ29</f>
        <v>3155.56783876059</v>
      </c>
      <c r="CB29" s="0" t="n">
        <f aca="false">(1+(CA19-BZ19)/BZ19*0.3)*CA29</f>
        <v>3157.33787519187</v>
      </c>
      <c r="CC29" s="0" t="n">
        <f aca="false">(1+(CB19-CA19)/CA19*0.3)*CB29</f>
        <v>3159.1089044806</v>
      </c>
      <c r="CD29" s="0" t="n">
        <f aca="false">(1+(CC19-CB19)/CB19*0.3)*CC29</f>
        <v>3160.88092718365</v>
      </c>
      <c r="CE29" s="0" t="n">
        <f aca="false">(1+(CD19-CC19)/CC19*0.3)*CD29</f>
        <v>3162.6539438583</v>
      </c>
      <c r="CF29" s="0" t="n">
        <f aca="false">(1+(CE19-CD19)/CD19*0.3)*CE29</f>
        <v>3164.42795506205</v>
      </c>
      <c r="CG29" s="0" t="n">
        <f aca="false">(1+(CF19-CE19)/CE19*0.3)*CF29</f>
        <v>3166.20296135279</v>
      </c>
      <c r="CH29" s="0" t="n">
        <f aca="false">(1+(CG19-CF19)/CF19*0.3)*CG29</f>
        <v>3167.97896328867</v>
      </c>
      <c r="CI29" s="0" t="n">
        <f aca="false">(1+(CH19-CG19)/CG19*0.3)*CH29</f>
        <v>3169.75596142819</v>
      </c>
      <c r="CJ29" s="0" t="n">
        <f aca="false">(1+(CI19-CH19)/CH19*0.3)*CI29</f>
        <v>3171.53395633012</v>
      </c>
      <c r="CK29" s="0" t="n">
        <f aca="false">(1+(CJ19-CI19)/CI19*0.3)*CJ29</f>
        <v>3173.31294855358</v>
      </c>
      <c r="CL29" s="0" t="n">
        <f aca="false">(1+(CK19-CJ19)/CJ19*0.3)*CK29</f>
        <v>3175.092938658</v>
      </c>
      <c r="CM29" s="0" t="n">
        <f aca="false">(1+(CL19-CK19)/CK19*0.3)*CL29</f>
        <v>3176.87392720312</v>
      </c>
      <c r="CN29" s="0" t="n">
        <f aca="false">(1+(CM19-CL19)/CL19*0.3)*CM29</f>
        <v>3178.65591474896</v>
      </c>
      <c r="CO29" s="0" t="n">
        <f aca="false">(1+(CN19-CM19)/CM19*0.3)*CN29</f>
        <v>3180.43890185592</v>
      </c>
      <c r="CP29" s="0" t="n">
        <f aca="false">(1+(CO19-CN19)/CN19*0.3)*CO29</f>
        <v>3182.22288908466</v>
      </c>
      <c r="CQ29" s="0" t="n">
        <f aca="false">(1+(CP19-CO19)/CO19*0.3)*CP29</f>
        <v>3184.00787699618</v>
      </c>
      <c r="CR29" s="0" t="n">
        <f aca="false">(1+(CQ19-CP19)/CP19*0.3)*CQ29</f>
        <v>3185.79386615178</v>
      </c>
      <c r="CS29" s="0" t="n">
        <f aca="false">(1+(CR19-CQ19)/CQ19*0.3)*CR29</f>
        <v>3187.58085711309</v>
      </c>
      <c r="CT29" s="0" t="n">
        <f aca="false">(1+(CS19-CR19)/CR19*0.3)*CS29</f>
        <v>3189.36885044205</v>
      </c>
      <c r="CU29" s="0" t="n">
        <f aca="false">(1+(CT19-CS19)/CS19*0.3)*CT29</f>
        <v>3191.1578467009</v>
      </c>
      <c r="CV29" s="0" t="n">
        <f aca="false">(1+(CU19-CT19)/CT19*0.3)*CU29</f>
        <v>3192.94784645221</v>
      </c>
      <c r="CW29" s="0" t="n">
        <f aca="false">(1+(CV19-CU19)/CU19*0.3)*CV29</f>
        <v>3194.73885025889</v>
      </c>
      <c r="CX29" s="0" t="n">
        <f aca="false">(1+(CW19-CV19)/CV19*0.3)*CW29</f>
        <v>3196.5308586841</v>
      </c>
      <c r="CY29" s="0" t="n">
        <f aca="false">(1+(CX19-CW19)/CW19*0.3)*CX29</f>
        <v>3198.32387229139</v>
      </c>
      <c r="CZ29" s="0" t="n">
        <f aca="false">(1+(CY19-CX19)/CX19*0.3)*CY29</f>
        <v>3200.11789164457</v>
      </c>
      <c r="DA29" s="0" t="n">
        <f aca="false">(1+(CZ19-CY19)/CY19*0.3)*CZ29</f>
        <v>3201.9129173078</v>
      </c>
      <c r="DB29" s="0" t="n">
        <f aca="false">(1+(DA19-CZ19)/CZ19*0.3)*DA29</f>
        <v>3203.70894984554</v>
      </c>
      <c r="DC29" s="0" t="n">
        <f aca="false">(1+(DB19-DA19)/DA19*0.3)*DB29</f>
        <v>3205.50598982256</v>
      </c>
      <c r="DD29" s="0" t="n">
        <f aca="false">(1+(DC19-DB19)/DB19*0.3)*DC29</f>
        <v>3207.30403780398</v>
      </c>
      <c r="DE29" s="0" t="n">
        <f aca="false">(1+(DD19-DC19)/DC19*0.3)*DD29</f>
        <v>3209.10309435519</v>
      </c>
      <c r="DF29" s="0" t="n">
        <f aca="false">(1+(DE19-DD19)/DD19*0.3)*DE29</f>
        <v>3210.90316004194</v>
      </c>
      <c r="DG29" s="0" t="n">
        <f aca="false">(1+(DF19-DE19)/DE19*0.3)*DF29</f>
        <v>3212.70423543028</v>
      </c>
      <c r="DH29" s="0" t="n">
        <f aca="false">(1+(DG19-DF19)/DF19*0.3)*DG29</f>
        <v>3214.50632108656</v>
      </c>
      <c r="DI29" s="0" t="n">
        <f aca="false">(1+(DH19-DG19)/DG19*0.3)*DH29</f>
        <v>3216.30941757748</v>
      </c>
      <c r="DJ29" s="0" t="n">
        <f aca="false">(1+(DI19-DH19)/DH19*0.3)*DI29</f>
        <v>3218.11352547004</v>
      </c>
      <c r="DK29" s="0" t="n">
        <f aca="false">(1+(DJ19-DI19)/DI19*0.3)*DJ29</f>
        <v>3219.91864533155</v>
      </c>
      <c r="DL29" s="0" t="n">
        <f aca="false">(1+(DK19-DJ19)/DJ19*0.3)*DK29</f>
        <v>3221.72477772967</v>
      </c>
      <c r="DM29" s="0" t="n">
        <f aca="false">(1+(DL19-DK19)/DK19*0.3)*DL29</f>
        <v>3223.53192323233</v>
      </c>
      <c r="DN29" s="0" t="n">
        <f aca="false">(1+(DM19-DL19)/DL19*0.3)*DM29</f>
        <v>3225.34008240782</v>
      </c>
      <c r="DO29" s="0" t="n">
        <f aca="false">(1+(DN19-DM19)/DM19*0.3)*DN29</f>
        <v>3227.14925582473</v>
      </c>
      <c r="DP29" s="0" t="n">
        <f aca="false">(1+(DO19-DN19)/DN19*0.3)*DO29</f>
        <v>3228.95944405198</v>
      </c>
      <c r="DQ29" s="0" t="n">
        <f aca="false">(1+(DP19-DO19)/DO19*0.3)*DP29</f>
        <v>3230.7706476588</v>
      </c>
      <c r="DR29" s="0" t="n">
        <f aca="false">(1+(DQ19-DP19)/DP19*0.3)*DQ29</f>
        <v>3232.58286721474</v>
      </c>
      <c r="DS29" s="0" t="n">
        <f aca="false">(1+(DR19-DQ19)/DQ19*0.3)*DR29</f>
        <v>3234.39610328967</v>
      </c>
      <c r="DT29" s="0" t="n">
        <f aca="false">(1+(DS19-DR19)/DR19*0.3)*DS29</f>
        <v>3236.21035645378</v>
      </c>
      <c r="DU29" s="0" t="n">
        <f aca="false">(1+(DT19-DS19)/DS19*0.3)*DT29</f>
        <v>3238.02562727759</v>
      </c>
      <c r="DV29" s="0" t="n">
        <f aca="false">(1+(DU19-DT19)/DT19*0.3)*DU29</f>
        <v>3239.84191633191</v>
      </c>
      <c r="DW29" s="0" t="n">
        <f aca="false">(1+(DV19-DU19)/DU19*0.3)*DV29</f>
        <v>3241.65922418792</v>
      </c>
      <c r="DX29" s="0" t="n">
        <f aca="false">(1+(DW19-DV19)/DV19*0.3)*DW29</f>
        <v>3243.47755141705</v>
      </c>
      <c r="DY29" s="0" t="n">
        <f aca="false">(1+(DX19-DW19)/DW19*0.3)*DX29</f>
        <v>3245.29689859114</v>
      </c>
      <c r="DZ29" s="0" t="n">
        <f aca="false">(1+(DY19-DX19)/DX19*0.3)*DY29</f>
        <v>3247.11726628227</v>
      </c>
      <c r="EA29" s="0" t="n">
        <f aca="false">(1+(DZ19-DY19)/DY19*0.3)*DZ29</f>
        <v>3248.93865506288</v>
      </c>
      <c r="EB29" s="0" t="n">
        <f aca="false">(1+(EA19-DZ19)/DZ19*0.3)*EA29</f>
        <v>3250.76106550574</v>
      </c>
      <c r="EC29" s="0" t="n">
        <f aca="false">(1+(EB19-EA19)/EA19*0.3)*EB29</f>
        <v>3252.5844981839</v>
      </c>
      <c r="ED29" s="0" t="n">
        <f aca="false">(1+(EC19-EB19)/EB19*0.3)*EC29</f>
        <v>3254.40895367077</v>
      </c>
      <c r="EE29" s="0" t="n">
        <f aca="false">(1+(ED19-EC19)/EC19*0.3)*ED29</f>
        <v>3256.23443254008</v>
      </c>
      <c r="EF29" s="0" t="n">
        <f aca="false">(1+(EE19-ED19)/ED19*0.3)*EE29</f>
        <v>3258.06093536585</v>
      </c>
      <c r="EG29" s="0" t="n">
        <f aca="false">(1+(EF19-EE19)/EE19*0.3)*EF29</f>
        <v>3259.88846272246</v>
      </c>
      <c r="EH29" s="0" t="n">
        <f aca="false">(1+(EG19-EF19)/EF19*0.3)*EG29</f>
        <v>3261.71701518457</v>
      </c>
      <c r="EI29" s="0" t="n">
        <f aca="false">(1+(EH19-EG19)/EG19*0.3)*EH29</f>
        <v>3263.54659332722</v>
      </c>
      <c r="EJ29" s="0" t="n">
        <f aca="false">(1+(EI19-EH19)/EH19*0.3)*EI29</f>
        <v>3265.37719772572</v>
      </c>
      <c r="EK29" s="0" t="n">
        <f aca="false">(1+(EJ19-EI19)/EI19*0.3)*EJ29</f>
        <v>3267.20882895573</v>
      </c>
      <c r="EL29" s="0" t="n">
        <f aca="false">(1+(EK19-EJ19)/EJ19*0.3)*EK29</f>
        <v>3269.0414875932</v>
      </c>
      <c r="EM29" s="0" t="n">
        <f aca="false">(1+(EL19-EK19)/EK19*0.3)*EL29</f>
        <v>3270.87517421447</v>
      </c>
      <c r="EN29" s="0" t="n">
        <f aca="false">(1+(EM19-EL19)/EL19*0.3)*EM29</f>
        <v>3272.70988939614</v>
      </c>
      <c r="EO29" s="0" t="n">
        <f aca="false">(1+(EN19-EM19)/EM19*0.3)*EN29</f>
        <v>3274.54563371516</v>
      </c>
      <c r="EP29" s="0" t="n">
        <f aca="false">(1+(EO19-EN19)/EN19*0.3)*EO29</f>
        <v>3276.38240774878</v>
      </c>
      <c r="EQ29" s="0" t="n">
        <f aca="false">(1+(EP19-EO19)/EO19*0.3)*EP29</f>
        <v>3278.22021207462</v>
      </c>
      <c r="ER29" s="0" t="n">
        <f aca="false">(1+(EQ19-EP19)/EP19*0.3)*EQ29</f>
        <v>3280.05904727059</v>
      </c>
      <c r="ES29" s="0" t="n">
        <f aca="false">(1+(ER19-EQ19)/EQ19*0.3)*ER29</f>
        <v>3281.89891391491</v>
      </c>
      <c r="ET29" s="0" t="n">
        <f aca="false">(1+(ES19-ER19)/ER19*0.3)*ES29</f>
        <v>3283.73981258616</v>
      </c>
      <c r="EU29" s="0" t="n">
        <f aca="false">(1+(ET19-ES19)/ES19*0.3)*ET29</f>
        <v>3285.58174386324</v>
      </c>
      <c r="EV29" s="0" t="n">
        <f aca="false">(1+(EU19-ET19)/ET19*0.3)*EU29</f>
        <v>3287.42470832536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4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5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27210.1626896374</v>
      </c>
      <c r="AZ30" s="0" t="n">
        <v>24021.9859376708</v>
      </c>
      <c r="BA30" s="0" t="n">
        <v>24568.1729396562</v>
      </c>
      <c r="BB30" s="0" t="n">
        <v>23309.8931280716</v>
      </c>
      <c r="BC30" s="0" t="n">
        <v>25292.5195992457</v>
      </c>
      <c r="BD30" s="0" t="n">
        <v>24104.7316195434</v>
      </c>
      <c r="BE30" s="0" t="n">
        <v>25542.6601216314</v>
      </c>
      <c r="BF30" s="0" t="n">
        <v>24468.5932326468</v>
      </c>
      <c r="BG30" s="0" t="n">
        <v>26441.7004209134</v>
      </c>
      <c r="BH30" s="0" t="n">
        <v>24598.4341201563</v>
      </c>
      <c r="BI30" s="1" t="n">
        <v>24227.9771362834</v>
      </c>
      <c r="BJ30" s="0" t="n">
        <v>23045.2726482195</v>
      </c>
      <c r="BK30" s="0" t="n">
        <v>21227.4554614828</v>
      </c>
      <c r="BL30" s="0" t="n">
        <v>20888.6038047403</v>
      </c>
      <c r="BM30" s="2" t="n">
        <v>20932.0358677489</v>
      </c>
      <c r="BN30" s="0" t="n">
        <v>21479.3767318044</v>
      </c>
      <c r="BO30" s="0" t="n">
        <v>22382.1479183678</v>
      </c>
      <c r="BP30" s="0" t="n">
        <f aca="false">(1+(BO19-BN19)/BN19*0.3)*BO30</f>
        <v>22462.1422806139</v>
      </c>
      <c r="BQ30" s="0" t="n">
        <f aca="false">(1+(BP19-BO19)/BO19*0.3)*BP30</f>
        <v>22541.4773924175</v>
      </c>
      <c r="BR30" s="0" t="n">
        <f aca="false">(1+(BQ19-BP19)/BP19*0.3)*BQ30</f>
        <v>22620.1662947281</v>
      </c>
      <c r="BS30" s="0" t="n">
        <f aca="false">(1+(BR19-BQ19)/BQ19*0.3)*BR30</f>
        <v>22698.2216234917</v>
      </c>
      <c r="BT30" s="0" t="n">
        <f aca="false">(1+(BS19-BR19)/BR19*0.3)*BS30</f>
        <v>22775.6556266915</v>
      </c>
      <c r="BU30" s="0" t="n">
        <f aca="false">(1+(BT19-BS19)/BS19*0.3)*BT30</f>
        <v>22852.4801804877</v>
      </c>
      <c r="BV30" s="0" t="n">
        <f aca="false">(1+(BU19-BT19)/BT19*0.3)*BU30</f>
        <v>22928.7068045141</v>
      </c>
      <c r="BW30" s="0" t="n">
        <f aca="false">(1+(BV19-BU19)/BU19*0.3)*BV30</f>
        <v>23004.3466763835</v>
      </c>
      <c r="BX30" s="0" t="n">
        <f aca="false">(1+(BW19-BV19)/BV19*0.3)*BW30</f>
        <v>23079.4106454525</v>
      </c>
      <c r="BY30" s="0" t="n">
        <f aca="false">(1+(BX19-BW19)/BW19*0.3)*BX30</f>
        <v>23092.3564605142</v>
      </c>
      <c r="BZ30" s="0" t="n">
        <f aca="false">(1+(BY19-BX19)/BX19*0.3)*BY30</f>
        <v>23105.3095372053</v>
      </c>
      <c r="CA30" s="0" t="n">
        <f aca="false">(1+(BZ19-BY19)/BY19*0.3)*BZ30</f>
        <v>23118.269879599</v>
      </c>
      <c r="CB30" s="0" t="n">
        <f aca="false">(1+(CA19-BZ19)/BZ19*0.3)*CA30</f>
        <v>23131.237491771</v>
      </c>
      <c r="CC30" s="0" t="n">
        <f aca="false">(1+(CB19-CA19)/CA19*0.3)*CB30</f>
        <v>23144.2123777989</v>
      </c>
      <c r="CD30" s="0" t="n">
        <f aca="false">(1+(CC19-CB19)/CB19*0.3)*CC30</f>
        <v>23157.1945417628</v>
      </c>
      <c r="CE30" s="0" t="n">
        <f aca="false">(1+(CD19-CC19)/CC19*0.3)*CD30</f>
        <v>23170.1839877452</v>
      </c>
      <c r="CF30" s="0" t="n">
        <f aca="false">(1+(CE19-CD19)/CD19*0.3)*CE30</f>
        <v>23183.1807198307</v>
      </c>
      <c r="CG30" s="0" t="n">
        <f aca="false">(1+(CF19-CE19)/CE19*0.3)*CF30</f>
        <v>23196.1847421062</v>
      </c>
      <c r="CH30" s="0" t="n">
        <f aca="false">(1+(CG19-CF19)/CF19*0.3)*CG30</f>
        <v>23209.1960586611</v>
      </c>
      <c r="CI30" s="0" t="n">
        <f aca="false">(1+(CH19-CG19)/CG19*0.3)*CH30</f>
        <v>23222.2146735868</v>
      </c>
      <c r="CJ30" s="0" t="n">
        <f aca="false">(1+(CI19-CH19)/CH19*0.3)*CI30</f>
        <v>23235.2405909772</v>
      </c>
      <c r="CK30" s="0" t="n">
        <f aca="false">(1+(CJ19-CI19)/CI19*0.3)*CJ30</f>
        <v>23248.2738149284</v>
      </c>
      <c r="CL30" s="0" t="n">
        <f aca="false">(1+(CK19-CJ19)/CJ19*0.3)*CK30</f>
        <v>23261.3143495389</v>
      </c>
      <c r="CM30" s="0" t="n">
        <f aca="false">(1+(CL19-CK19)/CK19*0.3)*CL30</f>
        <v>23274.3621989093</v>
      </c>
      <c r="CN30" s="0" t="n">
        <f aca="false">(1+(CM19-CL19)/CL19*0.3)*CM30</f>
        <v>23287.4173671427</v>
      </c>
      <c r="CO30" s="0" t="n">
        <f aca="false">(1+(CN19-CM19)/CM19*0.3)*CN30</f>
        <v>23300.4798583445</v>
      </c>
      <c r="CP30" s="0" t="n">
        <f aca="false">(1+(CO19-CN19)/CN19*0.3)*CO30</f>
        <v>23313.5496766223</v>
      </c>
      <c r="CQ30" s="0" t="n">
        <f aca="false">(1+(CP19-CO19)/CO19*0.3)*CP30</f>
        <v>23326.626826086</v>
      </c>
      <c r="CR30" s="0" t="n">
        <f aca="false">(1+(CQ19-CP19)/CP19*0.3)*CQ30</f>
        <v>23339.7113108478</v>
      </c>
      <c r="CS30" s="0" t="n">
        <f aca="false">(1+(CR19-CQ19)/CQ19*0.3)*CR30</f>
        <v>23352.8031350224</v>
      </c>
      <c r="CT30" s="0" t="n">
        <f aca="false">(1+(CS19-CR19)/CR19*0.3)*CS30</f>
        <v>23365.9023027265</v>
      </c>
      <c r="CU30" s="0" t="n">
        <f aca="false">(1+(CT19-CS19)/CS19*0.3)*CT30</f>
        <v>23379.0088180794</v>
      </c>
      <c r="CV30" s="0" t="n">
        <f aca="false">(1+(CU19-CT19)/CT19*0.3)*CU30</f>
        <v>23392.1226852025</v>
      </c>
      <c r="CW30" s="0" t="n">
        <f aca="false">(1+(CV19-CU19)/CU19*0.3)*CV30</f>
        <v>23405.2439082196</v>
      </c>
      <c r="CX30" s="0" t="n">
        <f aca="false">(1+(CW19-CV19)/CV19*0.3)*CW30</f>
        <v>23418.3724912568</v>
      </c>
      <c r="CY30" s="0" t="n">
        <f aca="false">(1+(CX19-CW19)/CW19*0.3)*CX30</f>
        <v>23431.5084384425</v>
      </c>
      <c r="CZ30" s="0" t="n">
        <f aca="false">(1+(CY19-CX19)/CX19*0.3)*CY30</f>
        <v>23444.6517539075</v>
      </c>
      <c r="DA30" s="0" t="n">
        <f aca="false">(1+(CZ19-CY19)/CY19*0.3)*CZ30</f>
        <v>23457.8024417849</v>
      </c>
      <c r="DB30" s="0" t="n">
        <f aca="false">(1+(DA19-CZ19)/CZ19*0.3)*DA30</f>
        <v>23470.9605062099</v>
      </c>
      <c r="DC30" s="0" t="n">
        <f aca="false">(1+(DB19-DA19)/DA19*0.3)*DB30</f>
        <v>23484.1259513203</v>
      </c>
      <c r="DD30" s="0" t="n">
        <f aca="false">(1+(DC19-DB19)/DB19*0.3)*DC30</f>
        <v>23497.2987812561</v>
      </c>
      <c r="DE30" s="0" t="n">
        <f aca="false">(1+(DD19-DC19)/DC19*0.3)*DD30</f>
        <v>23510.4790001595</v>
      </c>
      <c r="DF30" s="0" t="n">
        <f aca="false">(1+(DE19-DD19)/DD19*0.3)*DE30</f>
        <v>23523.6666121754</v>
      </c>
      <c r="DG30" s="0" t="n">
        <f aca="false">(1+(DF19-DE19)/DE19*0.3)*DF30</f>
        <v>23536.8616214507</v>
      </c>
      <c r="DH30" s="0" t="n">
        <f aca="false">(1+(DG19-DF19)/DF19*0.3)*DG30</f>
        <v>23550.0640321345</v>
      </c>
      <c r="DI30" s="0" t="n">
        <f aca="false">(1+(DH19-DG19)/DG19*0.3)*DH30</f>
        <v>23563.2738483787</v>
      </c>
      <c r="DJ30" s="0" t="n">
        <f aca="false">(1+(DI19-DH19)/DH19*0.3)*DI30</f>
        <v>23576.4910743371</v>
      </c>
      <c r="DK30" s="0" t="n">
        <f aca="false">(1+(DJ19-DI19)/DI19*0.3)*DJ30</f>
        <v>23589.7157141661</v>
      </c>
      <c r="DL30" s="0" t="n">
        <f aca="false">(1+(DK19-DJ19)/DJ19*0.3)*DK30</f>
        <v>23602.9477720243</v>
      </c>
      <c r="DM30" s="0" t="n">
        <f aca="false">(1+(DL19-DK19)/DK19*0.3)*DL30</f>
        <v>23616.1872520725</v>
      </c>
      <c r="DN30" s="0" t="n">
        <f aca="false">(1+(DM19-DL19)/DL19*0.3)*DM30</f>
        <v>23629.4341584742</v>
      </c>
      <c r="DO30" s="0" t="n">
        <f aca="false">(1+(DN19-DM19)/DM19*0.3)*DN30</f>
        <v>23642.688495395</v>
      </c>
      <c r="DP30" s="0" t="n">
        <f aca="false">(1+(DO19-DN19)/DN19*0.3)*DO30</f>
        <v>23655.9502670027</v>
      </c>
      <c r="DQ30" s="0" t="n">
        <f aca="false">(1+(DP19-DO19)/DO19*0.3)*DP30</f>
        <v>23669.2194774678</v>
      </c>
      <c r="DR30" s="0" t="n">
        <f aca="false">(1+(DQ19-DP19)/DP19*0.3)*DQ30</f>
        <v>23682.4961309628</v>
      </c>
      <c r="DS30" s="0" t="n">
        <f aca="false">(1+(DR19-DQ19)/DQ19*0.3)*DR30</f>
        <v>23695.7802316628</v>
      </c>
      <c r="DT30" s="0" t="n">
        <f aca="false">(1+(DS19-DR19)/DR19*0.3)*DS30</f>
        <v>23709.071783745</v>
      </c>
      <c r="DU30" s="0" t="n">
        <f aca="false">(1+(DT19-DS19)/DS19*0.3)*DT30</f>
        <v>23722.3707913892</v>
      </c>
      <c r="DV30" s="0" t="n">
        <f aca="false">(1+(DU19-DT19)/DT19*0.3)*DU30</f>
        <v>23735.6772587772</v>
      </c>
      <c r="DW30" s="0" t="n">
        <f aca="false">(1+(DV19-DU19)/DU19*0.3)*DV30</f>
        <v>23748.9911900936</v>
      </c>
      <c r="DX30" s="0" t="n">
        <f aca="false">(1+(DW19-DV19)/DV19*0.3)*DW30</f>
        <v>23762.3125895249</v>
      </c>
      <c r="DY30" s="0" t="n">
        <f aca="false">(1+(DX19-DW19)/DW19*0.3)*DX30</f>
        <v>23775.6414612603</v>
      </c>
      <c r="DZ30" s="0" t="n">
        <f aca="false">(1+(DY19-DX19)/DX19*0.3)*DY30</f>
        <v>23788.9778094911</v>
      </c>
      <c r="EA30" s="0" t="n">
        <f aca="false">(1+(DZ19-DY19)/DY19*0.3)*DZ30</f>
        <v>23802.3216384111</v>
      </c>
      <c r="EB30" s="0" t="n">
        <f aca="false">(1+(EA19-DZ19)/DZ19*0.3)*EA30</f>
        <v>23815.6729522164</v>
      </c>
      <c r="EC30" s="0" t="n">
        <f aca="false">(1+(EB19-EA19)/EA19*0.3)*EB30</f>
        <v>23829.0317551055</v>
      </c>
      <c r="ED30" s="0" t="n">
        <f aca="false">(1+(EC19-EB19)/EB19*0.3)*EC30</f>
        <v>23842.3980512791</v>
      </c>
      <c r="EE30" s="0" t="n">
        <f aca="false">(1+(ED19-EC19)/EC19*0.3)*ED30</f>
        <v>23855.7718449405</v>
      </c>
      <c r="EF30" s="0" t="n">
        <f aca="false">(1+(EE19-ED19)/ED19*0.3)*EE30</f>
        <v>23869.1531402951</v>
      </c>
      <c r="EG30" s="0" t="n">
        <f aca="false">(1+(EF19-EE19)/EE19*0.3)*EF30</f>
        <v>23882.5419415509</v>
      </c>
      <c r="EH30" s="0" t="n">
        <f aca="false">(1+(EG19-EF19)/EF19*0.3)*EG30</f>
        <v>23895.9382529181</v>
      </c>
      <c r="EI30" s="0" t="n">
        <f aca="false">(1+(EH19-EG19)/EG19*0.3)*EH30</f>
        <v>23909.3420786093</v>
      </c>
      <c r="EJ30" s="0" t="n">
        <f aca="false">(1+(EI19-EH19)/EH19*0.3)*EI30</f>
        <v>23922.7534228395</v>
      </c>
      <c r="EK30" s="0" t="n">
        <f aca="false">(1+(EJ19-EI19)/EI19*0.3)*EJ30</f>
        <v>23936.172289826</v>
      </c>
      <c r="EL30" s="0" t="n">
        <f aca="false">(1+(EK19-EJ19)/EJ19*0.3)*EK30</f>
        <v>23949.5986837884</v>
      </c>
      <c r="EM30" s="0" t="n">
        <f aca="false">(1+(EL19-EK19)/EK19*0.3)*EL30</f>
        <v>23963.032608949</v>
      </c>
      <c r="EN30" s="0" t="n">
        <f aca="false">(1+(EM19-EL19)/EL19*0.3)*EM30</f>
        <v>23976.4740695321</v>
      </c>
      <c r="EO30" s="0" t="n">
        <f aca="false">(1+(EN19-EM19)/EM19*0.3)*EN30</f>
        <v>23989.9230697646</v>
      </c>
      <c r="EP30" s="0" t="n">
        <f aca="false">(1+(EO19-EN19)/EN19*0.3)*EO30</f>
        <v>24003.3796138754</v>
      </c>
      <c r="EQ30" s="0" t="n">
        <f aca="false">(1+(EP19-EO19)/EO19*0.3)*EP30</f>
        <v>24016.8437060965</v>
      </c>
      <c r="ER30" s="0" t="n">
        <f aca="false">(1+(EQ19-EP19)/EP19*0.3)*EQ30</f>
        <v>24030.3153506614</v>
      </c>
      <c r="ES30" s="0" t="n">
        <f aca="false">(1+(ER19-EQ19)/EQ19*0.3)*ER30</f>
        <v>24043.7945518066</v>
      </c>
      <c r="ET30" s="0" t="n">
        <f aca="false">(1+(ES19-ER19)/ER19*0.3)*ES30</f>
        <v>24057.2813137707</v>
      </c>
      <c r="EU30" s="0" t="n">
        <f aca="false">(1+(ET19-ES19)/ES19*0.3)*ET30</f>
        <v>24070.7756407949</v>
      </c>
      <c r="EV30" s="0" t="n">
        <f aca="false">(1+(EU19-ET19)/ET19*0.3)*EU30</f>
        <v>24084.2775371225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4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5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v>1754.68004168061</v>
      </c>
      <c r="AZ31" s="0" t="n">
        <v>1549.08663234181</v>
      </c>
      <c r="BA31" s="0" t="n">
        <v>1584.30521842435</v>
      </c>
      <c r="BB31" s="0" t="n">
        <v>1503.16368312875</v>
      </c>
      <c r="BC31" s="0" t="n">
        <v>1631.01533414636</v>
      </c>
      <c r="BD31" s="0" t="n">
        <v>1554.41954854234</v>
      </c>
      <c r="BE31" s="0" t="n">
        <v>1647.14569926896</v>
      </c>
      <c r="BF31" s="0" t="n">
        <v>1577.88334959615</v>
      </c>
      <c r="BG31" s="0" t="n">
        <v>1705.12216429832</v>
      </c>
      <c r="BH31" s="0" t="n">
        <v>1586.25710743385</v>
      </c>
      <c r="BI31" s="1" t="n">
        <v>1562.36933900926</v>
      </c>
      <c r="BJ31" s="0" t="n">
        <v>1486.10321946449</v>
      </c>
      <c r="BK31" s="0" t="n">
        <v>1368.84147254097</v>
      </c>
      <c r="BL31" s="0" t="n">
        <v>1347.02654560638</v>
      </c>
      <c r="BM31" s="2" t="n">
        <v>1349.82737781819</v>
      </c>
      <c r="BN31" s="0" t="n">
        <v>1385.1233140401</v>
      </c>
      <c r="BO31" s="0" t="n">
        <v>1443.33959439898</v>
      </c>
      <c r="BP31" s="0" t="n">
        <f aca="false">(1+(BO19-BN19)/BN19*0.3)*BO31</f>
        <v>1448.49812658184</v>
      </c>
      <c r="BQ31" s="0" t="n">
        <f aca="false">(1+(BP19-BO19)/BO19*0.3)*BP31</f>
        <v>1453.61414621096</v>
      </c>
      <c r="BR31" s="0" t="n">
        <f aca="false">(1+(BQ19-BP19)/BP19*0.3)*BQ31</f>
        <v>1458.68849424757</v>
      </c>
      <c r="BS31" s="0" t="n">
        <f aca="false">(1+(BR19-BQ19)/BQ19*0.3)*BR31</f>
        <v>1463.72198553577</v>
      </c>
      <c r="BT31" s="0" t="n">
        <f aca="false">(1+(BS19-BR19)/BR19*0.3)*BS31</f>
        <v>1468.71540990142</v>
      </c>
      <c r="BU31" s="0" t="n">
        <f aca="false">(1+(BT19-BS19)/BS19*0.3)*BT31</f>
        <v>1473.66953319291</v>
      </c>
      <c r="BV31" s="0" t="n">
        <f aca="false">(1+(BU19-BT19)/BT19*0.3)*BU31</f>
        <v>1478.58509826763</v>
      </c>
      <c r="BW31" s="0" t="n">
        <f aca="false">(1+(BV19-BU19)/BU19*0.3)*BV31</f>
        <v>1483.46282592731</v>
      </c>
      <c r="BX31" s="0" t="n">
        <f aca="false">(1+(BW19-BV19)/BV19*0.3)*BW31</f>
        <v>1488.30341580569</v>
      </c>
      <c r="BY31" s="0" t="n">
        <f aca="false">(1+(BX19-BW19)/BW19*0.3)*BX31</f>
        <v>1489.13824218287</v>
      </c>
      <c r="BZ31" s="0" t="n">
        <f aca="false">(1+(BY19-BX19)/BX19*0.3)*BY31</f>
        <v>1489.97353683492</v>
      </c>
      <c r="CA31" s="0" t="n">
        <f aca="false">(1+(BZ19-BY19)/BY19*0.3)*BZ31</f>
        <v>1490.80930002449</v>
      </c>
      <c r="CB31" s="0" t="n">
        <f aca="false">(1+(CA19-BZ19)/BZ19*0.3)*CA31</f>
        <v>1491.64553201442</v>
      </c>
      <c r="CC31" s="0" t="n">
        <f aca="false">(1+(CB19-CA19)/CA19*0.3)*CB31</f>
        <v>1492.48223306765</v>
      </c>
      <c r="CD31" s="0" t="n">
        <f aca="false">(1+(CC19-CB19)/CB19*0.3)*CC31</f>
        <v>1493.3194034473</v>
      </c>
      <c r="CE31" s="0" t="n">
        <f aca="false">(1+(CD19-CC19)/CC19*0.3)*CD31</f>
        <v>1494.15704341662</v>
      </c>
      <c r="CF31" s="0" t="n">
        <f aca="false">(1+(CE19-CD19)/CD19*0.3)*CE31</f>
        <v>1494.99515323902</v>
      </c>
      <c r="CG31" s="0" t="n">
        <f aca="false">(1+(CF19-CE19)/CE19*0.3)*CF31</f>
        <v>1495.83373317805</v>
      </c>
      <c r="CH31" s="0" t="n">
        <f aca="false">(1+(CG19-CF19)/CF19*0.3)*CG31</f>
        <v>1496.67278349741</v>
      </c>
      <c r="CI31" s="0" t="n">
        <f aca="false">(1+(CH19-CG19)/CG19*0.3)*CH31</f>
        <v>1497.51230446095</v>
      </c>
      <c r="CJ31" s="0" t="n">
        <f aca="false">(1+(CI19-CH19)/CH19*0.3)*CI31</f>
        <v>1498.35229633266</v>
      </c>
      <c r="CK31" s="0" t="n">
        <f aca="false">(1+(CJ19-CI19)/CI19*0.3)*CJ31</f>
        <v>1499.19275937669</v>
      </c>
      <c r="CL31" s="0" t="n">
        <f aca="false">(1+(CK19-CJ19)/CJ19*0.3)*CK31</f>
        <v>1500.03369385734</v>
      </c>
      <c r="CM31" s="0" t="n">
        <f aca="false">(1+(CL19-CK19)/CK19*0.3)*CL31</f>
        <v>1500.87510003903</v>
      </c>
      <c r="CN31" s="0" t="n">
        <f aca="false">(1+(CM19-CL19)/CL19*0.3)*CM31</f>
        <v>1501.71697818636</v>
      </c>
      <c r="CO31" s="0" t="n">
        <f aca="false">(1+(CN19-CM19)/CM19*0.3)*CN31</f>
        <v>1502.55932856407</v>
      </c>
      <c r="CP31" s="0" t="n">
        <f aca="false">(1+(CO19-CN19)/CN19*0.3)*CO31</f>
        <v>1503.40215143705</v>
      </c>
      <c r="CQ31" s="0" t="n">
        <f aca="false">(1+(CP19-CO19)/CO19*0.3)*CP31</f>
        <v>1504.24544707032</v>
      </c>
      <c r="CR31" s="0" t="n">
        <f aca="false">(1+(CQ19-CP19)/CP19*0.3)*CQ31</f>
        <v>1505.08921572907</v>
      </c>
      <c r="CS31" s="0" t="n">
        <f aca="false">(1+(CR19-CQ19)/CQ19*0.3)*CR31</f>
        <v>1505.93345767864</v>
      </c>
      <c r="CT31" s="0" t="n">
        <f aca="false">(1+(CS19-CR19)/CR19*0.3)*CS31</f>
        <v>1506.7781731845</v>
      </c>
      <c r="CU31" s="0" t="n">
        <f aca="false">(1+(CT19-CS19)/CS19*0.3)*CT31</f>
        <v>1507.62336251228</v>
      </c>
      <c r="CV31" s="0" t="n">
        <f aca="false">(1+(CU19-CT19)/CT19*0.3)*CU31</f>
        <v>1508.46902592776</v>
      </c>
      <c r="CW31" s="0" t="n">
        <f aca="false">(1+(CV19-CU19)/CU19*0.3)*CV31</f>
        <v>1509.31516369687</v>
      </c>
      <c r="CX31" s="0" t="n">
        <f aca="false">(1+(CW19-CV19)/CV19*0.3)*CW31</f>
        <v>1510.16177608568</v>
      </c>
      <c r="CY31" s="0" t="n">
        <f aca="false">(1+(CX19-CW19)/CW19*0.3)*CX31</f>
        <v>1511.00886336043</v>
      </c>
      <c r="CZ31" s="0" t="n">
        <f aca="false">(1+(CY19-CX19)/CX19*0.3)*CY31</f>
        <v>1511.85642578748</v>
      </c>
      <c r="DA31" s="0" t="n">
        <f aca="false">(1+(CZ19-CY19)/CY19*0.3)*CZ31</f>
        <v>1512.70446363336</v>
      </c>
      <c r="DB31" s="0" t="n">
        <f aca="false">(1+(DA19-CZ19)/CZ19*0.3)*DA31</f>
        <v>1513.55297716475</v>
      </c>
      <c r="DC31" s="0" t="n">
        <f aca="false">(1+(DB19-DA19)/DA19*0.3)*DB31</f>
        <v>1514.40196664847</v>
      </c>
      <c r="DD31" s="0" t="n">
        <f aca="false">(1+(DC19-DB19)/DB19*0.3)*DC31</f>
        <v>1515.25143235149</v>
      </c>
      <c r="DE31" s="0" t="n">
        <f aca="false">(1+(DD19-DC19)/DC19*0.3)*DD31</f>
        <v>1516.10137454094</v>
      </c>
      <c r="DF31" s="0" t="n">
        <f aca="false">(1+(DE19-DD19)/DD19*0.3)*DE31</f>
        <v>1516.95179348408</v>
      </c>
      <c r="DG31" s="0" t="n">
        <f aca="false">(1+(DF19-DE19)/DE19*0.3)*DF31</f>
        <v>1517.80268944835</v>
      </c>
      <c r="DH31" s="0" t="n">
        <f aca="false">(1+(DG19-DF19)/DF19*0.3)*DG31</f>
        <v>1518.65406270131</v>
      </c>
      <c r="DI31" s="0" t="n">
        <f aca="false">(1+(DH19-DG19)/DG19*0.3)*DH31</f>
        <v>1519.50591351069</v>
      </c>
      <c r="DJ31" s="0" t="n">
        <f aca="false">(1+(DI19-DH19)/DH19*0.3)*DI31</f>
        <v>1520.35824214437</v>
      </c>
      <c r="DK31" s="0" t="n">
        <f aca="false">(1+(DJ19-DI19)/DI19*0.3)*DJ31</f>
        <v>1521.21104887035</v>
      </c>
      <c r="DL31" s="0" t="n">
        <f aca="false">(1+(DK19-DJ19)/DJ19*0.3)*DK31</f>
        <v>1522.06433395683</v>
      </c>
      <c r="DM31" s="0" t="n">
        <f aca="false">(1+(DL19-DK19)/DK19*0.3)*DL31</f>
        <v>1522.91809767212</v>
      </c>
      <c r="DN31" s="0" t="n">
        <f aca="false">(1+(DM19-DL19)/DL19*0.3)*DM31</f>
        <v>1523.7723402847</v>
      </c>
      <c r="DO31" s="0" t="n">
        <f aca="false">(1+(DN19-DM19)/DM19*0.3)*DN31</f>
        <v>1524.62706206319</v>
      </c>
      <c r="DP31" s="0" t="n">
        <f aca="false">(1+(DO19-DN19)/DN19*0.3)*DO31</f>
        <v>1525.48226327637</v>
      </c>
      <c r="DQ31" s="0" t="n">
        <f aca="false">(1+(DP19-DO19)/DO19*0.3)*DP31</f>
        <v>1526.33794419316</v>
      </c>
      <c r="DR31" s="0" t="n">
        <f aca="false">(1+(DQ19-DP19)/DP19*0.3)*DQ31</f>
        <v>1527.19410508265</v>
      </c>
      <c r="DS31" s="0" t="n">
        <f aca="false">(1+(DR19-DQ19)/DQ19*0.3)*DR31</f>
        <v>1528.05074621407</v>
      </c>
      <c r="DT31" s="0" t="n">
        <f aca="false">(1+(DS19-DR19)/DR19*0.3)*DS31</f>
        <v>1528.90786785678</v>
      </c>
      <c r="DU31" s="0" t="n">
        <f aca="false">(1+(DT19-DS19)/DS19*0.3)*DT31</f>
        <v>1529.76547028033</v>
      </c>
      <c r="DV31" s="0" t="n">
        <f aca="false">(1+(DU19-DT19)/DT19*0.3)*DU31</f>
        <v>1530.62355375439</v>
      </c>
      <c r="DW31" s="0" t="n">
        <f aca="false">(1+(DV19-DU19)/DU19*0.3)*DV31</f>
        <v>1531.4821185488</v>
      </c>
      <c r="DX31" s="0" t="n">
        <f aca="false">(1+(DW19-DV19)/DV19*0.3)*DW31</f>
        <v>1532.34116493354</v>
      </c>
      <c r="DY31" s="0" t="n">
        <f aca="false">(1+(DX19-DW19)/DW19*0.3)*DX31</f>
        <v>1533.20069317876</v>
      </c>
      <c r="DZ31" s="0" t="n">
        <f aca="false">(1+(DY19-DX19)/DX19*0.3)*DY31</f>
        <v>1534.06070355472</v>
      </c>
      <c r="EA31" s="0" t="n">
        <f aca="false">(1+(DZ19-DY19)/DY19*0.3)*DZ31</f>
        <v>1534.92119633188</v>
      </c>
      <c r="EB31" s="0" t="n">
        <f aca="false">(1+(EA19-DZ19)/DZ19*0.3)*EA31</f>
        <v>1535.78217178083</v>
      </c>
      <c r="EC31" s="0" t="n">
        <f aca="false">(1+(EB19-EA19)/EA19*0.3)*EB31</f>
        <v>1536.64363017231</v>
      </c>
      <c r="ED31" s="0" t="n">
        <f aca="false">(1+(EC19-EB19)/EB19*0.3)*EC31</f>
        <v>1537.50557177721</v>
      </c>
      <c r="EE31" s="0" t="n">
        <f aca="false">(1+(ED19-EC19)/EC19*0.3)*ED31</f>
        <v>1538.36799686658</v>
      </c>
      <c r="EF31" s="0" t="n">
        <f aca="false">(1+(EE19-ED19)/ED19*0.3)*EE31</f>
        <v>1539.23090571162</v>
      </c>
      <c r="EG31" s="0" t="n">
        <f aca="false">(1+(EF19-EE19)/EE19*0.3)*EF31</f>
        <v>1540.09429858367</v>
      </c>
      <c r="EH31" s="0" t="n">
        <f aca="false">(1+(EG19-EF19)/EF19*0.3)*EG31</f>
        <v>1540.95817575425</v>
      </c>
      <c r="EI31" s="0" t="n">
        <f aca="false">(1+(EH19-EG19)/EG19*0.3)*EH31</f>
        <v>1541.822537495</v>
      </c>
      <c r="EJ31" s="0" t="n">
        <f aca="false">(1+(EI19-EH19)/EH19*0.3)*EI31</f>
        <v>1542.68738407774</v>
      </c>
      <c r="EK31" s="0" t="n">
        <f aca="false">(1+(EJ19-EI19)/EI19*0.3)*EJ31</f>
        <v>1543.55271577442</v>
      </c>
      <c r="EL31" s="0" t="n">
        <f aca="false">(1+(EK19-EJ19)/EJ19*0.3)*EK31</f>
        <v>1544.41853285716</v>
      </c>
      <c r="EM31" s="0" t="n">
        <f aca="false">(1+(EL19-EK19)/EK19*0.3)*EL31</f>
        <v>1545.28483559822</v>
      </c>
      <c r="EN31" s="0" t="n">
        <f aca="false">(1+(EM19-EL19)/EL19*0.3)*EM31</f>
        <v>1546.15162427001</v>
      </c>
      <c r="EO31" s="0" t="n">
        <f aca="false">(1+(EN19-EM19)/EM19*0.3)*EN31</f>
        <v>1547.01889914512</v>
      </c>
      <c r="EP31" s="0" t="n">
        <f aca="false">(1+(EO19-EN19)/EN19*0.3)*EO31</f>
        <v>1547.88666049626</v>
      </c>
      <c r="EQ31" s="0" t="n">
        <f aca="false">(1+(EP19-EO19)/EO19*0.3)*EP31</f>
        <v>1548.75490859631</v>
      </c>
      <c r="ER31" s="0" t="n">
        <f aca="false">(1+(EQ19-EP19)/EP19*0.3)*EQ31</f>
        <v>1549.6236437183</v>
      </c>
      <c r="ES31" s="0" t="n">
        <f aca="false">(1+(ER19-EQ19)/EQ19*0.3)*ER31</f>
        <v>1550.49286613541</v>
      </c>
      <c r="ET31" s="0" t="n">
        <f aca="false">(1+(ES19-ER19)/ER19*0.3)*ES31</f>
        <v>1551.36257612098</v>
      </c>
      <c r="EU31" s="0" t="n">
        <f aca="false">(1+(ET19-ES19)/ES19*0.3)*ET31</f>
        <v>1552.2327739485</v>
      </c>
      <c r="EV31" s="0" t="n">
        <f aca="false">(1+(EU19-ET19)/ET19*0.3)*EU31</f>
        <v>1553.10345989161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4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5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f aca="false">AX29</f>
        <v>3459.06159638797</v>
      </c>
      <c r="AY32" s="0" t="n">
        <f aca="false">AY29</f>
        <v>3714.09464116287</v>
      </c>
      <c r="AZ32" s="0" t="n">
        <f aca="false">AZ29</f>
        <v>3278.91936034514</v>
      </c>
      <c r="BA32" s="0" t="n">
        <f aca="false">BA29</f>
        <v>3353.47534958588</v>
      </c>
      <c r="BB32" s="0" t="n">
        <f aca="false">BB29</f>
        <v>3181.72426571837</v>
      </c>
      <c r="BC32" s="0" t="n">
        <f aca="false">BC29</f>
        <v>3452.34648539786</v>
      </c>
      <c r="BD32" s="0" t="n">
        <f aca="false">BD29</f>
        <v>3290.21729771324</v>
      </c>
      <c r="BE32" s="0" t="n">
        <f aca="false">BE29</f>
        <v>3486.49183590743</v>
      </c>
      <c r="BF32" s="0" t="n">
        <f aca="false">BF29</f>
        <v>3339.88512298751</v>
      </c>
      <c r="BG32" s="0" t="n">
        <f aca="false">BG29</f>
        <v>3609.09672150633</v>
      </c>
      <c r="BH32" s="0" t="n">
        <f aca="false">BH29</f>
        <v>3357.50449192098</v>
      </c>
      <c r="BI32" s="3" t="n">
        <f aca="false">BI29</f>
        <v>3307.03891660933</v>
      </c>
      <c r="BJ32" s="0" t="n">
        <f aca="false">BJ29</f>
        <v>3145.60457405238</v>
      </c>
      <c r="BK32" s="0" t="n">
        <f aca="false">BK29</f>
        <v>2897.39805752903</v>
      </c>
      <c r="BL32" s="0" t="n">
        <f aca="false">BL29</f>
        <v>2851.4737270164</v>
      </c>
      <c r="BM32" s="2" t="n">
        <f aca="false">BM29</f>
        <v>2857.15497162958</v>
      </c>
      <c r="BN32" s="0" t="n">
        <f aca="false">BN29</f>
        <v>2931.86431184097</v>
      </c>
      <c r="BO32" s="0" t="n">
        <f aca="false">BO29</f>
        <v>3055.08961100547</v>
      </c>
      <c r="BP32" s="0" t="n">
        <f aca="false">(1+(BO8-BN8)/BN8*0.3)*BO32</f>
        <v>3060.73841548292</v>
      </c>
      <c r="BQ32" s="0" t="n">
        <f aca="false">(1+(BP8-BO8)/BO8*0.3)*BP32</f>
        <v>3066.3629986599</v>
      </c>
      <c r="BR32" s="0" t="n">
        <f aca="false">(1+(BQ8-BP8)/BP8*0.3)*BQ32</f>
        <v>3071.96361122646</v>
      </c>
      <c r="BS32" s="0" t="n">
        <f aca="false">(1+(BR8-BQ8)/BQ8*0.3)*BR32</f>
        <v>3077.54049977668</v>
      </c>
      <c r="BT32" s="0" t="n">
        <f aca="false">(1+(BS8-BR8)/BR8*0.3)*BS32</f>
        <v>3083.09390689986</v>
      </c>
      <c r="BU32" s="0" t="n">
        <f aca="false">(1+(BT8-BS8)/BS8*0.3)*BT32</f>
        <v>3088.62407126907</v>
      </c>
      <c r="BV32" s="0" t="n">
        <f aca="false">(1+(BU8-BT8)/BT8*0.3)*BU32</f>
        <v>3094.13122772731</v>
      </c>
      <c r="BW32" s="0" t="n">
        <f aca="false">(1+(BV8-BU8)/BU8*0.3)*BV32</f>
        <v>3099.61560737122</v>
      </c>
      <c r="BX32" s="0" t="n">
        <f aca="false">(1+(BW8-BV8)/BV8*0.3)*BW32</f>
        <v>3105.07743763251</v>
      </c>
      <c r="BY32" s="0" t="n">
        <f aca="false">(1+(BX8-BW8)/BW8*0.3)*BX32</f>
        <v>3105.07743763251</v>
      </c>
      <c r="BZ32" s="0" t="n">
        <f aca="false">(1+(BY8-BX8)/BX8*0.3)*BY32</f>
        <v>3105.07743763251</v>
      </c>
      <c r="CA32" s="0" t="n">
        <f aca="false">(1+(BZ8-BY8)/BY8*0.3)*BZ32</f>
        <v>3105.07743763251</v>
      </c>
      <c r="CB32" s="0" t="n">
        <f aca="false">(1+(CA8-BZ8)/BZ8*0.3)*CA32</f>
        <v>3105.07743763251</v>
      </c>
      <c r="CC32" s="0" t="n">
        <f aca="false">(1+(CB8-CA8)/CA8*0.3)*CB32</f>
        <v>3105.07743763251</v>
      </c>
      <c r="CD32" s="0" t="n">
        <f aca="false">(1+(CC8-CB8)/CB8*0.3)*CC32</f>
        <v>3105.07743763251</v>
      </c>
      <c r="CE32" s="0" t="n">
        <f aca="false">(1+(CD8-CC8)/CC8*0.3)*CD32</f>
        <v>3105.07743763251</v>
      </c>
      <c r="CF32" s="0" t="n">
        <f aca="false">(1+(CE8-CD8)/CD8*0.3)*CE32</f>
        <v>3105.07743763251</v>
      </c>
      <c r="CG32" s="0" t="n">
        <f aca="false">(1+(CF8-CE8)/CE8*0.3)*CF32</f>
        <v>3105.07743763251</v>
      </c>
      <c r="CH32" s="0" t="n">
        <f aca="false">(1+(CG8-CF8)/CF8*0.3)*CG32</f>
        <v>3105.07743763251</v>
      </c>
      <c r="CI32" s="0" t="n">
        <f aca="false">(1+(CH8-CG8)/CG8*0.3)*CH32</f>
        <v>3105.07743763251</v>
      </c>
      <c r="CJ32" s="0" t="n">
        <f aca="false">(1+(CI8-CH8)/CH8*0.3)*CI32</f>
        <v>3105.07743763251</v>
      </c>
      <c r="CK32" s="0" t="n">
        <f aca="false">(1+(CJ8-CI8)/CI8*0.3)*CJ32</f>
        <v>3105.07743763251</v>
      </c>
      <c r="CL32" s="0" t="n">
        <f aca="false">(1+(CK8-CJ8)/CJ8*0.3)*CK32</f>
        <v>3105.07743763251</v>
      </c>
      <c r="CM32" s="0" t="n">
        <f aca="false">(1+(CL8-CK8)/CK8*0.3)*CL32</f>
        <v>3105.07743763251</v>
      </c>
      <c r="CN32" s="0" t="n">
        <f aca="false">(1+(CM8-CL8)/CL8*0.3)*CM32</f>
        <v>3105.07743763251</v>
      </c>
      <c r="CO32" s="0" t="n">
        <f aca="false">(1+(CN8-CM8)/CM8*0.3)*CN32</f>
        <v>3105.07743763251</v>
      </c>
      <c r="CP32" s="0" t="n">
        <f aca="false">(1+(CO8-CN8)/CN8*0.3)*CO32</f>
        <v>3105.07743763251</v>
      </c>
      <c r="CQ32" s="0" t="n">
        <f aca="false">(1+(CP8-CO8)/CO8*0.3)*CP32</f>
        <v>3105.07743763251</v>
      </c>
      <c r="CR32" s="0" t="n">
        <f aca="false">(1+(CQ8-CP8)/CP8*0.3)*CQ32</f>
        <v>3105.07743763251</v>
      </c>
      <c r="CS32" s="0" t="n">
        <f aca="false">(1+(CR8-CQ8)/CQ8*0.3)*CR32</f>
        <v>3105.07743763251</v>
      </c>
      <c r="CT32" s="0" t="n">
        <f aca="false">(1+(CS8-CR8)/CR8*0.3)*CS32</f>
        <v>3105.07743763251</v>
      </c>
      <c r="CU32" s="0" t="n">
        <f aca="false">(1+(CT8-CS8)/CS8*0.3)*CT32</f>
        <v>3105.07743763251</v>
      </c>
      <c r="CV32" s="0" t="n">
        <f aca="false">(1+(CU8-CT8)/CT8*0.3)*CU32</f>
        <v>3105.07743763251</v>
      </c>
      <c r="CW32" s="0" t="n">
        <f aca="false">(1+(CV8-CU8)/CU8*0.3)*CV32</f>
        <v>3105.07743763251</v>
      </c>
      <c r="CX32" s="0" t="n">
        <f aca="false">(1+(CW8-CV8)/CV8*0.3)*CW32</f>
        <v>3105.07743763251</v>
      </c>
      <c r="CY32" s="0" t="n">
        <f aca="false">(1+(CX8-CW8)/CW8*0.3)*CX32</f>
        <v>3105.07743763251</v>
      </c>
      <c r="CZ32" s="0" t="n">
        <f aca="false">(1+(CY8-CX8)/CX8*0.3)*CY32</f>
        <v>3105.07743763251</v>
      </c>
      <c r="DA32" s="0" t="n">
        <f aca="false">(1+(CZ8-CY8)/CY8*0.3)*CZ32</f>
        <v>3105.07743763251</v>
      </c>
      <c r="DB32" s="0" t="n">
        <f aca="false">(1+(DA8-CZ8)/CZ8*0.3)*DA32</f>
        <v>3105.07743763251</v>
      </c>
      <c r="DC32" s="0" t="n">
        <f aca="false">(1+(DB8-DA8)/DA8*0.3)*DB32</f>
        <v>3105.07743763251</v>
      </c>
      <c r="DD32" s="0" t="n">
        <f aca="false">(1+(DC8-DB8)/DB8*0.3)*DC32</f>
        <v>3105.07743763251</v>
      </c>
      <c r="DE32" s="0" t="n">
        <f aca="false">(1+(DD8-DC8)/DC8*0.3)*DD32</f>
        <v>3105.07743763251</v>
      </c>
      <c r="DF32" s="0" t="n">
        <f aca="false">(1+(DE8-DD8)/DD8*0.3)*DE32</f>
        <v>3105.07743763251</v>
      </c>
      <c r="DG32" s="0" t="n">
        <f aca="false">(1+(DF8-DE8)/DE8*0.3)*DF32</f>
        <v>3105.07743763251</v>
      </c>
      <c r="DH32" s="0" t="n">
        <f aca="false">(1+(DG8-DF8)/DF8*0.3)*DG32</f>
        <v>3105.07743763251</v>
      </c>
      <c r="DI32" s="0" t="n">
        <f aca="false">(1+(DH8-DG8)/DG8*0.3)*DH32</f>
        <v>3105.07743763251</v>
      </c>
      <c r="DJ32" s="0" t="n">
        <f aca="false">(1+(DI8-DH8)/DH8*0.3)*DI32</f>
        <v>3105.07743763251</v>
      </c>
      <c r="DK32" s="0" t="n">
        <f aca="false">(1+(DJ8-DI8)/DI8*0.3)*DJ32</f>
        <v>3105.07743763251</v>
      </c>
      <c r="DL32" s="0" t="n">
        <f aca="false">(1+(DK8-DJ8)/DJ8*0.3)*DK32</f>
        <v>3105.07743763251</v>
      </c>
      <c r="DM32" s="0" t="n">
        <f aca="false">(1+(DL8-DK8)/DK8*0.3)*DL32</f>
        <v>3105.07743763251</v>
      </c>
      <c r="DN32" s="0" t="n">
        <f aca="false">(1+(DM8-DL8)/DL8*0.3)*DM32</f>
        <v>3105.07743763251</v>
      </c>
      <c r="DO32" s="0" t="n">
        <f aca="false">(1+(DN8-DM8)/DM8*0.3)*DN32</f>
        <v>3105.07743763251</v>
      </c>
      <c r="DP32" s="0" t="n">
        <f aca="false">(1+(DO8-DN8)/DN8*0.3)*DO32</f>
        <v>3105.07743763251</v>
      </c>
      <c r="DQ32" s="0" t="n">
        <f aca="false">(1+(DP8-DO8)/DO8*0.3)*DP32</f>
        <v>3105.07743763251</v>
      </c>
      <c r="DR32" s="0" t="n">
        <f aca="false">(1+(DQ8-DP8)/DP8*0.3)*DQ32</f>
        <v>3105.07743763251</v>
      </c>
      <c r="DS32" s="0" t="n">
        <f aca="false">(1+(DR8-DQ8)/DQ8*0.3)*DR32</f>
        <v>3105.07743763251</v>
      </c>
      <c r="DT32" s="0" t="n">
        <f aca="false">(1+(DS8-DR8)/DR8*0.3)*DS32</f>
        <v>3105.07743763251</v>
      </c>
      <c r="DU32" s="0" t="n">
        <f aca="false">(1+(DT8-DS8)/DS8*0.3)*DT32</f>
        <v>3105.07743763251</v>
      </c>
      <c r="DV32" s="0" t="n">
        <f aca="false">(1+(DU8-DT8)/DT8*0.3)*DU32</f>
        <v>3105.07743763251</v>
      </c>
      <c r="DW32" s="0" t="n">
        <f aca="false">(1+(DV8-DU8)/DU8*0.3)*DV32</f>
        <v>3105.07743763251</v>
      </c>
      <c r="DX32" s="0" t="n">
        <f aca="false">(1+(DW8-DV8)/DV8*0.3)*DW32</f>
        <v>3105.07743763251</v>
      </c>
      <c r="DY32" s="0" t="n">
        <f aca="false">(1+(DX8-DW8)/DW8*0.3)*DX32</f>
        <v>3105.07743763251</v>
      </c>
      <c r="DZ32" s="0" t="n">
        <f aca="false">(1+(DY8-DX8)/DX8*0.3)*DY32</f>
        <v>3105.07743763251</v>
      </c>
      <c r="EA32" s="0" t="n">
        <f aca="false">(1+(DZ8-DY8)/DY8*0.3)*DZ32</f>
        <v>3105.07743763251</v>
      </c>
      <c r="EB32" s="0" t="n">
        <f aca="false">(1+(EA8-DZ8)/DZ8*0.3)*EA32</f>
        <v>3105.07743763251</v>
      </c>
      <c r="EC32" s="0" t="n">
        <f aca="false">(1+(EB8-EA8)/EA8*0.3)*EB32</f>
        <v>3105.07743763251</v>
      </c>
      <c r="ED32" s="0" t="n">
        <f aca="false">(1+(EC8-EB8)/EB8*0.3)*EC32</f>
        <v>3105.07743763251</v>
      </c>
      <c r="EE32" s="0" t="n">
        <f aca="false">(1+(ED8-EC8)/EC8*0.3)*ED32</f>
        <v>3105.07743763251</v>
      </c>
      <c r="EF32" s="0" t="n">
        <f aca="false">(1+(EE8-ED8)/ED8*0.3)*EE32</f>
        <v>3105.07743763251</v>
      </c>
      <c r="EG32" s="0" t="n">
        <f aca="false">(1+(EF8-EE8)/EE8*0.3)*EF32</f>
        <v>3105.07743763251</v>
      </c>
      <c r="EH32" s="0" t="n">
        <f aca="false">(1+(EG8-EF8)/EF8*0.3)*EG32</f>
        <v>3105.07743763251</v>
      </c>
      <c r="EI32" s="0" t="n">
        <f aca="false">(1+(EH8-EG8)/EG8*0.3)*EH32</f>
        <v>3105.07743763251</v>
      </c>
      <c r="EJ32" s="0" t="n">
        <f aca="false">(1+(EI8-EH8)/EH8*0.3)*EI32</f>
        <v>3105.07743763251</v>
      </c>
      <c r="EK32" s="0" t="n">
        <f aca="false">(1+(EJ8-EI8)/EI8*0.3)*EJ32</f>
        <v>3105.07743763251</v>
      </c>
      <c r="EL32" s="0" t="n">
        <f aca="false">(1+(EK8-EJ8)/EJ8*0.3)*EK32</f>
        <v>3105.07743763251</v>
      </c>
      <c r="EM32" s="0" t="n">
        <f aca="false">(1+(EL8-EK8)/EK8*0.3)*EL32</f>
        <v>3105.07743763251</v>
      </c>
      <c r="EN32" s="0" t="n">
        <f aca="false">(1+(EM8-EL8)/EL8*0.3)*EM32</f>
        <v>3105.07743763251</v>
      </c>
      <c r="EO32" s="0" t="n">
        <f aca="false">(1+(EN8-EM8)/EM8*0.3)*EN32</f>
        <v>3105.07743763251</v>
      </c>
      <c r="EP32" s="0" t="n">
        <f aca="false">(1+(EO8-EN8)/EN8*0.3)*EO32</f>
        <v>3105.07743763251</v>
      </c>
      <c r="EQ32" s="0" t="n">
        <f aca="false">(1+(EP8-EO8)/EO8*0.3)*EP32</f>
        <v>3105.07743763251</v>
      </c>
      <c r="ER32" s="0" t="n">
        <f aca="false">(1+(EQ8-EP8)/EP8*0.3)*EQ32</f>
        <v>3105.07743763251</v>
      </c>
      <c r="ES32" s="0" t="n">
        <f aca="false">(1+(ER8-EQ8)/EQ8*0.3)*ER32</f>
        <v>3105.07743763251</v>
      </c>
      <c r="ET32" s="0" t="n">
        <f aca="false">(1+(ES8-ER8)/ER8*0.3)*ES32</f>
        <v>3105.07743763251</v>
      </c>
      <c r="EU32" s="0" t="n">
        <f aca="false">(1+(ET8-ES8)/ES8*0.3)*ET32</f>
        <v>3105.07743763251</v>
      </c>
      <c r="EV32" s="0" t="n">
        <f aca="false">(1+(EU8-ET8)/ET8*0.3)*EU32</f>
        <v>3105.07743763251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4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5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f aca="false">AW30</f>
        <v>26232.1226790184</v>
      </c>
      <c r="AX33" s="0" t="n">
        <f aca="false">AX30</f>
        <v>25341.7152253487</v>
      </c>
      <c r="AY33" s="0" t="n">
        <f aca="false">AY30</f>
        <v>27210.1626896374</v>
      </c>
      <c r="AZ33" s="0" t="n">
        <f aca="false">AZ30</f>
        <v>24021.9859376708</v>
      </c>
      <c r="BA33" s="0" t="n">
        <f aca="false">BA30</f>
        <v>24568.1729396562</v>
      </c>
      <c r="BB33" s="0" t="n">
        <f aca="false">BB30</f>
        <v>23309.8931280716</v>
      </c>
      <c r="BC33" s="0" t="n">
        <f aca="false">BC30</f>
        <v>25292.5195992457</v>
      </c>
      <c r="BD33" s="0" t="n">
        <f aca="false">BD30</f>
        <v>24104.7316195434</v>
      </c>
      <c r="BE33" s="0" t="n">
        <f aca="false">BE30</f>
        <v>25542.6601216314</v>
      </c>
      <c r="BF33" s="0" t="n">
        <f aca="false">BF30</f>
        <v>24468.5932326468</v>
      </c>
      <c r="BG33" s="0" t="n">
        <f aca="false">BG30</f>
        <v>26441.7004209134</v>
      </c>
      <c r="BH33" s="0" t="n">
        <f aca="false">BH30</f>
        <v>24598.4341201563</v>
      </c>
      <c r="BI33" s="3" t="n">
        <f aca="false">BI30</f>
        <v>24227.9771362834</v>
      </c>
      <c r="BJ33" s="0" t="n">
        <f aca="false">BJ30</f>
        <v>23045.2726482195</v>
      </c>
      <c r="BK33" s="0" t="n">
        <f aca="false">BK30</f>
        <v>21227.4554614828</v>
      </c>
      <c r="BL33" s="0" t="n">
        <f aca="false">BL30</f>
        <v>20888.6038047403</v>
      </c>
      <c r="BM33" s="2" t="n">
        <f aca="false">BM30</f>
        <v>20932.0358677489</v>
      </c>
      <c r="BN33" s="0" t="n">
        <f aca="false">BN30</f>
        <v>21479.3767318044</v>
      </c>
      <c r="BO33" s="0" t="n">
        <f aca="false">BO30</f>
        <v>22382.1479183678</v>
      </c>
      <c r="BP33" s="0" t="n">
        <f aca="false">(1+(BO8-BN8)/BN8*0.3)*BO33</f>
        <v>22423.5320980399</v>
      </c>
      <c r="BQ33" s="0" t="n">
        <f aca="false">(1+(BP8-BO8)/BO8*0.3)*BP33</f>
        <v>22464.7388280136</v>
      </c>
      <c r="BR33" s="0" t="n">
        <f aca="false">(1+(BQ8-BP8)/BP8*0.3)*BQ33</f>
        <v>22505.7699448904</v>
      </c>
      <c r="BS33" s="0" t="n">
        <f aca="false">(1+(BR8-BQ8)/BQ8*0.3)*BR33</f>
        <v>22546.6272552638</v>
      </c>
      <c r="BT33" s="0" t="n">
        <f aca="false">(1+(BS8-BR8)/BR8*0.3)*BS33</f>
        <v>22587.3125363875</v>
      </c>
      <c r="BU33" s="0" t="n">
        <f aca="false">(1+(BT8-BS8)/BS8*0.3)*BT33</f>
        <v>22627.8275368244</v>
      </c>
      <c r="BV33" s="0" t="n">
        <f aca="false">(1+(BU8-BT8)/BT8*0.3)*BU33</f>
        <v>22668.1739770774</v>
      </c>
      <c r="BW33" s="0" t="n">
        <f aca="false">(1+(BV8-BU8)/BU8*0.3)*BV33</f>
        <v>22708.353550203</v>
      </c>
      <c r="BX33" s="0" t="n">
        <f aca="false">(1+(BW8-BV8)/BV8*0.3)*BW33</f>
        <v>22748.3679224075</v>
      </c>
      <c r="BY33" s="0" t="n">
        <f aca="false">(1+(BX8-BW8)/BW8*0.3)*BX33</f>
        <v>22748.3679224075</v>
      </c>
      <c r="BZ33" s="0" t="n">
        <f aca="false">(1+(BY8-BX8)/BX8*0.3)*BY33</f>
        <v>22748.3679224075</v>
      </c>
      <c r="CA33" s="0" t="n">
        <f aca="false">(1+(BZ8-BY8)/BY8*0.3)*BZ33</f>
        <v>22748.3679224075</v>
      </c>
      <c r="CB33" s="0" t="n">
        <f aca="false">(1+(CA8-BZ8)/BZ8*0.3)*CA33</f>
        <v>22748.3679224075</v>
      </c>
      <c r="CC33" s="0" t="n">
        <f aca="false">(1+(CB8-CA8)/CA8*0.3)*CB33</f>
        <v>22748.3679224075</v>
      </c>
      <c r="CD33" s="0" t="n">
        <f aca="false">(1+(CC8-CB8)/CB8*0.3)*CC33</f>
        <v>22748.3679224075</v>
      </c>
      <c r="CE33" s="0" t="n">
        <f aca="false">(1+(CD8-CC8)/CC8*0.3)*CD33</f>
        <v>22748.3679224075</v>
      </c>
      <c r="CF33" s="0" t="n">
        <f aca="false">(1+(CE8-CD8)/CD8*0.3)*CE33</f>
        <v>22748.3679224075</v>
      </c>
      <c r="CG33" s="0" t="n">
        <f aca="false">(1+(CF8-CE8)/CE8*0.3)*CF33</f>
        <v>22748.3679224075</v>
      </c>
      <c r="CH33" s="0" t="n">
        <f aca="false">(1+(CG8-CF8)/CF8*0.3)*CG33</f>
        <v>22748.3679224075</v>
      </c>
      <c r="CI33" s="0" t="n">
        <f aca="false">(1+(CH8-CG8)/CG8*0.3)*CH33</f>
        <v>22748.3679224075</v>
      </c>
      <c r="CJ33" s="0" t="n">
        <f aca="false">(1+(CI8-CH8)/CH8*0.3)*CI33</f>
        <v>22748.3679224075</v>
      </c>
      <c r="CK33" s="0" t="n">
        <f aca="false">(1+(CJ8-CI8)/CI8*0.3)*CJ33</f>
        <v>22748.3679224075</v>
      </c>
      <c r="CL33" s="0" t="n">
        <f aca="false">(1+(CK8-CJ8)/CJ8*0.3)*CK33</f>
        <v>22748.3679224075</v>
      </c>
      <c r="CM33" s="0" t="n">
        <f aca="false">(1+(CL8-CK8)/CK8*0.3)*CL33</f>
        <v>22748.3679224075</v>
      </c>
      <c r="CN33" s="0" t="n">
        <f aca="false">(1+(CM8-CL8)/CL8*0.3)*CM33</f>
        <v>22748.3679224075</v>
      </c>
      <c r="CO33" s="0" t="n">
        <f aca="false">(1+(CN8-CM8)/CM8*0.3)*CN33</f>
        <v>22748.3679224075</v>
      </c>
      <c r="CP33" s="0" t="n">
        <f aca="false">(1+(CO8-CN8)/CN8*0.3)*CO33</f>
        <v>22748.3679224075</v>
      </c>
      <c r="CQ33" s="0" t="n">
        <f aca="false">(1+(CP8-CO8)/CO8*0.3)*CP33</f>
        <v>22748.3679224075</v>
      </c>
      <c r="CR33" s="0" t="n">
        <f aca="false">(1+(CQ8-CP8)/CP8*0.3)*CQ33</f>
        <v>22748.3679224075</v>
      </c>
      <c r="CS33" s="0" t="n">
        <f aca="false">(1+(CR8-CQ8)/CQ8*0.3)*CR33</f>
        <v>22748.3679224075</v>
      </c>
      <c r="CT33" s="0" t="n">
        <f aca="false">(1+(CS8-CR8)/CR8*0.3)*CS33</f>
        <v>22748.3679224075</v>
      </c>
      <c r="CU33" s="0" t="n">
        <f aca="false">(1+(CT8-CS8)/CS8*0.3)*CT33</f>
        <v>22748.3679224075</v>
      </c>
      <c r="CV33" s="0" t="n">
        <f aca="false">(1+(CU8-CT8)/CT8*0.3)*CU33</f>
        <v>22748.3679224075</v>
      </c>
      <c r="CW33" s="0" t="n">
        <f aca="false">(1+(CV8-CU8)/CU8*0.3)*CV33</f>
        <v>22748.3679224075</v>
      </c>
      <c r="CX33" s="0" t="n">
        <f aca="false">(1+(CW8-CV8)/CV8*0.3)*CW33</f>
        <v>22748.3679224075</v>
      </c>
      <c r="CY33" s="0" t="n">
        <f aca="false">(1+(CX8-CW8)/CW8*0.3)*CX33</f>
        <v>22748.3679224075</v>
      </c>
      <c r="CZ33" s="0" t="n">
        <f aca="false">(1+(CY8-CX8)/CX8*0.3)*CY33</f>
        <v>22748.3679224075</v>
      </c>
      <c r="DA33" s="0" t="n">
        <f aca="false">(1+(CZ8-CY8)/CY8*0.3)*CZ33</f>
        <v>22748.3679224075</v>
      </c>
      <c r="DB33" s="0" t="n">
        <f aca="false">(1+(DA8-CZ8)/CZ8*0.3)*DA33</f>
        <v>22748.3679224075</v>
      </c>
      <c r="DC33" s="0" t="n">
        <f aca="false">(1+(DB8-DA8)/DA8*0.3)*DB33</f>
        <v>22748.3679224075</v>
      </c>
      <c r="DD33" s="0" t="n">
        <f aca="false">(1+(DC8-DB8)/DB8*0.3)*DC33</f>
        <v>22748.3679224075</v>
      </c>
      <c r="DE33" s="0" t="n">
        <f aca="false">(1+(DD8-DC8)/DC8*0.3)*DD33</f>
        <v>22748.3679224075</v>
      </c>
      <c r="DF33" s="0" t="n">
        <f aca="false">(1+(DE8-DD8)/DD8*0.3)*DE33</f>
        <v>22748.3679224075</v>
      </c>
      <c r="DG33" s="0" t="n">
        <f aca="false">(1+(DF8-DE8)/DE8*0.3)*DF33</f>
        <v>22748.3679224075</v>
      </c>
      <c r="DH33" s="0" t="n">
        <f aca="false">(1+(DG8-DF8)/DF8*0.3)*DG33</f>
        <v>22748.3679224075</v>
      </c>
      <c r="DI33" s="0" t="n">
        <f aca="false">(1+(DH8-DG8)/DG8*0.3)*DH33</f>
        <v>22748.3679224075</v>
      </c>
      <c r="DJ33" s="0" t="n">
        <f aca="false">(1+(DI8-DH8)/DH8*0.3)*DI33</f>
        <v>22748.3679224075</v>
      </c>
      <c r="DK33" s="0" t="n">
        <f aca="false">(1+(DJ8-DI8)/DI8*0.3)*DJ33</f>
        <v>22748.3679224075</v>
      </c>
      <c r="DL33" s="0" t="n">
        <f aca="false">(1+(DK8-DJ8)/DJ8*0.3)*DK33</f>
        <v>22748.3679224075</v>
      </c>
      <c r="DM33" s="0" t="n">
        <f aca="false">(1+(DL8-DK8)/DK8*0.3)*DL33</f>
        <v>22748.3679224075</v>
      </c>
      <c r="DN33" s="0" t="n">
        <f aca="false">(1+(DM8-DL8)/DL8*0.3)*DM33</f>
        <v>22748.3679224075</v>
      </c>
      <c r="DO33" s="0" t="n">
        <f aca="false">(1+(DN8-DM8)/DM8*0.3)*DN33</f>
        <v>22748.3679224075</v>
      </c>
      <c r="DP33" s="0" t="n">
        <f aca="false">(1+(DO8-DN8)/DN8*0.3)*DO33</f>
        <v>22748.3679224075</v>
      </c>
      <c r="DQ33" s="0" t="n">
        <f aca="false">(1+(DP8-DO8)/DO8*0.3)*DP33</f>
        <v>22748.3679224075</v>
      </c>
      <c r="DR33" s="0" t="n">
        <f aca="false">(1+(DQ8-DP8)/DP8*0.3)*DQ33</f>
        <v>22748.3679224075</v>
      </c>
      <c r="DS33" s="0" t="n">
        <f aca="false">(1+(DR8-DQ8)/DQ8*0.3)*DR33</f>
        <v>22748.3679224075</v>
      </c>
      <c r="DT33" s="0" t="n">
        <f aca="false">(1+(DS8-DR8)/DR8*0.3)*DS33</f>
        <v>22748.3679224075</v>
      </c>
      <c r="DU33" s="0" t="n">
        <f aca="false">(1+(DT8-DS8)/DS8*0.3)*DT33</f>
        <v>22748.3679224075</v>
      </c>
      <c r="DV33" s="0" t="n">
        <f aca="false">(1+(DU8-DT8)/DT8*0.3)*DU33</f>
        <v>22748.3679224075</v>
      </c>
      <c r="DW33" s="0" t="n">
        <f aca="false">(1+(DV8-DU8)/DU8*0.3)*DV33</f>
        <v>22748.3679224075</v>
      </c>
      <c r="DX33" s="0" t="n">
        <f aca="false">(1+(DW8-DV8)/DV8*0.3)*DW33</f>
        <v>22748.3679224075</v>
      </c>
      <c r="DY33" s="0" t="n">
        <f aca="false">(1+(DX8-DW8)/DW8*0.3)*DX33</f>
        <v>22748.3679224075</v>
      </c>
      <c r="DZ33" s="0" t="n">
        <f aca="false">(1+(DY8-DX8)/DX8*0.3)*DY33</f>
        <v>22748.3679224075</v>
      </c>
      <c r="EA33" s="0" t="n">
        <f aca="false">(1+(DZ8-DY8)/DY8*0.3)*DZ33</f>
        <v>22748.3679224075</v>
      </c>
      <c r="EB33" s="0" t="n">
        <f aca="false">(1+(EA8-DZ8)/DZ8*0.3)*EA33</f>
        <v>22748.3679224075</v>
      </c>
      <c r="EC33" s="0" t="n">
        <f aca="false">(1+(EB8-EA8)/EA8*0.3)*EB33</f>
        <v>22748.3679224075</v>
      </c>
      <c r="ED33" s="0" t="n">
        <f aca="false">(1+(EC8-EB8)/EB8*0.3)*EC33</f>
        <v>22748.3679224075</v>
      </c>
      <c r="EE33" s="0" t="n">
        <f aca="false">(1+(ED8-EC8)/EC8*0.3)*ED33</f>
        <v>22748.3679224075</v>
      </c>
      <c r="EF33" s="0" t="n">
        <f aca="false">(1+(EE8-ED8)/ED8*0.3)*EE33</f>
        <v>22748.3679224075</v>
      </c>
      <c r="EG33" s="0" t="n">
        <f aca="false">(1+(EF8-EE8)/EE8*0.3)*EF33</f>
        <v>22748.3679224075</v>
      </c>
      <c r="EH33" s="0" t="n">
        <f aca="false">(1+(EG8-EF8)/EF8*0.3)*EG33</f>
        <v>22748.3679224075</v>
      </c>
      <c r="EI33" s="0" t="n">
        <f aca="false">(1+(EH8-EG8)/EG8*0.3)*EH33</f>
        <v>22748.3679224075</v>
      </c>
      <c r="EJ33" s="0" t="n">
        <f aca="false">(1+(EI8-EH8)/EH8*0.3)*EI33</f>
        <v>22748.3679224075</v>
      </c>
      <c r="EK33" s="0" t="n">
        <f aca="false">(1+(EJ8-EI8)/EI8*0.3)*EJ33</f>
        <v>22748.3679224075</v>
      </c>
      <c r="EL33" s="0" t="n">
        <f aca="false">(1+(EK8-EJ8)/EJ8*0.3)*EK33</f>
        <v>22748.3679224075</v>
      </c>
      <c r="EM33" s="0" t="n">
        <f aca="false">(1+(EL8-EK8)/EK8*0.3)*EL33</f>
        <v>22748.3679224075</v>
      </c>
      <c r="EN33" s="0" t="n">
        <f aca="false">(1+(EM8-EL8)/EL8*0.3)*EM33</f>
        <v>22748.3679224075</v>
      </c>
      <c r="EO33" s="0" t="n">
        <f aca="false">(1+(EN8-EM8)/EM8*0.3)*EN33</f>
        <v>22748.3679224075</v>
      </c>
      <c r="EP33" s="0" t="n">
        <f aca="false">(1+(EO8-EN8)/EN8*0.3)*EO33</f>
        <v>22748.3679224075</v>
      </c>
      <c r="EQ33" s="0" t="n">
        <f aca="false">(1+(EP8-EO8)/EO8*0.3)*EP33</f>
        <v>22748.3679224075</v>
      </c>
      <c r="ER33" s="0" t="n">
        <f aca="false">(1+(EQ8-EP8)/EP8*0.3)*EQ33</f>
        <v>22748.3679224075</v>
      </c>
      <c r="ES33" s="0" t="n">
        <f aca="false">(1+(ER8-EQ8)/EQ8*0.3)*ER33</f>
        <v>22748.3679224075</v>
      </c>
      <c r="ET33" s="0" t="n">
        <f aca="false">(1+(ES8-ER8)/ER8*0.3)*ES33</f>
        <v>22748.3679224075</v>
      </c>
      <c r="EU33" s="0" t="n">
        <f aca="false">(1+(ET8-ES8)/ES8*0.3)*ET33</f>
        <v>22748.3679224075</v>
      </c>
      <c r="EV33" s="0" t="n">
        <f aca="false">(1+(EU8-ET8)/ET8*0.3)*EU33</f>
        <v>22748.3679224075</v>
      </c>
    </row>
    <row r="34" customFormat="false" ht="12.8" hidden="false" customHeight="fals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4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5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AY31</f>
        <v>1754.68004168061</v>
      </c>
      <c r="AZ34" s="0" t="n">
        <f aca="false">AZ31</f>
        <v>1549.08663234181</v>
      </c>
      <c r="BA34" s="0" t="n">
        <f aca="false">BA31</f>
        <v>1584.30521842435</v>
      </c>
      <c r="BB34" s="0" t="n">
        <f aca="false">BB31</f>
        <v>1503.16368312875</v>
      </c>
      <c r="BC34" s="0" t="n">
        <f aca="false">BC31</f>
        <v>1631.01533414636</v>
      </c>
      <c r="BD34" s="0" t="n">
        <f aca="false">BD31</f>
        <v>1554.41954854234</v>
      </c>
      <c r="BE34" s="0" t="n">
        <f aca="false">BE31</f>
        <v>1647.14569926896</v>
      </c>
      <c r="BF34" s="0" t="n">
        <f aca="false">BF31</f>
        <v>1577.88334959615</v>
      </c>
      <c r="BG34" s="0" t="n">
        <f aca="false">BG31</f>
        <v>1705.12216429832</v>
      </c>
      <c r="BH34" s="0" t="n">
        <f aca="false">BH31</f>
        <v>1586.25710743385</v>
      </c>
      <c r="BI34" s="3" t="n">
        <f aca="false">BI31</f>
        <v>1562.36933900926</v>
      </c>
      <c r="BJ34" s="0" t="n">
        <f aca="false">BJ31</f>
        <v>1486.10321946449</v>
      </c>
      <c r="BK34" s="0" t="n">
        <f aca="false">BK31</f>
        <v>1368.84147254097</v>
      </c>
      <c r="BL34" s="0" t="n">
        <f aca="false">BL31</f>
        <v>1347.02654560638</v>
      </c>
      <c r="BM34" s="2" t="n">
        <f aca="false">BM31</f>
        <v>1349.82737781819</v>
      </c>
      <c r="BN34" s="0" t="n">
        <f aca="false">BN31</f>
        <v>1385.1233140401</v>
      </c>
      <c r="BO34" s="0" t="n">
        <f aca="false">BO31</f>
        <v>1443.33959439898</v>
      </c>
      <c r="BP34" s="0" t="n">
        <f aca="false">BP31</f>
        <v>1448.49812658184</v>
      </c>
      <c r="BQ34" s="0" t="n">
        <f aca="false">(1+(BP8-BO8)/BO8*0.3)*BP34</f>
        <v>1451.15996731721</v>
      </c>
      <c r="BR34" s="0" t="n">
        <f aca="false">(1+(BQ8-BP8)/BP8*0.3)*BQ34</f>
        <v>1453.81046393245</v>
      </c>
      <c r="BS34" s="0" t="n">
        <f aca="false">(1+(BR8-BQ8)/BQ8*0.3)*BR34</f>
        <v>1456.4497331285</v>
      </c>
      <c r="BT34" s="0" t="n">
        <f aca="false">(1+(BS8-BR8)/BR8*0.3)*BS34</f>
        <v>1459.07788971104</v>
      </c>
      <c r="BU34" s="0" t="n">
        <f aca="false">(1+(BT8-BS8)/BS8*0.3)*BT34</f>
        <v>1461.69504663238</v>
      </c>
      <c r="BV34" s="0" t="n">
        <f aca="false">(1+(BU8-BT8)/BT8*0.3)*BU34</f>
        <v>1464.30131503225</v>
      </c>
      <c r="BW34" s="0" t="n">
        <f aca="false">(1+(BV8-BU8)/BU8*0.3)*BV34</f>
        <v>1466.89680427743</v>
      </c>
      <c r="BX34" s="0" t="n">
        <f aca="false">(1+(BW8-BV8)/BV8*0.3)*BW34</f>
        <v>1469.48162200022</v>
      </c>
      <c r="BY34" s="0" t="n">
        <f aca="false">(1+(BX8-BW8)/BW8*0.3)*BX34</f>
        <v>1469.48162200022</v>
      </c>
      <c r="BZ34" s="0" t="n">
        <f aca="false">(1+(BY8-BX8)/BX8*0.3)*BY34</f>
        <v>1469.48162200022</v>
      </c>
      <c r="CA34" s="0" t="n">
        <f aca="false">(1+(BZ8-BY8)/BY8*0.3)*BZ34</f>
        <v>1469.48162200022</v>
      </c>
      <c r="CB34" s="0" t="n">
        <f aca="false">(1+(CA8-BZ8)/BZ8*0.3)*CA34</f>
        <v>1469.48162200022</v>
      </c>
      <c r="CC34" s="0" t="n">
        <f aca="false">(1+(CB8-CA8)/CA8*0.3)*CB34</f>
        <v>1469.48162200022</v>
      </c>
      <c r="CD34" s="0" t="n">
        <f aca="false">(1+(CC8-CB8)/CB8*0.3)*CC34</f>
        <v>1469.48162200022</v>
      </c>
      <c r="CE34" s="0" t="n">
        <f aca="false">(1+(CD8-CC8)/CC8*0.3)*CD34</f>
        <v>1469.48162200022</v>
      </c>
      <c r="CF34" s="0" t="n">
        <f aca="false">(1+(CE8-CD8)/CD8*0.3)*CE34</f>
        <v>1469.48162200022</v>
      </c>
      <c r="CG34" s="0" t="n">
        <f aca="false">(1+(CF8-CE8)/CE8*0.3)*CF34</f>
        <v>1469.48162200022</v>
      </c>
      <c r="CH34" s="0" t="n">
        <f aca="false">(1+(CG8-CF8)/CF8*0.3)*CG34</f>
        <v>1469.48162200022</v>
      </c>
      <c r="CI34" s="0" t="n">
        <f aca="false">(1+(CH8-CG8)/CG8*0.3)*CH34</f>
        <v>1469.48162200022</v>
      </c>
      <c r="CJ34" s="0" t="n">
        <f aca="false">(1+(CI8-CH8)/CH8*0.3)*CI34</f>
        <v>1469.48162200022</v>
      </c>
      <c r="CK34" s="0" t="n">
        <f aca="false">(1+(CJ8-CI8)/CI8*0.3)*CJ34</f>
        <v>1469.48162200022</v>
      </c>
      <c r="CL34" s="0" t="n">
        <f aca="false">(1+(CK8-CJ8)/CJ8*0.3)*CK34</f>
        <v>1469.48162200022</v>
      </c>
      <c r="CM34" s="0" t="n">
        <f aca="false">(1+(CL8-CK8)/CK8*0.3)*CL34</f>
        <v>1469.48162200022</v>
      </c>
      <c r="CN34" s="0" t="n">
        <f aca="false">(1+(CM8-CL8)/CL8*0.3)*CM34</f>
        <v>1469.48162200022</v>
      </c>
      <c r="CO34" s="0" t="n">
        <f aca="false">(1+(CN8-CM8)/CM8*0.3)*CN34</f>
        <v>1469.48162200022</v>
      </c>
      <c r="CP34" s="0" t="n">
        <f aca="false">(1+(CO8-CN8)/CN8*0.3)*CO34</f>
        <v>1469.48162200022</v>
      </c>
      <c r="CQ34" s="0" t="n">
        <f aca="false">(1+(CP8-CO8)/CO8*0.3)*CP34</f>
        <v>1469.48162200022</v>
      </c>
      <c r="CR34" s="0" t="n">
        <f aca="false">(1+(CQ8-CP8)/CP8*0.3)*CQ34</f>
        <v>1469.48162200022</v>
      </c>
      <c r="CS34" s="0" t="n">
        <f aca="false">(1+(CR8-CQ8)/CQ8*0.3)*CR34</f>
        <v>1469.48162200022</v>
      </c>
      <c r="CT34" s="0" t="n">
        <f aca="false">(1+(CS8-CR8)/CR8*0.3)*CS34</f>
        <v>1469.48162200022</v>
      </c>
      <c r="CU34" s="0" t="n">
        <f aca="false">(1+(CT8-CS8)/CS8*0.3)*CT34</f>
        <v>1469.48162200022</v>
      </c>
      <c r="CV34" s="0" t="n">
        <f aca="false">(1+(CU8-CT8)/CT8*0.3)*CU34</f>
        <v>1469.48162200022</v>
      </c>
      <c r="CW34" s="0" t="n">
        <f aca="false">(1+(CV8-CU8)/CU8*0.3)*CV34</f>
        <v>1469.48162200022</v>
      </c>
      <c r="CX34" s="0" t="n">
        <f aca="false">(1+(CW8-CV8)/CV8*0.3)*CW34</f>
        <v>1469.48162200022</v>
      </c>
      <c r="CY34" s="0" t="n">
        <f aca="false">(1+(CX8-CW8)/CW8*0.3)*CX34</f>
        <v>1469.48162200022</v>
      </c>
      <c r="CZ34" s="0" t="n">
        <f aca="false">(1+(CY8-CX8)/CX8*0.3)*CY34</f>
        <v>1469.48162200022</v>
      </c>
      <c r="DA34" s="0" t="n">
        <f aca="false">(1+(CZ8-CY8)/CY8*0.3)*CZ34</f>
        <v>1469.48162200022</v>
      </c>
      <c r="DB34" s="0" t="n">
        <f aca="false">(1+(DA8-CZ8)/CZ8*0.3)*DA34</f>
        <v>1469.48162200022</v>
      </c>
      <c r="DC34" s="0" t="n">
        <f aca="false">(1+(DB8-DA8)/DA8*0.3)*DB34</f>
        <v>1469.48162200022</v>
      </c>
      <c r="DD34" s="0" t="n">
        <f aca="false">(1+(DC8-DB8)/DB8*0.3)*DC34</f>
        <v>1469.48162200022</v>
      </c>
      <c r="DE34" s="0" t="n">
        <f aca="false">(1+(DD8-DC8)/DC8*0.3)*DD34</f>
        <v>1469.48162200022</v>
      </c>
      <c r="DF34" s="0" t="n">
        <f aca="false">(1+(DE8-DD8)/DD8*0.3)*DE34</f>
        <v>1469.48162200022</v>
      </c>
      <c r="DG34" s="0" t="n">
        <f aca="false">(1+(DF8-DE8)/DE8*0.3)*DF34</f>
        <v>1469.48162200022</v>
      </c>
      <c r="DH34" s="0" t="n">
        <f aca="false">(1+(DG8-DF8)/DF8*0.3)*DG34</f>
        <v>1469.48162200022</v>
      </c>
      <c r="DI34" s="0" t="n">
        <f aca="false">(1+(DH8-DG8)/DG8*0.3)*DH34</f>
        <v>1469.48162200022</v>
      </c>
      <c r="DJ34" s="0" t="n">
        <f aca="false">(1+(DI8-DH8)/DH8*0.3)*DI34</f>
        <v>1469.48162200022</v>
      </c>
      <c r="DK34" s="0" t="n">
        <f aca="false">(1+(DJ8-DI8)/DI8*0.3)*DJ34</f>
        <v>1469.48162200022</v>
      </c>
      <c r="DL34" s="0" t="n">
        <f aca="false">(1+(DK8-DJ8)/DJ8*0.3)*DK34</f>
        <v>1469.48162200022</v>
      </c>
      <c r="DM34" s="0" t="n">
        <f aca="false">(1+(DL8-DK8)/DK8*0.3)*DL34</f>
        <v>1469.48162200022</v>
      </c>
      <c r="DN34" s="0" t="n">
        <f aca="false">(1+(DM8-DL8)/DL8*0.3)*DM34</f>
        <v>1469.48162200022</v>
      </c>
      <c r="DO34" s="0" t="n">
        <f aca="false">(1+(DN8-DM8)/DM8*0.3)*DN34</f>
        <v>1469.48162200022</v>
      </c>
      <c r="DP34" s="0" t="n">
        <f aca="false">(1+(DO8-DN8)/DN8*0.3)*DO34</f>
        <v>1469.48162200022</v>
      </c>
      <c r="DQ34" s="0" t="n">
        <f aca="false">(1+(DP8-DO8)/DO8*0.3)*DP34</f>
        <v>1469.48162200022</v>
      </c>
      <c r="DR34" s="0" t="n">
        <f aca="false">(1+(DQ8-DP8)/DP8*0.3)*DQ34</f>
        <v>1469.48162200022</v>
      </c>
      <c r="DS34" s="0" t="n">
        <f aca="false">(1+(DR8-DQ8)/DQ8*0.3)*DR34</f>
        <v>1469.48162200022</v>
      </c>
      <c r="DT34" s="0" t="n">
        <f aca="false">(1+(DS8-DR8)/DR8*0.3)*DS34</f>
        <v>1469.48162200022</v>
      </c>
      <c r="DU34" s="0" t="n">
        <f aca="false">(1+(DT8-DS8)/DS8*0.3)*DT34</f>
        <v>1469.48162200022</v>
      </c>
      <c r="DV34" s="0" t="n">
        <f aca="false">(1+(DU8-DT8)/DT8*0.3)*DU34</f>
        <v>1469.48162200022</v>
      </c>
      <c r="DW34" s="0" t="n">
        <f aca="false">(1+(DV8-DU8)/DU8*0.3)*DV34</f>
        <v>1469.48162200022</v>
      </c>
      <c r="DX34" s="0" t="n">
        <f aca="false">(1+(DW8-DV8)/DV8*0.3)*DW34</f>
        <v>1469.48162200022</v>
      </c>
      <c r="DY34" s="0" t="n">
        <f aca="false">(1+(DX8-DW8)/DW8*0.3)*DX34</f>
        <v>1469.48162200022</v>
      </c>
      <c r="DZ34" s="0" t="n">
        <f aca="false">(1+(DY8-DX8)/DX8*0.3)*DY34</f>
        <v>1469.48162200022</v>
      </c>
      <c r="EA34" s="0" t="n">
        <f aca="false">(1+(DZ8-DY8)/DY8*0.3)*DZ34</f>
        <v>1469.48162200022</v>
      </c>
      <c r="EB34" s="0" t="n">
        <f aca="false">(1+(EA8-DZ8)/DZ8*0.3)*EA34</f>
        <v>1469.48162200022</v>
      </c>
      <c r="EC34" s="0" t="n">
        <f aca="false">(1+(EB8-EA8)/EA8*0.3)*EB34</f>
        <v>1469.48162200022</v>
      </c>
      <c r="ED34" s="0" t="n">
        <f aca="false">(1+(EC8-EB8)/EB8*0.3)*EC34</f>
        <v>1469.48162200022</v>
      </c>
      <c r="EE34" s="0" t="n">
        <f aca="false">(1+(ED8-EC8)/EC8*0.3)*ED34</f>
        <v>1469.48162200022</v>
      </c>
      <c r="EF34" s="0" t="n">
        <f aca="false">(1+(EE8-ED8)/ED8*0.3)*EE34</f>
        <v>1469.48162200022</v>
      </c>
      <c r="EG34" s="0" t="n">
        <f aca="false">(1+(EF8-EE8)/EE8*0.3)*EF34</f>
        <v>1469.48162200022</v>
      </c>
      <c r="EH34" s="0" t="n">
        <f aca="false">(1+(EG8-EF8)/EF8*0.3)*EG34</f>
        <v>1469.48162200022</v>
      </c>
      <c r="EI34" s="0" t="n">
        <f aca="false">(1+(EH8-EG8)/EG8*0.3)*EH34</f>
        <v>1469.48162200022</v>
      </c>
      <c r="EJ34" s="0" t="n">
        <f aca="false">(1+(EI8-EH8)/EH8*0.3)*EI34</f>
        <v>1469.48162200022</v>
      </c>
      <c r="EK34" s="0" t="n">
        <f aca="false">(1+(EJ8-EI8)/EI8*0.3)*EJ34</f>
        <v>1469.48162200022</v>
      </c>
      <c r="EL34" s="0" t="n">
        <f aca="false">(1+(EK8-EJ8)/EJ8*0.3)*EK34</f>
        <v>1469.48162200022</v>
      </c>
      <c r="EM34" s="0" t="n">
        <f aca="false">(1+(EL8-EK8)/EK8*0.3)*EL34</f>
        <v>1469.48162200022</v>
      </c>
      <c r="EN34" s="0" t="n">
        <f aca="false">(1+(EM8-EL8)/EL8*0.3)*EM34</f>
        <v>1469.48162200022</v>
      </c>
      <c r="EO34" s="0" t="n">
        <f aca="false">(1+(EN8-EM8)/EM8*0.3)*EN34</f>
        <v>1469.48162200022</v>
      </c>
      <c r="EP34" s="0" t="n">
        <f aca="false">(1+(EO8-EN8)/EN8*0.3)*EO34</f>
        <v>1469.48162200022</v>
      </c>
      <c r="EQ34" s="0" t="n">
        <f aca="false">(1+(EP8-EO8)/EO8*0.3)*EP34</f>
        <v>1469.48162200022</v>
      </c>
      <c r="ER34" s="0" t="n">
        <f aca="false">(1+(EQ8-EP8)/EP8*0.3)*EQ34</f>
        <v>1469.48162200022</v>
      </c>
      <c r="ES34" s="0" t="n">
        <f aca="false">(1+(ER8-EQ8)/EQ8*0.3)*ER34</f>
        <v>1469.48162200022</v>
      </c>
      <c r="ET34" s="0" t="n">
        <f aca="false">(1+(ES8-ER8)/ER8*0.3)*ES34</f>
        <v>1469.48162200022</v>
      </c>
      <c r="EU34" s="0" t="n">
        <f aca="false">(1+(ET8-ES8)/ES8*0.3)*ET34</f>
        <v>1469.48162200022</v>
      </c>
      <c r="EV34" s="0" t="n">
        <f aca="false">(1+(EU8-ET8)/ET8*0.3)*EU34</f>
        <v>1469.48162200022</v>
      </c>
    </row>
    <row r="35" customFormat="false" ht="12.8" hidden="false" customHeight="false" outlineLevel="0" collapsed="false">
      <c r="A35" s="0" t="s">
        <v>35</v>
      </c>
      <c r="B35" s="0" t="n">
        <v>668.769592947517</v>
      </c>
      <c r="C35" s="0" t="n">
        <v>662.952143046164</v>
      </c>
      <c r="D35" s="0" t="n">
        <v>717.945046147886</v>
      </c>
      <c r="E35" s="0" t="n">
        <v>702.506250408209</v>
      </c>
      <c r="F35" s="0" t="n">
        <v>889.308460569924</v>
      </c>
      <c r="G35" s="0" t="n">
        <v>880.243065197983</v>
      </c>
      <c r="H35" s="0" t="n">
        <v>852.103777174654</v>
      </c>
      <c r="I35" s="0" t="n">
        <v>830.051811727466</v>
      </c>
      <c r="J35" s="0" t="n">
        <v>921.362863054172</v>
      </c>
      <c r="K35" s="0" t="n">
        <v>994.986558875664</v>
      </c>
      <c r="L35" s="0" t="n">
        <v>967.799269385406</v>
      </c>
      <c r="M35" s="0" t="n">
        <v>942.650797585432</v>
      </c>
      <c r="N35" s="0" t="n">
        <v>1117.32199959945</v>
      </c>
      <c r="O35" s="0" t="n">
        <v>1090.25000899644</v>
      </c>
      <c r="P35" s="0" t="n">
        <v>1200.08843686146</v>
      </c>
      <c r="Q35" s="0" t="n">
        <v>1177.24847606834</v>
      </c>
      <c r="R35" s="0" t="n">
        <v>1304.2982083246</v>
      </c>
      <c r="S35" s="0" t="n">
        <v>1274.28034352732</v>
      </c>
      <c r="T35" s="0" t="n">
        <v>1367.9100141387</v>
      </c>
      <c r="U35" s="0" t="n">
        <v>1333.99384430723</v>
      </c>
      <c r="V35" s="0" t="n">
        <v>1384.75796520399</v>
      </c>
      <c r="W35" s="0" t="n">
        <v>1367.20733696853</v>
      </c>
      <c r="X35" s="4" t="n">
        <v>1349.58027264891</v>
      </c>
      <c r="Y35" s="0" t="n">
        <v>1487.87722927203</v>
      </c>
      <c r="Z35" s="0" t="n">
        <v>1460.34434197981</v>
      </c>
      <c r="AA35" s="0" t="n">
        <v>1530.99368853099</v>
      </c>
      <c r="AB35" s="0" t="n">
        <v>1482.75653398249</v>
      </c>
      <c r="AC35" s="0" t="n">
        <v>1561.71759618277</v>
      </c>
      <c r="AD35" s="0" t="n">
        <v>1526.73241685456</v>
      </c>
      <c r="AE35" s="0" t="n">
        <v>1744.36538963607</v>
      </c>
      <c r="AF35" s="0" t="n">
        <v>1704.81848516974</v>
      </c>
      <c r="AG35" s="0" t="n">
        <v>1952.73652301743</v>
      </c>
      <c r="AH35" s="0" t="n">
        <v>1907.69958325585</v>
      </c>
      <c r="AI35" s="0" t="n">
        <v>2183.34988377105</v>
      </c>
      <c r="AJ35" s="0" t="n">
        <v>2129.84261428768</v>
      </c>
      <c r="AK35" s="0" t="n">
        <v>2441.5651434925</v>
      </c>
      <c r="AL35" s="0" t="n">
        <v>2383.78559028304</v>
      </c>
      <c r="AM35" s="0" t="n">
        <v>2586.5978872367</v>
      </c>
      <c r="AN35" s="0" t="n">
        <v>2518.73438600784</v>
      </c>
      <c r="AO35" s="0" t="n">
        <v>2839.75920444613</v>
      </c>
      <c r="AP35" s="0" t="n">
        <v>2767.27206005255</v>
      </c>
      <c r="AQ35" s="0" t="n">
        <v>3083.67065412202</v>
      </c>
      <c r="AR35" s="5" t="n">
        <v>2835.24067153883</v>
      </c>
      <c r="AS35" s="0" t="n">
        <v>2979.32010569727</v>
      </c>
      <c r="AT35" s="0" t="n">
        <v>2861.61857065737</v>
      </c>
      <c r="AU35" s="0" t="n">
        <v>3231.63</v>
      </c>
      <c r="AV35" s="0" t="n">
        <v>3134.73415536162</v>
      </c>
      <c r="AW35" s="0" t="n">
        <v>3580.59931397094</v>
      </c>
      <c r="AX35" s="0" t="n">
        <v>3459.06159638797</v>
      </c>
      <c r="AY35" s="0" t="n">
        <f aca="false">AY29</f>
        <v>3714.09464116287</v>
      </c>
      <c r="AZ35" s="0" t="n">
        <f aca="false">AZ29</f>
        <v>3278.91936034514</v>
      </c>
      <c r="BA35" s="0" t="n">
        <f aca="false">BA29</f>
        <v>3353.47534958588</v>
      </c>
      <c r="BB35" s="0" t="n">
        <f aca="false">BB29</f>
        <v>3181.72426571837</v>
      </c>
      <c r="BC35" s="0" t="n">
        <f aca="false">BC29</f>
        <v>3452.34648539786</v>
      </c>
      <c r="BD35" s="0" t="n">
        <f aca="false">BD29</f>
        <v>3290.21729771324</v>
      </c>
      <c r="BE35" s="0" t="n">
        <f aca="false">BE29</f>
        <v>3486.49183590743</v>
      </c>
      <c r="BF35" s="0" t="n">
        <f aca="false">BF29</f>
        <v>3339.88512298751</v>
      </c>
      <c r="BG35" s="0" t="n">
        <f aca="false">BG29</f>
        <v>3609.09672150633</v>
      </c>
      <c r="BH35" s="0" t="n">
        <f aca="false">BH29</f>
        <v>3357.50449192098</v>
      </c>
      <c r="BI35" s="3" t="n">
        <f aca="false">BI29</f>
        <v>3307.03891660933</v>
      </c>
      <c r="BJ35" s="0" t="n">
        <f aca="false">BJ29</f>
        <v>3145.60457405238</v>
      </c>
      <c r="BK35" s="0" t="n">
        <f aca="false">BK29</f>
        <v>2897.39805752903</v>
      </c>
      <c r="BL35" s="0" t="n">
        <f aca="false">BL29</f>
        <v>2851.4737270164</v>
      </c>
      <c r="BM35" s="2" t="n">
        <f aca="false">BM29</f>
        <v>2857.15497162958</v>
      </c>
      <c r="BN35" s="0" t="n">
        <f aca="false">BN29</f>
        <v>2931.86431184097</v>
      </c>
      <c r="BO35" s="0" t="n">
        <f aca="false">BO29</f>
        <v>3055.08961100547</v>
      </c>
      <c r="BP35" s="0" t="n">
        <f aca="false">(1+(BO20-BN20)/BN20*0.3)*BO35</f>
        <v>3071.27759873526</v>
      </c>
      <c r="BQ35" s="0" t="n">
        <f aca="false">(1+(BP20-BO20)/BO20*0.3)*BP35</f>
        <v>3087.26891793491</v>
      </c>
      <c r="BR35" s="0" t="n">
        <f aca="false">(1+(BQ20-BP20)/BP20*0.3)*BQ35</f>
        <v>3103.06927228119</v>
      </c>
      <c r="BS35" s="0" t="n">
        <f aca="false">(1+(BR20-BQ20)/BQ20*0.3)*BR35</f>
        <v>3118.68410713959</v>
      </c>
      <c r="BT35" s="0" t="n">
        <f aca="false">(1+(BS20-BR20)/BR20*0.3)*BS35</f>
        <v>3134.11862533121</v>
      </c>
      <c r="BU35" s="0" t="n">
        <f aca="false">(1+(BT20-BS20)/BS20*0.3)*BT35</f>
        <v>3149.37780169701</v>
      </c>
      <c r="BV35" s="0" t="n">
        <f aca="false">(1+(BU20-BT20)/BT20*0.3)*BU35</f>
        <v>3164.46639656879</v>
      </c>
      <c r="BW35" s="0" t="n">
        <f aca="false">(1+(BV20-BU20)/BU20*0.3)*BV35</f>
        <v>3179.38896824511</v>
      </c>
      <c r="BX35" s="0" t="n">
        <f aca="false">(1+(BW20-BV20)/BV20*0.3)*BW35</f>
        <v>3194.14988455962</v>
      </c>
      <c r="BY35" s="0" t="n">
        <f aca="false">(1+(BX20-BW20)/BW20*0.3)*BX35</f>
        <v>3197.72326525996</v>
      </c>
      <c r="BZ35" s="0" t="n">
        <f aca="false">(1+(BY20-BX20)/BX20*0.3)*BY35</f>
        <v>3201.30064359663</v>
      </c>
      <c r="CA35" s="0" t="n">
        <f aca="false">(1+(BZ20-BY20)/BY20*0.3)*BZ35</f>
        <v>3204.88202404189</v>
      </c>
      <c r="CB35" s="0" t="n">
        <f aca="false">(1+(CA20-BZ20)/BZ20*0.3)*CA35</f>
        <v>3208.46741107302</v>
      </c>
      <c r="CC35" s="0" t="n">
        <f aca="false">(1+(CB20-CA20)/CA20*0.3)*CB35</f>
        <v>3212.05680917227</v>
      </c>
      <c r="CD35" s="0" t="n">
        <f aca="false">(1+(CC20-CB20)/CB20*0.3)*CC35</f>
        <v>3215.65022282696</v>
      </c>
      <c r="CE35" s="0" t="n">
        <f aca="false">(1+(CD20-CC20)/CC20*0.3)*CD35</f>
        <v>3219.24765652937</v>
      </c>
      <c r="CF35" s="0" t="n">
        <f aca="false">(1+(CE20-CD20)/CD20*0.3)*CE35</f>
        <v>3222.84911477686</v>
      </c>
      <c r="CG35" s="0" t="n">
        <f aca="false">(1+(CF20-CE20)/CE20*0.3)*CF35</f>
        <v>3226.45460207177</v>
      </c>
      <c r="CH35" s="0" t="n">
        <f aca="false">(1+(CG20-CF20)/CF20*0.3)*CG35</f>
        <v>3230.06412292152</v>
      </c>
      <c r="CI35" s="0" t="n">
        <f aca="false">(1+(CH20-CG20)/CG20*0.3)*CH35</f>
        <v>3233.67768183856</v>
      </c>
      <c r="CJ35" s="0" t="n">
        <f aca="false">(1+(CI20-CH20)/CH20*0.3)*CI35</f>
        <v>3237.29528334038</v>
      </c>
      <c r="CK35" s="0" t="n">
        <f aca="false">(1+(CJ20-CI20)/CI20*0.3)*CJ35</f>
        <v>3240.91693194951</v>
      </c>
      <c r="CL35" s="0" t="n">
        <f aca="false">(1+(CK20-CJ20)/CJ20*0.3)*CK35</f>
        <v>3244.54263219357</v>
      </c>
      <c r="CM35" s="0" t="n">
        <f aca="false">(1+(CL20-CK20)/CK20*0.3)*CL35</f>
        <v>3248.17238860523</v>
      </c>
      <c r="CN35" s="0" t="n">
        <f aca="false">(1+(CM20-CL20)/CL20*0.3)*CM35</f>
        <v>3251.80620572225</v>
      </c>
      <c r="CO35" s="0" t="n">
        <f aca="false">(1+(CN20-CM20)/CM20*0.3)*CN35</f>
        <v>3255.44408808742</v>
      </c>
      <c r="CP35" s="0" t="n">
        <f aca="false">(1+(CO20-CN20)/CN20*0.3)*CO35</f>
        <v>3259.08604024866</v>
      </c>
      <c r="CQ35" s="0" t="n">
        <f aca="false">(1+(CP20-CO20)/CO20*0.3)*CP35</f>
        <v>3262.73206675895</v>
      </c>
      <c r="CR35" s="0" t="n">
        <f aca="false">(1+(CQ20-CP20)/CP20*0.3)*CQ35</f>
        <v>3266.38217217639</v>
      </c>
      <c r="CS35" s="0" t="n">
        <f aca="false">(1+(CR20-CQ20)/CQ20*0.3)*CR35</f>
        <v>3270.03636106414</v>
      </c>
      <c r="CT35" s="0" t="n">
        <f aca="false">(1+(CS20-CR20)/CR20*0.3)*CS35</f>
        <v>3273.69463799051</v>
      </c>
      <c r="CU35" s="0" t="n">
        <f aca="false">(1+(CT20-CS20)/CS20*0.3)*CT35</f>
        <v>3277.35700752888</v>
      </c>
      <c r="CV35" s="0" t="n">
        <f aca="false">(1+(CU20-CT20)/CT20*0.3)*CU35</f>
        <v>3281.02347425776</v>
      </c>
      <c r="CW35" s="0" t="n">
        <f aca="false">(1+(CV20-CU20)/CU20*0.3)*CV35</f>
        <v>3284.69404276081</v>
      </c>
      <c r="CX35" s="0" t="n">
        <f aca="false">(1+(CW20-CV20)/CV20*0.3)*CW35</f>
        <v>3288.36871762677</v>
      </c>
      <c r="CY35" s="0" t="n">
        <f aca="false">(1+(CX20-CW20)/CW20*0.3)*CX35</f>
        <v>3292.04750344955</v>
      </c>
      <c r="CZ35" s="0" t="n">
        <f aca="false">(1+(CY20-CX20)/CX20*0.3)*CY35</f>
        <v>3295.73040482819</v>
      </c>
      <c r="DA35" s="0" t="n">
        <f aca="false">(1+(CZ20-CY20)/CY20*0.3)*CZ35</f>
        <v>3299.41742636686</v>
      </c>
      <c r="DB35" s="0" t="n">
        <f aca="false">(1+(DA20-CZ20)/CZ20*0.3)*DA35</f>
        <v>3303.1085726749</v>
      </c>
      <c r="DC35" s="0" t="n">
        <f aca="false">(1+(DB20-DA20)/DA20*0.3)*DB35</f>
        <v>3306.80384836681</v>
      </c>
      <c r="DD35" s="0" t="n">
        <f aca="false">(1+(DC20-DB20)/DB20*0.3)*DC35</f>
        <v>3310.50325806223</v>
      </c>
      <c r="DE35" s="0" t="n">
        <f aca="false">(1+(DD20-DC20)/DC20*0.3)*DD35</f>
        <v>3314.20680638597</v>
      </c>
      <c r="DF35" s="0" t="n">
        <f aca="false">(1+(DE20-DD20)/DD20*0.3)*DE35</f>
        <v>3317.91449796805</v>
      </c>
      <c r="DG35" s="0" t="n">
        <f aca="false">(1+(DF20-DE20)/DE20*0.3)*DF35</f>
        <v>3321.62633744363</v>
      </c>
      <c r="DH35" s="0" t="n">
        <f aca="false">(1+(DG20-DF20)/DF20*0.3)*DG35</f>
        <v>3325.34232945305</v>
      </c>
      <c r="DI35" s="0" t="n">
        <f aca="false">(1+(DH20-DG20)/DG20*0.3)*DH35</f>
        <v>3329.06247864189</v>
      </c>
      <c r="DJ35" s="0" t="n">
        <f aca="false">(1+(DI20-DH20)/DH20*0.3)*DI35</f>
        <v>3332.7867896609</v>
      </c>
      <c r="DK35" s="0" t="n">
        <f aca="false">(1+(DJ20-DI20)/DI20*0.3)*DJ35</f>
        <v>3336.515267166</v>
      </c>
      <c r="DL35" s="0" t="n">
        <f aca="false">(1+(DK20-DJ20)/DJ20*0.3)*DK35</f>
        <v>3340.24791581836</v>
      </c>
      <c r="DM35" s="0" t="n">
        <f aca="false">(1+(DL20-DK20)/DK20*0.3)*DL35</f>
        <v>3343.98474028438</v>
      </c>
      <c r="DN35" s="0" t="n">
        <f aca="false">(1+(DM20-DL20)/DL20*0.3)*DM35</f>
        <v>3347.72574523562</v>
      </c>
      <c r="DO35" s="0" t="n">
        <f aca="false">(1+(DN20-DM20)/DM20*0.3)*DN35</f>
        <v>3351.47093534892</v>
      </c>
      <c r="DP35" s="0" t="n">
        <f aca="false">(1+(DO20-DN20)/DN20*0.3)*DO35</f>
        <v>3355.22031530632</v>
      </c>
      <c r="DQ35" s="0" t="n">
        <f aca="false">(1+(DP20-DO20)/DO20*0.3)*DP35</f>
        <v>3358.97388979513</v>
      </c>
      <c r="DR35" s="0" t="n">
        <f aca="false">(1+(DQ20-DP20)/DP20*0.3)*DQ35</f>
        <v>3362.73166350786</v>
      </c>
      <c r="DS35" s="0" t="n">
        <f aca="false">(1+(DR20-DQ20)/DQ20*0.3)*DR35</f>
        <v>3366.49364114231</v>
      </c>
      <c r="DT35" s="0" t="n">
        <f aca="false">(1+(DS20-DR20)/DR20*0.3)*DS35</f>
        <v>3370.25982740151</v>
      </c>
      <c r="DU35" s="0" t="n">
        <f aca="false">(1+(DT20-DS20)/DS20*0.3)*DT35</f>
        <v>3374.03022699376</v>
      </c>
      <c r="DV35" s="0" t="n">
        <f aca="false">(1+(DU20-DT20)/DT20*0.3)*DU35</f>
        <v>3377.80484463265</v>
      </c>
      <c r="DW35" s="0" t="n">
        <f aca="false">(1+(DV20-DU20)/DU20*0.3)*DV35</f>
        <v>3381.583685037</v>
      </c>
      <c r="DX35" s="0" t="n">
        <f aca="false">(1+(DW20-DV20)/DV20*0.3)*DW35</f>
        <v>3385.36675293093</v>
      </c>
      <c r="DY35" s="0" t="n">
        <f aca="false">(1+(DX20-DW20)/DW20*0.3)*DX35</f>
        <v>3389.15405304385</v>
      </c>
      <c r="DZ35" s="0" t="n">
        <f aca="false">(1+(DY20-DX20)/DX20*0.3)*DY35</f>
        <v>3392.94559011046</v>
      </c>
      <c r="EA35" s="0" t="n">
        <f aca="false">(1+(DZ20-DY20)/DY20*0.3)*DZ35</f>
        <v>3396.74136887075</v>
      </c>
      <c r="EB35" s="0" t="n">
        <f aca="false">(1+(EA20-DZ20)/DZ20*0.3)*EA35</f>
        <v>3400.54139407001</v>
      </c>
      <c r="EC35" s="0" t="n">
        <f aca="false">(1+(EB20-EA20)/EA20*0.3)*EB35</f>
        <v>3404.34567045886</v>
      </c>
      <c r="ED35" s="0" t="n">
        <f aca="false">(1+(EC20-EB20)/EB20*0.3)*EC35</f>
        <v>3408.15420279321</v>
      </c>
      <c r="EE35" s="0" t="n">
        <f aca="false">(1+(ED20-EC20)/EC20*0.3)*ED35</f>
        <v>3411.96699583429</v>
      </c>
      <c r="EF35" s="0" t="n">
        <f aca="false">(1+(EE20-ED20)/ED20*0.3)*EE35</f>
        <v>3415.78405434869</v>
      </c>
      <c r="EG35" s="0" t="n">
        <f aca="false">(1+(EF20-EE20)/EE20*0.3)*EF35</f>
        <v>3419.60538310828</v>
      </c>
      <c r="EH35" s="0" t="n">
        <f aca="false">(1+(EG20-EF20)/EF20*0.3)*EG35</f>
        <v>3423.43098689032</v>
      </c>
      <c r="EI35" s="0" t="n">
        <f aca="false">(1+(EH20-EG20)/EG20*0.3)*EH35</f>
        <v>3427.26087047738</v>
      </c>
      <c r="EJ35" s="0" t="n">
        <f aca="false">(1+(EI20-EH20)/EH20*0.3)*EI35</f>
        <v>3431.0950386574</v>
      </c>
      <c r="EK35" s="0" t="n">
        <f aca="false">(1+(EJ20-EI20)/EI20*0.3)*EJ35</f>
        <v>3434.93349622366</v>
      </c>
      <c r="EL35" s="0" t="n">
        <f aca="false">(1+(EK20-EJ20)/EJ20*0.3)*EK35</f>
        <v>3438.77624797481</v>
      </c>
      <c r="EM35" s="0" t="n">
        <f aca="false">(1+(EL20-EK20)/EK20*0.3)*EL35</f>
        <v>3442.62329871488</v>
      </c>
      <c r="EN35" s="0" t="n">
        <f aca="false">(1+(EM20-EL20)/EL20*0.3)*EM35</f>
        <v>3446.47465325326</v>
      </c>
      <c r="EO35" s="0" t="n">
        <f aca="false">(1+(EN20-EM20)/EM20*0.3)*EN35</f>
        <v>3450.33031640472</v>
      </c>
      <c r="EP35" s="0" t="n">
        <f aca="false">(1+(EO20-EN20)/EN20*0.3)*EO35</f>
        <v>3454.19029298942</v>
      </c>
      <c r="EQ35" s="0" t="n">
        <f aca="false">(1+(EP20-EO20)/EO20*0.3)*EP35</f>
        <v>3458.05458783292</v>
      </c>
      <c r="ER35" s="0" t="n">
        <f aca="false">(1+(EQ20-EP20)/EP20*0.3)*EQ35</f>
        <v>3461.92320576616</v>
      </c>
      <c r="ES35" s="0" t="n">
        <f aca="false">(1+(ER20-EQ20)/EQ20*0.3)*ER35</f>
        <v>3465.7961516255</v>
      </c>
      <c r="ET35" s="0" t="n">
        <f aca="false">(1+(ES20-ER20)/ER20*0.3)*ES35</f>
        <v>3469.67343025272</v>
      </c>
      <c r="EU35" s="0" t="n">
        <f aca="false">(1+(ET20-ES20)/ES20*0.3)*ET35</f>
        <v>3473.55504649499</v>
      </c>
      <c r="EV35" s="0" t="n">
        <f aca="false">(1+(EU20-ET20)/ET20*0.3)*EU35</f>
        <v>3477.4410052049</v>
      </c>
    </row>
    <row r="36" customFormat="false" ht="12.8" hidden="false" customHeight="false" outlineLevel="0" collapsed="false">
      <c r="A36" s="0" t="s">
        <v>36</v>
      </c>
      <c r="B36" s="0" t="n">
        <v>9423.57153698774</v>
      </c>
      <c r="C36" s="0" t="n">
        <v>9341.59837928686</v>
      </c>
      <c r="D36" s="0" t="n">
        <v>9273.45684607686</v>
      </c>
      <c r="E36" s="0" t="n">
        <v>9074.0390677727</v>
      </c>
      <c r="F36" s="0" t="n">
        <v>8950.83190833365</v>
      </c>
      <c r="G36" s="0" t="n">
        <v>8859.5892925771</v>
      </c>
      <c r="H36" s="0" t="n">
        <v>8576.36918584879</v>
      </c>
      <c r="I36" s="0" t="n">
        <v>8354.41758556865</v>
      </c>
      <c r="J36" s="0" t="n">
        <v>8160.64250133695</v>
      </c>
      <c r="K36" s="0" t="n">
        <v>7908.8675192681</v>
      </c>
      <c r="L36" s="0" t="n">
        <v>7692.76342331989</v>
      </c>
      <c r="M36" s="0" t="n">
        <v>7492.86531414062</v>
      </c>
      <c r="N36" s="0" t="n">
        <v>8180.2234055781</v>
      </c>
      <c r="O36" s="0" t="n">
        <v>7982.02187437609</v>
      </c>
      <c r="P36" s="0" t="n">
        <v>8804.41485226704</v>
      </c>
      <c r="Q36" s="0" t="n">
        <v>8636.85012632226</v>
      </c>
      <c r="R36" s="0" t="n">
        <v>8506.44389864943</v>
      </c>
      <c r="S36" s="0" t="n">
        <v>9349.50570138551</v>
      </c>
      <c r="T36" s="0" t="n">
        <v>9135.49044035939</v>
      </c>
      <c r="U36" s="0" t="n">
        <v>9577.15747210781</v>
      </c>
      <c r="V36" s="0" t="n">
        <v>10145.123733952</v>
      </c>
      <c r="W36" s="0" t="n">
        <v>10016.5429281134</v>
      </c>
      <c r="X36" s="4" t="n">
        <v>9887.40213016712</v>
      </c>
      <c r="Y36" s="0" t="n">
        <v>10900.6033631899</v>
      </c>
      <c r="Z36" s="0" t="n">
        <v>10698.8897554329</v>
      </c>
      <c r="AA36" s="0" t="n">
        <v>11216.4355008948</v>
      </c>
      <c r="AB36" s="0" t="n">
        <v>10863.0382682392</v>
      </c>
      <c r="AC36" s="0" t="n">
        <v>11441.4765110008</v>
      </c>
      <c r="AD36" s="0" t="n">
        <v>11185.1676184742</v>
      </c>
      <c r="AE36" s="0" t="n">
        <v>12779.5939452656</v>
      </c>
      <c r="AF36" s="0" t="n">
        <v>12489.8648644924</v>
      </c>
      <c r="AG36" s="0" t="n">
        <v>14306.1194902308</v>
      </c>
      <c r="AH36" s="0" t="n">
        <v>13976.170296313</v>
      </c>
      <c r="AI36" s="0" t="n">
        <v>15995.6649238841</v>
      </c>
      <c r="AJ36" s="0" t="n">
        <v>15603.659794514</v>
      </c>
      <c r="AK36" s="0" t="n">
        <v>17887.4196470856</v>
      </c>
      <c r="AL36" s="0" t="n">
        <v>17464.1144905414</v>
      </c>
      <c r="AM36" s="0" t="n">
        <v>18949.9219456052</v>
      </c>
      <c r="AN36" s="0" t="n">
        <v>18452.7406645147</v>
      </c>
      <c r="AO36" s="0" t="n">
        <v>20804.6661819534</v>
      </c>
      <c r="AP36" s="0" t="n">
        <v>20273.610295514</v>
      </c>
      <c r="AQ36" s="0" t="n">
        <v>22591.5744063528</v>
      </c>
      <c r="AR36" s="5" t="n">
        <v>20771.5277587658</v>
      </c>
      <c r="AS36" s="0" t="n">
        <v>21827.0562668447</v>
      </c>
      <c r="AT36" s="0" t="n">
        <v>20964.7528093891</v>
      </c>
      <c r="AU36" s="0" t="n">
        <v>23675.54</v>
      </c>
      <c r="AV36" s="0" t="n">
        <v>22965.6624937354</v>
      </c>
      <c r="AW36" s="0" t="n">
        <v>26232.1226790184</v>
      </c>
      <c r="AX36" s="0" t="n">
        <v>25341.7152253487</v>
      </c>
      <c r="AY36" s="0" t="n">
        <f aca="false">AY30</f>
        <v>27210.1626896374</v>
      </c>
      <c r="AZ36" s="0" t="n">
        <f aca="false">AZ30</f>
        <v>24021.9859376708</v>
      </c>
      <c r="BA36" s="0" t="n">
        <f aca="false">BA30</f>
        <v>24568.1729396562</v>
      </c>
      <c r="BB36" s="0" t="n">
        <f aca="false">BB30</f>
        <v>23309.8931280716</v>
      </c>
      <c r="BC36" s="0" t="n">
        <f aca="false">BC30</f>
        <v>25292.5195992457</v>
      </c>
      <c r="BD36" s="0" t="n">
        <f aca="false">BD30</f>
        <v>24104.7316195434</v>
      </c>
      <c r="BE36" s="0" t="n">
        <f aca="false">BE30</f>
        <v>25542.6601216314</v>
      </c>
      <c r="BF36" s="0" t="n">
        <f aca="false">BF30</f>
        <v>24468.5932326468</v>
      </c>
      <c r="BG36" s="0" t="n">
        <f aca="false">BG30</f>
        <v>26441.7004209134</v>
      </c>
      <c r="BH36" s="0" t="n">
        <f aca="false">BH30</f>
        <v>24598.4341201563</v>
      </c>
      <c r="BI36" s="3" t="n">
        <f aca="false">BI30</f>
        <v>24227.9771362834</v>
      </c>
      <c r="BJ36" s="0" t="n">
        <f aca="false">BJ30</f>
        <v>23045.2726482195</v>
      </c>
      <c r="BK36" s="0" t="n">
        <f aca="false">BK30</f>
        <v>21227.4554614828</v>
      </c>
      <c r="BL36" s="0" t="n">
        <f aca="false">BL30</f>
        <v>20888.6038047403</v>
      </c>
      <c r="BM36" s="2" t="n">
        <f aca="false">BM30</f>
        <v>20932.0358677489</v>
      </c>
      <c r="BN36" s="0" t="n">
        <f aca="false">BN30</f>
        <v>21479.3767318044</v>
      </c>
      <c r="BO36" s="0" t="n">
        <f aca="false">BO30</f>
        <v>22382.1479183678</v>
      </c>
      <c r="BP36" s="0" t="n">
        <f aca="false">(1+(BO20-BN20)/BN20*0.3)*BO36</f>
        <v>22500.7440913126</v>
      </c>
      <c r="BQ36" s="0" t="n">
        <f aca="false">(1+(BP20-BO20)/BO20*0.3)*BP36</f>
        <v>22617.8994344643</v>
      </c>
      <c r="BR36" s="0" t="n">
        <f aca="false">(1+(BQ20-BP20)/BP20*0.3)*BQ36</f>
        <v>22733.655734007</v>
      </c>
      <c r="BS36" s="0" t="n">
        <f aca="false">(1+(BR20-BQ20)/BQ20*0.3)*BR36</f>
        <v>22848.0528836888</v>
      </c>
      <c r="BT36" s="0" t="n">
        <f aca="false">(1+(BS20-BR20)/BR20*0.3)*BS36</f>
        <v>22961.1290003333</v>
      </c>
      <c r="BU36" s="0" t="n">
        <f aca="false">(1+(BT20-BS20)/BS20*0.3)*BT36</f>
        <v>23072.9205305397</v>
      </c>
      <c r="BV36" s="0" t="n">
        <f aca="false">(1+(BU20-BT20)/BT20*0.3)*BU36</f>
        <v>23183.4623493734</v>
      </c>
      <c r="BW36" s="0" t="n">
        <f aca="false">(1+(BV20-BU20)/BU20*0.3)*BV36</f>
        <v>23292.7878517674</v>
      </c>
      <c r="BX36" s="0" t="n">
        <f aca="false">(1+(BW20-BV20)/BV20*0.3)*BW36</f>
        <v>23400.9290372736</v>
      </c>
      <c r="BY36" s="0" t="n">
        <f aca="false">(1+(BX20-BW20)/BW20*0.3)*BX36</f>
        <v>23427.1082809579</v>
      </c>
      <c r="BZ36" s="0" t="n">
        <f aca="false">(1+(BY20-BX20)/BX20*0.3)*BY36</f>
        <v>23453.3168120605</v>
      </c>
      <c r="CA36" s="0" t="n">
        <f aca="false">(1+(BZ20-BY20)/BY20*0.3)*BZ36</f>
        <v>23479.5546633461</v>
      </c>
      <c r="CB36" s="0" t="n">
        <f aca="false">(1+(CA20-BZ20)/BZ20*0.3)*CA36</f>
        <v>23505.821867616</v>
      </c>
      <c r="CC36" s="0" t="n">
        <f aca="false">(1+(CB20-CA20)/CA20*0.3)*CB36</f>
        <v>23532.1184577082</v>
      </c>
      <c r="CD36" s="0" t="n">
        <f aca="false">(1+(CC20-CB20)/CB20*0.3)*CC36</f>
        <v>23558.4444664974</v>
      </c>
      <c r="CE36" s="0" t="n">
        <f aca="false">(1+(CD20-CC20)/CC20*0.3)*CD36</f>
        <v>23584.799926895</v>
      </c>
      <c r="CF36" s="0" t="n">
        <f aca="false">(1+(CE20-CD20)/CD20*0.3)*CE36</f>
        <v>23611.1848718493</v>
      </c>
      <c r="CG36" s="0" t="n">
        <f aca="false">(1+(CF20-CE20)/CE20*0.3)*CF36</f>
        <v>23637.5993343456</v>
      </c>
      <c r="CH36" s="0" t="n">
        <f aca="false">(1+(CG20-CF20)/CF20*0.3)*CG36</f>
        <v>23664.0433474058</v>
      </c>
      <c r="CI36" s="0" t="n">
        <f aca="false">(1+(CH20-CG20)/CG20*0.3)*CH36</f>
        <v>23690.516944089</v>
      </c>
      <c r="CJ36" s="0" t="n">
        <f aca="false">(1+(CI20-CH20)/CH20*0.3)*CI36</f>
        <v>23717.0201574912</v>
      </c>
      <c r="CK36" s="0" t="n">
        <f aca="false">(1+(CJ20-CI20)/CI20*0.3)*CJ36</f>
        <v>23743.5530207454</v>
      </c>
      <c r="CL36" s="0" t="n">
        <f aca="false">(1+(CK20-CJ20)/CJ20*0.3)*CK36</f>
        <v>23770.1155670215</v>
      </c>
      <c r="CM36" s="0" t="n">
        <f aca="false">(1+(CL20-CK20)/CK20*0.3)*CL36</f>
        <v>23796.707829527</v>
      </c>
      <c r="CN36" s="0" t="n">
        <f aca="false">(1+(CM20-CL20)/CL20*0.3)*CM36</f>
        <v>23823.329841506</v>
      </c>
      <c r="CO36" s="0" t="n">
        <f aca="false">(1+(CN20-CM20)/CM20*0.3)*CN36</f>
        <v>23849.9816362402</v>
      </c>
      <c r="CP36" s="0" t="n">
        <f aca="false">(1+(CO20-CN20)/CN20*0.3)*CO36</f>
        <v>23876.6632470482</v>
      </c>
      <c r="CQ36" s="0" t="n">
        <f aca="false">(1+(CP20-CO20)/CO20*0.3)*CP36</f>
        <v>23903.3747072861</v>
      </c>
      <c r="CR36" s="0" t="n">
        <f aca="false">(1+(CQ20-CP20)/CP20*0.3)*CQ36</f>
        <v>23930.1160503474</v>
      </c>
      <c r="CS36" s="0" t="n">
        <f aca="false">(1+(CR20-CQ20)/CQ20*0.3)*CR36</f>
        <v>23956.8873096625</v>
      </c>
      <c r="CT36" s="0" t="n">
        <f aca="false">(1+(CS20-CR20)/CR20*0.3)*CS36</f>
        <v>23983.6885186998</v>
      </c>
      <c r="CU36" s="0" t="n">
        <f aca="false">(1+(CT20-CS20)/CS20*0.3)*CT36</f>
        <v>24010.5197109648</v>
      </c>
      <c r="CV36" s="0" t="n">
        <f aca="false">(1+(CU20-CT20)/CT20*0.3)*CU36</f>
        <v>24037.3809200004</v>
      </c>
      <c r="CW36" s="0" t="n">
        <f aca="false">(1+(CV20-CU20)/CU20*0.3)*CV36</f>
        <v>24064.2721793873</v>
      </c>
      <c r="CX36" s="0" t="n">
        <f aca="false">(1+(CW20-CV20)/CV20*0.3)*CW36</f>
        <v>24091.1935227435</v>
      </c>
      <c r="CY36" s="0" t="n">
        <f aca="false">(1+(CX20-CW20)/CW20*0.3)*CX36</f>
        <v>24118.1449837248</v>
      </c>
      <c r="CZ36" s="0" t="n">
        <f aca="false">(1+(CY20-CX20)/CX20*0.3)*CY36</f>
        <v>24145.1265960247</v>
      </c>
      <c r="DA36" s="0" t="n">
        <f aca="false">(1+(CZ20-CY20)/CY20*0.3)*CZ36</f>
        <v>24172.1383933741</v>
      </c>
      <c r="DB36" s="0" t="n">
        <f aca="false">(1+(DA20-CZ20)/CZ20*0.3)*DA36</f>
        <v>24199.1804095419</v>
      </c>
      <c r="DC36" s="0" t="n">
        <f aca="false">(1+(DB20-DA20)/DA20*0.3)*DB36</f>
        <v>24226.2526783347</v>
      </c>
      <c r="DD36" s="0" t="n">
        <f aca="false">(1+(DC20-DB20)/DB20*0.3)*DC36</f>
        <v>24253.355233597</v>
      </c>
      <c r="DE36" s="0" t="n">
        <f aca="false">(1+(DD20-DC20)/DC20*0.3)*DD36</f>
        <v>24280.488109211</v>
      </c>
      <c r="DF36" s="0" t="n">
        <f aca="false">(1+(DE20-DD20)/DD20*0.3)*DE36</f>
        <v>24307.6513390968</v>
      </c>
      <c r="DG36" s="0" t="n">
        <f aca="false">(1+(DF20-DE20)/DE20*0.3)*DF36</f>
        <v>24334.8449572128</v>
      </c>
      <c r="DH36" s="0" t="n">
        <f aca="false">(1+(DG20-DF20)/DF20*0.3)*DG36</f>
        <v>24362.0689975548</v>
      </c>
      <c r="DI36" s="0" t="n">
        <f aca="false">(1+(DH20-DG20)/DG20*0.3)*DH36</f>
        <v>24389.3234941571</v>
      </c>
      <c r="DJ36" s="0" t="n">
        <f aca="false">(1+(DI20-DH20)/DH20*0.3)*DI36</f>
        <v>24416.608481092</v>
      </c>
      <c r="DK36" s="0" t="n">
        <f aca="false">(1+(DJ20-DI20)/DI20*0.3)*DJ36</f>
        <v>24443.9239924698</v>
      </c>
      <c r="DL36" s="0" t="n">
        <f aca="false">(1+(DK20-DJ20)/DJ20*0.3)*DK36</f>
        <v>24471.270062439</v>
      </c>
      <c r="DM36" s="0" t="n">
        <f aca="false">(1+(DL20-DK20)/DK20*0.3)*DL36</f>
        <v>24498.6467251863</v>
      </c>
      <c r="DN36" s="0" t="n">
        <f aca="false">(1+(DM20-DL20)/DL20*0.3)*DM36</f>
        <v>24526.0540149366</v>
      </c>
      <c r="DO36" s="0" t="n">
        <f aca="false">(1+(DN20-DM20)/DM20*0.3)*DN36</f>
        <v>24553.4919659532</v>
      </c>
      <c r="DP36" s="0" t="n">
        <f aca="false">(1+(DO20-DN20)/DN20*0.3)*DO36</f>
        <v>24580.9606125378</v>
      </c>
      <c r="DQ36" s="0" t="n">
        <f aca="false">(1+(DP20-DO20)/DO20*0.3)*DP36</f>
        <v>24608.4599890302</v>
      </c>
      <c r="DR36" s="0" t="n">
        <f aca="false">(1+(DQ20-DP20)/DP20*0.3)*DQ36</f>
        <v>24635.9901298087</v>
      </c>
      <c r="DS36" s="0" t="n">
        <f aca="false">(1+(DR20-DQ20)/DQ20*0.3)*DR36</f>
        <v>24663.5510692904</v>
      </c>
      <c r="DT36" s="0" t="n">
        <f aca="false">(1+(DS20-DR20)/DR20*0.3)*DS36</f>
        <v>24691.1428419303</v>
      </c>
      <c r="DU36" s="0" t="n">
        <f aca="false">(1+(DT20-DS20)/DS20*0.3)*DT36</f>
        <v>24718.7654822225</v>
      </c>
      <c r="DV36" s="0" t="n">
        <f aca="false">(1+(DU20-DT20)/DT20*0.3)*DU36</f>
        <v>24746.4190246995</v>
      </c>
      <c r="DW36" s="0" t="n">
        <f aca="false">(1+(DV20-DU20)/DU20*0.3)*DV36</f>
        <v>24774.1035039322</v>
      </c>
      <c r="DX36" s="0" t="n">
        <f aca="false">(1+(DW20-DV20)/DV20*0.3)*DW36</f>
        <v>24801.8189545305</v>
      </c>
      <c r="DY36" s="0" t="n">
        <f aca="false">(1+(DX20-DW20)/DW20*0.3)*DX36</f>
        <v>24829.5654111429</v>
      </c>
      <c r="DZ36" s="0" t="n">
        <f aca="false">(1+(DY20-DX20)/DX20*0.3)*DY36</f>
        <v>24857.3429084565</v>
      </c>
      <c r="EA36" s="0" t="n">
        <f aca="false">(1+(DZ20-DY20)/DY20*0.3)*DZ36</f>
        <v>24885.1514811976</v>
      </c>
      <c r="EB36" s="0" t="n">
        <f aca="false">(1+(EA20-DZ20)/DZ20*0.3)*EA36</f>
        <v>24912.991164131</v>
      </c>
      <c r="EC36" s="0" t="n">
        <f aca="false">(1+(EB20-EA20)/EA20*0.3)*EB36</f>
        <v>24940.8619920605</v>
      </c>
      <c r="ED36" s="0" t="n">
        <f aca="false">(1+(EC20-EB20)/EB20*0.3)*EC36</f>
        <v>24968.7639998289</v>
      </c>
      <c r="EE36" s="0" t="n">
        <f aca="false">(1+(ED20-EC20)/EC20*0.3)*ED36</f>
        <v>24996.6972223177</v>
      </c>
      <c r="EF36" s="0" t="n">
        <f aca="false">(1+(EE20-ED20)/ED20*0.3)*EE36</f>
        <v>25024.661694448</v>
      </c>
      <c r="EG36" s="0" t="n">
        <f aca="false">(1+(EF20-EE20)/EE20*0.3)*EF36</f>
        <v>25052.6574511792</v>
      </c>
      <c r="EH36" s="0" t="n">
        <f aca="false">(1+(EG20-EF20)/EF20*0.3)*EG36</f>
        <v>25080.6845275105</v>
      </c>
      <c r="EI36" s="0" t="n">
        <f aca="false">(1+(EH20-EG20)/EG20*0.3)*EH36</f>
        <v>25108.7429584799</v>
      </c>
      <c r="EJ36" s="0" t="n">
        <f aca="false">(1+(EI20-EH20)/EH20*0.3)*EI36</f>
        <v>25136.8327791647</v>
      </c>
      <c r="EK36" s="0" t="n">
        <f aca="false">(1+(EJ20-EI20)/EI20*0.3)*EJ36</f>
        <v>25164.9540246813</v>
      </c>
      <c r="EL36" s="0" t="n">
        <f aca="false">(1+(EK20-EJ20)/EJ20*0.3)*EK36</f>
        <v>25193.1067301856</v>
      </c>
      <c r="EM36" s="0" t="n">
        <f aca="false">(1+(EL20-EK20)/EK20*0.3)*EL36</f>
        <v>25221.2909308728</v>
      </c>
      <c r="EN36" s="0" t="n">
        <f aca="false">(1+(EM20-EL20)/EL20*0.3)*EM36</f>
        <v>25249.5066619772</v>
      </c>
      <c r="EO36" s="0" t="n">
        <f aca="false">(1+(EN20-EM20)/EM20*0.3)*EN36</f>
        <v>25277.7539587728</v>
      </c>
      <c r="EP36" s="0" t="n">
        <f aca="false">(1+(EO20-EN20)/EN20*0.3)*EO36</f>
        <v>25306.0328565731</v>
      </c>
      <c r="EQ36" s="0" t="n">
        <f aca="false">(1+(EP20-EO20)/EO20*0.3)*EP36</f>
        <v>25334.3433907308</v>
      </c>
      <c r="ER36" s="0" t="n">
        <f aca="false">(1+(EQ20-EP20)/EP20*0.3)*EQ36</f>
        <v>25362.6855966385</v>
      </c>
      <c r="ES36" s="0" t="n">
        <f aca="false">(1+(ER20-EQ20)/EQ20*0.3)*ER36</f>
        <v>25391.0595097281</v>
      </c>
      <c r="ET36" s="0" t="n">
        <f aca="false">(1+(ES20-ER20)/ER20*0.3)*ES36</f>
        <v>25419.4651654713</v>
      </c>
      <c r="EU36" s="0" t="n">
        <f aca="false">(1+(ET20-ES20)/ES20*0.3)*ET36</f>
        <v>25447.9025993796</v>
      </c>
      <c r="EV36" s="0" t="n">
        <f aca="false">(1+(EU20-ET20)/ET20*0.3)*EU36</f>
        <v>25476.3718470039</v>
      </c>
    </row>
    <row r="37" customFormat="false" ht="17" hidden="false" customHeight="true" outlineLevel="0" collapsed="false">
      <c r="A37" s="0" t="s">
        <v>37</v>
      </c>
      <c r="B37" s="0" t="n">
        <v>607.972357225015</v>
      </c>
      <c r="C37" s="0" t="n">
        <v>602.683766405604</v>
      </c>
      <c r="D37" s="0" t="n">
        <v>598.287538456572</v>
      </c>
      <c r="E37" s="0" t="n">
        <v>585.421875340175</v>
      </c>
      <c r="F37" s="0" t="n">
        <v>577.473026344106</v>
      </c>
      <c r="G37" s="0" t="n">
        <v>571.586405972716</v>
      </c>
      <c r="H37" s="0" t="n">
        <v>553.314141022502</v>
      </c>
      <c r="I37" s="0" t="n">
        <v>538.994682939913</v>
      </c>
      <c r="J37" s="0" t="n">
        <v>526.493064602384</v>
      </c>
      <c r="K37" s="0" t="n">
        <v>510.249517372135</v>
      </c>
      <c r="L37" s="0" t="n">
        <v>496.307317633541</v>
      </c>
      <c r="M37" s="0" t="n">
        <v>483.410665428427</v>
      </c>
      <c r="N37" s="0" t="n">
        <v>475.456170042319</v>
      </c>
      <c r="O37" s="0" t="n">
        <v>463.93617404104</v>
      </c>
      <c r="P37" s="0" t="n">
        <v>452.863561079797</v>
      </c>
      <c r="Q37" s="0" t="n">
        <v>444.244707950316</v>
      </c>
      <c r="R37" s="0" t="n">
        <v>437.537137982087</v>
      </c>
      <c r="S37" s="0" t="n">
        <v>427.467408093701</v>
      </c>
      <c r="T37" s="0" t="n">
        <v>417.68244706525</v>
      </c>
      <c r="U37" s="0" t="n">
        <v>407.326364673964</v>
      </c>
      <c r="V37" s="0" t="n">
        <v>401.379120348984</v>
      </c>
      <c r="W37" s="0" t="n">
        <v>645.955930219916</v>
      </c>
      <c r="X37" s="4" t="n">
        <v>637.627780990646</v>
      </c>
      <c r="Y37" s="0" t="n">
        <v>702.950846258983</v>
      </c>
      <c r="Z37" s="0" t="n">
        <v>689.942873530282</v>
      </c>
      <c r="AA37" s="0" t="n">
        <v>723.309059574341</v>
      </c>
      <c r="AB37" s="0" t="n">
        <v>700.519696591078</v>
      </c>
      <c r="AC37" s="0" t="n">
        <v>737.827167068822</v>
      </c>
      <c r="AD37" s="0" t="n">
        <v>721.298560478089</v>
      </c>
      <c r="AE37" s="0" t="n">
        <v>824.11567073601</v>
      </c>
      <c r="AF37" s="0" t="n">
        <v>805.431956937604</v>
      </c>
      <c r="AG37" s="0" t="n">
        <v>922.56295715966</v>
      </c>
      <c r="AH37" s="0" t="n">
        <v>901.285425942261</v>
      </c>
      <c r="AI37" s="0" t="n">
        <v>1031.50795741512</v>
      </c>
      <c r="AJ37" s="0" t="n">
        <v>1006.22883258868</v>
      </c>
      <c r="AK37" s="0" t="n">
        <v>1153.50605548657</v>
      </c>
      <c r="AL37" s="0" t="n">
        <v>1126.20837527187</v>
      </c>
      <c r="AM37" s="0" t="n">
        <v>1222.02428499773</v>
      </c>
      <c r="AN37" s="0" t="n">
        <v>1189.96253818511</v>
      </c>
      <c r="AO37" s="0" t="n">
        <v>1341.62554488484</v>
      </c>
      <c r="AP37" s="0" t="n">
        <v>1307.37947062547</v>
      </c>
      <c r="AQ37" s="0" t="n">
        <v>1456.85629660846</v>
      </c>
      <c r="AR37" s="5" t="n">
        <v>1339.48747711119</v>
      </c>
      <c r="AS37" s="0" t="n">
        <v>1407.55161464245</v>
      </c>
      <c r="AT37" s="0" t="n">
        <v>1351.94463727386</v>
      </c>
      <c r="AU37" s="0" t="n">
        <v>1526.75</v>
      </c>
      <c r="AV37" s="0" t="n">
        <v>1480.97256545407</v>
      </c>
      <c r="AW37" s="0" t="n">
        <v>1691.61073109664</v>
      </c>
      <c r="AX37" s="0" t="n">
        <v>1634.19171007015</v>
      </c>
      <c r="AY37" s="0" t="n">
        <f aca="false">AY31</f>
        <v>1754.68004168061</v>
      </c>
      <c r="AZ37" s="0" t="n">
        <f aca="false">AZ31</f>
        <v>1549.08663234181</v>
      </c>
      <c r="BA37" s="0" t="n">
        <f aca="false">BA31</f>
        <v>1584.30521842435</v>
      </c>
      <c r="BB37" s="0" t="n">
        <f aca="false">BB31</f>
        <v>1503.16368312875</v>
      </c>
      <c r="BC37" s="0" t="n">
        <f aca="false">BC31</f>
        <v>1631.01533414636</v>
      </c>
      <c r="BD37" s="0" t="n">
        <f aca="false">BD31</f>
        <v>1554.41954854234</v>
      </c>
      <c r="BE37" s="0" t="n">
        <f aca="false">BE31</f>
        <v>1647.14569926896</v>
      </c>
      <c r="BF37" s="0" t="n">
        <f aca="false">BF31</f>
        <v>1577.88334959615</v>
      </c>
      <c r="BG37" s="0" t="n">
        <f aca="false">BG31</f>
        <v>1705.12216429832</v>
      </c>
      <c r="BH37" s="0" t="n">
        <f aca="false">BH31</f>
        <v>1586.25710743385</v>
      </c>
      <c r="BI37" s="3" t="n">
        <f aca="false">BI31</f>
        <v>1562.36933900926</v>
      </c>
      <c r="BJ37" s="0" t="n">
        <f aca="false">BJ31</f>
        <v>1486.10321946449</v>
      </c>
      <c r="BK37" s="0" t="n">
        <f aca="false">BK31</f>
        <v>1368.84147254097</v>
      </c>
      <c r="BL37" s="0" t="n">
        <f aca="false">BL31</f>
        <v>1347.02654560638</v>
      </c>
      <c r="BM37" s="2" t="n">
        <f aca="false">BM31</f>
        <v>1349.82737781819</v>
      </c>
      <c r="BN37" s="0" t="n">
        <f aca="false">BN31</f>
        <v>1385.1233140401</v>
      </c>
      <c r="BO37" s="0" t="n">
        <f aca="false">BO31</f>
        <v>1443.33959439898</v>
      </c>
      <c r="BP37" s="0" t="n">
        <f aca="false">(1+(BO20-BN20)/BN20*0.3)*BO37</f>
        <v>1450.98741054155</v>
      </c>
      <c r="BQ37" s="0" t="n">
        <f aca="false">(1+(BP20-BO20)/BO20*0.3)*BP37</f>
        <v>1458.54231305059</v>
      </c>
      <c r="BR37" s="0" t="n">
        <f aca="false">(1+(BQ20-BP20)/BP20*0.3)*BQ37</f>
        <v>1466.0069965582</v>
      </c>
      <c r="BS37" s="0" t="n">
        <f aca="false">(1+(BR20-BQ20)/BQ20*0.3)*BR37</f>
        <v>1473.38403366046</v>
      </c>
      <c r="BT37" s="0" t="n">
        <f aca="false">(1+(BS20-BR20)/BR20*0.3)*BS37</f>
        <v>1480.67588236637</v>
      </c>
      <c r="BU37" s="0" t="n">
        <f aca="false">(1+(BT20-BS20)/BS20*0.3)*BT37</f>
        <v>1487.88489297847</v>
      </c>
      <c r="BV37" s="0" t="n">
        <f aca="false">(1+(BU20-BT20)/BT20*0.3)*BU37</f>
        <v>1495.01331445712</v>
      </c>
      <c r="BW37" s="0" t="n">
        <f aca="false">(1+(BV20-BU20)/BU20*0.3)*BV37</f>
        <v>1502.06330031452</v>
      </c>
      <c r="BX37" s="0" t="n">
        <f aca="false">(1+(BW20-BV20)/BV20*0.3)*BW37</f>
        <v>1509.03691408009</v>
      </c>
      <c r="BY37" s="0" t="n">
        <f aca="false">(1+(BX20-BW20)/BW20*0.3)*BX37</f>
        <v>1510.72511393913</v>
      </c>
      <c r="BZ37" s="0" t="n">
        <f aca="false">(1+(BY20-BX20)/BX20*0.3)*BY37</f>
        <v>1512.4152024324</v>
      </c>
      <c r="CA37" s="0" t="n">
        <f aca="false">(1+(BZ20-BY20)/BY20*0.3)*BZ37</f>
        <v>1514.10718167275</v>
      </c>
      <c r="CB37" s="0" t="n">
        <f aca="false">(1+(CA20-BZ20)/BZ20*0.3)*CA37</f>
        <v>1515.80105377543</v>
      </c>
      <c r="CC37" s="0" t="n">
        <f aca="false">(1+(CB20-CA20)/CA20*0.3)*CB37</f>
        <v>1517.49682085803</v>
      </c>
      <c r="CD37" s="0" t="n">
        <f aca="false">(1+(CC20-CB20)/CB20*0.3)*CC37</f>
        <v>1519.19448504051</v>
      </c>
      <c r="CE37" s="0" t="n">
        <f aca="false">(1+(CD20-CC20)/CC20*0.3)*CD37</f>
        <v>1520.8940484452</v>
      </c>
      <c r="CF37" s="0" t="n">
        <f aca="false">(1+(CE20-CD20)/CD20*0.3)*CE37</f>
        <v>1522.59551319682</v>
      </c>
      <c r="CG37" s="0" t="n">
        <f aca="false">(1+(CF20-CE20)/CE20*0.3)*CF37</f>
        <v>1524.29888142245</v>
      </c>
      <c r="CH37" s="0" t="n">
        <f aca="false">(1+(CG20-CF20)/CF20*0.3)*CG37</f>
        <v>1526.00415525157</v>
      </c>
      <c r="CI37" s="0" t="n">
        <f aca="false">(1+(CH20-CG20)/CG20*0.3)*CH37</f>
        <v>1527.71133681602</v>
      </c>
      <c r="CJ37" s="0" t="n">
        <f aca="false">(1+(CI20-CH20)/CH20*0.3)*CI37</f>
        <v>1529.42042825004</v>
      </c>
      <c r="CK37" s="0" t="n">
        <f aca="false">(1+(CJ20-CI20)/CI20*0.3)*CJ37</f>
        <v>1531.13143169024</v>
      </c>
      <c r="CL37" s="0" t="n">
        <f aca="false">(1+(CK20-CJ20)/CJ20*0.3)*CK37</f>
        <v>1532.84434927564</v>
      </c>
      <c r="CM37" s="0" t="n">
        <f aca="false">(1+(CL20-CK20)/CK20*0.3)*CL37</f>
        <v>1534.55918314766</v>
      </c>
      <c r="CN37" s="0" t="n">
        <f aca="false">(1+(CM20-CL20)/CL20*0.3)*CM37</f>
        <v>1536.27593545007</v>
      </c>
      <c r="CO37" s="0" t="n">
        <f aca="false">(1+(CN20-CM20)/CM20*0.3)*CN37</f>
        <v>1537.9946083291</v>
      </c>
      <c r="CP37" s="0" t="n">
        <f aca="false">(1+(CO20-CN20)/CN20*0.3)*CO37</f>
        <v>1539.71520393333</v>
      </c>
      <c r="CQ37" s="0" t="n">
        <f aca="false">(1+(CP20-CO20)/CO20*0.3)*CP37</f>
        <v>1541.43772441377</v>
      </c>
      <c r="CR37" s="0" t="n">
        <f aca="false">(1+(CQ20-CP20)/CP20*0.3)*CQ37</f>
        <v>1543.16217192383</v>
      </c>
      <c r="CS37" s="0" t="n">
        <f aca="false">(1+(CR20-CQ20)/CQ20*0.3)*CR37</f>
        <v>1544.88854861933</v>
      </c>
      <c r="CT37" s="0" t="n">
        <f aca="false">(1+(CS20-CR20)/CR20*0.3)*CS37</f>
        <v>1546.6168566585</v>
      </c>
      <c r="CU37" s="0" t="n">
        <f aca="false">(1+(CT20-CS20)/CS20*0.3)*CT37</f>
        <v>1548.347098202</v>
      </c>
      <c r="CV37" s="0" t="n">
        <f aca="false">(1+(CU20-CT20)/CT20*0.3)*CU37</f>
        <v>1550.07927541286</v>
      </c>
      <c r="CW37" s="0" t="n">
        <f aca="false">(1+(CV20-CU20)/CU20*0.3)*CV37</f>
        <v>1551.8133904566</v>
      </c>
      <c r="CX37" s="0" t="n">
        <f aca="false">(1+(CW20-CV20)/CV20*0.3)*CW37</f>
        <v>1553.5494455011</v>
      </c>
      <c r="CY37" s="0" t="n">
        <f aca="false">(1+(CX20-CW20)/CW20*0.3)*CX37</f>
        <v>1555.2874427167</v>
      </c>
      <c r="CZ37" s="0" t="n">
        <f aca="false">(1+(CY20-CX20)/CX20*0.3)*CY37</f>
        <v>1557.02738427616</v>
      </c>
      <c r="DA37" s="0" t="n">
        <f aca="false">(1+(CZ20-CY20)/CY20*0.3)*CZ37</f>
        <v>1558.76927235466</v>
      </c>
      <c r="DB37" s="0" t="n">
        <f aca="false">(1+(DA20-CZ20)/CZ20*0.3)*DA37</f>
        <v>1560.51310912983</v>
      </c>
      <c r="DC37" s="0" t="n">
        <f aca="false">(1+(DB20-DA20)/DA20*0.3)*DB37</f>
        <v>1562.25889678173</v>
      </c>
      <c r="DD37" s="0" t="n">
        <f aca="false">(1+(DC20-DB20)/DB20*0.3)*DC37</f>
        <v>1564.00663749286</v>
      </c>
      <c r="DE37" s="0" t="n">
        <f aca="false">(1+(DD20-DC20)/DC20*0.3)*DD37</f>
        <v>1565.75633344815</v>
      </c>
      <c r="DF37" s="0" t="n">
        <f aca="false">(1+(DE20-DD20)/DD20*0.3)*DE37</f>
        <v>1567.507986835</v>
      </c>
      <c r="DG37" s="0" t="n">
        <f aca="false">(1+(DF20-DE20)/DE20*0.3)*DF37</f>
        <v>1569.26159984322</v>
      </c>
      <c r="DH37" s="0" t="n">
        <f aca="false">(1+(DG20-DF20)/DF20*0.3)*DG37</f>
        <v>1571.01717466511</v>
      </c>
      <c r="DI37" s="0" t="n">
        <f aca="false">(1+(DH20-DG20)/DG20*0.3)*DH37</f>
        <v>1572.77471349538</v>
      </c>
      <c r="DJ37" s="0" t="n">
        <f aca="false">(1+(DI20-DH20)/DH20*0.3)*DI37</f>
        <v>1574.53421853125</v>
      </c>
      <c r="DK37" s="0" t="n">
        <f aca="false">(1+(DJ20-DI20)/DI20*0.3)*DJ37</f>
        <v>1576.29569197234</v>
      </c>
      <c r="DL37" s="0" t="n">
        <f aca="false">(1+(DK20-DJ20)/DJ20*0.3)*DK37</f>
        <v>1578.05913602077</v>
      </c>
      <c r="DM37" s="0" t="n">
        <f aca="false">(1+(DL20-DK20)/DK20*0.3)*DL37</f>
        <v>1579.82455288111</v>
      </c>
      <c r="DN37" s="0" t="n">
        <f aca="false">(1+(DM20-DL20)/DL20*0.3)*DM37</f>
        <v>1581.59194476039</v>
      </c>
      <c r="DO37" s="0" t="n">
        <f aca="false">(1+(DN20-DM20)/DM20*0.3)*DN37</f>
        <v>1583.36131386812</v>
      </c>
      <c r="DP37" s="0" t="n">
        <f aca="false">(1+(DO20-DN20)/DN20*0.3)*DO37</f>
        <v>1585.13266241629</v>
      </c>
      <c r="DQ37" s="0" t="n">
        <f aca="false">(1+(DP20-DO20)/DO20*0.3)*DP37</f>
        <v>1586.90599261934</v>
      </c>
      <c r="DR37" s="0" t="n">
        <f aca="false">(1+(DQ20-DP20)/DP20*0.3)*DQ37</f>
        <v>1588.6813066942</v>
      </c>
      <c r="DS37" s="0" t="n">
        <f aca="false">(1+(DR20-DQ20)/DQ20*0.3)*DR37</f>
        <v>1590.45860686028</v>
      </c>
      <c r="DT37" s="0" t="n">
        <f aca="false">(1+(DS20-DR20)/DR20*0.3)*DS37</f>
        <v>1592.23789533948</v>
      </c>
      <c r="DU37" s="0" t="n">
        <f aca="false">(1+(DT20-DS20)/DS20*0.3)*DT37</f>
        <v>1594.01917435618</v>
      </c>
      <c r="DV37" s="0" t="n">
        <f aca="false">(1+(DU20-DT20)/DT20*0.3)*DU37</f>
        <v>1595.80244613724</v>
      </c>
      <c r="DW37" s="0" t="n">
        <f aca="false">(1+(DV20-DU20)/DU20*0.3)*DV37</f>
        <v>1597.58771291202</v>
      </c>
      <c r="DX37" s="0" t="n">
        <f aca="false">(1+(DW20-DV20)/DV20*0.3)*DW37</f>
        <v>1599.37497691238</v>
      </c>
      <c r="DY37" s="0" t="n">
        <f aca="false">(1+(DX20-DW20)/DW20*0.3)*DX37</f>
        <v>1601.16424037266</v>
      </c>
      <c r="DZ37" s="0" t="n">
        <f aca="false">(1+(DY20-DX20)/DX20*0.3)*DY37</f>
        <v>1602.95550552971</v>
      </c>
      <c r="EA37" s="0" t="n">
        <f aca="false">(1+(DZ20-DY20)/DY20*0.3)*DZ37</f>
        <v>1604.74877462289</v>
      </c>
      <c r="EB37" s="0" t="n">
        <f aca="false">(1+(EA20-DZ20)/DZ20*0.3)*EA37</f>
        <v>1606.54404989405</v>
      </c>
      <c r="EC37" s="0" t="n">
        <f aca="false">(1+(EB20-EA20)/EA20*0.3)*EB37</f>
        <v>1608.34133358755</v>
      </c>
      <c r="ED37" s="0" t="n">
        <f aca="false">(1+(EC20-EB20)/EB20*0.3)*EC37</f>
        <v>1610.14062795028</v>
      </c>
      <c r="EE37" s="0" t="n">
        <f aca="false">(1+(ED20-EC20)/EC20*0.3)*ED37</f>
        <v>1611.94193523162</v>
      </c>
      <c r="EF37" s="0" t="n">
        <f aca="false">(1+(EE20-ED20)/ED20*0.3)*EE37</f>
        <v>1613.74525768348</v>
      </c>
      <c r="EG37" s="0" t="n">
        <f aca="false">(1+(EF20-EE20)/EE20*0.3)*EF37</f>
        <v>1615.55059756027</v>
      </c>
      <c r="EH37" s="0" t="n">
        <f aca="false">(1+(EG20-EF20)/EF20*0.3)*EG37</f>
        <v>1617.35795711896</v>
      </c>
      <c r="EI37" s="0" t="n">
        <f aca="false">(1+(EH20-EG20)/EG20*0.3)*EH37</f>
        <v>1619.16733861901</v>
      </c>
      <c r="EJ37" s="0" t="n">
        <f aca="false">(1+(EI20-EH20)/EH20*0.3)*EI37</f>
        <v>1620.97874432242</v>
      </c>
      <c r="EK37" s="0" t="n">
        <f aca="false">(1+(EJ20-EI20)/EI20*0.3)*EJ37</f>
        <v>1622.79217649372</v>
      </c>
      <c r="EL37" s="0" t="n">
        <f aca="false">(1+(EK20-EJ20)/EJ20*0.3)*EK37</f>
        <v>1624.60763739998</v>
      </c>
      <c r="EM37" s="0" t="n">
        <f aca="false">(1+(EL20-EK20)/EK20*0.3)*EL37</f>
        <v>1626.42512931079</v>
      </c>
      <c r="EN37" s="0" t="n">
        <f aca="false">(1+(EM20-EL20)/EL20*0.3)*EM37</f>
        <v>1628.24465449829</v>
      </c>
      <c r="EO37" s="0" t="n">
        <f aca="false">(1+(EN20-EM20)/EM20*0.3)*EN37</f>
        <v>1630.06621523717</v>
      </c>
      <c r="EP37" s="0" t="n">
        <f aca="false">(1+(EO20-EN20)/EN20*0.3)*EO37</f>
        <v>1631.88981380465</v>
      </c>
      <c r="EQ37" s="0" t="n">
        <f aca="false">(1+(EP20-EO20)/EO20*0.3)*EP37</f>
        <v>1633.7154524805</v>
      </c>
      <c r="ER37" s="0" t="n">
        <f aca="false">(1+(EQ20-EP20)/EP20*0.3)*EQ37</f>
        <v>1635.54313354706</v>
      </c>
      <c r="ES37" s="0" t="n">
        <f aca="false">(1+(ER20-EQ20)/EQ20*0.3)*ER37</f>
        <v>1637.37285928918</v>
      </c>
      <c r="ET37" s="0" t="n">
        <f aca="false">(1+(ES20-ER20)/ER20*0.3)*ES37</f>
        <v>1639.20463199431</v>
      </c>
      <c r="EU37" s="0" t="n">
        <f aca="false">(1+(ET20-ES20)/ES20*0.3)*ET37</f>
        <v>1641.03845395245</v>
      </c>
      <c r="EV37" s="0" t="n">
        <f aca="false">(1+(EU20-ET20)/ET20*0.3)*EU37</f>
        <v>1642.87432745613</v>
      </c>
    </row>
    <row r="38" customFormat="false" ht="12.8" hidden="false" customHeight="false" outlineLevel="0" collapsed="false">
      <c r="A38" s="0" t="s">
        <v>38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4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1111.99886021102</v>
      </c>
      <c r="BI38" s="1" t="n">
        <v>1036.09115425295</v>
      </c>
      <c r="BJ38" s="0" t="n">
        <v>932.456922016935</v>
      </c>
      <c r="BK38" s="0" t="n">
        <v>805.100228671988</v>
      </c>
      <c r="BL38" s="0" t="n">
        <v>2145.11305828201</v>
      </c>
      <c r="BM38" s="2" t="n">
        <v>1922.17943566873</v>
      </c>
      <c r="BN38" s="0" t="n">
        <v>1781.14640346433</v>
      </c>
      <c r="BO38" s="0" t="n">
        <v>1653.97150101881</v>
      </c>
      <c r="BP38" s="12" t="n">
        <v>2274.48334457888</v>
      </c>
      <c r="BQ38" s="0" t="n">
        <v>2159.13355726055</v>
      </c>
      <c r="BR38" s="0" t="n">
        <v>2049.63370217678</v>
      </c>
      <c r="BS38" s="0" t="n">
        <v>1945.68710164877</v>
      </c>
      <c r="BT38" s="12" t="n">
        <v>2168.23498385122</v>
      </c>
      <c r="BU38" s="0" t="n">
        <v>2125.51218885523</v>
      </c>
      <c r="BV38" s="0" t="n">
        <v>2083.63120170104</v>
      </c>
      <c r="BW38" s="0" t="n">
        <v>2042.57543544852</v>
      </c>
      <c r="BX38" s="12" t="n">
        <v>2267.60531861556</v>
      </c>
      <c r="BY38" s="0" t="n">
        <v>2245.15378080749</v>
      </c>
      <c r="BZ38" s="0" t="n">
        <f aca="false">BY38</f>
        <v>2245.15378080749</v>
      </c>
      <c r="CA38" s="0" t="n">
        <f aca="false">BZ38</f>
        <v>2245.15378080749</v>
      </c>
      <c r="CB38" s="0" t="n">
        <f aca="false">CA38</f>
        <v>2245.15378080749</v>
      </c>
      <c r="CC38" s="0" t="n">
        <f aca="false">CB38</f>
        <v>2245.15378080749</v>
      </c>
      <c r="CD38" s="0" t="n">
        <f aca="false">CC38</f>
        <v>2245.15378080749</v>
      </c>
      <c r="CE38" s="0" t="n">
        <f aca="false">CD38</f>
        <v>2245.15378080749</v>
      </c>
      <c r="CF38" s="0" t="n">
        <f aca="false">CE38</f>
        <v>2245.15378080749</v>
      </c>
      <c r="CG38" s="0" t="n">
        <f aca="false">CF38</f>
        <v>2245.15378080749</v>
      </c>
      <c r="CH38" s="0" t="n">
        <f aca="false">CG38</f>
        <v>2245.15378080749</v>
      </c>
      <c r="CI38" s="0" t="n">
        <f aca="false">CH38</f>
        <v>2245.15378080749</v>
      </c>
      <c r="CJ38" s="0" t="n">
        <f aca="false">CI38</f>
        <v>2245.15378080749</v>
      </c>
      <c r="CK38" s="0" t="n">
        <f aca="false">CJ38</f>
        <v>2245.15378080749</v>
      </c>
      <c r="CL38" s="0" t="n">
        <f aca="false">CK38</f>
        <v>2245.15378080749</v>
      </c>
      <c r="CM38" s="0" t="n">
        <f aca="false">CL38</f>
        <v>2245.15378080749</v>
      </c>
      <c r="CN38" s="0" t="n">
        <f aca="false">CM38</f>
        <v>2245.15378080749</v>
      </c>
      <c r="CO38" s="0" t="n">
        <f aca="false">CN38</f>
        <v>2245.15378080749</v>
      </c>
      <c r="CP38" s="0" t="n">
        <f aca="false">CO38</f>
        <v>2245.15378080749</v>
      </c>
      <c r="CQ38" s="0" t="n">
        <f aca="false">CP38</f>
        <v>2245.15378080749</v>
      </c>
      <c r="CR38" s="0" t="n">
        <f aca="false">CQ38</f>
        <v>2245.15378080749</v>
      </c>
      <c r="CS38" s="0" t="n">
        <f aca="false">CR38</f>
        <v>2245.15378080749</v>
      </c>
      <c r="CT38" s="0" t="n">
        <f aca="false">CS38</f>
        <v>2245.15378080749</v>
      </c>
      <c r="CU38" s="0" t="n">
        <f aca="false">CT38</f>
        <v>2245.15378080749</v>
      </c>
      <c r="CV38" s="0" t="n">
        <f aca="false">CU38</f>
        <v>2245.15378080749</v>
      </c>
      <c r="CW38" s="0" t="n">
        <f aca="false">CV38</f>
        <v>2245.15378080749</v>
      </c>
      <c r="CX38" s="0" t="n">
        <f aca="false">CW38</f>
        <v>2245.15378080749</v>
      </c>
      <c r="CY38" s="0" t="n">
        <f aca="false">CX38</f>
        <v>2245.15378080749</v>
      </c>
      <c r="CZ38" s="0" t="n">
        <f aca="false">CY38</f>
        <v>2245.15378080749</v>
      </c>
      <c r="DA38" s="0" t="n">
        <f aca="false">CZ38</f>
        <v>2245.15378080749</v>
      </c>
      <c r="DB38" s="0" t="n">
        <f aca="false">DA38</f>
        <v>2245.15378080749</v>
      </c>
      <c r="DC38" s="0" t="n">
        <f aca="false">DB38</f>
        <v>2245.15378080749</v>
      </c>
      <c r="DD38" s="0" t="n">
        <f aca="false">DC38</f>
        <v>2245.15378080749</v>
      </c>
      <c r="DE38" s="0" t="n">
        <f aca="false">DD38</f>
        <v>2245.15378080749</v>
      </c>
      <c r="DF38" s="0" t="n">
        <f aca="false">DE38</f>
        <v>2245.15378080749</v>
      </c>
      <c r="DG38" s="0" t="n">
        <f aca="false">DF38</f>
        <v>2245.15378080749</v>
      </c>
      <c r="DH38" s="0" t="n">
        <f aca="false">DG38</f>
        <v>2245.15378080749</v>
      </c>
      <c r="DI38" s="0" t="n">
        <f aca="false">DH38</f>
        <v>2245.15378080749</v>
      </c>
      <c r="DJ38" s="0" t="n">
        <f aca="false">DI38</f>
        <v>2245.15378080749</v>
      </c>
      <c r="DK38" s="0" t="n">
        <f aca="false">DJ38</f>
        <v>2245.15378080749</v>
      </c>
      <c r="DL38" s="0" t="n">
        <f aca="false">DK38</f>
        <v>2245.15378080749</v>
      </c>
      <c r="DM38" s="0" t="n">
        <f aca="false">DL38</f>
        <v>2245.15378080749</v>
      </c>
      <c r="DN38" s="0" t="n">
        <f aca="false">DM38</f>
        <v>2245.15378080749</v>
      </c>
      <c r="DO38" s="0" t="n">
        <f aca="false">DN38</f>
        <v>2245.15378080749</v>
      </c>
      <c r="DP38" s="0" t="n">
        <f aca="false">DO38</f>
        <v>2245.15378080749</v>
      </c>
      <c r="DQ38" s="0" t="n">
        <f aca="false">DP38</f>
        <v>2245.15378080749</v>
      </c>
      <c r="DR38" s="0" t="n">
        <f aca="false">DQ38</f>
        <v>2245.15378080749</v>
      </c>
      <c r="DS38" s="0" t="n">
        <f aca="false">DR38</f>
        <v>2245.15378080749</v>
      </c>
      <c r="DT38" s="0" t="n">
        <f aca="false">DS38</f>
        <v>2245.15378080749</v>
      </c>
      <c r="DU38" s="0" t="n">
        <f aca="false">DT38</f>
        <v>2245.15378080749</v>
      </c>
      <c r="DV38" s="0" t="n">
        <f aca="false">DU38</f>
        <v>2245.15378080749</v>
      </c>
      <c r="DW38" s="0" t="n">
        <f aca="false">DV38</f>
        <v>2245.15378080749</v>
      </c>
      <c r="DX38" s="0" t="n">
        <f aca="false">DW38</f>
        <v>2245.15378080749</v>
      </c>
      <c r="DY38" s="0" t="n">
        <f aca="false">DX38</f>
        <v>2245.15378080749</v>
      </c>
      <c r="DZ38" s="0" t="n">
        <f aca="false">DY38</f>
        <v>2245.15378080749</v>
      </c>
      <c r="EA38" s="0" t="n">
        <f aca="false">DZ38</f>
        <v>2245.15378080749</v>
      </c>
      <c r="EB38" s="0" t="n">
        <f aca="false">EA38</f>
        <v>2245.15378080749</v>
      </c>
      <c r="EC38" s="0" t="n">
        <f aca="false">EB38</f>
        <v>2245.15378080749</v>
      </c>
      <c r="ED38" s="0" t="n">
        <f aca="false">EC38</f>
        <v>2245.15378080749</v>
      </c>
      <c r="EE38" s="0" t="n">
        <f aca="false">ED38</f>
        <v>2245.15378080749</v>
      </c>
      <c r="EF38" s="0" t="n">
        <f aca="false">EE38</f>
        <v>2245.15378080749</v>
      </c>
      <c r="EG38" s="0" t="n">
        <f aca="false">EF38</f>
        <v>2245.15378080749</v>
      </c>
      <c r="EH38" s="0" t="n">
        <f aca="false">EG38</f>
        <v>2245.15378080749</v>
      </c>
      <c r="EI38" s="0" t="n">
        <f aca="false">EH38</f>
        <v>2245.15378080749</v>
      </c>
      <c r="EJ38" s="0" t="n">
        <f aca="false">EI38</f>
        <v>2245.15378080749</v>
      </c>
      <c r="EK38" s="0" t="n">
        <f aca="false">EJ38</f>
        <v>2245.15378080749</v>
      </c>
      <c r="EL38" s="0" t="n">
        <f aca="false">EK38</f>
        <v>2245.15378080749</v>
      </c>
      <c r="EM38" s="0" t="n">
        <f aca="false">EL38</f>
        <v>2245.15378080749</v>
      </c>
      <c r="EN38" s="0" t="n">
        <f aca="false">EM38</f>
        <v>2245.15378080749</v>
      </c>
      <c r="EO38" s="0" t="n">
        <f aca="false">EN38</f>
        <v>2245.15378080749</v>
      </c>
      <c r="EP38" s="0" t="n">
        <f aca="false">EO38</f>
        <v>2245.15378080749</v>
      </c>
      <c r="EQ38" s="0" t="n">
        <f aca="false">EP38</f>
        <v>2245.15378080749</v>
      </c>
      <c r="ER38" s="0" t="n">
        <f aca="false">EQ38</f>
        <v>2245.15378080749</v>
      </c>
      <c r="ES38" s="0" t="n">
        <f aca="false">ER38</f>
        <v>2245.15378080749</v>
      </c>
      <c r="ET38" s="0" t="n">
        <f aca="false">ES38</f>
        <v>2245.15378080749</v>
      </c>
      <c r="EU38" s="0" t="n">
        <f aca="false">ET38</f>
        <v>2245.15378080749</v>
      </c>
      <c r="EV38" s="0" t="n">
        <f aca="false">EU38</f>
        <v>2245.15378080749</v>
      </c>
    </row>
    <row r="39" customFormat="false" ht="12.8" hidden="false" customHeight="false" outlineLevel="0" collapsed="false">
      <c r="A39" s="0" t="s">
        <v>39</v>
      </c>
      <c r="B39" s="0" t="n">
        <v>0.21</v>
      </c>
      <c r="C39" s="0" t="n">
        <v>0.21</v>
      </c>
      <c r="D39" s="0" t="n">
        <v>0.21</v>
      </c>
      <c r="E39" s="0" t="n">
        <v>0.21</v>
      </c>
      <c r="F39" s="0" t="n">
        <v>0.21</v>
      </c>
      <c r="G39" s="0" t="n">
        <v>0.21</v>
      </c>
      <c r="H39" s="0" t="n">
        <v>0.21</v>
      </c>
      <c r="I39" s="0" t="n">
        <v>0.21</v>
      </c>
      <c r="J39" s="0" t="n">
        <v>0.21</v>
      </c>
      <c r="K39" s="0" t="n">
        <v>0.21</v>
      </c>
      <c r="L39" s="0" t="n">
        <v>0.21</v>
      </c>
      <c r="M39" s="0" t="n">
        <v>0.21</v>
      </c>
      <c r="N39" s="0" t="n">
        <v>0.21</v>
      </c>
      <c r="O39" s="0" t="n">
        <v>0.21</v>
      </c>
      <c r="P39" s="0" t="n">
        <v>0.21</v>
      </c>
      <c r="Q39" s="0" t="n">
        <v>0.21</v>
      </c>
      <c r="R39" s="0" t="n">
        <v>0.21</v>
      </c>
      <c r="S39" s="0" t="n">
        <v>0.21</v>
      </c>
      <c r="T39" s="0" t="n">
        <v>0.21</v>
      </c>
      <c r="U39" s="0" t="n">
        <v>0.21</v>
      </c>
      <c r="V39" s="0" t="n">
        <v>0.21</v>
      </c>
      <c r="W39" s="0" t="n">
        <v>0.21</v>
      </c>
      <c r="X39" s="4" t="n">
        <v>0.21</v>
      </c>
      <c r="Y39" s="0" t="n">
        <v>0.21</v>
      </c>
      <c r="Z39" s="0" t="n">
        <v>0.21</v>
      </c>
      <c r="AA39" s="0" t="n">
        <v>0.21</v>
      </c>
      <c r="AB39" s="0" t="n">
        <v>0.21</v>
      </c>
      <c r="AC39" s="0" t="n">
        <v>0.21</v>
      </c>
      <c r="AD39" s="0" t="n">
        <v>0.21</v>
      </c>
      <c r="AE39" s="0" t="n">
        <v>0.21</v>
      </c>
      <c r="AF39" s="0" t="n">
        <v>0.21</v>
      </c>
      <c r="AG39" s="0" t="n">
        <v>0.21</v>
      </c>
      <c r="AH39" s="0" t="n">
        <v>0.21</v>
      </c>
      <c r="AI39" s="0" t="n">
        <v>0.21</v>
      </c>
      <c r="AJ39" s="0" t="n">
        <v>0.21</v>
      </c>
      <c r="AK39" s="0" t="n">
        <v>0.21</v>
      </c>
      <c r="AL39" s="0" t="n">
        <v>0.21</v>
      </c>
      <c r="AM39" s="0" t="n">
        <v>0.21</v>
      </c>
      <c r="AN39" s="0" t="n">
        <v>0.21</v>
      </c>
      <c r="AO39" s="0" t="n">
        <v>0.21</v>
      </c>
      <c r="AP39" s="0" t="n">
        <v>0.21</v>
      </c>
      <c r="AQ39" s="0" t="n">
        <v>0.21</v>
      </c>
      <c r="AR39" s="0" t="n">
        <v>0.21</v>
      </c>
      <c r="AS39" s="0" t="n">
        <v>0.21</v>
      </c>
      <c r="AT39" s="0" t="n">
        <v>0.21</v>
      </c>
      <c r="AU39" s="0" t="n">
        <v>0.21</v>
      </c>
      <c r="AV39" s="0" t="n">
        <v>0.21</v>
      </c>
      <c r="AW39" s="0" t="n">
        <v>0.21</v>
      </c>
      <c r="AX39" s="0" t="n">
        <v>0.21</v>
      </c>
      <c r="AY39" s="0" t="n">
        <v>0.21</v>
      </c>
      <c r="AZ39" s="0" t="n">
        <v>0.21</v>
      </c>
      <c r="BA39" s="0" t="n">
        <v>0.21</v>
      </c>
      <c r="BB39" s="0" t="n">
        <v>0.21</v>
      </c>
      <c r="BC39" s="0" t="n">
        <v>0.21</v>
      </c>
      <c r="BD39" s="0" t="n">
        <v>0.21</v>
      </c>
      <c r="BE39" s="0" t="n">
        <v>0.21</v>
      </c>
      <c r="BF39" s="0" t="n">
        <v>0.21</v>
      </c>
      <c r="BG39" s="0" t="n">
        <v>0.21</v>
      </c>
      <c r="BH39" s="0" t="n">
        <v>0.207</v>
      </c>
      <c r="BI39" s="1" t="n">
        <f aca="false">BH39</f>
        <v>0.207</v>
      </c>
      <c r="BJ39" s="0" t="n">
        <f aca="false">BI39</f>
        <v>0.207</v>
      </c>
      <c r="BK39" s="0" t="n">
        <f aca="false">BJ39</f>
        <v>0.207</v>
      </c>
      <c r="BL39" s="0" t="n">
        <v>0.204</v>
      </c>
      <c r="BM39" s="2" t="n">
        <f aca="false">BL39</f>
        <v>0.204</v>
      </c>
      <c r="BN39" s="0" t="n">
        <f aca="false">BM39</f>
        <v>0.204</v>
      </c>
      <c r="BO39" s="0" t="n">
        <f aca="false">BN39</f>
        <v>0.204</v>
      </c>
      <c r="BP39" s="0" t="n">
        <v>0.201</v>
      </c>
      <c r="BQ39" s="0" t="n">
        <f aca="false">BP39</f>
        <v>0.201</v>
      </c>
      <c r="BR39" s="0" t="n">
        <f aca="false">BQ39</f>
        <v>0.201</v>
      </c>
      <c r="BS39" s="0" t="n">
        <f aca="false">BR39</f>
        <v>0.201</v>
      </c>
      <c r="BT39" s="0" t="n">
        <v>0.198</v>
      </c>
      <c r="BU39" s="0" t="n">
        <f aca="false">BT39</f>
        <v>0.198</v>
      </c>
      <c r="BV39" s="0" t="n">
        <f aca="false">BU39</f>
        <v>0.198</v>
      </c>
      <c r="BW39" s="0" t="n">
        <f aca="false">BV39</f>
        <v>0.198</v>
      </c>
      <c r="BX39" s="0" t="n">
        <v>0.195</v>
      </c>
      <c r="BY39" s="0" t="n">
        <f aca="false">BX39</f>
        <v>0.195</v>
      </c>
      <c r="BZ39" s="0" t="n">
        <f aca="false">BY39</f>
        <v>0.195</v>
      </c>
      <c r="CA39" s="0" t="n">
        <f aca="false">BZ39</f>
        <v>0.195</v>
      </c>
      <c r="CB39" s="0" t="n">
        <f aca="false">CA39</f>
        <v>0.195</v>
      </c>
      <c r="CC39" s="0" t="n">
        <f aca="false">CB39</f>
        <v>0.195</v>
      </c>
      <c r="CD39" s="0" t="n">
        <f aca="false">CC39</f>
        <v>0.195</v>
      </c>
      <c r="CE39" s="0" t="n">
        <f aca="false">CD39</f>
        <v>0.195</v>
      </c>
      <c r="CF39" s="0" t="n">
        <f aca="false">CE39</f>
        <v>0.195</v>
      </c>
      <c r="CG39" s="0" t="n">
        <f aca="false">CF39</f>
        <v>0.195</v>
      </c>
      <c r="CH39" s="0" t="n">
        <f aca="false">CG39</f>
        <v>0.195</v>
      </c>
      <c r="CI39" s="0" t="n">
        <f aca="false">CH39</f>
        <v>0.195</v>
      </c>
      <c r="CJ39" s="0" t="n">
        <f aca="false">CI39</f>
        <v>0.195</v>
      </c>
      <c r="CK39" s="0" t="n">
        <f aca="false">CJ39</f>
        <v>0.195</v>
      </c>
      <c r="CL39" s="0" t="n">
        <f aca="false">CK39</f>
        <v>0.195</v>
      </c>
      <c r="CM39" s="0" t="n">
        <f aca="false">CL39</f>
        <v>0.195</v>
      </c>
      <c r="CN39" s="0" t="n">
        <f aca="false">CM39</f>
        <v>0.195</v>
      </c>
      <c r="CO39" s="0" t="n">
        <f aca="false">CN39</f>
        <v>0.195</v>
      </c>
      <c r="CP39" s="0" t="n">
        <f aca="false">CO39</f>
        <v>0.195</v>
      </c>
      <c r="CQ39" s="0" t="n">
        <f aca="false">CP39</f>
        <v>0.195</v>
      </c>
      <c r="CR39" s="0" t="n">
        <f aca="false">CQ39</f>
        <v>0.195</v>
      </c>
      <c r="CS39" s="0" t="n">
        <f aca="false">CR39</f>
        <v>0.195</v>
      </c>
      <c r="CT39" s="0" t="n">
        <f aca="false">CS39</f>
        <v>0.195</v>
      </c>
      <c r="CU39" s="0" t="n">
        <f aca="false">CT39</f>
        <v>0.195</v>
      </c>
      <c r="CV39" s="0" t="n">
        <f aca="false">CU39</f>
        <v>0.195</v>
      </c>
      <c r="CW39" s="0" t="n">
        <f aca="false">CV39</f>
        <v>0.195</v>
      </c>
      <c r="CX39" s="0" t="n">
        <f aca="false">CW39</f>
        <v>0.195</v>
      </c>
      <c r="CY39" s="0" t="n">
        <f aca="false">CX39</f>
        <v>0.195</v>
      </c>
      <c r="CZ39" s="0" t="n">
        <f aca="false">CY39</f>
        <v>0.195</v>
      </c>
      <c r="DA39" s="0" t="n">
        <f aca="false">CZ39</f>
        <v>0.195</v>
      </c>
      <c r="DB39" s="0" t="n">
        <f aca="false">DA39</f>
        <v>0.195</v>
      </c>
      <c r="DC39" s="0" t="n">
        <f aca="false">DB39</f>
        <v>0.195</v>
      </c>
      <c r="DD39" s="0" t="n">
        <f aca="false">DC39</f>
        <v>0.195</v>
      </c>
      <c r="DE39" s="0" t="n">
        <f aca="false">DD39</f>
        <v>0.195</v>
      </c>
      <c r="DF39" s="0" t="n">
        <f aca="false">DE39</f>
        <v>0.195</v>
      </c>
      <c r="DG39" s="0" t="n">
        <f aca="false">DF39</f>
        <v>0.195</v>
      </c>
      <c r="DH39" s="0" t="n">
        <f aca="false">DG39</f>
        <v>0.195</v>
      </c>
      <c r="DI39" s="0" t="n">
        <f aca="false">DH39</f>
        <v>0.195</v>
      </c>
      <c r="DJ39" s="0" t="n">
        <f aca="false">DI39</f>
        <v>0.195</v>
      </c>
      <c r="DK39" s="0" t="n">
        <f aca="false">DJ39</f>
        <v>0.195</v>
      </c>
      <c r="DL39" s="0" t="n">
        <f aca="false">DK39</f>
        <v>0.195</v>
      </c>
      <c r="DM39" s="0" t="n">
        <f aca="false">DL39</f>
        <v>0.195</v>
      </c>
      <c r="DN39" s="0" t="n">
        <f aca="false">DM39</f>
        <v>0.195</v>
      </c>
      <c r="DO39" s="0" t="n">
        <f aca="false">DN39</f>
        <v>0.195</v>
      </c>
      <c r="DP39" s="0" t="n">
        <f aca="false">DO39</f>
        <v>0.195</v>
      </c>
      <c r="DQ39" s="0" t="n">
        <f aca="false">DP39</f>
        <v>0.195</v>
      </c>
      <c r="DR39" s="0" t="n">
        <f aca="false">DQ39</f>
        <v>0.195</v>
      </c>
      <c r="DS39" s="0" t="n">
        <f aca="false">DR39</f>
        <v>0.195</v>
      </c>
      <c r="DT39" s="0" t="n">
        <f aca="false">DS39</f>
        <v>0.195</v>
      </c>
      <c r="DU39" s="0" t="n">
        <f aca="false">DT39</f>
        <v>0.195</v>
      </c>
      <c r="DV39" s="0" t="n">
        <f aca="false">DU39</f>
        <v>0.195</v>
      </c>
      <c r="DW39" s="0" t="n">
        <f aca="false">DV39</f>
        <v>0.195</v>
      </c>
      <c r="DX39" s="0" t="n">
        <f aca="false">DW39</f>
        <v>0.195</v>
      </c>
      <c r="DY39" s="0" t="n">
        <f aca="false">DX39</f>
        <v>0.195</v>
      </c>
      <c r="DZ39" s="0" t="n">
        <f aca="false">DY39</f>
        <v>0.195</v>
      </c>
      <c r="EA39" s="0" t="n">
        <f aca="false">DZ39</f>
        <v>0.195</v>
      </c>
      <c r="EB39" s="0" t="n">
        <f aca="false">EA39</f>
        <v>0.195</v>
      </c>
      <c r="EC39" s="0" t="n">
        <f aca="false">EB39</f>
        <v>0.195</v>
      </c>
      <c r="ED39" s="0" t="n">
        <f aca="false">EC39</f>
        <v>0.195</v>
      </c>
      <c r="EE39" s="0" t="n">
        <f aca="false">ED39</f>
        <v>0.195</v>
      </c>
      <c r="EF39" s="0" t="n">
        <f aca="false">EE39</f>
        <v>0.195</v>
      </c>
      <c r="EG39" s="0" t="n">
        <f aca="false">EF39</f>
        <v>0.195</v>
      </c>
      <c r="EH39" s="0" t="n">
        <f aca="false">EG39</f>
        <v>0.195</v>
      </c>
      <c r="EI39" s="0" t="n">
        <f aca="false">EH39</f>
        <v>0.195</v>
      </c>
      <c r="EJ39" s="0" t="n">
        <f aca="false">EI39</f>
        <v>0.195</v>
      </c>
      <c r="EK39" s="0" t="n">
        <f aca="false">EJ39</f>
        <v>0.195</v>
      </c>
      <c r="EL39" s="0" t="n">
        <f aca="false">EK39</f>
        <v>0.195</v>
      </c>
      <c r="EM39" s="0" t="n">
        <f aca="false">EL39</f>
        <v>0.195</v>
      </c>
      <c r="EN39" s="0" t="n">
        <f aca="false">EM39</f>
        <v>0.195</v>
      </c>
      <c r="EO39" s="0" t="n">
        <f aca="false">EN39</f>
        <v>0.195</v>
      </c>
      <c r="EP39" s="0" t="n">
        <f aca="false">EO39</f>
        <v>0.195</v>
      </c>
      <c r="EQ39" s="0" t="n">
        <f aca="false">EP39</f>
        <v>0.195</v>
      </c>
      <c r="ER39" s="0" t="n">
        <f aca="false">EQ39</f>
        <v>0.195</v>
      </c>
      <c r="ES39" s="0" t="n">
        <f aca="false">ER39</f>
        <v>0.195</v>
      </c>
      <c r="ET39" s="0" t="n">
        <f aca="false">ES39</f>
        <v>0.195</v>
      </c>
      <c r="EU39" s="0" t="n">
        <f aca="false">ET39</f>
        <v>0.195</v>
      </c>
      <c r="EV39" s="0" t="n">
        <f aca="false">EU39</f>
        <v>0.195</v>
      </c>
    </row>
    <row r="40" customFormat="false" ht="12.8" hidden="false" customHeight="false" outlineLevel="0" collapsed="false">
      <c r="A40" s="0" t="s">
        <v>40</v>
      </c>
      <c r="B40" s="0" t="n">
        <v>0.17</v>
      </c>
      <c r="C40" s="0" t="n">
        <v>0.17</v>
      </c>
      <c r="D40" s="0" t="n">
        <v>0.17</v>
      </c>
      <c r="E40" s="0" t="n">
        <v>0.17</v>
      </c>
      <c r="F40" s="0" t="n">
        <v>0.17</v>
      </c>
      <c r="G40" s="0" t="n">
        <v>0.17</v>
      </c>
      <c r="H40" s="0" t="n">
        <v>0.17</v>
      </c>
      <c r="I40" s="0" t="n">
        <v>0.17</v>
      </c>
      <c r="J40" s="0" t="n">
        <v>0.17</v>
      </c>
      <c r="K40" s="0" t="n">
        <v>0.17</v>
      </c>
      <c r="L40" s="0" t="n">
        <v>0.17</v>
      </c>
      <c r="M40" s="0" t="n">
        <v>0.17</v>
      </c>
      <c r="N40" s="0" t="n">
        <v>0.17</v>
      </c>
      <c r="O40" s="0" t="n">
        <v>0.17</v>
      </c>
      <c r="P40" s="0" t="n">
        <v>0.17</v>
      </c>
      <c r="Q40" s="0" t="n">
        <v>0.17</v>
      </c>
      <c r="R40" s="0" t="n">
        <v>0.17</v>
      </c>
      <c r="S40" s="0" t="n">
        <v>0.17</v>
      </c>
      <c r="T40" s="0" t="n">
        <v>0.17</v>
      </c>
      <c r="U40" s="0" t="n">
        <v>0.17</v>
      </c>
      <c r="V40" s="0" t="n">
        <v>0.17</v>
      </c>
      <c r="W40" s="0" t="n">
        <v>0.17</v>
      </c>
      <c r="X40" s="4" t="n">
        <v>0.17</v>
      </c>
      <c r="Y40" s="0" t="n">
        <v>0.17</v>
      </c>
      <c r="Z40" s="0" t="n">
        <v>0.17</v>
      </c>
      <c r="AA40" s="0" t="n">
        <v>0.17</v>
      </c>
      <c r="AB40" s="0" t="n">
        <v>0.17</v>
      </c>
      <c r="AC40" s="0" t="n">
        <v>0.17</v>
      </c>
      <c r="AD40" s="0" t="n">
        <v>0.17</v>
      </c>
      <c r="AE40" s="0" t="n">
        <v>0.17</v>
      </c>
      <c r="AF40" s="0" t="n">
        <v>0.17</v>
      </c>
      <c r="AG40" s="0" t="n">
        <v>0.17</v>
      </c>
      <c r="AH40" s="0" t="n">
        <v>0.17</v>
      </c>
      <c r="AI40" s="0" t="n">
        <v>0.17</v>
      </c>
      <c r="AJ40" s="0" t="n">
        <v>0.17</v>
      </c>
      <c r="AK40" s="0" t="n">
        <v>0.17</v>
      </c>
      <c r="AL40" s="0" t="n">
        <v>0.17</v>
      </c>
      <c r="AM40" s="0" t="n">
        <v>0.17</v>
      </c>
      <c r="AN40" s="0" t="n">
        <v>0.17</v>
      </c>
      <c r="AO40" s="0" t="n">
        <v>0.17</v>
      </c>
      <c r="AP40" s="0" t="n">
        <v>0.17</v>
      </c>
      <c r="AQ40" s="0" t="n">
        <v>0.17</v>
      </c>
      <c r="AR40" s="0" t="n">
        <v>0.17</v>
      </c>
      <c r="AS40" s="0" t="n">
        <v>0.17</v>
      </c>
      <c r="AT40" s="0" t="n">
        <v>0.17</v>
      </c>
      <c r="AU40" s="0" t="n">
        <v>0.17</v>
      </c>
      <c r="AV40" s="0" t="n">
        <v>0.17</v>
      </c>
      <c r="AW40" s="0" t="n">
        <v>0.17</v>
      </c>
      <c r="AX40" s="0" t="n">
        <v>0.17</v>
      </c>
      <c r="AY40" s="0" t="n">
        <v>0.17</v>
      </c>
      <c r="AZ40" s="0" t="n">
        <v>0.17</v>
      </c>
      <c r="BA40" s="0" t="n">
        <v>0.17</v>
      </c>
      <c r="BB40" s="0" t="n">
        <v>0.17</v>
      </c>
      <c r="BC40" s="0" t="n">
        <v>0.17</v>
      </c>
      <c r="BD40" s="0" t="n">
        <v>0.17</v>
      </c>
      <c r="BE40" s="0" t="n">
        <v>0.17</v>
      </c>
      <c r="BF40" s="0" t="n">
        <v>0.17</v>
      </c>
      <c r="BG40" s="0" t="n">
        <v>0.17</v>
      </c>
      <c r="BH40" s="0" t="n">
        <v>0.175</v>
      </c>
      <c r="BI40" s="1" t="n">
        <f aca="false">BH40</f>
        <v>0.175</v>
      </c>
      <c r="BJ40" s="0" t="n">
        <f aca="false">BI40</f>
        <v>0.175</v>
      </c>
      <c r="BK40" s="0" t="n">
        <f aca="false">BJ40</f>
        <v>0.175</v>
      </c>
      <c r="BL40" s="0" t="n">
        <v>0.18</v>
      </c>
      <c r="BM40" s="2" t="n">
        <f aca="false">BL40</f>
        <v>0.18</v>
      </c>
      <c r="BN40" s="0" t="n">
        <f aca="false">BM40</f>
        <v>0.18</v>
      </c>
      <c r="BO40" s="0" t="n">
        <f aca="false">BN40</f>
        <v>0.18</v>
      </c>
      <c r="BP40" s="0" t="n">
        <v>0.185</v>
      </c>
      <c r="BQ40" s="0" t="n">
        <f aca="false">BP40</f>
        <v>0.185</v>
      </c>
      <c r="BR40" s="0" t="n">
        <f aca="false">BQ40</f>
        <v>0.185</v>
      </c>
      <c r="BS40" s="0" t="n">
        <f aca="false">BR40</f>
        <v>0.185</v>
      </c>
      <c r="BT40" s="0" t="n">
        <v>0.19</v>
      </c>
      <c r="BU40" s="0" t="n">
        <f aca="false">BT40</f>
        <v>0.19</v>
      </c>
      <c r="BV40" s="0" t="n">
        <f aca="false">BU40</f>
        <v>0.19</v>
      </c>
      <c r="BW40" s="0" t="n">
        <f aca="false">BV40</f>
        <v>0.19</v>
      </c>
      <c r="BX40" s="0" t="n">
        <v>0.195</v>
      </c>
      <c r="BY40" s="0" t="n">
        <f aca="false">BX40</f>
        <v>0.195</v>
      </c>
      <c r="BZ40" s="0" t="n">
        <f aca="false">BY40</f>
        <v>0.195</v>
      </c>
      <c r="CA40" s="0" t="n">
        <f aca="false">BZ40</f>
        <v>0.195</v>
      </c>
      <c r="CB40" s="0" t="n">
        <f aca="false">CA40</f>
        <v>0.195</v>
      </c>
      <c r="CC40" s="0" t="n">
        <f aca="false">CB40</f>
        <v>0.195</v>
      </c>
      <c r="CD40" s="0" t="n">
        <f aca="false">CC40</f>
        <v>0.195</v>
      </c>
      <c r="CE40" s="0" t="n">
        <f aca="false">CD40</f>
        <v>0.195</v>
      </c>
      <c r="CF40" s="0" t="n">
        <f aca="false">CE40</f>
        <v>0.195</v>
      </c>
      <c r="CG40" s="0" t="n">
        <f aca="false">CF40</f>
        <v>0.195</v>
      </c>
      <c r="CH40" s="0" t="n">
        <f aca="false">CG40</f>
        <v>0.195</v>
      </c>
      <c r="CI40" s="0" t="n">
        <f aca="false">CH40</f>
        <v>0.195</v>
      </c>
      <c r="CJ40" s="0" t="n">
        <f aca="false">CI40</f>
        <v>0.195</v>
      </c>
      <c r="CK40" s="0" t="n">
        <f aca="false">CJ40</f>
        <v>0.195</v>
      </c>
      <c r="CL40" s="0" t="n">
        <f aca="false">CK40</f>
        <v>0.195</v>
      </c>
      <c r="CM40" s="0" t="n">
        <f aca="false">CL40</f>
        <v>0.195</v>
      </c>
      <c r="CN40" s="0" t="n">
        <f aca="false">CM40</f>
        <v>0.195</v>
      </c>
      <c r="CO40" s="0" t="n">
        <f aca="false">CN40</f>
        <v>0.195</v>
      </c>
      <c r="CP40" s="0" t="n">
        <f aca="false">CO40</f>
        <v>0.195</v>
      </c>
      <c r="CQ40" s="0" t="n">
        <f aca="false">CP40</f>
        <v>0.195</v>
      </c>
      <c r="CR40" s="0" t="n">
        <f aca="false">CQ40</f>
        <v>0.195</v>
      </c>
      <c r="CS40" s="0" t="n">
        <f aca="false">CR40</f>
        <v>0.195</v>
      </c>
      <c r="CT40" s="0" t="n">
        <f aca="false">CS40</f>
        <v>0.195</v>
      </c>
      <c r="CU40" s="0" t="n">
        <f aca="false">CT40</f>
        <v>0.195</v>
      </c>
      <c r="CV40" s="0" t="n">
        <f aca="false">CU40</f>
        <v>0.195</v>
      </c>
      <c r="CW40" s="0" t="n">
        <f aca="false">CV40</f>
        <v>0.195</v>
      </c>
      <c r="CX40" s="0" t="n">
        <f aca="false">CW40</f>
        <v>0.195</v>
      </c>
      <c r="CY40" s="0" t="n">
        <f aca="false">CX40</f>
        <v>0.195</v>
      </c>
      <c r="CZ40" s="0" t="n">
        <f aca="false">CY40</f>
        <v>0.195</v>
      </c>
      <c r="DA40" s="0" t="n">
        <f aca="false">CZ40</f>
        <v>0.195</v>
      </c>
      <c r="DB40" s="0" t="n">
        <f aca="false">DA40</f>
        <v>0.195</v>
      </c>
      <c r="DC40" s="0" t="n">
        <f aca="false">DB40</f>
        <v>0.195</v>
      </c>
      <c r="DD40" s="0" t="n">
        <f aca="false">DC40</f>
        <v>0.195</v>
      </c>
      <c r="DE40" s="0" t="n">
        <f aca="false">DD40</f>
        <v>0.195</v>
      </c>
      <c r="DF40" s="0" t="n">
        <f aca="false">DE40</f>
        <v>0.195</v>
      </c>
      <c r="DG40" s="0" t="n">
        <f aca="false">DF40</f>
        <v>0.195</v>
      </c>
      <c r="DH40" s="0" t="n">
        <f aca="false">DG40</f>
        <v>0.195</v>
      </c>
      <c r="DI40" s="0" t="n">
        <f aca="false">DH40</f>
        <v>0.195</v>
      </c>
      <c r="DJ40" s="0" t="n">
        <f aca="false">DI40</f>
        <v>0.195</v>
      </c>
      <c r="DK40" s="0" t="n">
        <f aca="false">DJ40</f>
        <v>0.195</v>
      </c>
      <c r="DL40" s="0" t="n">
        <f aca="false">DK40</f>
        <v>0.195</v>
      </c>
      <c r="DM40" s="0" t="n">
        <f aca="false">DL40</f>
        <v>0.195</v>
      </c>
      <c r="DN40" s="0" t="n">
        <f aca="false">DM40</f>
        <v>0.195</v>
      </c>
      <c r="DO40" s="0" t="n">
        <f aca="false">DN40</f>
        <v>0.195</v>
      </c>
      <c r="DP40" s="0" t="n">
        <f aca="false">DO40</f>
        <v>0.195</v>
      </c>
      <c r="DQ40" s="0" t="n">
        <f aca="false">DP40</f>
        <v>0.195</v>
      </c>
      <c r="DR40" s="0" t="n">
        <f aca="false">DQ40</f>
        <v>0.195</v>
      </c>
      <c r="DS40" s="0" t="n">
        <f aca="false">DR40</f>
        <v>0.195</v>
      </c>
      <c r="DT40" s="0" t="n">
        <f aca="false">DS40</f>
        <v>0.195</v>
      </c>
      <c r="DU40" s="0" t="n">
        <f aca="false">DT40</f>
        <v>0.195</v>
      </c>
      <c r="DV40" s="0" t="n">
        <f aca="false">DU40</f>
        <v>0.195</v>
      </c>
      <c r="DW40" s="0" t="n">
        <f aca="false">DV40</f>
        <v>0.195</v>
      </c>
      <c r="DX40" s="0" t="n">
        <f aca="false">DW40</f>
        <v>0.195</v>
      </c>
      <c r="DY40" s="0" t="n">
        <f aca="false">DX40</f>
        <v>0.195</v>
      </c>
      <c r="DZ40" s="0" t="n">
        <f aca="false">DY40</f>
        <v>0.195</v>
      </c>
      <c r="EA40" s="0" t="n">
        <f aca="false">DZ40</f>
        <v>0.195</v>
      </c>
      <c r="EB40" s="0" t="n">
        <f aca="false">EA40</f>
        <v>0.195</v>
      </c>
      <c r="EC40" s="0" t="n">
        <f aca="false">EB40</f>
        <v>0.195</v>
      </c>
      <c r="ED40" s="0" t="n">
        <f aca="false">EC40</f>
        <v>0.195</v>
      </c>
      <c r="EE40" s="0" t="n">
        <f aca="false">ED40</f>
        <v>0.195</v>
      </c>
      <c r="EF40" s="0" t="n">
        <f aca="false">EE40</f>
        <v>0.195</v>
      </c>
      <c r="EG40" s="0" t="n">
        <f aca="false">EF40</f>
        <v>0.195</v>
      </c>
      <c r="EH40" s="0" t="n">
        <f aca="false">EG40</f>
        <v>0.195</v>
      </c>
      <c r="EI40" s="0" t="n">
        <f aca="false">EH40</f>
        <v>0.195</v>
      </c>
      <c r="EJ40" s="0" t="n">
        <f aca="false">EI40</f>
        <v>0.195</v>
      </c>
      <c r="EK40" s="0" t="n">
        <f aca="false">EJ40</f>
        <v>0.195</v>
      </c>
      <c r="EL40" s="0" t="n">
        <f aca="false">EK40</f>
        <v>0.195</v>
      </c>
      <c r="EM40" s="0" t="n">
        <f aca="false">EL40</f>
        <v>0.195</v>
      </c>
      <c r="EN40" s="0" t="n">
        <f aca="false">EM40</f>
        <v>0.195</v>
      </c>
      <c r="EO40" s="0" t="n">
        <f aca="false">EN40</f>
        <v>0.195</v>
      </c>
      <c r="EP40" s="0" t="n">
        <f aca="false">EO40</f>
        <v>0.195</v>
      </c>
      <c r="EQ40" s="0" t="n">
        <f aca="false">EP40</f>
        <v>0.195</v>
      </c>
      <c r="ER40" s="0" t="n">
        <f aca="false">EQ40</f>
        <v>0.195</v>
      </c>
      <c r="ES40" s="0" t="n">
        <f aca="false">ER40</f>
        <v>0.195</v>
      </c>
      <c r="ET40" s="0" t="n">
        <f aca="false">ES40</f>
        <v>0.195</v>
      </c>
      <c r="EU40" s="0" t="n">
        <f aca="false">ET40</f>
        <v>0.195</v>
      </c>
      <c r="EV40" s="0" t="n">
        <f aca="false">EU40</f>
        <v>0.195</v>
      </c>
    </row>
    <row r="41" customFormat="false" ht="12.8" hidden="false" customHeight="false" outlineLevel="0" collapsed="false">
      <c r="A41" s="0" t="s">
        <v>41</v>
      </c>
      <c r="B41" s="0" t="n">
        <v>0.17</v>
      </c>
      <c r="C41" s="0" t="n">
        <v>0.17</v>
      </c>
      <c r="D41" s="0" t="n">
        <v>0.17</v>
      </c>
      <c r="E41" s="0" t="n">
        <v>0.17</v>
      </c>
      <c r="F41" s="0" t="n">
        <v>0.17</v>
      </c>
      <c r="G41" s="0" t="n">
        <v>0.17</v>
      </c>
      <c r="H41" s="0" t="n">
        <v>0.17</v>
      </c>
      <c r="I41" s="0" t="n">
        <v>0.17</v>
      </c>
      <c r="J41" s="0" t="n">
        <v>0.17</v>
      </c>
      <c r="K41" s="0" t="n">
        <v>0.17</v>
      </c>
      <c r="L41" s="0" t="n">
        <v>0.17</v>
      </c>
      <c r="M41" s="0" t="n">
        <v>0.17</v>
      </c>
      <c r="N41" s="0" t="n">
        <v>0.17</v>
      </c>
      <c r="O41" s="0" t="n">
        <v>0.17</v>
      </c>
      <c r="P41" s="0" t="n">
        <v>0.17</v>
      </c>
      <c r="Q41" s="0" t="n">
        <v>0.17</v>
      </c>
      <c r="R41" s="0" t="n">
        <v>0.17</v>
      </c>
      <c r="S41" s="0" t="n">
        <v>0.17</v>
      </c>
      <c r="T41" s="0" t="n">
        <v>0.17</v>
      </c>
      <c r="U41" s="0" t="n">
        <v>0.17</v>
      </c>
      <c r="V41" s="0" t="n">
        <v>0.17</v>
      </c>
      <c r="W41" s="0" t="n">
        <v>0.17</v>
      </c>
      <c r="X41" s="4" t="n">
        <v>0.17</v>
      </c>
      <c r="Y41" s="0" t="n">
        <v>0.17</v>
      </c>
      <c r="Z41" s="0" t="n">
        <v>0.17</v>
      </c>
      <c r="AA41" s="0" t="n">
        <v>0.17</v>
      </c>
      <c r="AB41" s="0" t="n">
        <v>0.17</v>
      </c>
      <c r="AC41" s="0" t="n">
        <v>0.17</v>
      </c>
      <c r="AD41" s="0" t="n">
        <v>0.17</v>
      </c>
      <c r="AE41" s="0" t="n">
        <v>0.17</v>
      </c>
      <c r="AF41" s="0" t="n">
        <v>0.17</v>
      </c>
      <c r="AG41" s="0" t="n">
        <v>0.17</v>
      </c>
      <c r="AH41" s="0" t="n">
        <v>0.17</v>
      </c>
      <c r="AI41" s="0" t="n">
        <v>0.17</v>
      </c>
      <c r="AJ41" s="0" t="n">
        <v>0.17</v>
      </c>
      <c r="AK41" s="0" t="n">
        <v>0.17</v>
      </c>
      <c r="AL41" s="0" t="n">
        <v>0.17</v>
      </c>
      <c r="AM41" s="0" t="n">
        <v>0.17</v>
      </c>
      <c r="AN41" s="0" t="n">
        <v>0.17</v>
      </c>
      <c r="AO41" s="0" t="n">
        <v>0.17</v>
      </c>
      <c r="AP41" s="0" t="n">
        <v>0.17</v>
      </c>
      <c r="AQ41" s="0" t="n">
        <v>0.17</v>
      </c>
      <c r="AR41" s="0" t="n">
        <v>0.17</v>
      </c>
      <c r="AS41" s="0" t="n">
        <v>0.17</v>
      </c>
      <c r="AT41" s="0" t="n">
        <v>0.17</v>
      </c>
      <c r="AU41" s="0" t="n">
        <v>0.17</v>
      </c>
      <c r="AV41" s="0" t="n">
        <v>0.17</v>
      </c>
      <c r="AW41" s="0" t="n">
        <v>0.17</v>
      </c>
      <c r="AX41" s="0" t="n">
        <v>0.17</v>
      </c>
      <c r="AY41" s="0" t="n">
        <v>0.17</v>
      </c>
      <c r="AZ41" s="0" t="n">
        <v>0.17</v>
      </c>
      <c r="BA41" s="0" t="n">
        <v>0.17</v>
      </c>
      <c r="BB41" s="0" t="n">
        <v>0.17</v>
      </c>
      <c r="BC41" s="0" t="n">
        <v>0.17</v>
      </c>
      <c r="BD41" s="0" t="n">
        <v>0.17</v>
      </c>
      <c r="BE41" s="0" t="n">
        <v>0.17</v>
      </c>
      <c r="BF41" s="0" t="n">
        <v>0.17</v>
      </c>
      <c r="BG41" s="0" t="n">
        <v>0.17</v>
      </c>
      <c r="BH41" s="0" t="n">
        <v>0.17</v>
      </c>
      <c r="BI41" s="1" t="n">
        <f aca="false">BH41</f>
        <v>0.17</v>
      </c>
      <c r="BJ41" s="0" t="n">
        <f aca="false">BI41</f>
        <v>0.17</v>
      </c>
      <c r="BK41" s="0" t="n">
        <f aca="false">BJ41</f>
        <v>0.17</v>
      </c>
      <c r="BL41" s="0" t="n">
        <v>0.17</v>
      </c>
      <c r="BM41" s="2" t="n">
        <f aca="false">BL41</f>
        <v>0.17</v>
      </c>
      <c r="BN41" s="0" t="n">
        <f aca="false">BM41</f>
        <v>0.17</v>
      </c>
      <c r="BO41" s="0" t="n">
        <f aca="false">BN41</f>
        <v>0.17</v>
      </c>
      <c r="BP41" s="0" t="n">
        <f aca="false">BO41</f>
        <v>0.17</v>
      </c>
      <c r="BQ41" s="0" t="n">
        <f aca="false">BP41</f>
        <v>0.17</v>
      </c>
      <c r="BR41" s="0" t="n">
        <f aca="false">BQ41</f>
        <v>0.17</v>
      </c>
      <c r="BS41" s="0" t="n">
        <f aca="false">BR41</f>
        <v>0.17</v>
      </c>
      <c r="BT41" s="0" t="n">
        <f aca="false">BS41</f>
        <v>0.17</v>
      </c>
      <c r="BU41" s="0" t="n">
        <f aca="false">BT41</f>
        <v>0.17</v>
      </c>
      <c r="BV41" s="0" t="n">
        <f aca="false">BU41</f>
        <v>0.17</v>
      </c>
      <c r="BW41" s="0" t="n">
        <f aca="false">BV41</f>
        <v>0.17</v>
      </c>
      <c r="BX41" s="0" t="n">
        <v>0.17</v>
      </c>
      <c r="BY41" s="0" t="n">
        <f aca="false">BX41</f>
        <v>0.17</v>
      </c>
      <c r="BZ41" s="0" t="n">
        <f aca="false">BY41</f>
        <v>0.17</v>
      </c>
      <c r="CA41" s="0" t="n">
        <f aca="false">BZ41</f>
        <v>0.17</v>
      </c>
      <c r="CB41" s="0" t="n">
        <f aca="false">CA41</f>
        <v>0.17</v>
      </c>
      <c r="CC41" s="0" t="n">
        <f aca="false">CB41</f>
        <v>0.17</v>
      </c>
      <c r="CD41" s="0" t="n">
        <f aca="false">CC41</f>
        <v>0.17</v>
      </c>
      <c r="CE41" s="0" t="n">
        <f aca="false">CD41</f>
        <v>0.17</v>
      </c>
      <c r="CF41" s="0" t="n">
        <f aca="false">CE41</f>
        <v>0.17</v>
      </c>
      <c r="CG41" s="0" t="n">
        <f aca="false">CF41</f>
        <v>0.17</v>
      </c>
      <c r="CH41" s="0" t="n">
        <f aca="false">CG41</f>
        <v>0.17</v>
      </c>
      <c r="CI41" s="0" t="n">
        <f aca="false">CH41</f>
        <v>0.17</v>
      </c>
      <c r="CJ41" s="0" t="n">
        <f aca="false">CI41</f>
        <v>0.17</v>
      </c>
      <c r="CK41" s="0" t="n">
        <f aca="false">CJ41</f>
        <v>0.17</v>
      </c>
      <c r="CL41" s="0" t="n">
        <f aca="false">CK41</f>
        <v>0.17</v>
      </c>
      <c r="CM41" s="0" t="n">
        <f aca="false">CL41</f>
        <v>0.17</v>
      </c>
      <c r="CN41" s="0" t="n">
        <f aca="false">CM41</f>
        <v>0.17</v>
      </c>
      <c r="CO41" s="0" t="n">
        <f aca="false">CN41</f>
        <v>0.17</v>
      </c>
      <c r="CP41" s="0" t="n">
        <f aca="false">CO41</f>
        <v>0.17</v>
      </c>
      <c r="CQ41" s="0" t="n">
        <f aca="false">CP41</f>
        <v>0.17</v>
      </c>
      <c r="CR41" s="0" t="n">
        <f aca="false">CQ41</f>
        <v>0.17</v>
      </c>
      <c r="CS41" s="0" t="n">
        <f aca="false">CR41</f>
        <v>0.17</v>
      </c>
      <c r="CT41" s="0" t="n">
        <f aca="false">CS41</f>
        <v>0.17</v>
      </c>
      <c r="CU41" s="0" t="n">
        <f aca="false">CT41</f>
        <v>0.17</v>
      </c>
      <c r="CV41" s="0" t="n">
        <f aca="false">CU41</f>
        <v>0.17</v>
      </c>
      <c r="CW41" s="0" t="n">
        <f aca="false">CV41</f>
        <v>0.17</v>
      </c>
      <c r="CX41" s="0" t="n">
        <f aca="false">CW41</f>
        <v>0.17</v>
      </c>
      <c r="CY41" s="0" t="n">
        <f aca="false">CX41</f>
        <v>0.17</v>
      </c>
      <c r="CZ41" s="0" t="n">
        <f aca="false">CY41</f>
        <v>0.17</v>
      </c>
      <c r="DA41" s="0" t="n">
        <f aca="false">CZ41</f>
        <v>0.17</v>
      </c>
      <c r="DB41" s="0" t="n">
        <f aca="false">DA41</f>
        <v>0.17</v>
      </c>
      <c r="DC41" s="0" t="n">
        <f aca="false">DB41</f>
        <v>0.17</v>
      </c>
      <c r="DD41" s="0" t="n">
        <f aca="false">DC41</f>
        <v>0.17</v>
      </c>
      <c r="DE41" s="0" t="n">
        <f aca="false">DD41</f>
        <v>0.17</v>
      </c>
      <c r="DF41" s="0" t="n">
        <f aca="false">DE41</f>
        <v>0.17</v>
      </c>
      <c r="DG41" s="0" t="n">
        <f aca="false">DF41</f>
        <v>0.17</v>
      </c>
      <c r="DH41" s="0" t="n">
        <f aca="false">DG41</f>
        <v>0.17</v>
      </c>
      <c r="DI41" s="0" t="n">
        <f aca="false">DH41</f>
        <v>0.17</v>
      </c>
      <c r="DJ41" s="0" t="n">
        <f aca="false">DI41</f>
        <v>0.17</v>
      </c>
      <c r="DK41" s="0" t="n">
        <f aca="false">DJ41</f>
        <v>0.17</v>
      </c>
      <c r="DL41" s="0" t="n">
        <f aca="false">DK41</f>
        <v>0.17</v>
      </c>
      <c r="DM41" s="0" t="n">
        <f aca="false">DL41</f>
        <v>0.17</v>
      </c>
      <c r="DN41" s="0" t="n">
        <f aca="false">DM41</f>
        <v>0.17</v>
      </c>
      <c r="DO41" s="0" t="n">
        <f aca="false">DN41</f>
        <v>0.17</v>
      </c>
      <c r="DP41" s="0" t="n">
        <f aca="false">DO41</f>
        <v>0.17</v>
      </c>
      <c r="DQ41" s="0" t="n">
        <f aca="false">DP41</f>
        <v>0.17</v>
      </c>
      <c r="DR41" s="0" t="n">
        <f aca="false">DQ41</f>
        <v>0.17</v>
      </c>
      <c r="DS41" s="0" t="n">
        <f aca="false">DR41</f>
        <v>0.17</v>
      </c>
      <c r="DT41" s="0" t="n">
        <f aca="false">DS41</f>
        <v>0.17</v>
      </c>
      <c r="DU41" s="0" t="n">
        <f aca="false">DT41</f>
        <v>0.17</v>
      </c>
      <c r="DV41" s="0" t="n">
        <f aca="false">DU41</f>
        <v>0.17</v>
      </c>
      <c r="DW41" s="0" t="n">
        <f aca="false">DV41</f>
        <v>0.17</v>
      </c>
      <c r="DX41" s="0" t="n">
        <f aca="false">DW41</f>
        <v>0.17</v>
      </c>
      <c r="DY41" s="0" t="n">
        <f aca="false">DX41</f>
        <v>0.17</v>
      </c>
      <c r="DZ41" s="0" t="n">
        <f aca="false">DY41</f>
        <v>0.17</v>
      </c>
      <c r="EA41" s="0" t="n">
        <f aca="false">DZ41</f>
        <v>0.17</v>
      </c>
      <c r="EB41" s="0" t="n">
        <f aca="false">EA41</f>
        <v>0.17</v>
      </c>
      <c r="EC41" s="0" t="n">
        <f aca="false">EB41</f>
        <v>0.17</v>
      </c>
      <c r="ED41" s="0" t="n">
        <f aca="false">EC41</f>
        <v>0.17</v>
      </c>
      <c r="EE41" s="0" t="n">
        <f aca="false">ED41</f>
        <v>0.17</v>
      </c>
      <c r="EF41" s="0" t="n">
        <f aca="false">EE41</f>
        <v>0.17</v>
      </c>
      <c r="EG41" s="0" t="n">
        <f aca="false">EF41</f>
        <v>0.17</v>
      </c>
      <c r="EH41" s="0" t="n">
        <f aca="false">EG41</f>
        <v>0.17</v>
      </c>
      <c r="EI41" s="0" t="n">
        <f aca="false">EH41</f>
        <v>0.17</v>
      </c>
      <c r="EJ41" s="0" t="n">
        <f aca="false">EI41</f>
        <v>0.17</v>
      </c>
      <c r="EK41" s="0" t="n">
        <f aca="false">EJ41</f>
        <v>0.17</v>
      </c>
      <c r="EL41" s="0" t="n">
        <f aca="false">EK41</f>
        <v>0.17</v>
      </c>
      <c r="EM41" s="0" t="n">
        <f aca="false">EL41</f>
        <v>0.17</v>
      </c>
      <c r="EN41" s="0" t="n">
        <f aca="false">EM41</f>
        <v>0.17</v>
      </c>
      <c r="EO41" s="0" t="n">
        <f aca="false">EN41</f>
        <v>0.17</v>
      </c>
      <c r="EP41" s="0" t="n">
        <f aca="false">EO41</f>
        <v>0.17</v>
      </c>
      <c r="EQ41" s="0" t="n">
        <f aca="false">EP41</f>
        <v>0.17</v>
      </c>
      <c r="ER41" s="0" t="n">
        <f aca="false">EQ41</f>
        <v>0.17</v>
      </c>
      <c r="ES41" s="0" t="n">
        <f aca="false">ER41</f>
        <v>0.17</v>
      </c>
      <c r="ET41" s="0" t="n">
        <f aca="false">ES41</f>
        <v>0.17</v>
      </c>
      <c r="EU41" s="0" t="n">
        <f aca="false">ET41</f>
        <v>0.17</v>
      </c>
      <c r="EV41" s="0" t="n">
        <f aca="false">EU41</f>
        <v>0.17</v>
      </c>
    </row>
    <row r="42" customFormat="false" ht="12.8" hidden="false" customHeight="false" outlineLevel="0" collapsed="false">
      <c r="A42" s="14" t="s">
        <v>42</v>
      </c>
      <c r="B42" s="14" t="n">
        <v>0</v>
      </c>
      <c r="C42" s="14" t="n">
        <v>0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</v>
      </c>
      <c r="P42" s="14" t="n">
        <v>0</v>
      </c>
      <c r="Q42" s="14" t="n">
        <v>0</v>
      </c>
      <c r="R42" s="14" t="n">
        <v>0</v>
      </c>
      <c r="S42" s="14" t="n">
        <v>0</v>
      </c>
      <c r="T42" s="14" t="n">
        <v>0</v>
      </c>
      <c r="U42" s="14" t="n">
        <v>0</v>
      </c>
      <c r="V42" s="14" t="n">
        <v>0</v>
      </c>
      <c r="W42" s="14" t="n">
        <v>0</v>
      </c>
      <c r="X42" s="15" t="n">
        <v>0</v>
      </c>
      <c r="Y42" s="14" t="n">
        <v>0</v>
      </c>
      <c r="Z42" s="14" t="n">
        <v>0</v>
      </c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4" t="n">
        <v>0</v>
      </c>
      <c r="AH42" s="14" t="n">
        <v>0</v>
      </c>
      <c r="AI42" s="14" t="n">
        <v>0</v>
      </c>
      <c r="AJ42" s="14" t="n">
        <v>0</v>
      </c>
      <c r="AK42" s="14" t="n">
        <v>0</v>
      </c>
      <c r="AL42" s="14" t="n">
        <v>0</v>
      </c>
      <c r="AM42" s="14" t="n">
        <v>0</v>
      </c>
      <c r="AN42" s="14" t="n">
        <v>0</v>
      </c>
      <c r="AO42" s="14" t="n">
        <v>0</v>
      </c>
      <c r="AP42" s="14" t="n">
        <v>0</v>
      </c>
      <c r="AQ42" s="14" t="n">
        <v>0</v>
      </c>
      <c r="AR42" s="8" t="n">
        <v>2146.1926455342</v>
      </c>
      <c r="AS42" s="6" t="n">
        <v>2026.10148893319</v>
      </c>
      <c r="AT42" s="6" t="n">
        <v>1946.05797332101</v>
      </c>
      <c r="AU42" s="6" t="n">
        <v>1875</v>
      </c>
      <c r="AV42" s="6" t="n">
        <v>1818.78078285665</v>
      </c>
      <c r="AW42" s="6" t="n">
        <v>1756.69754631948</v>
      </c>
      <c r="AX42" s="6" t="n">
        <v>1697.06925743771</v>
      </c>
      <c r="AY42" s="6" t="n">
        <v>1619.27711177046</v>
      </c>
      <c r="AZ42" s="6" t="n">
        <v>1429.99883012773</v>
      </c>
      <c r="BA42" s="6" t="n">
        <v>1267.77971017641</v>
      </c>
      <c r="BB42" s="6" t="n">
        <v>1202.83560116832</v>
      </c>
      <c r="BC42" s="6" t="n">
        <v>1143.22290942134</v>
      </c>
      <c r="BD42" s="6" t="n">
        <v>1089.50870517865</v>
      </c>
      <c r="BE42" s="6" t="n">
        <v>1022.04458925019</v>
      </c>
      <c r="BF42" s="6" t="n">
        <v>979.067693063493</v>
      </c>
      <c r="BG42" s="6" t="n">
        <v>933.610027217321</v>
      </c>
      <c r="BH42" s="6" t="n">
        <v>868.513374418654</v>
      </c>
      <c r="BI42" s="9" t="n">
        <v>809.190685891736</v>
      </c>
      <c r="BJ42" s="6" t="n">
        <v>757.818210348853</v>
      </c>
      <c r="BK42" s="6" t="n">
        <v>709.707180209903</v>
      </c>
      <c r="BL42" s="6" t="n">
        <v>0</v>
      </c>
      <c r="BM42" s="10" t="n">
        <v>0</v>
      </c>
      <c r="BN42" s="6" t="n">
        <v>0</v>
      </c>
      <c r="BO42" s="6" t="n"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6" t="n">
        <v>0</v>
      </c>
      <c r="BY42" s="6" t="n">
        <v>0</v>
      </c>
      <c r="BZ42" s="6" t="n">
        <v>0</v>
      </c>
      <c r="CA42" s="6" t="n">
        <v>0</v>
      </c>
      <c r="CB42" s="6" t="n">
        <v>0</v>
      </c>
      <c r="CC42" s="6" t="n">
        <v>0</v>
      </c>
      <c r="CD42" s="6" t="n">
        <v>0</v>
      </c>
      <c r="CE42" s="6" t="n">
        <v>0</v>
      </c>
      <c r="CF42" s="6" t="n">
        <v>0</v>
      </c>
      <c r="CG42" s="6" t="n">
        <v>0</v>
      </c>
      <c r="CH42" s="6" t="n">
        <v>0</v>
      </c>
      <c r="CI42" s="6" t="n">
        <v>0</v>
      </c>
      <c r="CJ42" s="6" t="n">
        <v>0</v>
      </c>
      <c r="CK42" s="6" t="n">
        <v>0</v>
      </c>
      <c r="CL42" s="6" t="n">
        <v>0</v>
      </c>
      <c r="CM42" s="6" t="n">
        <v>0</v>
      </c>
      <c r="CN42" s="6" t="n">
        <v>0</v>
      </c>
      <c r="CO42" s="6" t="n">
        <v>0</v>
      </c>
      <c r="CP42" s="6" t="n">
        <v>0</v>
      </c>
      <c r="CQ42" s="6" t="n">
        <v>0</v>
      </c>
      <c r="CR42" s="6" t="n">
        <v>0</v>
      </c>
      <c r="CS42" s="6" t="n">
        <v>0</v>
      </c>
      <c r="CT42" s="6" t="n">
        <v>0</v>
      </c>
      <c r="CU42" s="6" t="n">
        <v>0</v>
      </c>
      <c r="CV42" s="6" t="n">
        <v>0</v>
      </c>
      <c r="CW42" s="6" t="n">
        <v>0</v>
      </c>
      <c r="CX42" s="6" t="n">
        <v>0</v>
      </c>
      <c r="CY42" s="6" t="n">
        <v>0</v>
      </c>
      <c r="CZ42" s="6" t="n">
        <v>0</v>
      </c>
      <c r="DA42" s="6" t="n">
        <v>0</v>
      </c>
      <c r="DB42" s="6" t="n">
        <v>0</v>
      </c>
      <c r="DC42" s="6" t="n">
        <v>0</v>
      </c>
      <c r="DD42" s="6" t="n">
        <v>0</v>
      </c>
      <c r="DE42" s="6" t="n">
        <v>0</v>
      </c>
      <c r="DF42" s="6" t="n">
        <v>0</v>
      </c>
      <c r="DG42" s="6" t="n">
        <v>0</v>
      </c>
      <c r="DH42" s="6" t="n">
        <v>0</v>
      </c>
      <c r="DI42" s="6" t="n">
        <v>0</v>
      </c>
      <c r="DJ42" s="6" t="n">
        <v>0</v>
      </c>
      <c r="DK42" s="6" t="n">
        <v>0</v>
      </c>
      <c r="DL42" s="6" t="n">
        <v>0</v>
      </c>
      <c r="DM42" s="6" t="n">
        <v>0</v>
      </c>
      <c r="DN42" s="6" t="n">
        <v>0</v>
      </c>
      <c r="DO42" s="6" t="n">
        <v>0</v>
      </c>
      <c r="DP42" s="6" t="n">
        <v>0</v>
      </c>
      <c r="DQ42" s="6" t="n">
        <v>0</v>
      </c>
      <c r="DR42" s="6" t="n">
        <v>0</v>
      </c>
      <c r="DS42" s="6" t="n">
        <v>0</v>
      </c>
      <c r="DT42" s="6" t="n">
        <v>0</v>
      </c>
      <c r="DU42" s="6" t="n">
        <v>0</v>
      </c>
      <c r="DV42" s="6" t="n">
        <v>0</v>
      </c>
      <c r="DW42" s="6" t="n">
        <v>0</v>
      </c>
      <c r="DX42" s="6" t="n">
        <v>0</v>
      </c>
      <c r="DY42" s="6" t="n">
        <v>0</v>
      </c>
      <c r="DZ42" s="6" t="n">
        <v>0</v>
      </c>
      <c r="EA42" s="6" t="n">
        <v>0</v>
      </c>
      <c r="EB42" s="6" t="n">
        <v>0</v>
      </c>
      <c r="EC42" s="6" t="n">
        <v>0</v>
      </c>
      <c r="ED42" s="6" t="n">
        <v>0</v>
      </c>
      <c r="EE42" s="6" t="n">
        <v>0</v>
      </c>
      <c r="EF42" s="6" t="n">
        <v>0</v>
      </c>
      <c r="EG42" s="6" t="n">
        <v>0</v>
      </c>
      <c r="EH42" s="6" t="n">
        <v>0</v>
      </c>
      <c r="EI42" s="6" t="n">
        <v>0</v>
      </c>
      <c r="EJ42" s="6" t="n">
        <v>0</v>
      </c>
      <c r="EK42" s="6" t="n">
        <v>0</v>
      </c>
      <c r="EL42" s="6" t="n">
        <v>0</v>
      </c>
      <c r="EM42" s="6" t="n">
        <v>0</v>
      </c>
      <c r="EN42" s="6" t="n">
        <v>0</v>
      </c>
      <c r="EO42" s="6" t="n">
        <v>0</v>
      </c>
      <c r="EP42" s="6" t="n">
        <v>0</v>
      </c>
      <c r="EQ42" s="6" t="n">
        <v>0</v>
      </c>
      <c r="ER42" s="6" t="n">
        <v>0</v>
      </c>
      <c r="ES42" s="6" t="n">
        <v>0</v>
      </c>
      <c r="ET42" s="6" t="n">
        <v>0</v>
      </c>
      <c r="EU42" s="6" t="n">
        <v>0</v>
      </c>
      <c r="EV42" s="6" t="n">
        <v>0</v>
      </c>
    </row>
    <row r="43" customFormat="false" ht="12.8" hidden="false" customHeight="false" outlineLevel="0" collapsed="false">
      <c r="A43" s="14" t="s">
        <v>43</v>
      </c>
      <c r="B43" s="14" t="n">
        <v>0</v>
      </c>
      <c r="C43" s="14" t="n">
        <v>0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0</v>
      </c>
      <c r="M43" s="14" t="n">
        <v>0</v>
      </c>
      <c r="N43" s="14" t="n">
        <v>0</v>
      </c>
      <c r="O43" s="14" t="n">
        <v>0</v>
      </c>
      <c r="P43" s="14" t="n">
        <v>0</v>
      </c>
      <c r="Q43" s="14" t="n">
        <v>0</v>
      </c>
      <c r="R43" s="14" t="n">
        <v>0</v>
      </c>
      <c r="S43" s="14" t="n">
        <v>0</v>
      </c>
      <c r="T43" s="14" t="n">
        <v>0</v>
      </c>
      <c r="U43" s="14" t="n">
        <v>0</v>
      </c>
      <c r="V43" s="14" t="n">
        <v>0</v>
      </c>
      <c r="W43" s="14" t="n">
        <v>0</v>
      </c>
      <c r="X43" s="15" t="n">
        <v>0</v>
      </c>
      <c r="Y43" s="14" t="n">
        <v>0</v>
      </c>
      <c r="Z43" s="14" t="n">
        <v>0</v>
      </c>
      <c r="AA43" s="14" t="n">
        <v>0</v>
      </c>
      <c r="AB43" s="14" t="n">
        <v>0</v>
      </c>
      <c r="AC43" s="14" t="n">
        <v>0</v>
      </c>
      <c r="AD43" s="14" t="n">
        <v>0</v>
      </c>
      <c r="AE43" s="14" t="n">
        <v>0</v>
      </c>
      <c r="AF43" s="14" t="n">
        <v>0</v>
      </c>
      <c r="AG43" s="14" t="n">
        <v>0</v>
      </c>
      <c r="AH43" s="14" t="n">
        <v>0</v>
      </c>
      <c r="AI43" s="14" t="n">
        <v>0</v>
      </c>
      <c r="AJ43" s="14" t="n">
        <v>0</v>
      </c>
      <c r="AK43" s="14" t="n">
        <v>0</v>
      </c>
      <c r="AL43" s="14" t="n">
        <v>0</v>
      </c>
      <c r="AM43" s="14" t="n">
        <v>0</v>
      </c>
      <c r="AN43" s="14" t="n">
        <v>0</v>
      </c>
      <c r="AO43" s="14" t="n">
        <v>0</v>
      </c>
      <c r="AP43" s="14" t="n">
        <v>0</v>
      </c>
      <c r="AQ43" s="14" t="n">
        <v>0</v>
      </c>
      <c r="AR43" s="8" t="n">
        <v>1873.411463724</v>
      </c>
      <c r="AS43" s="6" t="n">
        <v>1873.37249958253</v>
      </c>
      <c r="AT43" s="6" t="n">
        <v>1873.37249958253</v>
      </c>
      <c r="AU43" s="6" t="n">
        <v>1873.4069098443</v>
      </c>
      <c r="AV43" s="6" t="n">
        <v>1873.4069098443</v>
      </c>
      <c r="AW43" s="6" t="n">
        <v>1873.4069098443</v>
      </c>
      <c r="AX43" s="6" t="n">
        <v>1873.4069098443</v>
      </c>
      <c r="AY43" s="6" t="n">
        <v>1873.4069098443</v>
      </c>
      <c r="AZ43" s="6" t="n">
        <v>1873.4069098443</v>
      </c>
      <c r="BA43" s="6" t="n">
        <v>1873.4069098443</v>
      </c>
      <c r="BB43" s="6" t="n">
        <v>1873.4069098443</v>
      </c>
      <c r="BC43" s="6" t="n">
        <v>1873.4069098443</v>
      </c>
      <c r="BD43" s="6" t="n">
        <v>1873.4069098443</v>
      </c>
      <c r="BE43" s="6" t="n">
        <v>1873.4069098443</v>
      </c>
      <c r="BF43" s="6" t="n">
        <v>1873.4069098443</v>
      </c>
      <c r="BG43" s="6" t="n">
        <v>1873.4069098443</v>
      </c>
      <c r="BH43" s="6" t="n">
        <f aca="false">BG43</f>
        <v>1873.4069098443</v>
      </c>
      <c r="BI43" s="9" t="n">
        <v>1849.09124128749</v>
      </c>
      <c r="BJ43" s="6" t="n">
        <v>1867.73709902079</v>
      </c>
      <c r="BK43" s="6" t="n">
        <v>1866.79900116626</v>
      </c>
      <c r="BL43" s="6" t="n">
        <v>1908.32000972408</v>
      </c>
      <c r="BM43" s="10" t="n">
        <v>2003.73432027656</v>
      </c>
      <c r="BN43" s="6" t="n">
        <v>2036.96879500633</v>
      </c>
      <c r="BO43" s="6" t="n">
        <f aca="false">BO$5/0.32*BO60</f>
        <v>2198.33062122203</v>
      </c>
      <c r="BP43" s="6" t="n">
        <f aca="false">BP$5/0.32*BP60</f>
        <v>2282.46977764333</v>
      </c>
      <c r="BQ43" s="6" t="n">
        <f aca="false">BQ$5/0.32*BQ60</f>
        <v>2282.46977764333</v>
      </c>
      <c r="BR43" s="6" t="n">
        <f aca="false">BR$5/0.32*BR60</f>
        <v>2282.46977764332</v>
      </c>
      <c r="BS43" s="6" t="n">
        <f aca="false">BS$5/0.32*BS60</f>
        <v>2282.46977764332</v>
      </c>
      <c r="BT43" s="6" t="n">
        <f aca="false">BT$5/0.32*BT60</f>
        <v>2282.46977764332</v>
      </c>
      <c r="BU43" s="6" t="n">
        <f aca="false">BU$5/0.32*BU60</f>
        <v>2282.46977764332</v>
      </c>
      <c r="BV43" s="6" t="n">
        <f aca="false">BV$5/0.32*BV60</f>
        <v>2282.46977764333</v>
      </c>
      <c r="BW43" s="6" t="n">
        <f aca="false">BW$5/0.32*BW60</f>
        <v>2282.46977764333</v>
      </c>
      <c r="BX43" s="6" t="n">
        <f aca="false">BX$5/0.32*BX60</f>
        <v>2282.46977764332</v>
      </c>
      <c r="BY43" s="6" t="n">
        <f aca="false">BY$5/0.32*BY60</f>
        <v>2282.46977764333</v>
      </c>
      <c r="BZ43" s="6" t="n">
        <f aca="false">BZ$5/0.32*BZ60</f>
        <v>2282.46977764332</v>
      </c>
      <c r="CA43" s="6" t="n">
        <f aca="false">CA$5/0.32*CA60</f>
        <v>2282.46977764333</v>
      </c>
      <c r="CB43" s="6" t="n">
        <f aca="false">CB$5/0.32*CB60</f>
        <v>2282.46977764333</v>
      </c>
      <c r="CC43" s="6" t="n">
        <f aca="false">CC$5/0.32*CC60</f>
        <v>2282.46977764332</v>
      </c>
      <c r="CD43" s="6" t="n">
        <f aca="false">CD$5/0.32*CD60</f>
        <v>2282.46977764333</v>
      </c>
      <c r="CE43" s="6" t="n">
        <f aca="false">CE$5/0.32*CE60</f>
        <v>2282.46977764332</v>
      </c>
      <c r="CF43" s="6" t="n">
        <f aca="false">CF$5/0.32*CF60</f>
        <v>2282.46977764333</v>
      </c>
      <c r="CG43" s="6" t="n">
        <f aca="false">CG$5/0.32*CG60</f>
        <v>2282.46977764332</v>
      </c>
      <c r="CH43" s="6" t="n">
        <f aca="false">CH$5/0.32*CH60</f>
        <v>2282.46977764332</v>
      </c>
      <c r="CI43" s="6" t="n">
        <f aca="false">CI$5/0.32*CI60</f>
        <v>2282.46977764332</v>
      </c>
      <c r="CJ43" s="6" t="n">
        <f aca="false">CJ$5/0.32*CJ60</f>
        <v>2282.46977764333</v>
      </c>
      <c r="CK43" s="6" t="n">
        <f aca="false">CK$5/0.32*CK60</f>
        <v>2282.46977764333</v>
      </c>
      <c r="CL43" s="6" t="n">
        <f aca="false">CL$5/0.32*CL60</f>
        <v>2282.46977764332</v>
      </c>
      <c r="CM43" s="6" t="n">
        <f aca="false">CM$5/0.32*CM60</f>
        <v>2282.46977764332</v>
      </c>
      <c r="CN43" s="6" t="n">
        <f aca="false">CN$5/0.32*CN60</f>
        <v>2282.46977764333</v>
      </c>
      <c r="CO43" s="6" t="n">
        <f aca="false">CO$5/0.32*CO60</f>
        <v>2282.46977764332</v>
      </c>
      <c r="CP43" s="6" t="n">
        <f aca="false">CP$5/0.32*CP60</f>
        <v>2282.46977764333</v>
      </c>
      <c r="CQ43" s="6" t="n">
        <f aca="false">CQ$5/0.32*CQ60</f>
        <v>2282.46977764332</v>
      </c>
      <c r="CR43" s="6" t="n">
        <f aca="false">CR$5/0.32*CR60</f>
        <v>2282.46977764333</v>
      </c>
      <c r="CS43" s="6" t="n">
        <f aca="false">CS$5/0.32*CS60</f>
        <v>2282.46977764332</v>
      </c>
      <c r="CT43" s="6" t="n">
        <f aca="false">CT$5/0.32*CT60</f>
        <v>2282.46977764333</v>
      </c>
      <c r="CU43" s="6" t="n">
        <f aca="false">CU$5/0.32*CU60</f>
        <v>2282.46977764333</v>
      </c>
      <c r="CV43" s="6" t="n">
        <f aca="false">CV$5/0.32*CV60</f>
        <v>2282.46977764333</v>
      </c>
      <c r="CW43" s="6" t="n">
        <f aca="false">CW$5/0.32*CW60</f>
        <v>2282.46977764332</v>
      </c>
      <c r="CX43" s="6" t="n">
        <f aca="false">CX$5/0.32*CX60</f>
        <v>2282.46977764333</v>
      </c>
      <c r="CY43" s="6" t="n">
        <f aca="false">CY$5/0.32*CY60</f>
        <v>2282.46977764332</v>
      </c>
      <c r="CZ43" s="6" t="n">
        <f aca="false">CZ$5/0.32*CZ60</f>
        <v>2282.46977764333</v>
      </c>
      <c r="DA43" s="6" t="n">
        <f aca="false">DA$5/0.32*DA60</f>
        <v>2282.46977764333</v>
      </c>
      <c r="DB43" s="6" t="n">
        <f aca="false">DB$5/0.32*DB60</f>
        <v>2282.46977764333</v>
      </c>
      <c r="DC43" s="6" t="n">
        <f aca="false">DC$5/0.32*DC60</f>
        <v>2282.46977764333</v>
      </c>
      <c r="DD43" s="6" t="n">
        <f aca="false">DD$5/0.32*DD60</f>
        <v>2282.46977764333</v>
      </c>
      <c r="DE43" s="6" t="n">
        <f aca="false">DE$5/0.32*DE60</f>
        <v>2282.46977764333</v>
      </c>
      <c r="DF43" s="6" t="n">
        <f aca="false">DF$5/0.32*DF60</f>
        <v>2282.46977764332</v>
      </c>
      <c r="DG43" s="6" t="n">
        <f aca="false">DG$5/0.32*DG60</f>
        <v>2282.46977764332</v>
      </c>
      <c r="DH43" s="6" t="n">
        <f aca="false">DH$5/0.32*DH60</f>
        <v>2282.46977764333</v>
      </c>
      <c r="DI43" s="6" t="n">
        <f aca="false">DI$5/0.32*DI60</f>
        <v>2282.46977764332</v>
      </c>
      <c r="DJ43" s="6" t="n">
        <f aca="false">DJ$5/0.32*DJ60</f>
        <v>2282.46977764332</v>
      </c>
      <c r="DK43" s="6" t="n">
        <f aca="false">DK$5/0.32*DK60</f>
        <v>2282.46977764332</v>
      </c>
      <c r="DL43" s="6" t="n">
        <f aca="false">DL$5/0.32*DL60</f>
        <v>2282.46977764332</v>
      </c>
      <c r="DM43" s="6" t="n">
        <f aca="false">DM$5/0.32*DM60</f>
        <v>2282.46977764333</v>
      </c>
      <c r="DN43" s="6" t="n">
        <f aca="false">DN$5/0.32*DN60</f>
        <v>2282.46977764333</v>
      </c>
      <c r="DO43" s="6" t="n">
        <f aca="false">DO$5/0.32*DO60</f>
        <v>2282.46977764332</v>
      </c>
      <c r="DP43" s="6" t="n">
        <f aca="false">DP$5/0.32*DP60</f>
        <v>2282.46977764332</v>
      </c>
      <c r="DQ43" s="6" t="n">
        <f aca="false">DQ$5/0.32*DQ60</f>
        <v>2282.46977764332</v>
      </c>
      <c r="DR43" s="6" t="n">
        <f aca="false">DR$5/0.32*DR60</f>
        <v>2282.46977764333</v>
      </c>
      <c r="DS43" s="6" t="n">
        <f aca="false">DS$5/0.32*DS60</f>
        <v>2282.46977764333</v>
      </c>
      <c r="DT43" s="6" t="n">
        <f aca="false">DT$5/0.32*DT60</f>
        <v>2282.46977764333</v>
      </c>
      <c r="DU43" s="6" t="n">
        <f aca="false">DU$5/0.32*DU60</f>
        <v>2282.46977764332</v>
      </c>
      <c r="DV43" s="6" t="n">
        <f aca="false">DV$5/0.32*DV60</f>
        <v>2282.46977764333</v>
      </c>
      <c r="DW43" s="6" t="n">
        <f aca="false">DW$5/0.32*DW60</f>
        <v>2282.46977764332</v>
      </c>
      <c r="DX43" s="6" t="n">
        <f aca="false">DX$5/0.32*DX60</f>
        <v>2282.46977764333</v>
      </c>
      <c r="DY43" s="6" t="n">
        <f aca="false">DY$5/0.32*DY60</f>
        <v>2282.46977764332</v>
      </c>
      <c r="DZ43" s="6" t="n">
        <f aca="false">DZ$5/0.32*DZ60</f>
        <v>2282.46977764332</v>
      </c>
      <c r="EA43" s="6" t="n">
        <f aca="false">EA$5/0.32*EA60</f>
        <v>2282.46977764332</v>
      </c>
      <c r="EB43" s="6" t="n">
        <f aca="false">EB$5/0.32*EB60</f>
        <v>2282.46977764332</v>
      </c>
      <c r="EC43" s="6" t="n">
        <f aca="false">EC$5/0.32*EC60</f>
        <v>2282.46977764333</v>
      </c>
      <c r="ED43" s="6" t="n">
        <f aca="false">ED$5/0.32*ED60</f>
        <v>2282.46977764333</v>
      </c>
      <c r="EE43" s="6" t="n">
        <f aca="false">EE$5/0.32*EE60</f>
        <v>2282.46977764333</v>
      </c>
      <c r="EF43" s="6" t="n">
        <f aca="false">EF$5/0.32*EF60</f>
        <v>2282.46977764333</v>
      </c>
      <c r="EG43" s="6" t="n">
        <f aca="false">EG$5/0.32*EG60</f>
        <v>2282.46977764332</v>
      </c>
      <c r="EH43" s="6" t="n">
        <f aca="false">EH$5/0.32*EH60</f>
        <v>2282.46977764333</v>
      </c>
      <c r="EI43" s="6" t="n">
        <f aca="false">EI$5/0.32*EI60</f>
        <v>2282.46977764333</v>
      </c>
      <c r="EJ43" s="6" t="n">
        <f aca="false">EJ$5/0.32*EJ60</f>
        <v>2282.46977764333</v>
      </c>
      <c r="EK43" s="6" t="n">
        <f aca="false">EK$5/0.32*EK60</f>
        <v>2282.46977764333</v>
      </c>
      <c r="EL43" s="6" t="n">
        <f aca="false">EL$5/0.32*EL60</f>
        <v>2282.46977764333</v>
      </c>
      <c r="EM43" s="6" t="n">
        <f aca="false">EM$5/0.32*EM60</f>
        <v>2282.46977764332</v>
      </c>
      <c r="EN43" s="6" t="n">
        <f aca="false">EN$5/0.32*EN60</f>
        <v>2282.46977764332</v>
      </c>
      <c r="EO43" s="6" t="n">
        <f aca="false">EO$5/0.32*EO60</f>
        <v>2282.46977764333</v>
      </c>
      <c r="EP43" s="6" t="n">
        <f aca="false">EP$5/0.32*EP60</f>
        <v>2282.46977764333</v>
      </c>
      <c r="EQ43" s="6" t="n">
        <f aca="false">EQ$5/0.32*EQ60</f>
        <v>2282.46977764332</v>
      </c>
      <c r="ER43" s="6" t="n">
        <f aca="false">ER$5/0.32*ER60</f>
        <v>2282.46977764332</v>
      </c>
      <c r="ES43" s="6" t="n">
        <f aca="false">ES$5/0.32*ES60</f>
        <v>2282.46977764333</v>
      </c>
      <c r="ET43" s="6" t="n">
        <f aca="false">ET$5/0.32*ET60</f>
        <v>2282.46977764333</v>
      </c>
      <c r="EU43" s="6" t="n">
        <f aca="false">EU$5/0.32*EU60</f>
        <v>2282.46977764332</v>
      </c>
      <c r="EV43" s="6" t="n">
        <f aca="false">EV$5/0.32*EV60</f>
        <v>2282.46977764332</v>
      </c>
    </row>
    <row r="44" customFormat="false" ht="12.8" hidden="false" customHeight="false" outlineLevel="0" collapsed="false">
      <c r="A44" s="14" t="s">
        <v>44</v>
      </c>
      <c r="B44" s="14" t="n">
        <v>0</v>
      </c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5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0</v>
      </c>
      <c r="AM44" s="14" t="n">
        <v>0</v>
      </c>
      <c r="AN44" s="14" t="n">
        <v>0</v>
      </c>
      <c r="AO44" s="14" t="n">
        <v>0</v>
      </c>
      <c r="AP44" s="14" t="n">
        <v>0</v>
      </c>
      <c r="AQ44" s="14" t="n">
        <v>0</v>
      </c>
      <c r="AR44" s="8" t="n">
        <v>2622.76039320142</v>
      </c>
      <c r="AS44" s="6" t="n">
        <v>2622.70584372899</v>
      </c>
      <c r="AT44" s="6" t="n">
        <v>2622.70584372899</v>
      </c>
      <c r="AU44" s="6" t="n">
        <v>2622.7540178079</v>
      </c>
      <c r="AV44" s="6" t="n">
        <v>2622.7540178079</v>
      </c>
      <c r="AW44" s="6" t="n">
        <v>2622.7540178079</v>
      </c>
      <c r="AX44" s="6" t="n">
        <v>2622.7540178079</v>
      </c>
      <c r="AY44" s="6" t="n">
        <v>2622.7540178079</v>
      </c>
      <c r="AZ44" s="6" t="n">
        <v>2622.7540178079</v>
      </c>
      <c r="BA44" s="6" t="n">
        <v>2622.7540178079</v>
      </c>
      <c r="BB44" s="6" t="n">
        <v>2622.7540178079</v>
      </c>
      <c r="BC44" s="6" t="n">
        <v>2622.7540178079</v>
      </c>
      <c r="BD44" s="6" t="n">
        <v>2622.7540178079</v>
      </c>
      <c r="BE44" s="6" t="n">
        <v>2622.75401780791</v>
      </c>
      <c r="BF44" s="6" t="n">
        <v>2622.75401780791</v>
      </c>
      <c r="BG44" s="6" t="n">
        <v>2622.7540178079</v>
      </c>
      <c r="BH44" s="6" t="n">
        <f aca="false">BG44</f>
        <v>2622.7540178079</v>
      </c>
      <c r="BI44" s="9" t="n">
        <v>2588.72253298006</v>
      </c>
      <c r="BJ44" s="6" t="n">
        <v>2614.8219900987</v>
      </c>
      <c r="BK44" s="6" t="n">
        <v>2613.5232621056</v>
      </c>
      <c r="BL44" s="6" t="n">
        <v>2671.64801361372</v>
      </c>
      <c r="BM44" s="10" t="n">
        <v>2805.20729720325</v>
      </c>
      <c r="BN44" s="6" t="n">
        <v>2851.74297838351</v>
      </c>
      <c r="BO44" s="6" t="n">
        <f aca="false">BO$5/0.32*BO61</f>
        <v>3077.64847876125</v>
      </c>
      <c r="BP44" s="6" t="n">
        <f aca="false">BP$5/0.32*BP61</f>
        <v>3195.44274695023</v>
      </c>
      <c r="BQ44" s="6" t="n">
        <f aca="false">BQ$5/0.32*BQ61</f>
        <v>3195.44274695023</v>
      </c>
      <c r="BR44" s="6" t="n">
        <f aca="false">BR$5/0.32*BR61</f>
        <v>3195.44274695022</v>
      </c>
      <c r="BS44" s="6" t="n">
        <f aca="false">BS$5/0.32*BS61</f>
        <v>3195.44274695022</v>
      </c>
      <c r="BT44" s="6" t="n">
        <f aca="false">BT$5/0.32*BT61</f>
        <v>3195.44274695022</v>
      </c>
      <c r="BU44" s="6" t="n">
        <f aca="false">BU$5/0.32*BU61</f>
        <v>3195.44274695022</v>
      </c>
      <c r="BV44" s="6" t="n">
        <f aca="false">BV$5/0.32*BV61</f>
        <v>3195.44274695023</v>
      </c>
      <c r="BW44" s="6" t="n">
        <f aca="false">BW$5/0.32*BW61</f>
        <v>3195.44274695023</v>
      </c>
      <c r="BX44" s="6" t="n">
        <f aca="false">BX$5/0.32*BX61</f>
        <v>3195.44274695022</v>
      </c>
      <c r="BY44" s="6" t="n">
        <f aca="false">BY$5/0.32*BY61</f>
        <v>3195.44274695023</v>
      </c>
      <c r="BZ44" s="6" t="n">
        <f aca="false">BZ$5/0.32*BZ61</f>
        <v>3195.44274695022</v>
      </c>
      <c r="CA44" s="6" t="n">
        <f aca="false">CA$5/0.32*CA61</f>
        <v>3195.44274695023</v>
      </c>
      <c r="CB44" s="6" t="n">
        <f aca="false">CB$5/0.32*CB61</f>
        <v>3195.44274695023</v>
      </c>
      <c r="CC44" s="6" t="n">
        <f aca="false">CC$5/0.32*CC61</f>
        <v>3195.44274695022</v>
      </c>
      <c r="CD44" s="6" t="n">
        <f aca="false">CD$5/0.32*CD61</f>
        <v>3195.44274695023</v>
      </c>
      <c r="CE44" s="6" t="n">
        <f aca="false">CE$5/0.32*CE61</f>
        <v>3195.44274695022</v>
      </c>
      <c r="CF44" s="6" t="n">
        <f aca="false">CF$5/0.32*CF61</f>
        <v>3195.44274695023</v>
      </c>
      <c r="CG44" s="6" t="n">
        <f aca="false">CG$5/0.32*CG61</f>
        <v>3195.44274695022</v>
      </c>
      <c r="CH44" s="6" t="n">
        <f aca="false">CH$5/0.32*CH61</f>
        <v>3195.44274695022</v>
      </c>
      <c r="CI44" s="6" t="n">
        <f aca="false">CI$5/0.32*CI61</f>
        <v>3195.44274695022</v>
      </c>
      <c r="CJ44" s="6" t="n">
        <f aca="false">CJ$5/0.32*CJ61</f>
        <v>3195.44274695023</v>
      </c>
      <c r="CK44" s="6" t="n">
        <f aca="false">CK$5/0.32*CK61</f>
        <v>3195.44274695023</v>
      </c>
      <c r="CL44" s="6" t="n">
        <f aca="false">CL$5/0.32*CL61</f>
        <v>3195.44274695022</v>
      </c>
      <c r="CM44" s="6" t="n">
        <f aca="false">CM$5/0.32*CM61</f>
        <v>3195.44274695022</v>
      </c>
      <c r="CN44" s="6" t="n">
        <f aca="false">CN$5/0.32*CN61</f>
        <v>3195.44274695023</v>
      </c>
      <c r="CO44" s="6" t="n">
        <f aca="false">CO$5/0.32*CO61</f>
        <v>3195.44274695022</v>
      </c>
      <c r="CP44" s="6" t="n">
        <f aca="false">CP$5/0.32*CP61</f>
        <v>3195.44274695023</v>
      </c>
      <c r="CQ44" s="6" t="n">
        <f aca="false">CQ$5/0.32*CQ61</f>
        <v>3195.44274695022</v>
      </c>
      <c r="CR44" s="6" t="n">
        <f aca="false">CR$5/0.32*CR61</f>
        <v>3195.44274695023</v>
      </c>
      <c r="CS44" s="6" t="n">
        <f aca="false">CS$5/0.32*CS61</f>
        <v>3195.44274695022</v>
      </c>
      <c r="CT44" s="6" t="n">
        <f aca="false">CT$5/0.32*CT61</f>
        <v>3195.44274695023</v>
      </c>
      <c r="CU44" s="6" t="n">
        <f aca="false">CU$5/0.32*CU61</f>
        <v>3195.44274695024</v>
      </c>
      <c r="CV44" s="6" t="n">
        <f aca="false">CV$5/0.32*CV61</f>
        <v>3195.44274695023</v>
      </c>
      <c r="CW44" s="6" t="n">
        <f aca="false">CW$5/0.32*CW61</f>
        <v>3195.44274695022</v>
      </c>
      <c r="CX44" s="6" t="n">
        <f aca="false">CX$5/0.32*CX61</f>
        <v>3195.44274695023</v>
      </c>
      <c r="CY44" s="6" t="n">
        <f aca="false">CY$5/0.32*CY61</f>
        <v>3195.44274695022</v>
      </c>
      <c r="CZ44" s="6" t="n">
        <f aca="false">CZ$5/0.32*CZ61</f>
        <v>3195.44274695023</v>
      </c>
      <c r="DA44" s="6" t="n">
        <f aca="false">DA$5/0.32*DA61</f>
        <v>3195.44274695023</v>
      </c>
      <c r="DB44" s="6" t="n">
        <f aca="false">DB$5/0.32*DB61</f>
        <v>3195.44274695023</v>
      </c>
      <c r="DC44" s="6" t="n">
        <f aca="false">DC$5/0.32*DC61</f>
        <v>3195.44274695023</v>
      </c>
      <c r="DD44" s="6" t="n">
        <f aca="false">DD$5/0.32*DD61</f>
        <v>3195.44274695022</v>
      </c>
      <c r="DE44" s="6" t="n">
        <f aca="false">DE$5/0.32*DE61</f>
        <v>3195.44274695023</v>
      </c>
      <c r="DF44" s="6" t="n">
        <f aca="false">DF$5/0.32*DF61</f>
        <v>3195.44274695022</v>
      </c>
      <c r="DG44" s="6" t="n">
        <f aca="false">DG$5/0.32*DG61</f>
        <v>3195.44274695022</v>
      </c>
      <c r="DH44" s="6" t="n">
        <f aca="false">DH$5/0.32*DH61</f>
        <v>3195.44274695023</v>
      </c>
      <c r="DI44" s="6" t="n">
        <f aca="false">DI$5/0.32*DI61</f>
        <v>3195.44274695022</v>
      </c>
      <c r="DJ44" s="6" t="n">
        <f aca="false">DJ$5/0.32*DJ61</f>
        <v>3195.44274695023</v>
      </c>
      <c r="DK44" s="6" t="n">
        <f aca="false">DK$5/0.32*DK61</f>
        <v>3195.44274695022</v>
      </c>
      <c r="DL44" s="6" t="n">
        <f aca="false">DL$5/0.32*DL61</f>
        <v>3195.44274695022</v>
      </c>
      <c r="DM44" s="6" t="n">
        <f aca="false">DM$5/0.32*DM61</f>
        <v>3195.44274695023</v>
      </c>
      <c r="DN44" s="6" t="n">
        <f aca="false">DN$5/0.32*DN61</f>
        <v>3195.44274695023</v>
      </c>
      <c r="DO44" s="6" t="n">
        <f aca="false">DO$5/0.32*DO61</f>
        <v>3195.44274695022</v>
      </c>
      <c r="DP44" s="6" t="n">
        <f aca="false">DP$5/0.32*DP61</f>
        <v>3195.44274695022</v>
      </c>
      <c r="DQ44" s="6" t="n">
        <f aca="false">DQ$5/0.32*DQ61</f>
        <v>3195.44274695022</v>
      </c>
      <c r="DR44" s="6" t="n">
        <f aca="false">DR$5/0.32*DR61</f>
        <v>3195.44274695022</v>
      </c>
      <c r="DS44" s="6" t="n">
        <f aca="false">DS$5/0.32*DS61</f>
        <v>3195.44274695023</v>
      </c>
      <c r="DT44" s="6" t="n">
        <f aca="false">DT$5/0.32*DT61</f>
        <v>3195.44274695022</v>
      </c>
      <c r="DU44" s="6" t="n">
        <f aca="false">DU$5/0.32*DU61</f>
        <v>3195.44274695023</v>
      </c>
      <c r="DV44" s="6" t="n">
        <f aca="false">DV$5/0.32*DV61</f>
        <v>3195.44274695023</v>
      </c>
      <c r="DW44" s="6" t="n">
        <f aca="false">DW$5/0.32*DW61</f>
        <v>3195.44274695022</v>
      </c>
      <c r="DX44" s="6" t="n">
        <f aca="false">DX$5/0.32*DX61</f>
        <v>3195.44274695023</v>
      </c>
      <c r="DY44" s="6" t="n">
        <f aca="false">DY$5/0.32*DY61</f>
        <v>3195.44274695021</v>
      </c>
      <c r="DZ44" s="6" t="n">
        <f aca="false">DZ$5/0.32*DZ61</f>
        <v>3195.44274695023</v>
      </c>
      <c r="EA44" s="6" t="n">
        <f aca="false">EA$5/0.32*EA61</f>
        <v>3195.44274695022</v>
      </c>
      <c r="EB44" s="6" t="n">
        <f aca="false">EB$5/0.32*EB61</f>
        <v>3195.44274695021</v>
      </c>
      <c r="EC44" s="6" t="n">
        <f aca="false">EC$5/0.32*EC61</f>
        <v>3195.44274695023</v>
      </c>
      <c r="ED44" s="6" t="n">
        <f aca="false">ED$5/0.32*ED61</f>
        <v>3195.44274695023</v>
      </c>
      <c r="EE44" s="6" t="n">
        <f aca="false">EE$5/0.32*EE61</f>
        <v>3195.44274695022</v>
      </c>
      <c r="EF44" s="6" t="n">
        <f aca="false">EF$5/0.32*EF61</f>
        <v>3195.44274695023</v>
      </c>
      <c r="EG44" s="6" t="n">
        <f aca="false">EG$5/0.32*EG61</f>
        <v>3195.44274695022</v>
      </c>
      <c r="EH44" s="6" t="n">
        <f aca="false">EH$5/0.32*EH61</f>
        <v>3195.44274695023</v>
      </c>
      <c r="EI44" s="6" t="n">
        <f aca="false">EI$5/0.32*EI61</f>
        <v>3195.44274695022</v>
      </c>
      <c r="EJ44" s="6" t="n">
        <f aca="false">EJ$5/0.32*EJ61</f>
        <v>3195.44274695023</v>
      </c>
      <c r="EK44" s="6" t="n">
        <f aca="false">EK$5/0.32*EK61</f>
        <v>3195.44274695023</v>
      </c>
      <c r="EL44" s="6" t="n">
        <f aca="false">EL$5/0.32*EL61</f>
        <v>3195.44274695023</v>
      </c>
      <c r="EM44" s="6" t="n">
        <f aca="false">EM$5/0.32*EM61</f>
        <v>3195.44274695022</v>
      </c>
      <c r="EN44" s="6" t="n">
        <f aca="false">EN$5/0.32*EN61</f>
        <v>3195.44274695022</v>
      </c>
      <c r="EO44" s="6" t="n">
        <f aca="false">EO$5/0.32*EO61</f>
        <v>3195.44274695023</v>
      </c>
      <c r="EP44" s="6" t="n">
        <f aca="false">EP$5/0.32*EP61</f>
        <v>3195.44274695023</v>
      </c>
      <c r="EQ44" s="6" t="n">
        <f aca="false">EQ$5/0.32*EQ61</f>
        <v>3195.44274695022</v>
      </c>
      <c r="ER44" s="6" t="n">
        <f aca="false">ER$5/0.32*ER61</f>
        <v>3195.44274695022</v>
      </c>
      <c r="ES44" s="6" t="n">
        <f aca="false">ES$5/0.32*ES61</f>
        <v>3195.44274695023</v>
      </c>
      <c r="ET44" s="6" t="n">
        <f aca="false">ET$5/0.32*ET61</f>
        <v>3195.44274695023</v>
      </c>
      <c r="EU44" s="6" t="n">
        <f aca="false">EU$5/0.32*EU61</f>
        <v>3195.44274695021</v>
      </c>
      <c r="EV44" s="6" t="n">
        <f aca="false">EV$5/0.32*EV61</f>
        <v>3195.44274695022</v>
      </c>
    </row>
    <row r="45" customFormat="false" ht="12.8" hidden="false" customHeight="false" outlineLevel="0" collapsed="false">
      <c r="A45" s="14" t="s">
        <v>45</v>
      </c>
      <c r="B45" s="14" t="n">
        <v>0</v>
      </c>
      <c r="C45" s="14" t="n">
        <v>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0</v>
      </c>
      <c r="K45" s="14" t="n">
        <v>0</v>
      </c>
      <c r="L45" s="14" t="n">
        <v>0</v>
      </c>
      <c r="M45" s="14" t="n">
        <v>0</v>
      </c>
      <c r="N45" s="14" t="n">
        <v>0</v>
      </c>
      <c r="O45" s="14" t="n">
        <v>0</v>
      </c>
      <c r="P45" s="14" t="n">
        <v>0</v>
      </c>
      <c r="Q45" s="14" t="n">
        <v>0</v>
      </c>
      <c r="R45" s="14" t="n">
        <v>0</v>
      </c>
      <c r="S45" s="14" t="n">
        <v>0</v>
      </c>
      <c r="T45" s="14" t="n">
        <v>0</v>
      </c>
      <c r="U45" s="14" t="n">
        <v>0</v>
      </c>
      <c r="V45" s="14" t="n">
        <v>0</v>
      </c>
      <c r="W45" s="14" t="n">
        <v>0</v>
      </c>
      <c r="X45" s="15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0</v>
      </c>
      <c r="AH45" s="14" t="n">
        <v>0</v>
      </c>
      <c r="AI45" s="14" t="n">
        <v>0</v>
      </c>
      <c r="AJ45" s="14" t="n">
        <v>0</v>
      </c>
      <c r="AK45" s="14" t="n">
        <v>0</v>
      </c>
      <c r="AL45" s="14" t="n">
        <v>0</v>
      </c>
      <c r="AM45" s="14" t="n">
        <v>0</v>
      </c>
      <c r="AN45" s="14" t="n">
        <v>0</v>
      </c>
      <c r="AO45" s="14" t="n">
        <v>0</v>
      </c>
      <c r="AP45" s="14" t="n">
        <v>0</v>
      </c>
      <c r="AQ45" s="14" t="n">
        <v>0</v>
      </c>
      <c r="AR45" s="8" t="n">
        <v>1430.7950970228</v>
      </c>
      <c r="AS45" s="6" t="n">
        <v>1350.73432595546</v>
      </c>
      <c r="AT45" s="6" t="n">
        <v>1297.37198221401</v>
      </c>
      <c r="AU45" s="6" t="n">
        <v>1250</v>
      </c>
      <c r="AV45" s="6" t="n">
        <v>1212.52052190443</v>
      </c>
      <c r="AW45" s="6" t="n">
        <v>1171.13169754632</v>
      </c>
      <c r="AX45" s="6" t="n">
        <v>1131.37950495847</v>
      </c>
      <c r="AY45" s="6" t="n">
        <v>1079.51807451364</v>
      </c>
      <c r="AZ45" s="6" t="n">
        <v>953.332553418484</v>
      </c>
      <c r="BA45" s="6" t="n">
        <v>845.186473450939</v>
      </c>
      <c r="BB45" s="6" t="n">
        <v>801.890400778883</v>
      </c>
      <c r="BC45" s="6" t="n">
        <v>762.148606280891</v>
      </c>
      <c r="BD45" s="6" t="n">
        <v>726.339136785763</v>
      </c>
      <c r="BE45" s="6" t="n">
        <v>681.363059500127</v>
      </c>
      <c r="BF45" s="6" t="n">
        <v>652.711795375662</v>
      </c>
      <c r="BG45" s="6" t="n">
        <v>622.406684811547</v>
      </c>
      <c r="BH45" s="6" t="n">
        <v>579.008916279102</v>
      </c>
      <c r="BI45" s="9" t="n">
        <v>539.460457261157</v>
      </c>
      <c r="BJ45" s="6" t="n">
        <v>505.212140232569</v>
      </c>
      <c r="BK45" s="6" t="n">
        <v>473.138120139935</v>
      </c>
      <c r="BL45" s="6" t="n">
        <v>0</v>
      </c>
      <c r="BM45" s="10" t="n">
        <v>0</v>
      </c>
      <c r="BN45" s="6" t="n">
        <v>0</v>
      </c>
      <c r="BO45" s="6" t="n">
        <v>0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6" t="n">
        <v>0</v>
      </c>
      <c r="BY45" s="6" t="n">
        <v>0</v>
      </c>
      <c r="BZ45" s="6" t="n">
        <v>0</v>
      </c>
      <c r="CA45" s="6" t="n">
        <v>0</v>
      </c>
      <c r="CB45" s="6" t="n">
        <v>0</v>
      </c>
      <c r="CC45" s="6" t="n">
        <v>0</v>
      </c>
      <c r="CD45" s="6" t="n">
        <v>0</v>
      </c>
      <c r="CE45" s="6" t="n">
        <v>0</v>
      </c>
      <c r="CF45" s="6" t="n">
        <v>0</v>
      </c>
      <c r="CG45" s="6" t="n">
        <v>0</v>
      </c>
      <c r="CH45" s="6" t="n">
        <v>0</v>
      </c>
      <c r="CI45" s="6" t="n">
        <v>0</v>
      </c>
      <c r="CJ45" s="6" t="n">
        <v>0</v>
      </c>
      <c r="CK45" s="6" t="n">
        <v>0</v>
      </c>
      <c r="CL45" s="6" t="n">
        <v>0</v>
      </c>
      <c r="CM45" s="6" t="n">
        <v>0</v>
      </c>
      <c r="CN45" s="6" t="n">
        <v>0</v>
      </c>
      <c r="CO45" s="6" t="n">
        <v>0</v>
      </c>
      <c r="CP45" s="6" t="n">
        <v>0</v>
      </c>
      <c r="CQ45" s="6" t="n">
        <v>0</v>
      </c>
      <c r="CR45" s="6" t="n">
        <v>0</v>
      </c>
      <c r="CS45" s="6" t="n">
        <v>0</v>
      </c>
      <c r="CT45" s="6" t="n">
        <v>0</v>
      </c>
      <c r="CU45" s="6" t="n">
        <v>0</v>
      </c>
      <c r="CV45" s="6" t="n">
        <v>0</v>
      </c>
      <c r="CW45" s="6" t="n">
        <v>0</v>
      </c>
      <c r="CX45" s="6" t="n">
        <v>0</v>
      </c>
      <c r="CY45" s="6" t="n">
        <v>0</v>
      </c>
      <c r="CZ45" s="6" t="n">
        <v>0</v>
      </c>
      <c r="DA45" s="6" t="n">
        <v>0</v>
      </c>
      <c r="DB45" s="6" t="n">
        <v>0</v>
      </c>
      <c r="DC45" s="6" t="n">
        <v>0</v>
      </c>
      <c r="DD45" s="6" t="n">
        <v>0</v>
      </c>
      <c r="DE45" s="6" t="n">
        <v>0</v>
      </c>
      <c r="DF45" s="6" t="n">
        <v>0</v>
      </c>
      <c r="DG45" s="6" t="n">
        <v>0</v>
      </c>
      <c r="DH45" s="6" t="n">
        <v>0</v>
      </c>
      <c r="DI45" s="6" t="n">
        <v>0</v>
      </c>
      <c r="DJ45" s="6" t="n">
        <v>0</v>
      </c>
      <c r="DK45" s="6" t="n">
        <v>0</v>
      </c>
      <c r="DL45" s="6" t="n">
        <v>0</v>
      </c>
      <c r="DM45" s="6" t="n">
        <v>0</v>
      </c>
      <c r="DN45" s="6" t="n">
        <v>0</v>
      </c>
      <c r="DO45" s="6" t="n">
        <v>0</v>
      </c>
      <c r="DP45" s="6" t="n">
        <v>0</v>
      </c>
      <c r="DQ45" s="6" t="n">
        <v>0</v>
      </c>
      <c r="DR45" s="6" t="n">
        <v>0</v>
      </c>
      <c r="DS45" s="6" t="n">
        <v>0</v>
      </c>
      <c r="DT45" s="6" t="n">
        <v>0</v>
      </c>
      <c r="DU45" s="6" t="n">
        <v>0</v>
      </c>
      <c r="DV45" s="6" t="n">
        <v>0</v>
      </c>
      <c r="DW45" s="6" t="n">
        <v>0</v>
      </c>
      <c r="DX45" s="6" t="n">
        <v>0</v>
      </c>
      <c r="DY45" s="6" t="n">
        <v>0</v>
      </c>
      <c r="DZ45" s="6" t="n">
        <v>0</v>
      </c>
      <c r="EA45" s="6" t="n">
        <v>0</v>
      </c>
      <c r="EB45" s="6" t="n">
        <v>0</v>
      </c>
      <c r="EC45" s="6" t="n">
        <v>0</v>
      </c>
      <c r="ED45" s="6" t="n">
        <v>0</v>
      </c>
      <c r="EE45" s="6" t="n">
        <v>0</v>
      </c>
      <c r="EF45" s="6" t="n">
        <v>0</v>
      </c>
      <c r="EG45" s="6" t="n">
        <v>0</v>
      </c>
      <c r="EH45" s="6" t="n">
        <v>0</v>
      </c>
      <c r="EI45" s="6" t="n">
        <v>0</v>
      </c>
      <c r="EJ45" s="6" t="n">
        <v>0</v>
      </c>
      <c r="EK45" s="6" t="n">
        <v>0</v>
      </c>
      <c r="EL45" s="6" t="n">
        <v>0</v>
      </c>
      <c r="EM45" s="6" t="n">
        <v>0</v>
      </c>
      <c r="EN45" s="6" t="n">
        <v>0</v>
      </c>
      <c r="EO45" s="6" t="n">
        <v>0</v>
      </c>
      <c r="EP45" s="6" t="n">
        <v>0</v>
      </c>
      <c r="EQ45" s="6" t="n">
        <v>0</v>
      </c>
      <c r="ER45" s="6" t="n">
        <v>0</v>
      </c>
      <c r="ES45" s="6" t="n">
        <v>0</v>
      </c>
      <c r="ET45" s="6" t="n">
        <v>0</v>
      </c>
      <c r="EU45" s="6" t="n">
        <v>0</v>
      </c>
      <c r="EV45" s="6" t="n">
        <v>0</v>
      </c>
    </row>
    <row r="46" customFormat="false" ht="12.8" hidden="false" customHeight="false" outlineLevel="0" collapsed="false">
      <c r="A46" s="14" t="s">
        <v>46</v>
      </c>
      <c r="B46" s="14" t="n">
        <v>0</v>
      </c>
      <c r="C46" s="14" t="n">
        <v>0</v>
      </c>
      <c r="D46" s="14" t="n">
        <v>0</v>
      </c>
      <c r="E46" s="14" t="n">
        <v>0</v>
      </c>
      <c r="F46" s="14" t="n">
        <v>0</v>
      </c>
      <c r="G46" s="14" t="n">
        <v>0</v>
      </c>
      <c r="H46" s="14" t="n">
        <v>0</v>
      </c>
      <c r="I46" s="14" t="n">
        <v>0</v>
      </c>
      <c r="J46" s="14" t="n">
        <v>0</v>
      </c>
      <c r="K46" s="14" t="n">
        <v>0</v>
      </c>
      <c r="L46" s="14" t="n">
        <v>0</v>
      </c>
      <c r="M46" s="14" t="n">
        <v>0</v>
      </c>
      <c r="N46" s="14" t="n">
        <v>0</v>
      </c>
      <c r="O46" s="14" t="n">
        <v>0</v>
      </c>
      <c r="P46" s="14" t="n">
        <v>0</v>
      </c>
      <c r="Q46" s="14" t="n">
        <v>0</v>
      </c>
      <c r="R46" s="14" t="n">
        <v>0</v>
      </c>
      <c r="S46" s="14" t="n">
        <v>0</v>
      </c>
      <c r="T46" s="14" t="n">
        <v>0</v>
      </c>
      <c r="U46" s="14" t="n">
        <v>0</v>
      </c>
      <c r="V46" s="14" t="n">
        <v>0</v>
      </c>
      <c r="W46" s="14" t="n">
        <v>0</v>
      </c>
      <c r="X46" s="15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0</v>
      </c>
      <c r="AF46" s="14" t="n">
        <v>0</v>
      </c>
      <c r="AG46" s="14" t="n">
        <v>0</v>
      </c>
      <c r="AH46" s="14" t="n">
        <v>0</v>
      </c>
      <c r="AI46" s="14" t="n">
        <v>0</v>
      </c>
      <c r="AJ46" s="14" t="n">
        <v>0</v>
      </c>
      <c r="AK46" s="14" t="n">
        <v>0</v>
      </c>
      <c r="AL46" s="14" t="n">
        <v>0</v>
      </c>
      <c r="AM46" s="14" t="n">
        <v>0</v>
      </c>
      <c r="AN46" s="14" t="n">
        <v>0</v>
      </c>
      <c r="AO46" s="14" t="n">
        <v>0</v>
      </c>
      <c r="AP46" s="14" t="n">
        <v>0</v>
      </c>
      <c r="AQ46" s="14" t="n">
        <v>0</v>
      </c>
      <c r="AR46" s="8" t="n">
        <v>3746.822927448</v>
      </c>
      <c r="AS46" s="6" t="n">
        <v>3746.74499916506</v>
      </c>
      <c r="AT46" s="6" t="n">
        <v>3746.74499916506</v>
      </c>
      <c r="AU46" s="6" t="n">
        <v>3746.8138196886</v>
      </c>
      <c r="AV46" s="6" t="n">
        <v>3746.8138196886</v>
      </c>
      <c r="AW46" s="6" t="n">
        <v>3746.8138196886</v>
      </c>
      <c r="AX46" s="6" t="n">
        <v>3746.8138196886</v>
      </c>
      <c r="AY46" s="6" t="n">
        <v>3746.8138196886</v>
      </c>
      <c r="AZ46" s="6" t="n">
        <v>3746.8138196886</v>
      </c>
      <c r="BA46" s="6" t="n">
        <v>3746.8138196886</v>
      </c>
      <c r="BB46" s="6" t="n">
        <v>3746.8138196886</v>
      </c>
      <c r="BC46" s="6" t="n">
        <v>3746.81381968861</v>
      </c>
      <c r="BD46" s="6" t="n">
        <v>3746.81381968861</v>
      </c>
      <c r="BE46" s="6" t="n">
        <v>3746.81381968861</v>
      </c>
      <c r="BF46" s="6" t="n">
        <v>3746.81381968861</v>
      </c>
      <c r="BG46" s="6" t="n">
        <v>3746.8138196886</v>
      </c>
      <c r="BH46" s="6" t="n">
        <f aca="false">BG46</f>
        <v>3746.8138196886</v>
      </c>
      <c r="BI46" s="9" t="n">
        <v>3698.18248257499</v>
      </c>
      <c r="BJ46" s="6" t="n">
        <v>3735.47419804159</v>
      </c>
      <c r="BK46" s="6" t="n">
        <v>3733.62130469672</v>
      </c>
      <c r="BL46" s="6" t="n">
        <v>3816.65107000124</v>
      </c>
      <c r="BM46" s="10" t="n">
        <v>4007.46864055312</v>
      </c>
      <c r="BN46" s="6" t="n">
        <v>4073.92806528027</v>
      </c>
      <c r="BO46" s="6" t="n">
        <f aca="false">BO$5/0.32*BO62</f>
        <v>4396.65096319435</v>
      </c>
      <c r="BP46" s="6" t="n">
        <f aca="false">BP$5/0.32*BP62</f>
        <v>4564.92888260777</v>
      </c>
      <c r="BQ46" s="6" t="n">
        <f aca="false">BQ$5/0.32*BQ62</f>
        <v>4564.92888260778</v>
      </c>
      <c r="BR46" s="6" t="n">
        <f aca="false">BR$5/0.32*BR62</f>
        <v>4564.92888260775</v>
      </c>
      <c r="BS46" s="6" t="n">
        <f aca="false">BS$5/0.32*BS62</f>
        <v>4564.92888260778</v>
      </c>
      <c r="BT46" s="6" t="n">
        <f aca="false">BT$5/0.32*BT62</f>
        <v>4564.92888260776</v>
      </c>
      <c r="BU46" s="6" t="n">
        <f aca="false">BU$5/0.32*BU62</f>
        <v>4564.92888260779</v>
      </c>
      <c r="BV46" s="6" t="n">
        <f aca="false">BV$5/0.32*BV62</f>
        <v>4564.92888260778</v>
      </c>
      <c r="BW46" s="6" t="n">
        <f aca="false">BW$5/0.32*BW62</f>
        <v>4564.92888260777</v>
      </c>
      <c r="BX46" s="6" t="n">
        <f aca="false">BX$5/0.32*BX62</f>
        <v>4564.92888260776</v>
      </c>
      <c r="BY46" s="6" t="n">
        <f aca="false">BY$5/0.32*BY62</f>
        <v>4564.92888260777</v>
      </c>
      <c r="BZ46" s="6" t="n">
        <f aca="false">BZ$5/0.32*BZ62</f>
        <v>4564.92888260777</v>
      </c>
      <c r="CA46" s="6" t="n">
        <f aca="false">CA$5/0.32*CA62</f>
        <v>4564.92888260777</v>
      </c>
      <c r="CB46" s="6" t="n">
        <f aca="false">CB$5/0.32*CB62</f>
        <v>4564.92888260777</v>
      </c>
      <c r="CC46" s="6" t="n">
        <f aca="false">CC$5/0.32*CC62</f>
        <v>4564.92888260775</v>
      </c>
      <c r="CD46" s="6" t="n">
        <f aca="false">CD$5/0.32*CD62</f>
        <v>4564.92888260777</v>
      </c>
      <c r="CE46" s="6" t="n">
        <f aca="false">CE$5/0.32*CE62</f>
        <v>4564.92888260774</v>
      </c>
      <c r="CF46" s="6" t="n">
        <f aca="false">CF$5/0.32*CF62</f>
        <v>4564.92888260777</v>
      </c>
      <c r="CG46" s="6" t="n">
        <f aca="false">CG$5/0.32*CG62</f>
        <v>4564.92888260777</v>
      </c>
      <c r="CH46" s="6" t="n">
        <f aca="false">CH$5/0.32*CH62</f>
        <v>4564.92888260778</v>
      </c>
      <c r="CI46" s="6" t="n">
        <f aca="false">CI$5/0.32*CI62</f>
        <v>4564.92888260775</v>
      </c>
      <c r="CJ46" s="6" t="n">
        <f aca="false">CJ$5/0.32*CJ62</f>
        <v>4564.92888260778</v>
      </c>
      <c r="CK46" s="6" t="n">
        <f aca="false">CK$5/0.32*CK62</f>
        <v>4564.92888260778</v>
      </c>
      <c r="CL46" s="6" t="n">
        <f aca="false">CL$5/0.32*CL62</f>
        <v>4564.92888260777</v>
      </c>
      <c r="CM46" s="6" t="n">
        <f aca="false">CM$5/0.32*CM62</f>
        <v>4564.92888260778</v>
      </c>
      <c r="CN46" s="6" t="n">
        <f aca="false">CN$5/0.32*CN62</f>
        <v>4564.92888260777</v>
      </c>
      <c r="CO46" s="6" t="n">
        <f aca="false">CO$5/0.32*CO62</f>
        <v>4564.92888260777</v>
      </c>
      <c r="CP46" s="6" t="n">
        <f aca="false">CP$5/0.32*CP62</f>
        <v>4564.92888260778</v>
      </c>
      <c r="CQ46" s="6" t="n">
        <f aca="false">CQ$5/0.32*CQ62</f>
        <v>4564.92888260777</v>
      </c>
      <c r="CR46" s="6" t="n">
        <f aca="false">CR$5/0.32*CR62</f>
        <v>4564.92888260777</v>
      </c>
      <c r="CS46" s="6" t="n">
        <f aca="false">CS$5/0.32*CS62</f>
        <v>4564.92888260779</v>
      </c>
      <c r="CT46" s="6" t="n">
        <f aca="false">CT$5/0.32*CT62</f>
        <v>4564.92888260778</v>
      </c>
      <c r="CU46" s="6" t="n">
        <f aca="false">CU$5/0.32*CU62</f>
        <v>4564.92888260779</v>
      </c>
      <c r="CV46" s="6" t="n">
        <f aca="false">CV$5/0.32*CV62</f>
        <v>4564.92888260778</v>
      </c>
      <c r="CW46" s="6" t="n">
        <f aca="false">CW$5/0.32*CW62</f>
        <v>4564.92888260778</v>
      </c>
      <c r="CX46" s="6" t="n">
        <f aca="false">CX$5/0.32*CX62</f>
        <v>4564.9288826078</v>
      </c>
      <c r="CY46" s="6" t="n">
        <f aca="false">CY$5/0.32*CY62</f>
        <v>4564.92888260777</v>
      </c>
      <c r="CZ46" s="6" t="n">
        <f aca="false">CZ$5/0.32*CZ62</f>
        <v>4564.92888260776</v>
      </c>
      <c r="DA46" s="6" t="n">
        <f aca="false">DA$5/0.32*DA62</f>
        <v>4564.9288826078</v>
      </c>
      <c r="DB46" s="6" t="n">
        <f aca="false">DB$5/0.32*DB62</f>
        <v>4564.92888260777</v>
      </c>
      <c r="DC46" s="6" t="n">
        <f aca="false">DC$5/0.32*DC62</f>
        <v>4564.92888260779</v>
      </c>
      <c r="DD46" s="6" t="n">
        <f aca="false">DD$5/0.32*DD62</f>
        <v>4564.92888260778</v>
      </c>
      <c r="DE46" s="6" t="n">
        <f aca="false">DE$5/0.32*DE62</f>
        <v>4564.92888260779</v>
      </c>
      <c r="DF46" s="6" t="n">
        <f aca="false">DF$5/0.32*DF62</f>
        <v>4564.92888260778</v>
      </c>
      <c r="DG46" s="6" t="n">
        <f aca="false">DG$5/0.32*DG62</f>
        <v>4564.92888260777</v>
      </c>
      <c r="DH46" s="6" t="n">
        <f aca="false">DH$5/0.32*DH62</f>
        <v>4564.92888260777</v>
      </c>
      <c r="DI46" s="6" t="n">
        <f aca="false">DI$5/0.32*DI62</f>
        <v>4564.92888260775</v>
      </c>
      <c r="DJ46" s="6" t="n">
        <f aca="false">DJ$5/0.32*DJ62</f>
        <v>4564.92888260778</v>
      </c>
      <c r="DK46" s="6" t="n">
        <f aca="false">DK$5/0.32*DK62</f>
        <v>4564.92888260778</v>
      </c>
      <c r="DL46" s="6" t="n">
        <f aca="false">DL$5/0.32*DL62</f>
        <v>4564.92888260778</v>
      </c>
      <c r="DM46" s="6" t="n">
        <f aca="false">DM$5/0.32*DM62</f>
        <v>4564.92888260777</v>
      </c>
      <c r="DN46" s="6" t="n">
        <f aca="false">DN$5/0.32*DN62</f>
        <v>4564.92888260777</v>
      </c>
      <c r="DO46" s="6" t="n">
        <f aca="false">DO$5/0.32*DO62</f>
        <v>4564.92888260778</v>
      </c>
      <c r="DP46" s="6" t="n">
        <f aca="false">DP$5/0.32*DP62</f>
        <v>4564.92888260778</v>
      </c>
      <c r="DQ46" s="6" t="n">
        <f aca="false">DQ$5/0.32*DQ62</f>
        <v>4564.92888260778</v>
      </c>
      <c r="DR46" s="6" t="n">
        <f aca="false">DR$5/0.32*DR62</f>
        <v>4564.92888260775</v>
      </c>
      <c r="DS46" s="6" t="n">
        <f aca="false">DS$5/0.32*DS62</f>
        <v>4564.92888260777</v>
      </c>
      <c r="DT46" s="6" t="n">
        <f aca="false">DT$5/0.32*DT62</f>
        <v>4564.92888260776</v>
      </c>
      <c r="DU46" s="6" t="n">
        <f aca="false">DU$5/0.32*DU62</f>
        <v>4564.92888260778</v>
      </c>
      <c r="DV46" s="6" t="n">
        <f aca="false">DV$5/0.32*DV62</f>
        <v>4564.92888260778</v>
      </c>
      <c r="DW46" s="6" t="n">
        <f aca="false">DW$5/0.32*DW62</f>
        <v>4564.92888260776</v>
      </c>
      <c r="DX46" s="6" t="n">
        <f aca="false">DX$5/0.32*DX62</f>
        <v>4564.9288826078</v>
      </c>
      <c r="DY46" s="6" t="n">
        <f aca="false">DY$5/0.32*DY62</f>
        <v>4564.92888260775</v>
      </c>
      <c r="DZ46" s="6" t="n">
        <f aca="false">DZ$5/0.32*DZ62</f>
        <v>4564.92888260777</v>
      </c>
      <c r="EA46" s="6" t="n">
        <f aca="false">EA$5/0.32*EA62</f>
        <v>4564.92888260776</v>
      </c>
      <c r="EB46" s="6" t="n">
        <f aca="false">EB$5/0.32*EB62</f>
        <v>4564.92888260776</v>
      </c>
      <c r="EC46" s="6" t="n">
        <f aca="false">EC$5/0.32*EC62</f>
        <v>4564.9288826078</v>
      </c>
      <c r="ED46" s="6" t="n">
        <f aca="false">ED$5/0.32*ED62</f>
        <v>4564.92888260777</v>
      </c>
      <c r="EE46" s="6" t="n">
        <f aca="false">EE$5/0.32*EE62</f>
        <v>4564.92888260777</v>
      </c>
      <c r="EF46" s="6" t="n">
        <f aca="false">EF$5/0.32*EF62</f>
        <v>4564.92888260779</v>
      </c>
      <c r="EG46" s="6" t="n">
        <f aca="false">EG$5/0.32*EG62</f>
        <v>4564.92888260776</v>
      </c>
      <c r="EH46" s="6" t="n">
        <f aca="false">EH$5/0.32*EH62</f>
        <v>4564.92888260778</v>
      </c>
      <c r="EI46" s="6" t="n">
        <f aca="false">EI$5/0.32*EI62</f>
        <v>4564.92888260777</v>
      </c>
      <c r="EJ46" s="6" t="n">
        <f aca="false">EJ$5/0.32*EJ62</f>
        <v>4564.92888260778</v>
      </c>
      <c r="EK46" s="6" t="n">
        <f aca="false">EK$5/0.32*EK62</f>
        <v>4564.92888260778</v>
      </c>
      <c r="EL46" s="6" t="n">
        <f aca="false">EL$5/0.32*EL62</f>
        <v>4564.92888260777</v>
      </c>
      <c r="EM46" s="6" t="n">
        <f aca="false">EM$5/0.32*EM62</f>
        <v>4564.92888260778</v>
      </c>
      <c r="EN46" s="6" t="n">
        <f aca="false">EN$5/0.32*EN62</f>
        <v>4564.92888260775</v>
      </c>
      <c r="EO46" s="6" t="n">
        <f aca="false">EO$5/0.32*EO62</f>
        <v>4564.92888260778</v>
      </c>
      <c r="EP46" s="6" t="n">
        <f aca="false">EP$5/0.32*EP62</f>
        <v>4564.9288826078</v>
      </c>
      <c r="EQ46" s="6" t="n">
        <f aca="false">EQ$5/0.32*EQ62</f>
        <v>4564.92888260776</v>
      </c>
      <c r="ER46" s="6" t="n">
        <f aca="false">ER$5/0.32*ER62</f>
        <v>4564.92888260778</v>
      </c>
      <c r="ES46" s="6" t="n">
        <f aca="false">ES$5/0.32*ES62</f>
        <v>4564.92888260778</v>
      </c>
      <c r="ET46" s="6" t="n">
        <f aca="false">ET$5/0.32*ET62</f>
        <v>4564.92888260776</v>
      </c>
      <c r="EU46" s="6" t="n">
        <f aca="false">EU$5/0.32*EU62</f>
        <v>4564.92888260776</v>
      </c>
      <c r="EV46" s="6" t="n">
        <f aca="false">EV$5/0.32*EV62</f>
        <v>4564.92888260776</v>
      </c>
    </row>
    <row r="47" customFormat="false" ht="12.8" hidden="false" customHeight="false" outlineLevel="0" collapsed="false">
      <c r="A47" s="14" t="s">
        <v>47</v>
      </c>
      <c r="B47" s="14" t="n">
        <v>0</v>
      </c>
      <c r="C47" s="14" t="n">
        <v>0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0</v>
      </c>
      <c r="J47" s="14" t="n">
        <v>0</v>
      </c>
      <c r="K47" s="14" t="n">
        <v>0</v>
      </c>
      <c r="L47" s="14" t="n">
        <v>0</v>
      </c>
      <c r="M47" s="14" t="n">
        <v>0</v>
      </c>
      <c r="N47" s="14" t="n">
        <v>0</v>
      </c>
      <c r="O47" s="14" t="n">
        <v>0</v>
      </c>
      <c r="P47" s="14" t="n">
        <v>0</v>
      </c>
      <c r="Q47" s="14" t="n">
        <v>0</v>
      </c>
      <c r="R47" s="14" t="n">
        <v>0</v>
      </c>
      <c r="S47" s="14" t="n">
        <v>0</v>
      </c>
      <c r="T47" s="14" t="n">
        <v>0</v>
      </c>
      <c r="U47" s="14" t="n">
        <v>0</v>
      </c>
      <c r="V47" s="14" t="n">
        <v>0</v>
      </c>
      <c r="W47" s="14" t="n">
        <v>0</v>
      </c>
      <c r="X47" s="15" t="n">
        <v>0</v>
      </c>
      <c r="Y47" s="14" t="n">
        <v>0</v>
      </c>
      <c r="Z47" s="14" t="n">
        <v>0</v>
      </c>
      <c r="AA47" s="14" t="n">
        <v>0</v>
      </c>
      <c r="AB47" s="14" t="n">
        <v>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0</v>
      </c>
      <c r="AH47" s="14" t="n">
        <v>0</v>
      </c>
      <c r="AI47" s="14" t="n">
        <v>0</v>
      </c>
      <c r="AJ47" s="14" t="n">
        <v>0</v>
      </c>
      <c r="AK47" s="14" t="n">
        <v>0</v>
      </c>
      <c r="AL47" s="14" t="n">
        <v>0</v>
      </c>
      <c r="AM47" s="14" t="n">
        <v>0</v>
      </c>
      <c r="AN47" s="14" t="n">
        <v>0</v>
      </c>
      <c r="AO47" s="14" t="n">
        <v>0</v>
      </c>
      <c r="AP47" s="14" t="n">
        <v>0</v>
      </c>
      <c r="AQ47" s="14" t="n">
        <v>0</v>
      </c>
      <c r="AR47" s="8" t="n">
        <v>2861.5901940456</v>
      </c>
      <c r="AS47" s="6" t="n">
        <v>2701.46865191092</v>
      </c>
      <c r="AT47" s="6" t="n">
        <v>2594.74396442802</v>
      </c>
      <c r="AU47" s="6" t="n">
        <v>2500</v>
      </c>
      <c r="AV47" s="6" t="n">
        <v>2425.04104380886</v>
      </c>
      <c r="AW47" s="6" t="n">
        <v>2342.26339509264</v>
      </c>
      <c r="AX47" s="6" t="n">
        <v>2262.75900991695</v>
      </c>
      <c r="AY47" s="6" t="n">
        <v>2159.03614902728</v>
      </c>
      <c r="AZ47" s="6" t="n">
        <v>1906.66510683697</v>
      </c>
      <c r="BA47" s="6" t="n">
        <v>1690.37294690188</v>
      </c>
      <c r="BB47" s="6" t="n">
        <v>1603.78080155777</v>
      </c>
      <c r="BC47" s="6" t="n">
        <v>1524.29721256178</v>
      </c>
      <c r="BD47" s="6" t="n">
        <v>1452.67827357153</v>
      </c>
      <c r="BE47" s="6" t="n">
        <v>1362.72611900025</v>
      </c>
      <c r="BF47" s="6" t="n">
        <v>1305.42359075132</v>
      </c>
      <c r="BG47" s="6" t="n">
        <v>1244.81336962309</v>
      </c>
      <c r="BH47" s="6" t="n">
        <v>1158.01783255821</v>
      </c>
      <c r="BI47" s="9" t="n">
        <v>1078.92091452231</v>
      </c>
      <c r="BJ47" s="6" t="n">
        <v>1010.42428046514</v>
      </c>
      <c r="BK47" s="6" t="n">
        <v>946.276240279871</v>
      </c>
      <c r="BL47" s="6" t="n">
        <v>0</v>
      </c>
      <c r="BM47" s="10" t="n">
        <v>0</v>
      </c>
      <c r="BN47" s="6" t="n">
        <v>0</v>
      </c>
      <c r="BO47" s="6" t="n"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6" t="n">
        <v>0</v>
      </c>
      <c r="BY47" s="6" t="n">
        <v>0</v>
      </c>
      <c r="BZ47" s="6" t="n">
        <v>0</v>
      </c>
      <c r="CA47" s="6" t="n">
        <v>0</v>
      </c>
      <c r="CB47" s="6" t="n">
        <v>0</v>
      </c>
      <c r="CC47" s="6" t="n">
        <v>0</v>
      </c>
      <c r="CD47" s="6" t="n">
        <v>0</v>
      </c>
      <c r="CE47" s="6" t="n">
        <v>0</v>
      </c>
      <c r="CF47" s="6" t="n">
        <v>0</v>
      </c>
      <c r="CG47" s="6" t="n">
        <v>0</v>
      </c>
      <c r="CH47" s="6" t="n">
        <v>0</v>
      </c>
      <c r="CI47" s="6" t="n">
        <v>0</v>
      </c>
      <c r="CJ47" s="6" t="n">
        <v>0</v>
      </c>
      <c r="CK47" s="6" t="n">
        <v>0</v>
      </c>
      <c r="CL47" s="6" t="n">
        <v>0</v>
      </c>
      <c r="CM47" s="6" t="n">
        <v>0</v>
      </c>
      <c r="CN47" s="6" t="n">
        <v>0</v>
      </c>
      <c r="CO47" s="6" t="n">
        <v>0</v>
      </c>
      <c r="CP47" s="6" t="n">
        <v>0</v>
      </c>
      <c r="CQ47" s="6" t="n">
        <v>0</v>
      </c>
      <c r="CR47" s="6" t="n">
        <v>0</v>
      </c>
      <c r="CS47" s="6" t="n">
        <v>0</v>
      </c>
      <c r="CT47" s="6" t="n">
        <v>0</v>
      </c>
      <c r="CU47" s="6" t="n">
        <v>0</v>
      </c>
      <c r="CV47" s="6" t="n">
        <v>0</v>
      </c>
      <c r="CW47" s="6" t="n">
        <v>0</v>
      </c>
      <c r="CX47" s="6" t="n">
        <v>0</v>
      </c>
      <c r="CY47" s="6" t="n">
        <v>0</v>
      </c>
      <c r="CZ47" s="6" t="n">
        <v>0</v>
      </c>
      <c r="DA47" s="6" t="n">
        <v>0</v>
      </c>
      <c r="DB47" s="6" t="n">
        <v>0</v>
      </c>
      <c r="DC47" s="6" t="n">
        <v>0</v>
      </c>
      <c r="DD47" s="6" t="n">
        <v>0</v>
      </c>
      <c r="DE47" s="6" t="n">
        <v>0</v>
      </c>
      <c r="DF47" s="6" t="n">
        <v>0</v>
      </c>
      <c r="DG47" s="6" t="n">
        <v>0</v>
      </c>
      <c r="DH47" s="6" t="n">
        <v>0</v>
      </c>
      <c r="DI47" s="6" t="n">
        <v>0</v>
      </c>
      <c r="DJ47" s="6" t="n">
        <v>0</v>
      </c>
      <c r="DK47" s="6" t="n">
        <v>0</v>
      </c>
      <c r="DL47" s="6" t="n">
        <v>0</v>
      </c>
      <c r="DM47" s="6" t="n">
        <v>0</v>
      </c>
      <c r="DN47" s="6" t="n">
        <v>0</v>
      </c>
      <c r="DO47" s="6" t="n">
        <v>0</v>
      </c>
      <c r="DP47" s="6" t="n">
        <v>0</v>
      </c>
      <c r="DQ47" s="6" t="n">
        <v>0</v>
      </c>
      <c r="DR47" s="6" t="n">
        <v>0</v>
      </c>
      <c r="DS47" s="6" t="n">
        <v>0</v>
      </c>
      <c r="DT47" s="6" t="n">
        <v>0</v>
      </c>
      <c r="DU47" s="6" t="n">
        <v>0</v>
      </c>
      <c r="DV47" s="6" t="n">
        <v>0</v>
      </c>
      <c r="DW47" s="6" t="n">
        <v>0</v>
      </c>
      <c r="DX47" s="6" t="n">
        <v>0</v>
      </c>
      <c r="DY47" s="6" t="n">
        <v>0</v>
      </c>
      <c r="DZ47" s="6" t="n">
        <v>0</v>
      </c>
      <c r="EA47" s="6" t="n">
        <v>0</v>
      </c>
      <c r="EB47" s="6" t="n">
        <v>0</v>
      </c>
      <c r="EC47" s="6" t="n">
        <v>0</v>
      </c>
      <c r="ED47" s="6" t="n">
        <v>0</v>
      </c>
      <c r="EE47" s="6" t="n">
        <v>0</v>
      </c>
      <c r="EF47" s="6" t="n">
        <v>0</v>
      </c>
      <c r="EG47" s="6" t="n">
        <v>0</v>
      </c>
      <c r="EH47" s="6" t="n">
        <v>0</v>
      </c>
      <c r="EI47" s="6" t="n">
        <v>0</v>
      </c>
      <c r="EJ47" s="6" t="n">
        <v>0</v>
      </c>
      <c r="EK47" s="6" t="n">
        <v>0</v>
      </c>
      <c r="EL47" s="6" t="n">
        <v>0</v>
      </c>
      <c r="EM47" s="6" t="n">
        <v>0</v>
      </c>
      <c r="EN47" s="6" t="n">
        <v>0</v>
      </c>
      <c r="EO47" s="6" t="n">
        <v>0</v>
      </c>
      <c r="EP47" s="6" t="n">
        <v>0</v>
      </c>
      <c r="EQ47" s="6" t="n">
        <v>0</v>
      </c>
      <c r="ER47" s="6" t="n">
        <v>0</v>
      </c>
      <c r="ES47" s="6" t="n">
        <v>0</v>
      </c>
      <c r="ET47" s="6" t="n">
        <v>0</v>
      </c>
      <c r="EU47" s="6" t="n">
        <v>0</v>
      </c>
      <c r="EV47" s="6" t="n">
        <v>0</v>
      </c>
    </row>
    <row r="48" customFormat="false" ht="12.8" hidden="false" customHeight="false" outlineLevel="0" collapsed="false">
      <c r="A48" s="14" t="s">
        <v>48</v>
      </c>
      <c r="B48" s="14" t="n">
        <v>0</v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0</v>
      </c>
      <c r="L48" s="14" t="n">
        <v>0</v>
      </c>
      <c r="M48" s="14" t="n">
        <v>0</v>
      </c>
      <c r="N48" s="14" t="n">
        <v>0</v>
      </c>
      <c r="O48" s="14" t="n">
        <v>0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5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4" t="n">
        <v>0</v>
      </c>
      <c r="AK48" s="14" t="n">
        <v>0</v>
      </c>
      <c r="AL48" s="14" t="n">
        <v>0</v>
      </c>
      <c r="AM48" s="14" t="n">
        <v>0</v>
      </c>
      <c r="AN48" s="14" t="n">
        <v>0</v>
      </c>
      <c r="AO48" s="14" t="n">
        <v>0</v>
      </c>
      <c r="AP48" s="14" t="n">
        <v>0</v>
      </c>
      <c r="AQ48" s="14" t="n">
        <v>0</v>
      </c>
      <c r="AR48" s="8" t="n">
        <v>5994.90885591071</v>
      </c>
      <c r="AS48" s="6" t="n">
        <v>5994.78417082082</v>
      </c>
      <c r="AT48" s="6" t="n">
        <v>5994.78417082082</v>
      </c>
      <c r="AU48" s="6" t="n">
        <v>5994.8942835147</v>
      </c>
      <c r="AV48" s="6" t="n">
        <v>5994.8942835147</v>
      </c>
      <c r="AW48" s="6" t="n">
        <v>5994.8942835147</v>
      </c>
      <c r="AX48" s="6" t="n">
        <v>5994.8942835147</v>
      </c>
      <c r="AY48" s="6" t="n">
        <v>5994.8942835147</v>
      </c>
      <c r="AZ48" s="6" t="n">
        <v>5994.8942835147</v>
      </c>
      <c r="BA48" s="6" t="n">
        <v>5994.8942835147</v>
      </c>
      <c r="BB48" s="6" t="n">
        <v>5994.8942835147</v>
      </c>
      <c r="BC48" s="6" t="n">
        <v>5994.89428351472</v>
      </c>
      <c r="BD48" s="6" t="n">
        <v>5994.89428351472</v>
      </c>
      <c r="BE48" s="6" t="n">
        <v>5994.89428351472</v>
      </c>
      <c r="BF48" s="6" t="n">
        <v>5994.89428351472</v>
      </c>
      <c r="BG48" s="6" t="n">
        <v>5994.89428351471</v>
      </c>
      <c r="BH48" s="6" t="n">
        <f aca="false">BG48</f>
        <v>5994.89428351471</v>
      </c>
      <c r="BI48" s="9" t="n">
        <v>5917.10238176484</v>
      </c>
      <c r="BJ48" s="6" t="n">
        <v>5976.75374260133</v>
      </c>
      <c r="BK48" s="6" t="n">
        <v>5973.78243633264</v>
      </c>
      <c r="BL48" s="6" t="n">
        <v>6106.62403111707</v>
      </c>
      <c r="BM48" s="10" t="n">
        <v>6411.92907370106</v>
      </c>
      <c r="BN48" s="6" t="n">
        <v>6518.2887143414</v>
      </c>
      <c r="BO48" s="6" t="n">
        <f aca="false">BO$5/0.32*BO63</f>
        <v>7034.64565281084</v>
      </c>
      <c r="BP48" s="6" t="n">
        <f aca="false">BP$5/0.32*BP63</f>
        <v>7303.890481244</v>
      </c>
      <c r="BQ48" s="6" t="n">
        <f aca="false">BQ$5/0.32*BQ63</f>
        <v>7303.89048124401</v>
      </c>
      <c r="BR48" s="6" t="n">
        <f aca="false">BR$5/0.32*BR63</f>
        <v>7303.89048124399</v>
      </c>
      <c r="BS48" s="6" t="n">
        <f aca="false">BS$5/0.32*BS63</f>
        <v>7303.89048124396</v>
      </c>
      <c r="BT48" s="6" t="n">
        <f aca="false">BT$5/0.32*BT63</f>
        <v>7303.89048124399</v>
      </c>
      <c r="BU48" s="6" t="n">
        <f aca="false">BU$5/0.32*BU63</f>
        <v>7303.89048124399</v>
      </c>
      <c r="BV48" s="6" t="n">
        <f aca="false">BV$5/0.32*BV63</f>
        <v>7303.89048124398</v>
      </c>
      <c r="BW48" s="6" t="n">
        <f aca="false">BW$5/0.32*BW63</f>
        <v>7303.89048124401</v>
      </c>
      <c r="BX48" s="6" t="n">
        <f aca="false">BX$5/0.32*BX63</f>
        <v>7303.89048124398</v>
      </c>
      <c r="BY48" s="6" t="n">
        <f aca="false">BY$5/0.32*BY63</f>
        <v>7303.89048124399</v>
      </c>
      <c r="BZ48" s="6" t="n">
        <f aca="false">BZ$5/0.32*BZ63</f>
        <v>7303.89048124398</v>
      </c>
      <c r="CA48" s="6" t="n">
        <f aca="false">CA$5/0.32*CA63</f>
        <v>7303.89048124399</v>
      </c>
      <c r="CB48" s="6" t="n">
        <f aca="false">CB$5/0.32*CB63</f>
        <v>7303.89048124401</v>
      </c>
      <c r="CC48" s="6" t="n">
        <f aca="false">CC$5/0.32*CC63</f>
        <v>7303.89048124396</v>
      </c>
      <c r="CD48" s="6" t="n">
        <f aca="false">CD$5/0.32*CD63</f>
        <v>7303.89048124401</v>
      </c>
      <c r="CE48" s="6" t="n">
        <f aca="false">CE$5/0.32*CE63</f>
        <v>7303.89048124397</v>
      </c>
      <c r="CF48" s="6" t="n">
        <f aca="false">CF$5/0.32*CF63</f>
        <v>7303.890481244</v>
      </c>
      <c r="CG48" s="6" t="n">
        <f aca="false">CG$5/0.32*CG63</f>
        <v>7303.89048124398</v>
      </c>
      <c r="CH48" s="6" t="n">
        <f aca="false">CH$5/0.32*CH63</f>
        <v>7303.89048124396</v>
      </c>
      <c r="CI48" s="6" t="n">
        <f aca="false">CI$5/0.32*CI63</f>
        <v>7303.89048124397</v>
      </c>
      <c r="CJ48" s="6" t="n">
        <f aca="false">CJ$5/0.32*CJ63</f>
        <v>7303.89048124402</v>
      </c>
      <c r="CK48" s="6" t="n">
        <f aca="false">CK$5/0.32*CK63</f>
        <v>7303.89048124399</v>
      </c>
      <c r="CL48" s="6" t="n">
        <f aca="false">CL$5/0.32*CL63</f>
        <v>7303.89048124397</v>
      </c>
      <c r="CM48" s="6" t="n">
        <f aca="false">CM$5/0.32*CM63</f>
        <v>7303.890481244</v>
      </c>
      <c r="CN48" s="6" t="n">
        <f aca="false">CN$5/0.32*CN63</f>
        <v>7303.89048124401</v>
      </c>
      <c r="CO48" s="6" t="n">
        <f aca="false">CO$5/0.32*CO63</f>
        <v>7303.890481244</v>
      </c>
      <c r="CP48" s="6" t="n">
        <f aca="false">CP$5/0.32*CP63</f>
        <v>7303.89048124398</v>
      </c>
      <c r="CQ48" s="6" t="n">
        <f aca="false">CQ$5/0.32*CQ63</f>
        <v>7303.890481244</v>
      </c>
      <c r="CR48" s="6" t="n">
        <f aca="false">CR$5/0.32*CR63</f>
        <v>7303.89048124399</v>
      </c>
      <c r="CS48" s="6" t="n">
        <f aca="false">CS$5/0.32*CS63</f>
        <v>7303.890481244</v>
      </c>
      <c r="CT48" s="6" t="n">
        <f aca="false">CT$5/0.32*CT63</f>
        <v>7303.89048124401</v>
      </c>
      <c r="CU48" s="6" t="n">
        <f aca="false">CU$5/0.32*CU63</f>
        <v>7303.89048124402</v>
      </c>
      <c r="CV48" s="6" t="n">
        <f aca="false">CV$5/0.32*CV63</f>
        <v>7303.89048124401</v>
      </c>
      <c r="CW48" s="6" t="n">
        <f aca="false">CW$5/0.32*CW63</f>
        <v>7303.89048124399</v>
      </c>
      <c r="CX48" s="6" t="n">
        <f aca="false">CX$5/0.32*CX63</f>
        <v>7303.89048124402</v>
      </c>
      <c r="CY48" s="6" t="n">
        <f aca="false">CY$5/0.32*CY63</f>
        <v>7303.89048124398</v>
      </c>
      <c r="CZ48" s="6" t="n">
        <f aca="false">CZ$5/0.32*CZ63</f>
        <v>7303.890481244</v>
      </c>
      <c r="DA48" s="6" t="n">
        <f aca="false">DA$5/0.32*DA63</f>
        <v>7303.89048124399</v>
      </c>
      <c r="DB48" s="6" t="n">
        <f aca="false">DB$5/0.32*DB63</f>
        <v>7303.89048124399</v>
      </c>
      <c r="DC48" s="6" t="n">
        <f aca="false">DC$5/0.32*DC63</f>
        <v>7303.890481244</v>
      </c>
      <c r="DD48" s="6" t="n">
        <f aca="false">DD$5/0.32*DD63</f>
        <v>7303.89048124397</v>
      </c>
      <c r="DE48" s="6" t="n">
        <f aca="false">DE$5/0.32*DE63</f>
        <v>7303.89048124399</v>
      </c>
      <c r="DF48" s="6" t="n">
        <f aca="false">DF$5/0.32*DF63</f>
        <v>7303.89048124401</v>
      </c>
      <c r="DG48" s="6" t="n">
        <f aca="false">DG$5/0.32*DG63</f>
        <v>7303.890481244</v>
      </c>
      <c r="DH48" s="6" t="n">
        <f aca="false">DH$5/0.32*DH63</f>
        <v>7303.890481244</v>
      </c>
      <c r="DI48" s="6" t="n">
        <f aca="false">DI$5/0.32*DI63</f>
        <v>7303.89048124398</v>
      </c>
      <c r="DJ48" s="6" t="n">
        <f aca="false">DJ$5/0.32*DJ63</f>
        <v>7303.89048124399</v>
      </c>
      <c r="DK48" s="6" t="n">
        <f aca="false">DK$5/0.32*DK63</f>
        <v>7303.89048124396</v>
      </c>
      <c r="DL48" s="6" t="n">
        <f aca="false">DL$5/0.32*DL63</f>
        <v>7303.89048124397</v>
      </c>
      <c r="DM48" s="6" t="n">
        <f aca="false">DM$5/0.32*DM63</f>
        <v>7303.89048124398</v>
      </c>
      <c r="DN48" s="6" t="n">
        <f aca="false">DN$5/0.32*DN63</f>
        <v>7303.890481244</v>
      </c>
      <c r="DO48" s="6" t="n">
        <f aca="false">DO$5/0.32*DO63</f>
        <v>7303.89048124399</v>
      </c>
      <c r="DP48" s="6" t="n">
        <f aca="false">DP$5/0.32*DP63</f>
        <v>7303.89048124397</v>
      </c>
      <c r="DQ48" s="6" t="n">
        <f aca="false">DQ$5/0.32*DQ63</f>
        <v>7303.89048124399</v>
      </c>
      <c r="DR48" s="6" t="n">
        <f aca="false">DR$5/0.32*DR63</f>
        <v>7303.890481244</v>
      </c>
      <c r="DS48" s="6" t="n">
        <f aca="false">DS$5/0.32*DS63</f>
        <v>7303.89048124399</v>
      </c>
      <c r="DT48" s="6" t="n">
        <f aca="false">DT$5/0.32*DT63</f>
        <v>7303.89048124399</v>
      </c>
      <c r="DU48" s="6" t="n">
        <f aca="false">DU$5/0.32*DU63</f>
        <v>7303.89048124398</v>
      </c>
      <c r="DV48" s="6" t="n">
        <f aca="false">DV$5/0.32*DV63</f>
        <v>7303.89048124399</v>
      </c>
      <c r="DW48" s="6" t="n">
        <f aca="false">DW$5/0.32*DW63</f>
        <v>7303.890481244</v>
      </c>
      <c r="DX48" s="6" t="n">
        <f aca="false">DX$5/0.32*DX63</f>
        <v>7303.89048124401</v>
      </c>
      <c r="DY48" s="6" t="n">
        <f aca="false">DY$5/0.32*DY63</f>
        <v>7303.89048124398</v>
      </c>
      <c r="DZ48" s="6" t="n">
        <f aca="false">DZ$5/0.32*DZ63</f>
        <v>7303.890481244</v>
      </c>
      <c r="EA48" s="6" t="n">
        <f aca="false">EA$5/0.32*EA63</f>
        <v>7303.89048124396</v>
      </c>
      <c r="EB48" s="6" t="n">
        <f aca="false">EB$5/0.32*EB63</f>
        <v>7303.89048124395</v>
      </c>
      <c r="EC48" s="6" t="n">
        <f aca="false">EC$5/0.32*EC63</f>
        <v>7303.89048124399</v>
      </c>
      <c r="ED48" s="6" t="n">
        <f aca="false">ED$5/0.32*ED63</f>
        <v>7303.89048124398</v>
      </c>
      <c r="EE48" s="6" t="n">
        <f aca="false">EE$5/0.32*EE63</f>
        <v>7303.89048124398</v>
      </c>
      <c r="EF48" s="6" t="n">
        <f aca="false">EF$5/0.32*EF63</f>
        <v>7303.89048124399</v>
      </c>
      <c r="EG48" s="6" t="n">
        <f aca="false">EG$5/0.32*EG63</f>
        <v>7303.89048124399</v>
      </c>
      <c r="EH48" s="6" t="n">
        <f aca="false">EH$5/0.32*EH63</f>
        <v>7303.890481244</v>
      </c>
      <c r="EI48" s="6" t="n">
        <f aca="false">EI$5/0.32*EI63</f>
        <v>7303.89048124399</v>
      </c>
      <c r="EJ48" s="6" t="n">
        <f aca="false">EJ$5/0.32*EJ63</f>
        <v>7303.89048124399</v>
      </c>
      <c r="EK48" s="6" t="n">
        <f aca="false">EK$5/0.32*EK63</f>
        <v>7303.89048124398</v>
      </c>
      <c r="EL48" s="6" t="n">
        <f aca="false">EL$5/0.32*EL63</f>
        <v>7303.89048124399</v>
      </c>
      <c r="EM48" s="6" t="n">
        <f aca="false">EM$5/0.32*EM63</f>
        <v>7303.89048124398</v>
      </c>
      <c r="EN48" s="6" t="n">
        <f aca="false">EN$5/0.32*EN63</f>
        <v>7303.89048124396</v>
      </c>
      <c r="EO48" s="6" t="n">
        <f aca="false">EO$5/0.32*EO63</f>
        <v>7303.890481244</v>
      </c>
      <c r="EP48" s="6" t="n">
        <f aca="false">EP$5/0.32*EP63</f>
        <v>7303.89048124402</v>
      </c>
      <c r="EQ48" s="6" t="n">
        <f aca="false">EQ$5/0.32*EQ63</f>
        <v>7303.89048124398</v>
      </c>
      <c r="ER48" s="6" t="n">
        <f aca="false">ER$5/0.32*ER63</f>
        <v>7303.89048124397</v>
      </c>
      <c r="ES48" s="6" t="n">
        <f aca="false">ES$5/0.32*ES63</f>
        <v>7303.89048124398</v>
      </c>
      <c r="ET48" s="6" t="n">
        <f aca="false">ET$5/0.32*ET63</f>
        <v>7303.89048124399</v>
      </c>
      <c r="EU48" s="6" t="n">
        <f aca="false">EU$5/0.32*EU63</f>
        <v>7303.89048124394</v>
      </c>
      <c r="EV48" s="6" t="n">
        <f aca="false">EV$5/0.32*EV63</f>
        <v>7303.89048124398</v>
      </c>
    </row>
    <row r="49" customFormat="false" ht="12.8" hidden="false" customHeight="false" outlineLevel="0" collapsed="false">
      <c r="A49" s="14" t="s">
        <v>49</v>
      </c>
      <c r="B49" s="14" t="n">
        <v>0</v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0</v>
      </c>
      <c r="J49" s="14" t="n">
        <v>0</v>
      </c>
      <c r="K49" s="14" t="n">
        <v>0</v>
      </c>
      <c r="L49" s="14" t="n">
        <v>0</v>
      </c>
      <c r="M49" s="14" t="n">
        <v>0</v>
      </c>
      <c r="N49" s="14" t="n">
        <v>0</v>
      </c>
      <c r="O49" s="14" t="n">
        <v>0</v>
      </c>
      <c r="P49" s="14" t="n">
        <v>0</v>
      </c>
      <c r="Q49" s="14" t="n">
        <v>0</v>
      </c>
      <c r="R49" s="14" t="n">
        <v>0</v>
      </c>
      <c r="S49" s="14" t="n">
        <v>0</v>
      </c>
      <c r="T49" s="14" t="n">
        <v>0</v>
      </c>
      <c r="U49" s="14" t="n">
        <v>0</v>
      </c>
      <c r="V49" s="14" t="n">
        <v>0</v>
      </c>
      <c r="W49" s="14" t="n">
        <v>0</v>
      </c>
      <c r="X49" s="15" t="n">
        <v>0</v>
      </c>
      <c r="Y49" s="14" t="n">
        <v>0</v>
      </c>
      <c r="Z49" s="14" t="n">
        <v>0</v>
      </c>
      <c r="AA49" s="1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4" t="n">
        <v>0</v>
      </c>
      <c r="AK49" s="14" t="n">
        <v>0</v>
      </c>
      <c r="AL49" s="14" t="n">
        <v>0</v>
      </c>
      <c r="AM49" s="14" t="n">
        <v>0</v>
      </c>
      <c r="AN49" s="14" t="n">
        <v>0</v>
      </c>
      <c r="AO49" s="14" t="n">
        <v>0</v>
      </c>
      <c r="AP49" s="14" t="n">
        <v>0</v>
      </c>
      <c r="AQ49" s="14" t="n">
        <v>0</v>
      </c>
      <c r="AR49" s="8" t="n">
        <v>8242.99478437342</v>
      </c>
      <c r="AS49" s="6" t="n">
        <v>8242.82334247657</v>
      </c>
      <c r="AT49" s="6" t="n">
        <v>8242.82334247657</v>
      </c>
      <c r="AU49" s="6" t="n">
        <v>8242.9747473408</v>
      </c>
      <c r="AV49" s="6" t="n">
        <v>8242.9747473408</v>
      </c>
      <c r="AW49" s="6" t="n">
        <v>8242.9747473408</v>
      </c>
      <c r="AX49" s="6" t="n">
        <v>8242.9747473408</v>
      </c>
      <c r="AY49" s="6" t="n">
        <v>8242.97474734083</v>
      </c>
      <c r="AZ49" s="6" t="n">
        <v>8242.97474734083</v>
      </c>
      <c r="BA49" s="6" t="n">
        <v>8242.97474734083</v>
      </c>
      <c r="BB49" s="6" t="n">
        <v>8242.97474734083</v>
      </c>
      <c r="BC49" s="6" t="n">
        <v>8242.97474734085</v>
      </c>
      <c r="BD49" s="6" t="n">
        <v>8242.97474734085</v>
      </c>
      <c r="BE49" s="6" t="n">
        <v>8242.97474734085</v>
      </c>
      <c r="BF49" s="6" t="n">
        <v>8242.97474734085</v>
      </c>
      <c r="BG49" s="6" t="n">
        <v>8242.97474734084</v>
      </c>
      <c r="BH49" s="6" t="n">
        <f aca="false">BG49</f>
        <v>8242.97474734084</v>
      </c>
      <c r="BI49" s="9" t="n">
        <v>8135.99625684254</v>
      </c>
      <c r="BJ49" s="6" t="n">
        <v>8218.03328716108</v>
      </c>
      <c r="BK49" s="6" t="n">
        <v>8213.94356796857</v>
      </c>
      <c r="BL49" s="6" t="n">
        <v>8396.60804278597</v>
      </c>
      <c r="BM49" s="10" t="n">
        <v>8816.41025803294</v>
      </c>
      <c r="BN49" s="6" t="n">
        <v>8962.63983867012</v>
      </c>
      <c r="BO49" s="6" t="n">
        <f aca="false">BO$5/0.32*BO64</f>
        <v>9672.63006317764</v>
      </c>
      <c r="BP49" s="6" t="n">
        <f aca="false">BP$5/0.32*BP64</f>
        <v>10042.8414072013</v>
      </c>
      <c r="BQ49" s="6" t="n">
        <f aca="false">BQ$5/0.32*BQ64</f>
        <v>10042.8414072013</v>
      </c>
      <c r="BR49" s="6" t="n">
        <f aca="false">BR$5/0.32*BR64</f>
        <v>10042.8414072013</v>
      </c>
      <c r="BS49" s="6" t="n">
        <f aca="false">BS$5/0.32*BS64</f>
        <v>10042.8414072013</v>
      </c>
      <c r="BT49" s="6" t="n">
        <f aca="false">BT$5/0.32*BT64</f>
        <v>10042.8414072013</v>
      </c>
      <c r="BU49" s="6" t="n">
        <f aca="false">BU$5/0.32*BU64</f>
        <v>10042.8414072013</v>
      </c>
      <c r="BV49" s="6" t="n">
        <f aca="false">BV$5/0.32*BV64</f>
        <v>10042.8414072013</v>
      </c>
      <c r="BW49" s="6" t="n">
        <f aca="false">BW$5/0.32*BW64</f>
        <v>10042.8414072014</v>
      </c>
      <c r="BX49" s="6" t="n">
        <f aca="false">BX$5/0.32*BX64</f>
        <v>10042.8414072013</v>
      </c>
      <c r="BY49" s="6" t="n">
        <f aca="false">BY$5/0.32*BY64</f>
        <v>10042.8414072013</v>
      </c>
      <c r="BZ49" s="6" t="n">
        <f aca="false">BZ$5/0.32*BZ64</f>
        <v>10042.8414072013</v>
      </c>
      <c r="CA49" s="6" t="n">
        <f aca="false">CA$5/0.32*CA64</f>
        <v>10042.8414072014</v>
      </c>
      <c r="CB49" s="6" t="n">
        <f aca="false">CB$5/0.32*CB64</f>
        <v>10042.8414072014</v>
      </c>
      <c r="CC49" s="6" t="n">
        <f aca="false">CC$5/0.32*CC64</f>
        <v>10042.8414072013</v>
      </c>
      <c r="CD49" s="6" t="n">
        <f aca="false">CD$5/0.32*CD64</f>
        <v>10042.8414072014</v>
      </c>
      <c r="CE49" s="6" t="n">
        <f aca="false">CE$5/0.32*CE64</f>
        <v>10042.8414072013</v>
      </c>
      <c r="CF49" s="6" t="n">
        <f aca="false">CF$5/0.32*CF64</f>
        <v>10042.8414072014</v>
      </c>
      <c r="CG49" s="6" t="n">
        <f aca="false">CG$5/0.32*CG64</f>
        <v>10042.8414072013</v>
      </c>
      <c r="CH49" s="6" t="n">
        <f aca="false">CH$5/0.32*CH64</f>
        <v>10042.8414072013</v>
      </c>
      <c r="CI49" s="6" t="n">
        <f aca="false">CI$5/0.32*CI64</f>
        <v>10042.8414072013</v>
      </c>
      <c r="CJ49" s="6" t="n">
        <f aca="false">CJ$5/0.32*CJ64</f>
        <v>10042.8414072014</v>
      </c>
      <c r="CK49" s="6" t="n">
        <f aca="false">CK$5/0.32*CK64</f>
        <v>10042.8414072013</v>
      </c>
      <c r="CL49" s="6" t="n">
        <f aca="false">CL$5/0.32*CL64</f>
        <v>10042.8414072013</v>
      </c>
      <c r="CM49" s="6" t="n">
        <f aca="false">CM$5/0.32*CM64</f>
        <v>10042.8414072013</v>
      </c>
      <c r="CN49" s="6" t="n">
        <f aca="false">CN$5/0.32*CN64</f>
        <v>10042.8414072013</v>
      </c>
      <c r="CO49" s="6" t="n">
        <f aca="false">CO$5/0.32*CO64</f>
        <v>10042.8414072013</v>
      </c>
      <c r="CP49" s="6" t="n">
        <f aca="false">CP$5/0.32*CP64</f>
        <v>10042.8414072013</v>
      </c>
      <c r="CQ49" s="6" t="n">
        <f aca="false">CQ$5/0.32*CQ64</f>
        <v>10042.8414072013</v>
      </c>
      <c r="CR49" s="6" t="n">
        <f aca="false">CR$5/0.32*CR64</f>
        <v>10042.8414072013</v>
      </c>
      <c r="CS49" s="6" t="n">
        <f aca="false">CS$5/0.32*CS64</f>
        <v>10042.8414072013</v>
      </c>
      <c r="CT49" s="6" t="n">
        <f aca="false">CT$5/0.32*CT64</f>
        <v>10042.8414072013</v>
      </c>
      <c r="CU49" s="6" t="n">
        <f aca="false">CU$5/0.32*CU64</f>
        <v>10042.8414072013</v>
      </c>
      <c r="CV49" s="6" t="n">
        <f aca="false">CV$5/0.32*CV64</f>
        <v>10042.8414072013</v>
      </c>
      <c r="CW49" s="6" t="n">
        <f aca="false">CW$5/0.32*CW64</f>
        <v>10042.8414072013</v>
      </c>
      <c r="CX49" s="6" t="n">
        <f aca="false">CX$5/0.32*CX64</f>
        <v>10042.8414072013</v>
      </c>
      <c r="CY49" s="6" t="n">
        <f aca="false">CY$5/0.32*CY64</f>
        <v>10042.8414072013</v>
      </c>
      <c r="CZ49" s="6" t="n">
        <f aca="false">CZ$5/0.32*CZ64</f>
        <v>10042.8414072013</v>
      </c>
      <c r="DA49" s="6" t="n">
        <f aca="false">DA$5/0.32*DA64</f>
        <v>10042.8414072013</v>
      </c>
      <c r="DB49" s="6" t="n">
        <f aca="false">DB$5/0.32*DB64</f>
        <v>10042.8414072013</v>
      </c>
      <c r="DC49" s="6" t="n">
        <f aca="false">DC$5/0.32*DC64</f>
        <v>10042.8414072014</v>
      </c>
      <c r="DD49" s="6" t="n">
        <f aca="false">DD$5/0.32*DD64</f>
        <v>10042.8414072013</v>
      </c>
      <c r="DE49" s="6" t="n">
        <f aca="false">DE$5/0.32*DE64</f>
        <v>10042.8414072014</v>
      </c>
      <c r="DF49" s="6" t="n">
        <f aca="false">DF$5/0.32*DF64</f>
        <v>10042.8414072013</v>
      </c>
      <c r="DG49" s="6" t="n">
        <f aca="false">DG$5/0.32*DG64</f>
        <v>10042.8414072013</v>
      </c>
      <c r="DH49" s="6" t="n">
        <f aca="false">DH$5/0.32*DH64</f>
        <v>10042.8414072013</v>
      </c>
      <c r="DI49" s="6" t="n">
        <f aca="false">DI$5/0.32*DI64</f>
        <v>10042.8414072013</v>
      </c>
      <c r="DJ49" s="6" t="n">
        <f aca="false">DJ$5/0.32*DJ64</f>
        <v>10042.8414072013</v>
      </c>
      <c r="DK49" s="6" t="n">
        <f aca="false">DK$5/0.32*DK64</f>
        <v>10042.8414072013</v>
      </c>
      <c r="DL49" s="6" t="n">
        <f aca="false">DL$5/0.32*DL64</f>
        <v>10042.8414072013</v>
      </c>
      <c r="DM49" s="6" t="n">
        <f aca="false">DM$5/0.32*DM64</f>
        <v>10042.8414072013</v>
      </c>
      <c r="DN49" s="6" t="n">
        <f aca="false">DN$5/0.32*DN64</f>
        <v>10042.8414072013</v>
      </c>
      <c r="DO49" s="6" t="n">
        <f aca="false">DO$5/0.32*DO64</f>
        <v>10042.8414072013</v>
      </c>
      <c r="DP49" s="6" t="n">
        <f aca="false">DP$5/0.32*DP64</f>
        <v>10042.8414072013</v>
      </c>
      <c r="DQ49" s="6" t="n">
        <f aca="false">DQ$5/0.32*DQ64</f>
        <v>10042.8414072013</v>
      </c>
      <c r="DR49" s="6" t="n">
        <f aca="false">DR$5/0.32*DR64</f>
        <v>10042.8414072013</v>
      </c>
      <c r="DS49" s="6" t="n">
        <f aca="false">DS$5/0.32*DS64</f>
        <v>10042.8414072013</v>
      </c>
      <c r="DT49" s="6" t="n">
        <f aca="false">DT$5/0.32*DT64</f>
        <v>10042.8414072013</v>
      </c>
      <c r="DU49" s="6" t="n">
        <f aca="false">DU$5/0.32*DU64</f>
        <v>10042.8414072013</v>
      </c>
      <c r="DV49" s="6" t="n">
        <f aca="false">DV$5/0.32*DV64</f>
        <v>10042.8414072013</v>
      </c>
      <c r="DW49" s="6" t="n">
        <f aca="false">DW$5/0.32*DW64</f>
        <v>10042.8414072013</v>
      </c>
      <c r="DX49" s="6" t="n">
        <f aca="false">DX$5/0.32*DX64</f>
        <v>10042.8414072013</v>
      </c>
      <c r="DY49" s="6" t="n">
        <f aca="false">DY$5/0.32*DY64</f>
        <v>10042.8414072013</v>
      </c>
      <c r="DZ49" s="6" t="n">
        <f aca="false">DZ$5/0.32*DZ64</f>
        <v>10042.8414072013</v>
      </c>
      <c r="EA49" s="6" t="n">
        <f aca="false">EA$5/0.32*EA64</f>
        <v>10042.8414072013</v>
      </c>
      <c r="EB49" s="6" t="n">
        <f aca="false">EB$5/0.32*EB64</f>
        <v>10042.8414072013</v>
      </c>
      <c r="EC49" s="6" t="n">
        <f aca="false">EC$5/0.32*EC64</f>
        <v>10042.8414072013</v>
      </c>
      <c r="ED49" s="6" t="n">
        <f aca="false">ED$5/0.32*ED64</f>
        <v>10042.8414072013</v>
      </c>
      <c r="EE49" s="6" t="n">
        <f aca="false">EE$5/0.32*EE64</f>
        <v>10042.8414072013</v>
      </c>
      <c r="EF49" s="6" t="n">
        <f aca="false">EF$5/0.32*EF64</f>
        <v>10042.8414072013</v>
      </c>
      <c r="EG49" s="6" t="n">
        <f aca="false">EG$5/0.32*EG64</f>
        <v>10042.8414072013</v>
      </c>
      <c r="EH49" s="6" t="n">
        <f aca="false">EH$5/0.32*EH64</f>
        <v>10042.8414072013</v>
      </c>
      <c r="EI49" s="6" t="n">
        <f aca="false">EI$5/0.32*EI64</f>
        <v>10042.8414072013</v>
      </c>
      <c r="EJ49" s="6" t="n">
        <f aca="false">EJ$5/0.32*EJ64</f>
        <v>10042.8414072013</v>
      </c>
      <c r="EK49" s="6" t="n">
        <f aca="false">EK$5/0.32*EK64</f>
        <v>10042.8414072013</v>
      </c>
      <c r="EL49" s="6" t="n">
        <f aca="false">EL$5/0.32*EL64</f>
        <v>10042.8414072014</v>
      </c>
      <c r="EM49" s="6" t="n">
        <f aca="false">EM$5/0.32*EM64</f>
        <v>10042.8414072013</v>
      </c>
      <c r="EN49" s="6" t="n">
        <f aca="false">EN$5/0.32*EN64</f>
        <v>10042.8414072013</v>
      </c>
      <c r="EO49" s="6" t="n">
        <f aca="false">EO$5/0.32*EO64</f>
        <v>10042.8414072013</v>
      </c>
      <c r="EP49" s="6" t="n">
        <f aca="false">EP$5/0.32*EP64</f>
        <v>10042.8414072013</v>
      </c>
      <c r="EQ49" s="6" t="n">
        <f aca="false">EQ$5/0.32*EQ64</f>
        <v>10042.8414072013</v>
      </c>
      <c r="ER49" s="6" t="n">
        <f aca="false">ER$5/0.32*ER64</f>
        <v>10042.8414072013</v>
      </c>
      <c r="ES49" s="6" t="n">
        <f aca="false">ES$5/0.32*ES64</f>
        <v>10042.8414072013</v>
      </c>
      <c r="ET49" s="6" t="n">
        <f aca="false">ET$5/0.32*ET64</f>
        <v>10042.8414072013</v>
      </c>
      <c r="EU49" s="6" t="n">
        <f aca="false">EU$5/0.32*EU64</f>
        <v>10042.8414072013</v>
      </c>
      <c r="EV49" s="6" t="n">
        <f aca="false">EV$5/0.32*EV64</f>
        <v>10042.8414072013</v>
      </c>
    </row>
    <row r="50" customFormat="false" ht="12.8" hidden="false" customHeight="false" outlineLevel="0" collapsed="false">
      <c r="A50" s="14" t="s">
        <v>50</v>
      </c>
      <c r="B50" s="14" t="n">
        <f aca="false">B43</f>
        <v>0</v>
      </c>
      <c r="C50" s="14" t="n">
        <f aca="false">C43</f>
        <v>0</v>
      </c>
      <c r="D50" s="14" t="n">
        <f aca="false">D43</f>
        <v>0</v>
      </c>
      <c r="E50" s="14" t="n">
        <f aca="false">E43</f>
        <v>0</v>
      </c>
      <c r="F50" s="14" t="n">
        <f aca="false">F43</f>
        <v>0</v>
      </c>
      <c r="G50" s="14" t="n">
        <f aca="false">G43</f>
        <v>0</v>
      </c>
      <c r="H50" s="14" t="n">
        <f aca="false">H43</f>
        <v>0</v>
      </c>
      <c r="I50" s="14" t="n">
        <f aca="false">I43</f>
        <v>0</v>
      </c>
      <c r="J50" s="14" t="n">
        <f aca="false">J43</f>
        <v>0</v>
      </c>
      <c r="K50" s="14" t="n">
        <f aca="false">K43</f>
        <v>0</v>
      </c>
      <c r="L50" s="14" t="n">
        <f aca="false">L43</f>
        <v>0</v>
      </c>
      <c r="M50" s="14" t="n">
        <f aca="false">M43</f>
        <v>0</v>
      </c>
      <c r="N50" s="14" t="n">
        <f aca="false">N43</f>
        <v>0</v>
      </c>
      <c r="O50" s="14" t="n">
        <f aca="false">O43</f>
        <v>0</v>
      </c>
      <c r="P50" s="14" t="n">
        <f aca="false">P43</f>
        <v>0</v>
      </c>
      <c r="Q50" s="14" t="n">
        <f aca="false">Q43</f>
        <v>0</v>
      </c>
      <c r="R50" s="14" t="n">
        <f aca="false">R43</f>
        <v>0</v>
      </c>
      <c r="S50" s="14" t="n">
        <f aca="false">S43</f>
        <v>0</v>
      </c>
      <c r="T50" s="14" t="n">
        <f aca="false">T43</f>
        <v>0</v>
      </c>
      <c r="U50" s="14" t="n">
        <f aca="false">U43</f>
        <v>0</v>
      </c>
      <c r="V50" s="14" t="n">
        <f aca="false">V43</f>
        <v>0</v>
      </c>
      <c r="W50" s="14" t="n">
        <f aca="false">W43</f>
        <v>0</v>
      </c>
      <c r="X50" s="14" t="n">
        <f aca="false">X43</f>
        <v>0</v>
      </c>
      <c r="Y50" s="14" t="n">
        <f aca="false">Y43</f>
        <v>0</v>
      </c>
      <c r="Z50" s="14" t="n">
        <f aca="false">Z43</f>
        <v>0</v>
      </c>
      <c r="AA50" s="14" t="n">
        <f aca="false">AA43</f>
        <v>0</v>
      </c>
      <c r="AB50" s="14" t="n">
        <f aca="false">AB43</f>
        <v>0</v>
      </c>
      <c r="AC50" s="14" t="n">
        <f aca="false">AC43</f>
        <v>0</v>
      </c>
      <c r="AD50" s="14" t="n">
        <f aca="false">AD43</f>
        <v>0</v>
      </c>
      <c r="AE50" s="14" t="n">
        <f aca="false">AE43</f>
        <v>0</v>
      </c>
      <c r="AF50" s="14" t="n">
        <f aca="false">AF43</f>
        <v>0</v>
      </c>
      <c r="AG50" s="14" t="n">
        <f aca="false">AG43</f>
        <v>0</v>
      </c>
      <c r="AH50" s="14" t="n">
        <f aca="false">AH43</f>
        <v>0</v>
      </c>
      <c r="AI50" s="14" t="n">
        <f aca="false">AI43</f>
        <v>0</v>
      </c>
      <c r="AJ50" s="14" t="n">
        <f aca="false">AJ43</f>
        <v>0</v>
      </c>
      <c r="AK50" s="14" t="n">
        <f aca="false">AK43</f>
        <v>0</v>
      </c>
      <c r="AL50" s="14" t="n">
        <f aca="false">AL43</f>
        <v>0</v>
      </c>
      <c r="AM50" s="14" t="n">
        <f aca="false">AM43</f>
        <v>0</v>
      </c>
      <c r="AN50" s="14" t="n">
        <f aca="false">AN43</f>
        <v>0</v>
      </c>
      <c r="AO50" s="14" t="n">
        <f aca="false">AO43</f>
        <v>0</v>
      </c>
      <c r="AP50" s="14" t="n">
        <f aca="false">AP43</f>
        <v>0</v>
      </c>
      <c r="AQ50" s="14" t="n">
        <f aca="false">AQ43</f>
        <v>0</v>
      </c>
      <c r="AR50" s="16" t="n">
        <f aca="false">AR43</f>
        <v>1873.411463724</v>
      </c>
      <c r="AS50" s="16" t="n">
        <f aca="false">AS43</f>
        <v>1873.37249958253</v>
      </c>
      <c r="AT50" s="16" t="n">
        <f aca="false">AT43</f>
        <v>1873.37249958253</v>
      </c>
      <c r="AU50" s="16" t="n">
        <f aca="false">AU43</f>
        <v>1873.4069098443</v>
      </c>
      <c r="AV50" s="16" t="n">
        <f aca="false">AV43</f>
        <v>1873.4069098443</v>
      </c>
      <c r="AW50" s="16" t="n">
        <f aca="false">AW43</f>
        <v>1873.4069098443</v>
      </c>
      <c r="AX50" s="16" t="n">
        <f aca="false">AX43</f>
        <v>1873.4069098443</v>
      </c>
      <c r="AY50" s="16" t="n">
        <f aca="false">AY43</f>
        <v>1873.4069098443</v>
      </c>
      <c r="AZ50" s="16" t="n">
        <f aca="false">AZ43</f>
        <v>1873.4069098443</v>
      </c>
      <c r="BA50" s="16" t="n">
        <f aca="false">BA43</f>
        <v>1873.4069098443</v>
      </c>
      <c r="BB50" s="16" t="n">
        <f aca="false">BB43</f>
        <v>1873.4069098443</v>
      </c>
      <c r="BC50" s="16" t="n">
        <f aca="false">BC43</f>
        <v>1873.4069098443</v>
      </c>
      <c r="BD50" s="16" t="n">
        <f aca="false">BD43</f>
        <v>1873.4069098443</v>
      </c>
      <c r="BE50" s="16" t="n">
        <f aca="false">BE43</f>
        <v>1873.4069098443</v>
      </c>
      <c r="BF50" s="16" t="n">
        <f aca="false">BF43</f>
        <v>1873.4069098443</v>
      </c>
      <c r="BG50" s="16" t="n">
        <f aca="false">BG43</f>
        <v>1873.4069098443</v>
      </c>
      <c r="BH50" s="16" t="n">
        <f aca="false">BH43</f>
        <v>1873.4069098443</v>
      </c>
      <c r="BI50" s="9" t="n">
        <f aca="false">BI43</f>
        <v>1849.09124128749</v>
      </c>
      <c r="BJ50" s="16" t="n">
        <f aca="false">BJ43</f>
        <v>1867.73709902079</v>
      </c>
      <c r="BK50" s="16" t="n">
        <f aca="false">BK43</f>
        <v>1866.79900116626</v>
      </c>
      <c r="BL50" s="16" t="n">
        <f aca="false">BL43</f>
        <v>1908.32000972408</v>
      </c>
      <c r="BM50" s="17" t="n">
        <f aca="false">BM43</f>
        <v>2003.73432027656</v>
      </c>
      <c r="BN50" s="16" t="n">
        <f aca="false">BN43</f>
        <v>2036.96879500633</v>
      </c>
      <c r="BO50" s="16" t="n">
        <f aca="false">BO$6/0.32*BO110</f>
        <v>2198.33062122203</v>
      </c>
      <c r="BP50" s="16" t="n">
        <f aca="false">BP$6/0.32*BP110</f>
        <v>2282.46977764333</v>
      </c>
      <c r="BQ50" s="16" t="n">
        <f aca="false">BQ$6/0.32*BQ110</f>
        <v>2278.54643971174</v>
      </c>
      <c r="BR50" s="16" t="n">
        <f aca="false">BR$6/0.32*BR110</f>
        <v>2274.69950371752</v>
      </c>
      <c r="BS50" s="16" t="n">
        <f aca="false">BS$6/0.32*BS110</f>
        <v>2270.92670551136</v>
      </c>
      <c r="BT50" s="16" t="n">
        <f aca="false">BT$6/0.32*BT110</f>
        <v>2267.22587132853</v>
      </c>
      <c r="BU50" s="16" t="n">
        <f aca="false">BU$6/0.32*BU110</f>
        <v>2263.59491324896</v>
      </c>
      <c r="BV50" s="16" t="n">
        <f aca="false">BV$6/0.32*BV110</f>
        <v>2260.03182493187</v>
      </c>
      <c r="BW50" s="16" t="n">
        <f aca="false">BW$6/0.32*BW110</f>
        <v>2256.53467760571</v>
      </c>
      <c r="BX50" s="16" t="n">
        <f aca="false">BX$6/0.32*BX110</f>
        <v>2253.10161629533</v>
      </c>
      <c r="BY50" s="16" t="n">
        <f aca="false">BY$6/0.32*BY110</f>
        <v>2249.73085627023</v>
      </c>
      <c r="BZ50" s="16" t="n">
        <f aca="false">BZ$6/0.32*BZ110</f>
        <v>2248.46963376773</v>
      </c>
      <c r="CA50" s="16" t="n">
        <f aca="false">CA$6/0.32*CA110</f>
        <v>2247.20911831967</v>
      </c>
      <c r="CB50" s="16" t="n">
        <f aca="false">CB$6/0.32*CB110</f>
        <v>2245.94930952968</v>
      </c>
      <c r="CC50" s="16" t="n">
        <f aca="false">CC$6/0.32*CC110</f>
        <v>2244.69020700158</v>
      </c>
      <c r="CD50" s="16" t="n">
        <f aca="false">CD$6/0.32*CD110</f>
        <v>2243.43181033946</v>
      </c>
      <c r="CE50" s="16" t="n">
        <f aca="false">CE$6/0.32*CE110</f>
        <v>2242.17411914758</v>
      </c>
      <c r="CF50" s="16" t="n">
        <f aca="false">CF$6/0.32*CF110</f>
        <v>2240.91713303045</v>
      </c>
      <c r="CG50" s="16" t="n">
        <f aca="false">CG$6/0.32*CG110</f>
        <v>2239.66085159282</v>
      </c>
      <c r="CH50" s="16" t="n">
        <f aca="false">CH$6/0.32*CH110</f>
        <v>2238.40527443961</v>
      </c>
      <c r="CI50" s="16" t="n">
        <f aca="false">CI$6/0.32*CI110</f>
        <v>2237.150401176</v>
      </c>
      <c r="CJ50" s="16" t="n">
        <f aca="false">CJ$6/0.32*CJ110</f>
        <v>2235.89623140739</v>
      </c>
      <c r="CK50" s="16" t="n">
        <f aca="false">CK$6/0.32*CK110</f>
        <v>2234.64276473939</v>
      </c>
      <c r="CL50" s="16" t="n">
        <f aca="false">CL$6/0.32*CL110</f>
        <v>2233.39000077783</v>
      </c>
      <c r="CM50" s="16" t="n">
        <f aca="false">CM$6/0.32*CM110</f>
        <v>2232.13793912877</v>
      </c>
      <c r="CN50" s="16" t="n">
        <f aca="false">CN$6/0.32*CN110</f>
        <v>2230.88657939849</v>
      </c>
      <c r="CO50" s="16" t="n">
        <f aca="false">CO$6/0.32*CO110</f>
        <v>2229.63592119347</v>
      </c>
      <c r="CP50" s="16" t="n">
        <f aca="false">CP$6/0.32*CP110</f>
        <v>2228.38596412045</v>
      </c>
      <c r="CQ50" s="16" t="n">
        <f aca="false">CQ$6/0.32*CQ110</f>
        <v>2227.13670778635</v>
      </c>
      <c r="CR50" s="16" t="n">
        <f aca="false">CR$6/0.32*CR110</f>
        <v>2225.88815179834</v>
      </c>
      <c r="CS50" s="16" t="n">
        <f aca="false">CS$6/0.32*CS110</f>
        <v>2224.6402957638</v>
      </c>
      <c r="CT50" s="16" t="n">
        <f aca="false">CT$6/0.32*CT110</f>
        <v>2223.39313929032</v>
      </c>
      <c r="CU50" s="16" t="n">
        <f aca="false">CU$6/0.32*CU110</f>
        <v>2222.14668198572</v>
      </c>
      <c r="CV50" s="16" t="n">
        <f aca="false">CV$6/0.32*CV110</f>
        <v>2220.90092345804</v>
      </c>
      <c r="CW50" s="16" t="n">
        <f aca="false">CW$6/0.32*CW110</f>
        <v>2219.65586331554</v>
      </c>
      <c r="CX50" s="16" t="n">
        <f aca="false">CX$6/0.32*CX110</f>
        <v>2218.4115011667</v>
      </c>
      <c r="CY50" s="16" t="n">
        <f aca="false">CY$6/0.32*CY110</f>
        <v>2217.16783662021</v>
      </c>
      <c r="CZ50" s="16" t="n">
        <f aca="false">CZ$6/0.32*CZ110</f>
        <v>2215.924869285</v>
      </c>
      <c r="DA50" s="16" t="n">
        <f aca="false">DA$6/0.32*DA110</f>
        <v>2214.6825987702</v>
      </c>
      <c r="DB50" s="16" t="n">
        <f aca="false">DB$6/0.32*DB110</f>
        <v>2213.44102468515</v>
      </c>
      <c r="DC50" s="16" t="n">
        <f aca="false">DC$6/0.32*DC110</f>
        <v>2212.20014663945</v>
      </c>
      <c r="DD50" s="16" t="n">
        <f aca="false">DD$6/0.32*DD110</f>
        <v>2210.95996424287</v>
      </c>
      <c r="DE50" s="16" t="n">
        <f aca="false">DE$6/0.32*DE110</f>
        <v>2209.72047710544</v>
      </c>
      <c r="DF50" s="16" t="n">
        <f aca="false">DF$6/0.32*DF110</f>
        <v>2208.48168483738</v>
      </c>
      <c r="DG50" s="16" t="n">
        <f aca="false">DG$6/0.32*DG110</f>
        <v>2207.24358704914</v>
      </c>
      <c r="DH50" s="16" t="n">
        <f aca="false">DH$6/0.32*DH110</f>
        <v>2206.00618335139</v>
      </c>
      <c r="DI50" s="16" t="n">
        <f aca="false">DI$6/0.32*DI110</f>
        <v>2204.76947335502</v>
      </c>
      <c r="DJ50" s="16" t="n">
        <f aca="false">DJ$6/0.32*DJ110</f>
        <v>2203.53345667112</v>
      </c>
      <c r="DK50" s="16" t="n">
        <f aca="false">DK$6/0.32*DK110</f>
        <v>2202.29813291103</v>
      </c>
      <c r="DL50" s="16" t="n">
        <f aca="false">DL$6/0.32*DL110</f>
        <v>2201.06350168627</v>
      </c>
      <c r="DM50" s="16" t="n">
        <f aca="false">DM$6/0.32*DM110</f>
        <v>2199.82956260862</v>
      </c>
      <c r="DN50" s="16" t="n">
        <f aca="false">DN$6/0.32*DN110</f>
        <v>2198.59631529003</v>
      </c>
      <c r="DO50" s="16" t="n">
        <f aca="false">DO$6/0.32*DO110</f>
        <v>2197.36375934271</v>
      </c>
      <c r="DP50" s="16" t="n">
        <f aca="false">DP$6/0.32*DP110</f>
        <v>2196.13189437907</v>
      </c>
      <c r="DQ50" s="16" t="n">
        <f aca="false">DQ$6/0.32*DQ110</f>
        <v>2194.90072001173</v>
      </c>
      <c r="DR50" s="16" t="n">
        <f aca="false">DR$6/0.32*DR110</f>
        <v>2193.67023585355</v>
      </c>
      <c r="DS50" s="16" t="n">
        <f aca="false">DS$6/0.32*DS110</f>
        <v>2192.44044151756</v>
      </c>
      <c r="DT50" s="16" t="n">
        <f aca="false">DT$6/0.32*DT110</f>
        <v>2191.21133661706</v>
      </c>
      <c r="DU50" s="16" t="n">
        <f aca="false">DU$6/0.32*DU110</f>
        <v>2189.98292076555</v>
      </c>
      <c r="DV50" s="16" t="n">
        <f aca="false">DV$6/0.32*DV110</f>
        <v>2188.75519357674</v>
      </c>
      <c r="DW50" s="16" t="n">
        <f aca="false">DW$6/0.32*DW110</f>
        <v>2187.52815466454</v>
      </c>
      <c r="DX50" s="16" t="n">
        <f aca="false">DX$6/0.32*DX110</f>
        <v>2186.30180364312</v>
      </c>
      <c r="DY50" s="16" t="n">
        <f aca="false">DY$6/0.32*DY110</f>
        <v>2185.07614012682</v>
      </c>
      <c r="DZ50" s="16" t="n">
        <f aca="false">DZ$6/0.32*DZ110</f>
        <v>2183.85116373024</v>
      </c>
      <c r="EA50" s="16" t="n">
        <f aca="false">EA$6/0.32*EA110</f>
        <v>2182.62687406815</v>
      </c>
      <c r="EB50" s="16" t="n">
        <f aca="false">EB$6/0.32*EB110</f>
        <v>2181.40327075557</v>
      </c>
      <c r="EC50" s="16" t="n">
        <f aca="false">EC$6/0.32*EC110</f>
        <v>2180.18035340773</v>
      </c>
      <c r="ED50" s="16" t="n">
        <f aca="false">ED$6/0.32*ED110</f>
        <v>2178.95812164007</v>
      </c>
      <c r="EE50" s="16" t="n">
        <f aca="false">EE$6/0.32*EE110</f>
        <v>2177.73657506823</v>
      </c>
      <c r="EF50" s="16" t="n">
        <f aca="false">EF$6/0.32*EF110</f>
        <v>2176.51571330811</v>
      </c>
      <c r="EG50" s="16" t="n">
        <f aca="false">EG$6/0.32*EG110</f>
        <v>2175.29553597577</v>
      </c>
      <c r="EH50" s="16" t="n">
        <f aca="false">EH$6/0.32*EH110</f>
        <v>2174.07604268754</v>
      </c>
      <c r="EI50" s="16" t="n">
        <f aca="false">EI$6/0.32*EI110</f>
        <v>2172.85723305991</v>
      </c>
      <c r="EJ50" s="16" t="n">
        <f aca="false">EJ$6/0.32*EJ110</f>
        <v>2171.63910670963</v>
      </c>
      <c r="EK50" s="16" t="n">
        <f aca="false">EK$6/0.32*EK110</f>
        <v>2170.42166325364</v>
      </c>
      <c r="EL50" s="16" t="n">
        <f aca="false">EL$6/0.32*EL110</f>
        <v>2169.20490230912</v>
      </c>
      <c r="EM50" s="16" t="n">
        <f aca="false">EM$6/0.32*EM110</f>
        <v>2167.98882349342</v>
      </c>
      <c r="EN50" s="16" t="n">
        <f aca="false">EN$6/0.32*EN110</f>
        <v>2166.77342642415</v>
      </c>
      <c r="EO50" s="16" t="n">
        <f aca="false">EO$6/0.32*EO110</f>
        <v>2165.55871071911</v>
      </c>
      <c r="EP50" s="16" t="n">
        <f aca="false">EP$6/0.32*EP110</f>
        <v>2164.34467599632</v>
      </c>
      <c r="EQ50" s="16" t="n">
        <f aca="false">EQ$6/0.32*EQ110</f>
        <v>2163.13132187401</v>
      </c>
      <c r="ER50" s="16" t="n">
        <f aca="false">ER$6/0.32*ER110</f>
        <v>2161.91864797064</v>
      </c>
      <c r="ES50" s="16" t="n">
        <f aca="false">ES$6/0.32*ES110</f>
        <v>2160.70665390486</v>
      </c>
      <c r="ET50" s="16" t="n">
        <f aca="false">ET$6/0.32*ET110</f>
        <v>2159.49533929555</v>
      </c>
      <c r="EU50" s="16" t="n">
        <f aca="false">EU$6/0.32*EU110</f>
        <v>2158.28470376181</v>
      </c>
      <c r="EV50" s="16" t="n">
        <f aca="false">EV$6/0.32*EV110</f>
        <v>2157.07474692292</v>
      </c>
    </row>
    <row r="51" customFormat="false" ht="12.8" hidden="false" customHeight="false" outlineLevel="0" collapsed="false">
      <c r="A51" s="14" t="s">
        <v>51</v>
      </c>
      <c r="B51" s="14" t="n">
        <f aca="false">B44</f>
        <v>0</v>
      </c>
      <c r="C51" s="14" t="n">
        <f aca="false">C44</f>
        <v>0</v>
      </c>
      <c r="D51" s="14" t="n">
        <f aca="false">D44</f>
        <v>0</v>
      </c>
      <c r="E51" s="14" t="n">
        <f aca="false">E44</f>
        <v>0</v>
      </c>
      <c r="F51" s="14" t="n">
        <f aca="false">F44</f>
        <v>0</v>
      </c>
      <c r="G51" s="14" t="n">
        <f aca="false">G44</f>
        <v>0</v>
      </c>
      <c r="H51" s="14" t="n">
        <f aca="false">H44</f>
        <v>0</v>
      </c>
      <c r="I51" s="14" t="n">
        <f aca="false">I44</f>
        <v>0</v>
      </c>
      <c r="J51" s="14" t="n">
        <f aca="false">J44</f>
        <v>0</v>
      </c>
      <c r="K51" s="14" t="n">
        <f aca="false">K44</f>
        <v>0</v>
      </c>
      <c r="L51" s="14" t="n">
        <f aca="false">L44</f>
        <v>0</v>
      </c>
      <c r="M51" s="14" t="n">
        <f aca="false">M44</f>
        <v>0</v>
      </c>
      <c r="N51" s="14" t="n">
        <f aca="false">N44</f>
        <v>0</v>
      </c>
      <c r="O51" s="14" t="n">
        <f aca="false">O44</f>
        <v>0</v>
      </c>
      <c r="P51" s="14" t="n">
        <f aca="false">P44</f>
        <v>0</v>
      </c>
      <c r="Q51" s="14" t="n">
        <f aca="false">Q44</f>
        <v>0</v>
      </c>
      <c r="R51" s="14" t="n">
        <f aca="false">R44</f>
        <v>0</v>
      </c>
      <c r="S51" s="14" t="n">
        <f aca="false">S44</f>
        <v>0</v>
      </c>
      <c r="T51" s="14" t="n">
        <f aca="false">T44</f>
        <v>0</v>
      </c>
      <c r="U51" s="14" t="n">
        <f aca="false">U44</f>
        <v>0</v>
      </c>
      <c r="V51" s="14" t="n">
        <f aca="false">V44</f>
        <v>0</v>
      </c>
      <c r="W51" s="14" t="n">
        <f aca="false">W44</f>
        <v>0</v>
      </c>
      <c r="X51" s="14" t="n">
        <f aca="false">X44</f>
        <v>0</v>
      </c>
      <c r="Y51" s="14" t="n">
        <f aca="false">Y44</f>
        <v>0</v>
      </c>
      <c r="Z51" s="14" t="n">
        <f aca="false">Z44</f>
        <v>0</v>
      </c>
      <c r="AA51" s="14" t="n">
        <f aca="false">AA44</f>
        <v>0</v>
      </c>
      <c r="AB51" s="14" t="n">
        <f aca="false">AB44</f>
        <v>0</v>
      </c>
      <c r="AC51" s="14" t="n">
        <f aca="false">AC44</f>
        <v>0</v>
      </c>
      <c r="AD51" s="14" t="n">
        <f aca="false">AD44</f>
        <v>0</v>
      </c>
      <c r="AE51" s="14" t="n">
        <f aca="false">AE44</f>
        <v>0</v>
      </c>
      <c r="AF51" s="14" t="n">
        <f aca="false">AF44</f>
        <v>0</v>
      </c>
      <c r="AG51" s="14" t="n">
        <f aca="false">AG44</f>
        <v>0</v>
      </c>
      <c r="AH51" s="14" t="n">
        <f aca="false">AH44</f>
        <v>0</v>
      </c>
      <c r="AI51" s="14" t="n">
        <f aca="false">AI44</f>
        <v>0</v>
      </c>
      <c r="AJ51" s="14" t="n">
        <f aca="false">AJ44</f>
        <v>0</v>
      </c>
      <c r="AK51" s="14" t="n">
        <f aca="false">AK44</f>
        <v>0</v>
      </c>
      <c r="AL51" s="14" t="n">
        <f aca="false">AL44</f>
        <v>0</v>
      </c>
      <c r="AM51" s="14" t="n">
        <f aca="false">AM44</f>
        <v>0</v>
      </c>
      <c r="AN51" s="14" t="n">
        <f aca="false">AN44</f>
        <v>0</v>
      </c>
      <c r="AO51" s="14" t="n">
        <f aca="false">AO44</f>
        <v>0</v>
      </c>
      <c r="AP51" s="14" t="n">
        <f aca="false">AP44</f>
        <v>0</v>
      </c>
      <c r="AQ51" s="14" t="n">
        <f aca="false">AQ44</f>
        <v>0</v>
      </c>
      <c r="AR51" s="16" t="n">
        <f aca="false">AR44</f>
        <v>2622.76039320142</v>
      </c>
      <c r="AS51" s="16" t="n">
        <f aca="false">AS44</f>
        <v>2622.70584372899</v>
      </c>
      <c r="AT51" s="16" t="n">
        <f aca="false">AT44</f>
        <v>2622.70584372899</v>
      </c>
      <c r="AU51" s="16" t="n">
        <f aca="false">AU44</f>
        <v>2622.7540178079</v>
      </c>
      <c r="AV51" s="16" t="n">
        <f aca="false">AV44</f>
        <v>2622.7540178079</v>
      </c>
      <c r="AW51" s="16" t="n">
        <f aca="false">AW44</f>
        <v>2622.7540178079</v>
      </c>
      <c r="AX51" s="16" t="n">
        <f aca="false">AX44</f>
        <v>2622.7540178079</v>
      </c>
      <c r="AY51" s="16" t="n">
        <f aca="false">AY44</f>
        <v>2622.7540178079</v>
      </c>
      <c r="AZ51" s="16" t="n">
        <f aca="false">AZ44</f>
        <v>2622.7540178079</v>
      </c>
      <c r="BA51" s="16" t="n">
        <f aca="false">BA44</f>
        <v>2622.7540178079</v>
      </c>
      <c r="BB51" s="16" t="n">
        <f aca="false">BB44</f>
        <v>2622.7540178079</v>
      </c>
      <c r="BC51" s="16" t="n">
        <f aca="false">BC44</f>
        <v>2622.7540178079</v>
      </c>
      <c r="BD51" s="16" t="n">
        <f aca="false">BD44</f>
        <v>2622.7540178079</v>
      </c>
      <c r="BE51" s="16" t="n">
        <f aca="false">BE44</f>
        <v>2622.75401780791</v>
      </c>
      <c r="BF51" s="16" t="n">
        <f aca="false">BF44</f>
        <v>2622.75401780791</v>
      </c>
      <c r="BG51" s="16" t="n">
        <f aca="false">BG44</f>
        <v>2622.7540178079</v>
      </c>
      <c r="BH51" s="16" t="n">
        <f aca="false">BH44</f>
        <v>2622.7540178079</v>
      </c>
      <c r="BI51" s="9" t="n">
        <f aca="false">BI44</f>
        <v>2588.72253298006</v>
      </c>
      <c r="BJ51" s="16" t="n">
        <f aca="false">BJ44</f>
        <v>2614.8219900987</v>
      </c>
      <c r="BK51" s="16" t="n">
        <f aca="false">BK44</f>
        <v>2613.5232621056</v>
      </c>
      <c r="BL51" s="16" t="n">
        <f aca="false">BL44</f>
        <v>2671.64801361372</v>
      </c>
      <c r="BM51" s="17" t="n">
        <f aca="false">BM44</f>
        <v>2805.20729720325</v>
      </c>
      <c r="BN51" s="16" t="n">
        <f aca="false">BN44</f>
        <v>2851.74297838351</v>
      </c>
      <c r="BO51" s="16" t="n">
        <f aca="false">BO$6/0.32*BO111</f>
        <v>3077.64847876125</v>
      </c>
      <c r="BP51" s="16" t="n">
        <f aca="false">BP$6/0.32*BP111</f>
        <v>3195.44274695023</v>
      </c>
      <c r="BQ51" s="16" t="n">
        <f aca="false">BQ$6/0.32*BQ111</f>
        <v>3189.95009952938</v>
      </c>
      <c r="BR51" s="16" t="n">
        <f aca="false">BR$6/0.32*BR111</f>
        <v>3184.5644143207</v>
      </c>
      <c r="BS51" s="16" t="n">
        <f aca="false">BS$6/0.32*BS111</f>
        <v>3179.28252152998</v>
      </c>
      <c r="BT51" s="16" t="n">
        <f aca="false">BT$6/0.32*BT111</f>
        <v>3174.10137790082</v>
      </c>
      <c r="BU51" s="16" t="n">
        <f aca="false">BU$6/0.32*BU111</f>
        <v>3169.01806035879</v>
      </c>
      <c r="BV51" s="16" t="n">
        <f aca="false">BV$6/0.32*BV111</f>
        <v>3164.02976003995</v>
      </c>
      <c r="BW51" s="16" t="n">
        <f aca="false">BW$6/0.32*BW111</f>
        <v>3159.13377667672</v>
      </c>
      <c r="BX51" s="16" t="n">
        <f aca="false">BX$6/0.32*BX111</f>
        <v>3154.32751331606</v>
      </c>
      <c r="BY51" s="16" t="n">
        <f aca="false">BY$6/0.32*BY111</f>
        <v>3149.60847134695</v>
      </c>
      <c r="BZ51" s="16" t="n">
        <f aca="false">BZ$6/0.32*BZ111</f>
        <v>3147.8427680998</v>
      </c>
      <c r="CA51" s="16" t="n">
        <f aca="false">CA$6/0.32*CA111</f>
        <v>3146.07805472424</v>
      </c>
      <c r="CB51" s="16" t="n">
        <f aca="false">CB$6/0.32*CB111</f>
        <v>3144.31433066535</v>
      </c>
      <c r="CC51" s="16" t="n">
        <f aca="false">CC$6/0.32*CC111</f>
        <v>3142.55159536849</v>
      </c>
      <c r="CD51" s="16" t="n">
        <f aca="false">CD$6/0.32*CD111</f>
        <v>3140.78984827937</v>
      </c>
      <c r="CE51" s="16" t="n">
        <f aca="false">CE$6/0.32*CE111</f>
        <v>3139.02908884397</v>
      </c>
      <c r="CF51" s="16" t="n">
        <f aca="false">CF$6/0.32*CF111</f>
        <v>3137.26931650862</v>
      </c>
      <c r="CG51" s="16" t="n">
        <f aca="false">CG$6/0.32*CG111</f>
        <v>3135.51053071993</v>
      </c>
      <c r="CH51" s="16" t="n">
        <f aca="false">CH$6/0.32*CH111</f>
        <v>3133.75273092483</v>
      </c>
      <c r="CI51" s="16" t="n">
        <f aca="false">CI$6/0.32*CI111</f>
        <v>3131.99591657057</v>
      </c>
      <c r="CJ51" s="16" t="n">
        <f aca="false">CJ$6/0.32*CJ111</f>
        <v>3130.2400871047</v>
      </c>
      <c r="CK51" s="16" t="n">
        <f aca="false">CK$6/0.32*CK111</f>
        <v>3128.48524197508</v>
      </c>
      <c r="CL51" s="16" t="n">
        <f aca="false">CL$6/0.32*CL111</f>
        <v>3126.73138062988</v>
      </c>
      <c r="CM51" s="16" t="n">
        <f aca="false">CM$6/0.32*CM111</f>
        <v>3124.97850251757</v>
      </c>
      <c r="CN51" s="16" t="n">
        <f aca="false">CN$6/0.32*CN111</f>
        <v>3123.22660708696</v>
      </c>
      <c r="CO51" s="16" t="n">
        <f aca="false">CO$6/0.32*CO111</f>
        <v>3121.47569378713</v>
      </c>
      <c r="CP51" s="16" t="n">
        <f aca="false">CP$6/0.32*CP111</f>
        <v>3119.7257620675</v>
      </c>
      <c r="CQ51" s="16" t="n">
        <f aca="false">CQ$6/0.32*CQ111</f>
        <v>3117.97681137778</v>
      </c>
      <c r="CR51" s="16" t="n">
        <f aca="false">CR$6/0.32*CR111</f>
        <v>3116.22884116801</v>
      </c>
      <c r="CS51" s="16" t="n">
        <f aca="false">CS$6/0.32*CS111</f>
        <v>3114.4818508885</v>
      </c>
      <c r="CT51" s="16" t="n">
        <f aca="false">CT$6/0.32*CT111</f>
        <v>3112.73583998989</v>
      </c>
      <c r="CU51" s="16" t="n">
        <f aca="false">CU$6/0.32*CU111</f>
        <v>3110.99080792315</v>
      </c>
      <c r="CV51" s="16" t="n">
        <f aca="false">CV$6/0.32*CV111</f>
        <v>3109.24675413952</v>
      </c>
      <c r="CW51" s="16" t="n">
        <f aca="false">CW$6/0.32*CW111</f>
        <v>3107.50367809057</v>
      </c>
      <c r="CX51" s="16" t="n">
        <f aca="false">CX$6/0.32*CX111</f>
        <v>3105.76157922816</v>
      </c>
      <c r="CY51" s="16" t="n">
        <f aca="false">CY$6/0.32*CY111</f>
        <v>3104.0204570045</v>
      </c>
      <c r="CZ51" s="16" t="n">
        <f aca="false">CZ$6/0.32*CZ111</f>
        <v>3102.28031087204</v>
      </c>
      <c r="DA51" s="16" t="n">
        <f aca="false">DA$6/0.32*DA111</f>
        <v>3100.5411402836</v>
      </c>
      <c r="DB51" s="16" t="n">
        <f aca="false">DB$6/0.32*DB111</f>
        <v>3098.80294469227</v>
      </c>
      <c r="DC51" s="16" t="n">
        <f aca="false">DC$6/0.32*DC111</f>
        <v>3097.06572355145</v>
      </c>
      <c r="DD51" s="16" t="n">
        <f aca="false">DD$6/0.32*DD111</f>
        <v>3095.32947631486</v>
      </c>
      <c r="DE51" s="16" t="n">
        <f aca="false">DE$6/0.32*DE111</f>
        <v>3093.59420243652</v>
      </c>
      <c r="DF51" s="16" t="n">
        <f aca="false">DF$6/0.32*DF111</f>
        <v>3091.85990137075</v>
      </c>
      <c r="DG51" s="16" t="n">
        <f aca="false">DG$6/0.32*DG111</f>
        <v>3090.12657257219</v>
      </c>
      <c r="DH51" s="16" t="n">
        <f aca="false">DH$6/0.32*DH111</f>
        <v>3088.39421549576</v>
      </c>
      <c r="DI51" s="16" t="n">
        <f aca="false">DI$6/0.32*DI111</f>
        <v>3086.66282959673</v>
      </c>
      <c r="DJ51" s="16" t="n">
        <f aca="false">DJ$6/0.32*DJ111</f>
        <v>3084.93241433062</v>
      </c>
      <c r="DK51" s="16" t="n">
        <f aca="false">DK$6/0.32*DK111</f>
        <v>3083.20296915329</v>
      </c>
      <c r="DL51" s="16" t="n">
        <f aca="false">DL$6/0.32*DL111</f>
        <v>3081.47449352091</v>
      </c>
      <c r="DM51" s="16" t="n">
        <f aca="false">DM$6/0.32*DM111</f>
        <v>3079.74698688994</v>
      </c>
      <c r="DN51" s="16" t="n">
        <f aca="false">DN$6/0.32*DN111</f>
        <v>3078.02044871714</v>
      </c>
      <c r="DO51" s="16" t="n">
        <f aca="false">DO$6/0.32*DO111</f>
        <v>3076.29487845959</v>
      </c>
      <c r="DP51" s="16" t="n">
        <f aca="false">DP$6/0.32*DP111</f>
        <v>3074.57027557465</v>
      </c>
      <c r="DQ51" s="16" t="n">
        <f aca="false">DQ$6/0.32*DQ111</f>
        <v>3072.84663952003</v>
      </c>
      <c r="DR51" s="16" t="n">
        <f aca="false">DR$6/0.32*DR111</f>
        <v>3071.12396975369</v>
      </c>
      <c r="DS51" s="16" t="n">
        <f aca="false">DS$6/0.32*DS111</f>
        <v>3069.40226573393</v>
      </c>
      <c r="DT51" s="16" t="n">
        <f aca="false">DT$6/0.32*DT111</f>
        <v>3067.68152691933</v>
      </c>
      <c r="DU51" s="16" t="n">
        <f aca="false">DU$6/0.32*DU111</f>
        <v>3065.9617527688</v>
      </c>
      <c r="DV51" s="16" t="n">
        <f aca="false">DV$6/0.32*DV111</f>
        <v>3064.24294274154</v>
      </c>
      <c r="DW51" s="16" t="n">
        <f aca="false">DW$6/0.32*DW111</f>
        <v>3062.52509629705</v>
      </c>
      <c r="DX51" s="16" t="n">
        <f aca="false">DX$6/0.32*DX111</f>
        <v>3060.80821289513</v>
      </c>
      <c r="DY51" s="16" t="n">
        <f aca="false">DY$6/0.32*DY111</f>
        <v>3059.09229199588</v>
      </c>
      <c r="DZ51" s="16" t="n">
        <f aca="false">DZ$6/0.32*DZ111</f>
        <v>3057.37733305974</v>
      </c>
      <c r="EA51" s="16" t="n">
        <f aca="false">EA$6/0.32*EA111</f>
        <v>3055.66333554738</v>
      </c>
      <c r="EB51" s="16" t="n">
        <f aca="false">EB$6/0.32*EB111</f>
        <v>3053.95029891987</v>
      </c>
      <c r="EC51" s="16" t="n">
        <f aca="false">EC$6/0.32*EC111</f>
        <v>3052.23822263848</v>
      </c>
      <c r="ED51" s="16" t="n">
        <f aca="false">ED$6/0.32*ED111</f>
        <v>3050.52710616486</v>
      </c>
      <c r="EE51" s="16" t="n">
        <f aca="false">EE$6/0.32*EE111</f>
        <v>3048.81694896091</v>
      </c>
      <c r="EF51" s="16" t="n">
        <f aca="false">EF$6/0.32*EF111</f>
        <v>3047.10775048887</v>
      </c>
      <c r="EG51" s="16" t="n">
        <f aca="false">EG$6/0.32*EG111</f>
        <v>3045.39951021126</v>
      </c>
      <c r="EH51" s="16" t="n">
        <f aca="false">EH$6/0.32*EH111</f>
        <v>3043.69222759091</v>
      </c>
      <c r="EI51" s="16" t="n">
        <f aca="false">EI$6/0.32*EI111</f>
        <v>3041.98590209093</v>
      </c>
      <c r="EJ51" s="16" t="n">
        <f aca="false">EJ$6/0.32*EJ111</f>
        <v>3040.28053317478</v>
      </c>
      <c r="EK51" s="16" t="n">
        <f aca="false">EK$6/0.32*EK111</f>
        <v>3038.57612030615</v>
      </c>
      <c r="EL51" s="16" t="n">
        <f aca="false">EL$6/0.32*EL111</f>
        <v>3036.87266294911</v>
      </c>
      <c r="EM51" s="16" t="n">
        <f aca="false">EM$6/0.32*EM111</f>
        <v>3035.17016056796</v>
      </c>
      <c r="EN51" s="16" t="n">
        <f aca="false">EN$6/0.32*EN111</f>
        <v>3033.46861262734</v>
      </c>
      <c r="EO51" s="16" t="n">
        <f aca="false">EO$6/0.32*EO111</f>
        <v>3031.76801859219</v>
      </c>
      <c r="EP51" s="16" t="n">
        <f aca="false">EP$6/0.32*EP111</f>
        <v>3030.06837792772</v>
      </c>
      <c r="EQ51" s="16" t="n">
        <f aca="false">EQ$6/0.32*EQ111</f>
        <v>3028.36969009949</v>
      </c>
      <c r="ER51" s="16" t="n">
        <f aca="false">ER$6/0.32*ER111</f>
        <v>3026.6719545733</v>
      </c>
      <c r="ES51" s="16" t="n">
        <f aca="false">ES$6/0.32*ES111</f>
        <v>3024.9751708153</v>
      </c>
      <c r="ET51" s="16" t="n">
        <f aca="false">ET$6/0.32*ET111</f>
        <v>3023.27933829191</v>
      </c>
      <c r="EU51" s="16" t="n">
        <f aca="false">EU$6/0.32*EU111</f>
        <v>3021.58445646985</v>
      </c>
      <c r="EV51" s="16" t="n">
        <f aca="false">EV$6/0.32*EV111</f>
        <v>3019.89052481617</v>
      </c>
    </row>
    <row r="52" customFormat="false" ht="12.8" hidden="false" customHeight="false" outlineLevel="0" collapsed="false">
      <c r="A52" s="14" t="s">
        <v>52</v>
      </c>
      <c r="B52" s="14" t="n">
        <f aca="false">B46</f>
        <v>0</v>
      </c>
      <c r="C52" s="14" t="n">
        <f aca="false">C46</f>
        <v>0</v>
      </c>
      <c r="D52" s="14" t="n">
        <f aca="false">D46</f>
        <v>0</v>
      </c>
      <c r="E52" s="14" t="n">
        <f aca="false">E46</f>
        <v>0</v>
      </c>
      <c r="F52" s="14" t="n">
        <f aca="false">F46</f>
        <v>0</v>
      </c>
      <c r="G52" s="14" t="n">
        <f aca="false">G46</f>
        <v>0</v>
      </c>
      <c r="H52" s="14" t="n">
        <f aca="false">H46</f>
        <v>0</v>
      </c>
      <c r="I52" s="14" t="n">
        <f aca="false">I46</f>
        <v>0</v>
      </c>
      <c r="J52" s="14" t="n">
        <f aca="false">J46</f>
        <v>0</v>
      </c>
      <c r="K52" s="14" t="n">
        <f aca="false">K46</f>
        <v>0</v>
      </c>
      <c r="L52" s="14" t="n">
        <f aca="false">L46</f>
        <v>0</v>
      </c>
      <c r="M52" s="14" t="n">
        <f aca="false">M46</f>
        <v>0</v>
      </c>
      <c r="N52" s="14" t="n">
        <f aca="false">N46</f>
        <v>0</v>
      </c>
      <c r="O52" s="14" t="n">
        <f aca="false">O46</f>
        <v>0</v>
      </c>
      <c r="P52" s="14" t="n">
        <f aca="false">P46</f>
        <v>0</v>
      </c>
      <c r="Q52" s="14" t="n">
        <f aca="false">Q46</f>
        <v>0</v>
      </c>
      <c r="R52" s="14" t="n">
        <f aca="false">R46</f>
        <v>0</v>
      </c>
      <c r="S52" s="14" t="n">
        <f aca="false">S46</f>
        <v>0</v>
      </c>
      <c r="T52" s="14" t="n">
        <f aca="false">T46</f>
        <v>0</v>
      </c>
      <c r="U52" s="14" t="n">
        <f aca="false">U46</f>
        <v>0</v>
      </c>
      <c r="V52" s="14" t="n">
        <f aca="false">V46</f>
        <v>0</v>
      </c>
      <c r="W52" s="14" t="n">
        <f aca="false">W46</f>
        <v>0</v>
      </c>
      <c r="X52" s="14" t="n">
        <f aca="false">X46</f>
        <v>0</v>
      </c>
      <c r="Y52" s="14" t="n">
        <f aca="false">Y46</f>
        <v>0</v>
      </c>
      <c r="Z52" s="14" t="n">
        <f aca="false">Z46</f>
        <v>0</v>
      </c>
      <c r="AA52" s="14" t="n">
        <f aca="false">AA46</f>
        <v>0</v>
      </c>
      <c r="AB52" s="14" t="n">
        <f aca="false">AB46</f>
        <v>0</v>
      </c>
      <c r="AC52" s="14" t="n">
        <f aca="false">AC46</f>
        <v>0</v>
      </c>
      <c r="AD52" s="14" t="n">
        <f aca="false">AD46</f>
        <v>0</v>
      </c>
      <c r="AE52" s="14" t="n">
        <f aca="false">AE46</f>
        <v>0</v>
      </c>
      <c r="AF52" s="14" t="n">
        <f aca="false">AF46</f>
        <v>0</v>
      </c>
      <c r="AG52" s="14" t="n">
        <f aca="false">AG46</f>
        <v>0</v>
      </c>
      <c r="AH52" s="14" t="n">
        <f aca="false">AH46</f>
        <v>0</v>
      </c>
      <c r="AI52" s="14" t="n">
        <f aca="false">AI46</f>
        <v>0</v>
      </c>
      <c r="AJ52" s="14" t="n">
        <f aca="false">AJ46</f>
        <v>0</v>
      </c>
      <c r="AK52" s="14" t="n">
        <f aca="false">AK46</f>
        <v>0</v>
      </c>
      <c r="AL52" s="14" t="n">
        <f aca="false">AL46</f>
        <v>0</v>
      </c>
      <c r="AM52" s="14" t="n">
        <f aca="false">AM46</f>
        <v>0</v>
      </c>
      <c r="AN52" s="14" t="n">
        <f aca="false">AN46</f>
        <v>0</v>
      </c>
      <c r="AO52" s="14" t="n">
        <f aca="false">AO46</f>
        <v>0</v>
      </c>
      <c r="AP52" s="14" t="n">
        <f aca="false">AP46</f>
        <v>0</v>
      </c>
      <c r="AQ52" s="14" t="n">
        <f aca="false">AQ46</f>
        <v>0</v>
      </c>
      <c r="AR52" s="16" t="n">
        <f aca="false">AR46</f>
        <v>3746.822927448</v>
      </c>
      <c r="AS52" s="16" t="n">
        <f aca="false">AS46</f>
        <v>3746.74499916506</v>
      </c>
      <c r="AT52" s="16" t="n">
        <f aca="false">AT46</f>
        <v>3746.74499916506</v>
      </c>
      <c r="AU52" s="16" t="n">
        <f aca="false">AU46</f>
        <v>3746.8138196886</v>
      </c>
      <c r="AV52" s="16" t="n">
        <f aca="false">AV46</f>
        <v>3746.8138196886</v>
      </c>
      <c r="AW52" s="16" t="n">
        <f aca="false">AW46</f>
        <v>3746.8138196886</v>
      </c>
      <c r="AX52" s="16" t="n">
        <f aca="false">AX46</f>
        <v>3746.8138196886</v>
      </c>
      <c r="AY52" s="16" t="n">
        <f aca="false">AY46</f>
        <v>3746.8138196886</v>
      </c>
      <c r="AZ52" s="16" t="n">
        <f aca="false">AZ46</f>
        <v>3746.8138196886</v>
      </c>
      <c r="BA52" s="16" t="n">
        <f aca="false">BA46</f>
        <v>3746.8138196886</v>
      </c>
      <c r="BB52" s="16" t="n">
        <f aca="false">BB46</f>
        <v>3746.8138196886</v>
      </c>
      <c r="BC52" s="16" t="n">
        <f aca="false">BC46</f>
        <v>3746.81381968861</v>
      </c>
      <c r="BD52" s="16" t="n">
        <f aca="false">BD46</f>
        <v>3746.81381968861</v>
      </c>
      <c r="BE52" s="16" t="n">
        <f aca="false">BE46</f>
        <v>3746.81381968861</v>
      </c>
      <c r="BF52" s="16" t="n">
        <f aca="false">BF46</f>
        <v>3746.81381968861</v>
      </c>
      <c r="BG52" s="16" t="n">
        <f aca="false">BG46</f>
        <v>3746.8138196886</v>
      </c>
      <c r="BH52" s="16" t="n">
        <f aca="false">BH46</f>
        <v>3746.8138196886</v>
      </c>
      <c r="BI52" s="9" t="n">
        <f aca="false">BI46</f>
        <v>3698.18248257499</v>
      </c>
      <c r="BJ52" s="16" t="n">
        <f aca="false">BJ46</f>
        <v>3735.47419804159</v>
      </c>
      <c r="BK52" s="16" t="n">
        <f aca="false">BK46</f>
        <v>3733.62130469672</v>
      </c>
      <c r="BL52" s="16" t="n">
        <f aca="false">BL46</f>
        <v>3816.65107000124</v>
      </c>
      <c r="BM52" s="17" t="n">
        <f aca="false">BM46</f>
        <v>4007.46864055312</v>
      </c>
      <c r="BN52" s="16" t="n">
        <f aca="false">BN46</f>
        <v>4073.92806528027</v>
      </c>
      <c r="BO52" s="16" t="n">
        <f aca="false">BO$6/0.32*BO112</f>
        <v>4396.65096319437</v>
      </c>
      <c r="BP52" s="16" t="n">
        <f aca="false">BP$6/0.32*BP112</f>
        <v>4564.9288826078</v>
      </c>
      <c r="BQ52" s="16" t="n">
        <f aca="false">BQ$6/0.32*BQ112</f>
        <v>4557.08222508989</v>
      </c>
      <c r="BR52" s="16" t="n">
        <f aca="false">BR$6/0.32*BR112</f>
        <v>4549.38837108947</v>
      </c>
      <c r="BS52" s="16" t="n">
        <f aca="false">BS$6/0.32*BS112</f>
        <v>4541.84279231851</v>
      </c>
      <c r="BT52" s="16" t="n">
        <f aca="false">BT$6/0.32*BT112</f>
        <v>4534.4411412577</v>
      </c>
      <c r="BU52" s="16" t="n">
        <f aca="false">BU$6/0.32*BU112</f>
        <v>4527.17924207668</v>
      </c>
      <c r="BV52" s="16" t="n">
        <f aca="false">BV$6/0.32*BV112</f>
        <v>4520.05308210328</v>
      </c>
      <c r="BW52" s="16" t="n">
        <f aca="false">BW$6/0.32*BW112</f>
        <v>4513.05880380338</v>
      </c>
      <c r="BX52" s="16" t="n">
        <f aca="false">BX$6/0.32*BX112</f>
        <v>4506.19269723539</v>
      </c>
      <c r="BY52" s="16" t="n">
        <f aca="false">BY$6/0.32*BY112</f>
        <v>4499.45119294664</v>
      </c>
      <c r="BZ52" s="16" t="n">
        <f aca="false">BZ$6/0.32*BZ112</f>
        <v>4496.92875383903</v>
      </c>
      <c r="CA52" s="16" t="n">
        <f aca="false">CA$6/0.32*CA112</f>
        <v>4494.407728837</v>
      </c>
      <c r="CB52" s="16" t="n">
        <f aca="false">CB$6/0.32*CB112</f>
        <v>4491.8881171478</v>
      </c>
      <c r="CC52" s="16" t="n">
        <f aca="false">CC$6/0.32*CC112</f>
        <v>4489.36991797909</v>
      </c>
      <c r="CD52" s="16" t="n">
        <f aca="false">CD$6/0.32*CD112</f>
        <v>4486.85313053902</v>
      </c>
      <c r="CE52" s="16" t="n">
        <f aca="false">CE$6/0.32*CE112</f>
        <v>4484.33775403615</v>
      </c>
      <c r="CF52" s="16" t="n">
        <f aca="false">CF$6/0.32*CF112</f>
        <v>4481.82378767948</v>
      </c>
      <c r="CG52" s="16" t="n">
        <f aca="false">CG$6/0.32*CG112</f>
        <v>4479.3112306785</v>
      </c>
      <c r="CH52" s="16" t="n">
        <f aca="false">CH$6/0.32*CH112</f>
        <v>4476.80008224308</v>
      </c>
      <c r="CI52" s="16" t="n">
        <f aca="false">CI$6/0.32*CI112</f>
        <v>4474.29034158356</v>
      </c>
      <c r="CJ52" s="16" t="n">
        <f aca="false">CJ$6/0.32*CJ112</f>
        <v>4471.78200791077</v>
      </c>
      <c r="CK52" s="16" t="n">
        <f aca="false">CK$6/0.32*CK112</f>
        <v>4469.27508043589</v>
      </c>
      <c r="CL52" s="16" t="n">
        <f aca="false">CL$6/0.32*CL112</f>
        <v>4466.76955837062</v>
      </c>
      <c r="CM52" s="16" t="n">
        <f aca="false">CM$6/0.32*CM112</f>
        <v>4464.26544092705</v>
      </c>
      <c r="CN52" s="16" t="n">
        <f aca="false">CN$6/0.32*CN112</f>
        <v>4461.76272731776</v>
      </c>
      <c r="CO52" s="16" t="n">
        <f aca="false">CO$6/0.32*CO112</f>
        <v>4459.26141675573</v>
      </c>
      <c r="CP52" s="16" t="n">
        <f aca="false">CP$6/0.32*CP112</f>
        <v>4456.76150845439</v>
      </c>
      <c r="CQ52" s="16" t="n">
        <f aca="false">CQ$6/0.32*CQ112</f>
        <v>4454.26300162764</v>
      </c>
      <c r="CR52" s="16" t="n">
        <f aca="false">CR$6/0.32*CR112</f>
        <v>4451.76589548979</v>
      </c>
      <c r="CS52" s="16" t="n">
        <f aca="false">CS$6/0.32*CS112</f>
        <v>4449.2701892556</v>
      </c>
      <c r="CT52" s="16" t="n">
        <f aca="false">CT$6/0.32*CT112</f>
        <v>4446.77588214026</v>
      </c>
      <c r="CU52" s="16" t="n">
        <f aca="false">CU$6/0.32*CU112</f>
        <v>4444.28297335941</v>
      </c>
      <c r="CV52" s="16" t="n">
        <f aca="false">CV$6/0.32*CV112</f>
        <v>4441.79146212914</v>
      </c>
      <c r="CW52" s="16" t="n">
        <f aca="false">CW$6/0.32*CW112</f>
        <v>4439.30134766596</v>
      </c>
      <c r="CX52" s="16" t="n">
        <f aca="false">CX$6/0.32*CX112</f>
        <v>4436.81262918683</v>
      </c>
      <c r="CY52" s="16" t="n">
        <f aca="false">CY$6/0.32*CY112</f>
        <v>4434.32530590916</v>
      </c>
      <c r="CZ52" s="16" t="n">
        <f aca="false">CZ$6/0.32*CZ112</f>
        <v>4431.83937705076</v>
      </c>
      <c r="DA52" s="16" t="n">
        <f aca="false">DA$6/0.32*DA112</f>
        <v>4429.35484182993</v>
      </c>
      <c r="DB52" s="16" t="n">
        <f aca="false">DB$6/0.32*DB112</f>
        <v>4426.87169946536</v>
      </c>
      <c r="DC52" s="16" t="n">
        <f aca="false">DC$6/0.32*DC112</f>
        <v>4424.38994917621</v>
      </c>
      <c r="DD52" s="16" t="n">
        <f aca="false">DD$6/0.32*DD112</f>
        <v>4421.90959018207</v>
      </c>
      <c r="DE52" s="16" t="n">
        <f aca="false">DE$6/0.32*DE112</f>
        <v>4419.43062170297</v>
      </c>
      <c r="DF52" s="16" t="n">
        <f aca="false">DF$6/0.32*DF112</f>
        <v>4416.95304295936</v>
      </c>
      <c r="DG52" s="16" t="n">
        <f aca="false">DG$6/0.32*DG112</f>
        <v>4414.47685317215</v>
      </c>
      <c r="DH52" s="16" t="n">
        <f aca="false">DH$6/0.32*DH112</f>
        <v>4412.00205156266</v>
      </c>
      <c r="DI52" s="16" t="n">
        <f aca="false">DI$6/0.32*DI112</f>
        <v>4409.5286373527</v>
      </c>
      <c r="DJ52" s="16" t="n">
        <f aca="false">DJ$6/0.32*DJ112</f>
        <v>4407.05660976444</v>
      </c>
      <c r="DK52" s="16" t="n">
        <f aca="false">DK$6/0.32*DK112</f>
        <v>4404.58596802054</v>
      </c>
      <c r="DL52" s="16" t="n">
        <f aca="false">DL$6/0.32*DL112</f>
        <v>4402.11671134408</v>
      </c>
      <c r="DM52" s="16" t="n">
        <f aca="false">DM$6/0.32*DM112</f>
        <v>4399.64883895859</v>
      </c>
      <c r="DN52" s="16" t="n">
        <f aca="false">DN$6/0.32*DN112</f>
        <v>4397.18235008801</v>
      </c>
      <c r="DO52" s="16" t="n">
        <f aca="false">DO$6/0.32*DO112</f>
        <v>4394.71724395672</v>
      </c>
      <c r="DP52" s="16" t="n">
        <f aca="false">DP$6/0.32*DP112</f>
        <v>4392.25351978955</v>
      </c>
      <c r="DQ52" s="16" t="n">
        <f aca="false">DQ$6/0.32*DQ112</f>
        <v>4389.79117681177</v>
      </c>
      <c r="DR52" s="16" t="n">
        <f aca="false">DR$6/0.32*DR112</f>
        <v>4387.33021424906</v>
      </c>
      <c r="DS52" s="16" t="n">
        <f aca="false">DS$6/0.32*DS112</f>
        <v>4384.87063132753</v>
      </c>
      <c r="DT52" s="16" t="n">
        <f aca="false">DT$6/0.32*DT112</f>
        <v>4382.41242727375</v>
      </c>
      <c r="DU52" s="16" t="n">
        <f aca="false">DU$6/0.32*DU112</f>
        <v>4379.95560131471</v>
      </c>
      <c r="DV52" s="16" t="n">
        <f aca="false">DV$6/0.32*DV112</f>
        <v>4377.50015267785</v>
      </c>
      <c r="DW52" s="16" t="n">
        <f aca="false">DW$6/0.32*DW112</f>
        <v>4375.04608059103</v>
      </c>
      <c r="DX52" s="16" t="n">
        <f aca="false">DX$6/0.32*DX112</f>
        <v>4372.59338428251</v>
      </c>
      <c r="DY52" s="16" t="n">
        <f aca="false">DY$6/0.32*DY112</f>
        <v>4370.14206298103</v>
      </c>
      <c r="DZ52" s="16" t="n">
        <f aca="false">DZ$6/0.32*DZ112</f>
        <v>4367.69211591578</v>
      </c>
      <c r="EA52" s="16" t="n">
        <f aca="false">EA$6/0.32*EA112</f>
        <v>4365.24354231629</v>
      </c>
      <c r="EB52" s="16" t="n">
        <f aca="false">EB$6/0.32*EB112</f>
        <v>4362.79634141264</v>
      </c>
      <c r="EC52" s="16" t="n">
        <f aca="false">EC$6/0.32*EC112</f>
        <v>4360.35051243523</v>
      </c>
      <c r="ED52" s="16" t="n">
        <f aca="false">ED$6/0.32*ED112</f>
        <v>4357.90605461498</v>
      </c>
      <c r="EE52" s="16" t="n">
        <f aca="false">EE$6/0.32*EE112</f>
        <v>4355.46296718318</v>
      </c>
      <c r="EF52" s="16" t="n">
        <f aca="false">EF$6/0.32*EF112</f>
        <v>4353.0212493716</v>
      </c>
      <c r="EG52" s="16" t="n">
        <f aca="false">EG$6/0.32*EG112</f>
        <v>4350.5809004124</v>
      </c>
      <c r="EH52" s="16" t="n">
        <f aca="false">EH$6/0.32*EH112</f>
        <v>4348.1419195382</v>
      </c>
      <c r="EI52" s="16" t="n">
        <f aca="false">EI$6/0.32*EI112</f>
        <v>4345.70430598202</v>
      </c>
      <c r="EJ52" s="16" t="n">
        <f aca="false">EJ$6/0.32*EJ112</f>
        <v>4343.26805897735</v>
      </c>
      <c r="EK52" s="16" t="n">
        <f aca="false">EK$6/0.32*EK112</f>
        <v>4340.83317775806</v>
      </c>
      <c r="EL52" s="16" t="n">
        <f aca="false">EL$6/0.32*EL112</f>
        <v>4338.3996615585</v>
      </c>
      <c r="EM52" s="16" t="n">
        <f aca="false">EM$6/0.32*EM112</f>
        <v>4335.96750961341</v>
      </c>
      <c r="EN52" s="16" t="n">
        <f aca="false">EN$6/0.32*EN112</f>
        <v>4333.53672115798</v>
      </c>
      <c r="EO52" s="16" t="n">
        <f aca="false">EO$6/0.32*EO112</f>
        <v>4331.10729542783</v>
      </c>
      <c r="EP52" s="16" t="n">
        <f aca="false">EP$6/0.32*EP112</f>
        <v>4328.67923165899</v>
      </c>
      <c r="EQ52" s="16" t="n">
        <f aca="false">EQ$6/0.32*EQ112</f>
        <v>4326.25252908795</v>
      </c>
      <c r="ER52" s="16" t="n">
        <f aca="false">ER$6/0.32*ER112</f>
        <v>4323.82718695158</v>
      </c>
      <c r="ES52" s="16" t="n">
        <f aca="false">ES$6/0.32*ES112</f>
        <v>4321.40320448723</v>
      </c>
      <c r="ET52" s="16" t="n">
        <f aca="false">ET$6/0.32*ET112</f>
        <v>4318.98058093265</v>
      </c>
      <c r="EU52" s="16" t="n">
        <f aca="false">EU$6/0.32*EU112</f>
        <v>4316.559315526</v>
      </c>
      <c r="EV52" s="16" t="n">
        <f aca="false">EV$6/0.32*EV112</f>
        <v>4314.13940750591</v>
      </c>
    </row>
    <row r="53" customFormat="false" ht="12.8" hidden="false" customHeight="false" outlineLevel="0" collapsed="false">
      <c r="A53" s="14" t="s">
        <v>53</v>
      </c>
      <c r="B53" s="14" t="n">
        <f aca="false">B48</f>
        <v>0</v>
      </c>
      <c r="C53" s="14" t="n">
        <f aca="false">C48</f>
        <v>0</v>
      </c>
      <c r="D53" s="14" t="n">
        <f aca="false">D48</f>
        <v>0</v>
      </c>
      <c r="E53" s="14" t="n">
        <f aca="false">E48</f>
        <v>0</v>
      </c>
      <c r="F53" s="14" t="n">
        <f aca="false">F48</f>
        <v>0</v>
      </c>
      <c r="G53" s="14" t="n">
        <f aca="false">G48</f>
        <v>0</v>
      </c>
      <c r="H53" s="14" t="n">
        <f aca="false">H48</f>
        <v>0</v>
      </c>
      <c r="I53" s="14" t="n">
        <f aca="false">I48</f>
        <v>0</v>
      </c>
      <c r="J53" s="14" t="n">
        <f aca="false">J48</f>
        <v>0</v>
      </c>
      <c r="K53" s="14" t="n">
        <f aca="false">K48</f>
        <v>0</v>
      </c>
      <c r="L53" s="14" t="n">
        <f aca="false">L48</f>
        <v>0</v>
      </c>
      <c r="M53" s="14" t="n">
        <f aca="false">M48</f>
        <v>0</v>
      </c>
      <c r="N53" s="14" t="n">
        <f aca="false">N48</f>
        <v>0</v>
      </c>
      <c r="O53" s="14" t="n">
        <f aca="false">O48</f>
        <v>0</v>
      </c>
      <c r="P53" s="14" t="n">
        <f aca="false">P48</f>
        <v>0</v>
      </c>
      <c r="Q53" s="14" t="n">
        <f aca="false">Q48</f>
        <v>0</v>
      </c>
      <c r="R53" s="14" t="n">
        <f aca="false">R48</f>
        <v>0</v>
      </c>
      <c r="S53" s="14" t="n">
        <f aca="false">S48</f>
        <v>0</v>
      </c>
      <c r="T53" s="14" t="n">
        <f aca="false">T48</f>
        <v>0</v>
      </c>
      <c r="U53" s="14" t="n">
        <f aca="false">U48</f>
        <v>0</v>
      </c>
      <c r="V53" s="14" t="n">
        <f aca="false">V48</f>
        <v>0</v>
      </c>
      <c r="W53" s="14" t="n">
        <f aca="false">W48</f>
        <v>0</v>
      </c>
      <c r="X53" s="14" t="n">
        <f aca="false">X48</f>
        <v>0</v>
      </c>
      <c r="Y53" s="14" t="n">
        <f aca="false">Y48</f>
        <v>0</v>
      </c>
      <c r="Z53" s="14" t="n">
        <f aca="false">Z48</f>
        <v>0</v>
      </c>
      <c r="AA53" s="14" t="n">
        <f aca="false">AA48</f>
        <v>0</v>
      </c>
      <c r="AB53" s="14" t="n">
        <f aca="false">AB48</f>
        <v>0</v>
      </c>
      <c r="AC53" s="14" t="n">
        <f aca="false">AC48</f>
        <v>0</v>
      </c>
      <c r="AD53" s="14" t="n">
        <f aca="false">AD48</f>
        <v>0</v>
      </c>
      <c r="AE53" s="14" t="n">
        <f aca="false">AE48</f>
        <v>0</v>
      </c>
      <c r="AF53" s="14" t="n">
        <f aca="false">AF48</f>
        <v>0</v>
      </c>
      <c r="AG53" s="14" t="n">
        <f aca="false">AG48</f>
        <v>0</v>
      </c>
      <c r="AH53" s="14" t="n">
        <f aca="false">AH48</f>
        <v>0</v>
      </c>
      <c r="AI53" s="14" t="n">
        <f aca="false">AI48</f>
        <v>0</v>
      </c>
      <c r="AJ53" s="14" t="n">
        <f aca="false">AJ48</f>
        <v>0</v>
      </c>
      <c r="AK53" s="14" t="n">
        <f aca="false">AK48</f>
        <v>0</v>
      </c>
      <c r="AL53" s="14" t="n">
        <f aca="false">AL48</f>
        <v>0</v>
      </c>
      <c r="AM53" s="14" t="n">
        <f aca="false">AM48</f>
        <v>0</v>
      </c>
      <c r="AN53" s="14" t="n">
        <f aca="false">AN48</f>
        <v>0</v>
      </c>
      <c r="AO53" s="14" t="n">
        <f aca="false">AO48</f>
        <v>0</v>
      </c>
      <c r="AP53" s="14" t="n">
        <f aca="false">AP48</f>
        <v>0</v>
      </c>
      <c r="AQ53" s="14" t="n">
        <f aca="false">AQ48</f>
        <v>0</v>
      </c>
      <c r="AR53" s="16" t="n">
        <f aca="false">AR48</f>
        <v>5994.90885591071</v>
      </c>
      <c r="AS53" s="16" t="n">
        <f aca="false">AS48</f>
        <v>5994.78417082082</v>
      </c>
      <c r="AT53" s="16" t="n">
        <f aca="false">AT48</f>
        <v>5994.78417082082</v>
      </c>
      <c r="AU53" s="16" t="n">
        <f aca="false">AU48</f>
        <v>5994.8942835147</v>
      </c>
      <c r="AV53" s="16" t="n">
        <f aca="false">AV48</f>
        <v>5994.8942835147</v>
      </c>
      <c r="AW53" s="16" t="n">
        <f aca="false">AW48</f>
        <v>5994.8942835147</v>
      </c>
      <c r="AX53" s="16" t="n">
        <f aca="false">AX48</f>
        <v>5994.8942835147</v>
      </c>
      <c r="AY53" s="16" t="n">
        <f aca="false">AY48</f>
        <v>5994.8942835147</v>
      </c>
      <c r="AZ53" s="16" t="n">
        <f aca="false">AZ48</f>
        <v>5994.8942835147</v>
      </c>
      <c r="BA53" s="16" t="n">
        <f aca="false">BA48</f>
        <v>5994.8942835147</v>
      </c>
      <c r="BB53" s="16" t="n">
        <f aca="false">BB48</f>
        <v>5994.8942835147</v>
      </c>
      <c r="BC53" s="16" t="n">
        <f aca="false">BC48</f>
        <v>5994.89428351472</v>
      </c>
      <c r="BD53" s="16" t="n">
        <f aca="false">BD48</f>
        <v>5994.89428351472</v>
      </c>
      <c r="BE53" s="16" t="n">
        <f aca="false">BE48</f>
        <v>5994.89428351472</v>
      </c>
      <c r="BF53" s="16" t="n">
        <f aca="false">BF48</f>
        <v>5994.89428351472</v>
      </c>
      <c r="BG53" s="16" t="n">
        <f aca="false">BG48</f>
        <v>5994.89428351471</v>
      </c>
      <c r="BH53" s="16" t="n">
        <f aca="false">BH48</f>
        <v>5994.89428351471</v>
      </c>
      <c r="BI53" s="9" t="n">
        <f aca="false">BI48</f>
        <v>5917.10238176484</v>
      </c>
      <c r="BJ53" s="16" t="n">
        <f aca="false">BJ48</f>
        <v>5976.75374260133</v>
      </c>
      <c r="BK53" s="16" t="n">
        <f aca="false">BK48</f>
        <v>5973.78243633264</v>
      </c>
      <c r="BL53" s="16" t="n">
        <f aca="false">BL48</f>
        <v>6106.62403111707</v>
      </c>
      <c r="BM53" s="17" t="n">
        <f aca="false">BM48</f>
        <v>6411.92907370106</v>
      </c>
      <c r="BN53" s="16" t="n">
        <f aca="false">BN48</f>
        <v>6518.2887143414</v>
      </c>
      <c r="BO53" s="16" t="n">
        <f aca="false">BO$6/0.32*BO113</f>
        <v>7034.64565281085</v>
      </c>
      <c r="BP53" s="16" t="n">
        <f aca="false">BP$6/0.32*BP113</f>
        <v>7303.89048124402</v>
      </c>
      <c r="BQ53" s="16" t="n">
        <f aca="false">BQ$6/0.32*BQ113</f>
        <v>7291.33582187724</v>
      </c>
      <c r="BR53" s="16" t="n">
        <f aca="false">BR$6/0.32*BR113</f>
        <v>7279.02564828136</v>
      </c>
      <c r="BS53" s="16" t="n">
        <f aca="false">BS$6/0.32*BS113</f>
        <v>7266.95271519129</v>
      </c>
      <c r="BT53" s="16" t="n">
        <f aca="false">BT$6/0.32*BT113</f>
        <v>7255.11006657205</v>
      </c>
      <c r="BU53" s="16" t="n">
        <f aca="false">BU$6/0.32*BU113</f>
        <v>7243.49102109117</v>
      </c>
      <c r="BV53" s="16" t="n">
        <f aca="false">BV$6/0.32*BV113</f>
        <v>7232.08915846942</v>
      </c>
      <c r="BW53" s="16" t="n">
        <f aca="false">BW$6/0.32*BW113</f>
        <v>7220.89830664861</v>
      </c>
      <c r="BX53" s="16" t="n">
        <f aca="false">BX$6/0.32*BX113</f>
        <v>7209.91252971872</v>
      </c>
      <c r="BY53" s="16" t="n">
        <f aca="false">BY$6/0.32*BY113</f>
        <v>7199.12611655214</v>
      </c>
      <c r="BZ53" s="16" t="n">
        <f aca="false">BZ$6/0.32*BZ113</f>
        <v>7195.09021162101</v>
      </c>
      <c r="CA53" s="16" t="n">
        <f aca="false">CA$6/0.32*CA113</f>
        <v>7191.05656926012</v>
      </c>
      <c r="CB53" s="16" t="n">
        <f aca="false">CB$6/0.32*CB113</f>
        <v>7187.02518820109</v>
      </c>
      <c r="CC53" s="16" t="n">
        <f aca="false">CC$6/0.32*CC113</f>
        <v>7182.99606717616</v>
      </c>
      <c r="CD53" s="16" t="n">
        <f aca="false">CD$6/0.32*CD113</f>
        <v>7178.96920491838</v>
      </c>
      <c r="CE53" s="16" t="n">
        <f aca="false">CE$6/0.32*CE113</f>
        <v>7174.94460016143</v>
      </c>
      <c r="CF53" s="16" t="n">
        <f aca="false">CF$6/0.32*CF113</f>
        <v>7170.92225163972</v>
      </c>
      <c r="CG53" s="16" t="n">
        <f aca="false">CG$6/0.32*CG113</f>
        <v>7166.90215808844</v>
      </c>
      <c r="CH53" s="16" t="n">
        <f aca="false">CH$6/0.32*CH113</f>
        <v>7162.88431824336</v>
      </c>
      <c r="CI53" s="16" t="n">
        <f aca="false">CI$6/0.32*CI113</f>
        <v>7158.86873084106</v>
      </c>
      <c r="CJ53" s="16" t="n">
        <f aca="false">CJ$6/0.32*CJ113</f>
        <v>7154.85539461882</v>
      </c>
      <c r="CK53" s="16" t="n">
        <f aca="false">CK$6/0.32*CK113</f>
        <v>7150.84430831457</v>
      </c>
      <c r="CL53" s="16" t="n">
        <f aca="false">CL$6/0.32*CL113</f>
        <v>7146.835470667</v>
      </c>
      <c r="CM53" s="16" t="n">
        <f aca="false">CM$6/0.32*CM113</f>
        <v>7142.82888041547</v>
      </c>
      <c r="CN53" s="16" t="n">
        <f aca="false">CN$6/0.32*CN113</f>
        <v>7138.82453630009</v>
      </c>
      <c r="CO53" s="16" t="n">
        <f aca="false">CO$6/0.32*CO113</f>
        <v>7134.82243706164</v>
      </c>
      <c r="CP53" s="16" t="n">
        <f aca="false">CP$6/0.32*CP113</f>
        <v>7130.82258144162</v>
      </c>
      <c r="CQ53" s="16" t="n">
        <f aca="false">CQ$6/0.32*CQ113</f>
        <v>7126.82496818224</v>
      </c>
      <c r="CR53" s="16" t="n">
        <f aca="false">CR$6/0.32*CR113</f>
        <v>7122.82959602641</v>
      </c>
      <c r="CS53" s="16" t="n">
        <f aca="false">CS$6/0.32*CS113</f>
        <v>7118.83646371775</v>
      </c>
      <c r="CT53" s="16" t="n">
        <f aca="false">CT$6/0.32*CT113</f>
        <v>7114.84557000055</v>
      </c>
      <c r="CU53" s="16" t="n">
        <f aca="false">CU$6/0.32*CU113</f>
        <v>7110.85691361986</v>
      </c>
      <c r="CV53" s="16" t="n">
        <f aca="false">CV$6/0.32*CV113</f>
        <v>7106.87049332139</v>
      </c>
      <c r="CW53" s="16" t="n">
        <f aca="false">CW$6/0.32*CW113</f>
        <v>7102.88630785158</v>
      </c>
      <c r="CX53" s="16" t="n">
        <f aca="false">CX$6/0.32*CX113</f>
        <v>7098.90435595755</v>
      </c>
      <c r="CY53" s="16" t="n">
        <f aca="false">CY$6/0.32*CY113</f>
        <v>7094.92463638715</v>
      </c>
      <c r="CZ53" s="16" t="n">
        <f aca="false">CZ$6/0.32*CZ113</f>
        <v>7090.9471478889</v>
      </c>
      <c r="DA53" s="16" t="n">
        <f aca="false">DA$6/0.32*DA113</f>
        <v>7086.97188921206</v>
      </c>
      <c r="DB53" s="16" t="n">
        <f aca="false">DB$6/0.32*DB113</f>
        <v>7082.99885910654</v>
      </c>
      <c r="DC53" s="16" t="n">
        <f aca="false">DC$6/0.32*DC113</f>
        <v>7079.028056323</v>
      </c>
      <c r="DD53" s="16" t="n">
        <f aca="false">DD$6/0.32*DD113</f>
        <v>7075.05947961277</v>
      </c>
      <c r="DE53" s="16" t="n">
        <f aca="false">DE$6/0.32*DE113</f>
        <v>7071.0931277279</v>
      </c>
      <c r="DF53" s="16" t="n">
        <f aca="false">DF$6/0.32*DF113</f>
        <v>7067.12899942113</v>
      </c>
      <c r="DG53" s="16" t="n">
        <f aca="false">DG$6/0.32*DG113</f>
        <v>7063.16709344588</v>
      </c>
      <c r="DH53" s="16" t="n">
        <f aca="false">DH$6/0.32*DH113</f>
        <v>7059.20740855629</v>
      </c>
      <c r="DI53" s="16" t="n">
        <f aca="false">DI$6/0.32*DI113</f>
        <v>7055.24994350724</v>
      </c>
      <c r="DJ53" s="16" t="n">
        <f aca="false">DJ$6/0.32*DJ113</f>
        <v>7051.29469705421</v>
      </c>
      <c r="DK53" s="16" t="n">
        <f aca="false">DK$6/0.32*DK113</f>
        <v>7047.34166795345</v>
      </c>
      <c r="DL53" s="16" t="n">
        <f aca="false">DL$6/0.32*DL113</f>
        <v>7043.3908549619</v>
      </c>
      <c r="DM53" s="16" t="n">
        <f aca="false">DM$6/0.32*DM113</f>
        <v>7039.44225683719</v>
      </c>
      <c r="DN53" s="16" t="n">
        <f aca="false">DN$6/0.32*DN113</f>
        <v>7035.49587233763</v>
      </c>
      <c r="DO53" s="16" t="n">
        <f aca="false">DO$6/0.32*DO113</f>
        <v>7031.55170022223</v>
      </c>
      <c r="DP53" s="16" t="n">
        <f aca="false">DP$6/0.32*DP113</f>
        <v>7027.60973925071</v>
      </c>
      <c r="DQ53" s="16" t="n">
        <f aca="false">DQ$6/0.32*DQ113</f>
        <v>7023.6699881835</v>
      </c>
      <c r="DR53" s="16" t="n">
        <f aca="false">DR$6/0.32*DR113</f>
        <v>7019.73244578169</v>
      </c>
      <c r="DS53" s="16" t="n">
        <f aca="false">DS$6/0.32*DS113</f>
        <v>7015.79711080707</v>
      </c>
      <c r="DT53" s="16" t="n">
        <f aca="false">DT$6/0.32*DT113</f>
        <v>7011.86398202213</v>
      </c>
      <c r="DU53" s="16" t="n">
        <f aca="false">DU$6/0.32*DU113</f>
        <v>7007.93305819008</v>
      </c>
      <c r="DV53" s="16" t="n">
        <f aca="false">DV$6/0.32*DV113</f>
        <v>7004.0043380748</v>
      </c>
      <c r="DW53" s="16" t="n">
        <f aca="false">DW$6/0.32*DW113</f>
        <v>7000.07782044085</v>
      </c>
      <c r="DX53" s="16" t="n">
        <f aca="false">DX$6/0.32*DX113</f>
        <v>6996.1535040535</v>
      </c>
      <c r="DY53" s="16" t="n">
        <f aca="false">DY$6/0.32*DY113</f>
        <v>6992.23138767869</v>
      </c>
      <c r="DZ53" s="16" t="n">
        <f aca="false">DZ$6/0.32*DZ113</f>
        <v>6988.31147008311</v>
      </c>
      <c r="EA53" s="16" t="n">
        <f aca="false">EA$6/0.32*EA113</f>
        <v>6984.39375003406</v>
      </c>
      <c r="EB53" s="16" t="n">
        <f aca="false">EB$6/0.32*EB113</f>
        <v>6980.47822629961</v>
      </c>
      <c r="EC53" s="16" t="n">
        <f aca="false">EC$6/0.32*EC113</f>
        <v>6976.56489764845</v>
      </c>
      <c r="ED53" s="16" t="n">
        <f aca="false">ED$6/0.32*ED113</f>
        <v>6972.65376285002</v>
      </c>
      <c r="EE53" s="16" t="n">
        <f aca="false">EE$6/0.32*EE113</f>
        <v>6968.7448206744</v>
      </c>
      <c r="EF53" s="16" t="n">
        <f aca="false">EF$6/0.32*EF113</f>
        <v>6964.83806989239</v>
      </c>
      <c r="EG53" s="16" t="n">
        <f aca="false">EG$6/0.32*EG113</f>
        <v>6960.93350927549</v>
      </c>
      <c r="EH53" s="16" t="n">
        <f aca="false">EH$6/0.32*EH113</f>
        <v>6957.03113759585</v>
      </c>
      <c r="EI53" s="16" t="n">
        <f aca="false">EI$6/0.32*EI113</f>
        <v>6953.13095362634</v>
      </c>
      <c r="EJ53" s="16" t="n">
        <f aca="false">EJ$6/0.32*EJ113</f>
        <v>6949.23295614051</v>
      </c>
      <c r="EK53" s="16" t="n">
        <f aca="false">EK$6/0.32*EK113</f>
        <v>6945.33714391257</v>
      </c>
      <c r="EL53" s="16" t="n">
        <f aca="false">EL$6/0.32*EL113</f>
        <v>6941.44351571748</v>
      </c>
      <c r="EM53" s="16" t="n">
        <f aca="false">EM$6/0.32*EM113</f>
        <v>6937.55207033081</v>
      </c>
      <c r="EN53" s="16" t="n">
        <f aca="false">EN$6/0.32*EN113</f>
        <v>6933.66280652888</v>
      </c>
      <c r="EO53" s="16" t="n">
        <f aca="false">EO$6/0.32*EO113</f>
        <v>6929.77572308867</v>
      </c>
      <c r="EP53" s="16" t="n">
        <f aca="false">EP$6/0.32*EP113</f>
        <v>6925.89081878783</v>
      </c>
      <c r="EQ53" s="16" t="n">
        <f aca="false">EQ$6/0.32*EQ113</f>
        <v>6922.00809240474</v>
      </c>
      <c r="ER53" s="16" t="n">
        <f aca="false">ER$6/0.32*ER113</f>
        <v>6918.1275427184</v>
      </c>
      <c r="ES53" s="16" t="n">
        <f aca="false">ES$6/0.32*ES113</f>
        <v>6914.24916850855</v>
      </c>
      <c r="ET53" s="16" t="n">
        <f aca="false">ET$6/0.32*ET113</f>
        <v>6910.3729685556</v>
      </c>
      <c r="EU53" s="16" t="n">
        <f aca="false">EU$6/0.32*EU113</f>
        <v>6906.49894164064</v>
      </c>
      <c r="EV53" s="16" t="n">
        <f aca="false">EV$6/0.32*EV113</f>
        <v>6902.62708654542</v>
      </c>
    </row>
    <row r="54" customFormat="false" ht="12.8" hidden="false" customHeight="false" outlineLevel="0" collapsed="false">
      <c r="A54" s="14" t="s">
        <v>54</v>
      </c>
      <c r="B54" s="14" t="n">
        <f aca="false">B49</f>
        <v>0</v>
      </c>
      <c r="C54" s="14" t="n">
        <f aca="false">C49</f>
        <v>0</v>
      </c>
      <c r="D54" s="14" t="n">
        <f aca="false">D49</f>
        <v>0</v>
      </c>
      <c r="E54" s="14" t="n">
        <f aca="false">E49</f>
        <v>0</v>
      </c>
      <c r="F54" s="14" t="n">
        <f aca="false">F49</f>
        <v>0</v>
      </c>
      <c r="G54" s="14" t="n">
        <f aca="false">G49</f>
        <v>0</v>
      </c>
      <c r="H54" s="14" t="n">
        <f aca="false">H49</f>
        <v>0</v>
      </c>
      <c r="I54" s="14" t="n">
        <f aca="false">I49</f>
        <v>0</v>
      </c>
      <c r="J54" s="14" t="n">
        <f aca="false">J49</f>
        <v>0</v>
      </c>
      <c r="K54" s="14" t="n">
        <f aca="false">K49</f>
        <v>0</v>
      </c>
      <c r="L54" s="14" t="n">
        <f aca="false">L49</f>
        <v>0</v>
      </c>
      <c r="M54" s="14" t="n">
        <f aca="false">M49</f>
        <v>0</v>
      </c>
      <c r="N54" s="14" t="n">
        <f aca="false">N49</f>
        <v>0</v>
      </c>
      <c r="O54" s="14" t="n">
        <f aca="false">O49</f>
        <v>0</v>
      </c>
      <c r="P54" s="14" t="n">
        <f aca="false">P49</f>
        <v>0</v>
      </c>
      <c r="Q54" s="14" t="n">
        <f aca="false">Q49</f>
        <v>0</v>
      </c>
      <c r="R54" s="14" t="n">
        <f aca="false">R49</f>
        <v>0</v>
      </c>
      <c r="S54" s="14" t="n">
        <f aca="false">S49</f>
        <v>0</v>
      </c>
      <c r="T54" s="14" t="n">
        <f aca="false">T49</f>
        <v>0</v>
      </c>
      <c r="U54" s="14" t="n">
        <f aca="false">U49</f>
        <v>0</v>
      </c>
      <c r="V54" s="14" t="n">
        <f aca="false">V49</f>
        <v>0</v>
      </c>
      <c r="W54" s="14" t="n">
        <f aca="false">W49</f>
        <v>0</v>
      </c>
      <c r="X54" s="14" t="n">
        <f aca="false">X49</f>
        <v>0</v>
      </c>
      <c r="Y54" s="14" t="n">
        <f aca="false">Y49</f>
        <v>0</v>
      </c>
      <c r="Z54" s="14" t="n">
        <f aca="false">Z49</f>
        <v>0</v>
      </c>
      <c r="AA54" s="14" t="n">
        <f aca="false">AA49</f>
        <v>0</v>
      </c>
      <c r="AB54" s="14" t="n">
        <f aca="false">AB49</f>
        <v>0</v>
      </c>
      <c r="AC54" s="14" t="n">
        <f aca="false">AC49</f>
        <v>0</v>
      </c>
      <c r="AD54" s="14" t="n">
        <f aca="false">AD49</f>
        <v>0</v>
      </c>
      <c r="AE54" s="14" t="n">
        <f aca="false">AE49</f>
        <v>0</v>
      </c>
      <c r="AF54" s="14" t="n">
        <f aca="false">AF49</f>
        <v>0</v>
      </c>
      <c r="AG54" s="14" t="n">
        <f aca="false">AG49</f>
        <v>0</v>
      </c>
      <c r="AH54" s="14" t="n">
        <f aca="false">AH49</f>
        <v>0</v>
      </c>
      <c r="AI54" s="14" t="n">
        <f aca="false">AI49</f>
        <v>0</v>
      </c>
      <c r="AJ54" s="14" t="n">
        <f aca="false">AJ49</f>
        <v>0</v>
      </c>
      <c r="AK54" s="14" t="n">
        <f aca="false">AK49</f>
        <v>0</v>
      </c>
      <c r="AL54" s="14" t="n">
        <f aca="false">AL49</f>
        <v>0</v>
      </c>
      <c r="AM54" s="14" t="n">
        <f aca="false">AM49</f>
        <v>0</v>
      </c>
      <c r="AN54" s="14" t="n">
        <f aca="false">AN49</f>
        <v>0</v>
      </c>
      <c r="AO54" s="14" t="n">
        <f aca="false">AO49</f>
        <v>0</v>
      </c>
      <c r="AP54" s="14" t="n">
        <f aca="false">AP49</f>
        <v>0</v>
      </c>
      <c r="AQ54" s="14" t="n">
        <f aca="false">AQ49</f>
        <v>0</v>
      </c>
      <c r="AR54" s="16" t="n">
        <f aca="false">AR49</f>
        <v>8242.99478437342</v>
      </c>
      <c r="AS54" s="16" t="n">
        <f aca="false">AS49</f>
        <v>8242.82334247657</v>
      </c>
      <c r="AT54" s="16" t="n">
        <f aca="false">AT49</f>
        <v>8242.82334247657</v>
      </c>
      <c r="AU54" s="16" t="n">
        <f aca="false">AU49</f>
        <v>8242.9747473408</v>
      </c>
      <c r="AV54" s="16" t="n">
        <f aca="false">AV49</f>
        <v>8242.9747473408</v>
      </c>
      <c r="AW54" s="16" t="n">
        <f aca="false">AW49</f>
        <v>8242.9747473408</v>
      </c>
      <c r="AX54" s="16" t="n">
        <f aca="false">AX49</f>
        <v>8242.9747473408</v>
      </c>
      <c r="AY54" s="16" t="n">
        <f aca="false">AY49</f>
        <v>8242.97474734083</v>
      </c>
      <c r="AZ54" s="16" t="n">
        <f aca="false">AZ49</f>
        <v>8242.97474734083</v>
      </c>
      <c r="BA54" s="16" t="n">
        <f aca="false">BA49</f>
        <v>8242.97474734083</v>
      </c>
      <c r="BB54" s="16" t="n">
        <f aca="false">BB49</f>
        <v>8242.97474734083</v>
      </c>
      <c r="BC54" s="16" t="n">
        <f aca="false">BC49</f>
        <v>8242.97474734085</v>
      </c>
      <c r="BD54" s="16" t="n">
        <f aca="false">BD49</f>
        <v>8242.97474734085</v>
      </c>
      <c r="BE54" s="16" t="n">
        <f aca="false">BE49</f>
        <v>8242.97474734085</v>
      </c>
      <c r="BF54" s="16" t="n">
        <f aca="false">BF49</f>
        <v>8242.97474734085</v>
      </c>
      <c r="BG54" s="16" t="n">
        <f aca="false">BG49</f>
        <v>8242.97474734084</v>
      </c>
      <c r="BH54" s="16" t="n">
        <f aca="false">BH49</f>
        <v>8242.97474734084</v>
      </c>
      <c r="BI54" s="9" t="n">
        <f aca="false">BI49</f>
        <v>8135.99625684254</v>
      </c>
      <c r="BJ54" s="16" t="n">
        <f aca="false">BJ49</f>
        <v>8218.03328716108</v>
      </c>
      <c r="BK54" s="16" t="n">
        <f aca="false">BK49</f>
        <v>8213.94356796857</v>
      </c>
      <c r="BL54" s="16" t="n">
        <f aca="false">BL49</f>
        <v>8396.60804278597</v>
      </c>
      <c r="BM54" s="17" t="n">
        <f aca="false">BM49</f>
        <v>8816.41025803294</v>
      </c>
      <c r="BN54" s="16" t="n">
        <f aca="false">BN49</f>
        <v>8962.63983867012</v>
      </c>
      <c r="BO54" s="16" t="n">
        <f aca="false">BO$6/0.32*BO114</f>
        <v>9672.63006317763</v>
      </c>
      <c r="BP54" s="16" t="n">
        <f aca="false">BP$6/0.32*BP114</f>
        <v>10042.8414072013</v>
      </c>
      <c r="BQ54" s="16" t="n">
        <f aca="false">BQ$6/0.32*BQ114</f>
        <v>10025.578764331</v>
      </c>
      <c r="BR54" s="16" t="n">
        <f aca="false">BR$6/0.32*BR114</f>
        <v>10008.6522891277</v>
      </c>
      <c r="BS54" s="16" t="n">
        <f aca="false">BS$6/0.32*BS114</f>
        <v>9992.05201935983</v>
      </c>
      <c r="BT54" s="16" t="n">
        <f aca="false">BT$6/0.32*BT114</f>
        <v>9975.76839048703</v>
      </c>
      <c r="BU54" s="16" t="n">
        <f aca="false">BU$6/0.32*BU114</f>
        <v>9959.7922156844</v>
      </c>
      <c r="BV54" s="16" t="n">
        <f aca="false">BV$6/0.32*BV114</f>
        <v>9944.11466707508</v>
      </c>
      <c r="BW54" s="16" t="n">
        <f aca="false">BW$6/0.32*BW114</f>
        <v>9928.72725808579</v>
      </c>
      <c r="BX54" s="16" t="n">
        <f aca="false">BX$6/0.32*BX114</f>
        <v>9913.62182684677</v>
      </c>
      <c r="BY54" s="16" t="n">
        <f aca="false">BY$6/0.32*BY114</f>
        <v>9898.7905205638</v>
      </c>
      <c r="BZ54" s="16" t="n">
        <f aca="false">BZ$6/0.32*BZ114</f>
        <v>9893.24115570654</v>
      </c>
      <c r="CA54" s="16" t="n">
        <f aca="false">CA$6/0.32*CA114</f>
        <v>9887.69490188089</v>
      </c>
      <c r="CB54" s="16" t="n">
        <f aca="false">CB$6/0.32*CB114</f>
        <v>9882.15175734281</v>
      </c>
      <c r="CC54" s="16" t="n">
        <f aca="false">CC$6/0.32*CC114</f>
        <v>9876.61172034914</v>
      </c>
      <c r="CD54" s="16" t="n">
        <f aca="false">CD$6/0.32*CD114</f>
        <v>9871.07478915783</v>
      </c>
      <c r="CE54" s="16" t="n">
        <f aca="false">CE$6/0.32*CE114</f>
        <v>9865.54096202768</v>
      </c>
      <c r="CF54" s="16" t="n">
        <f aca="false">CF$6/0.32*CF114</f>
        <v>9860.01023721853</v>
      </c>
      <c r="CG54" s="16" t="n">
        <f aca="false">CG$6/0.32*CG114</f>
        <v>9854.48261299123</v>
      </c>
      <c r="CH54" s="16" t="n">
        <f aca="false">CH$6/0.32*CH114</f>
        <v>9848.95808760749</v>
      </c>
      <c r="CI54" s="16" t="n">
        <f aca="false">CI$6/0.32*CI114</f>
        <v>9843.43665933011</v>
      </c>
      <c r="CJ54" s="16" t="n">
        <f aca="false">CJ$6/0.32*CJ114</f>
        <v>9837.91832642284</v>
      </c>
      <c r="CK54" s="16" t="n">
        <f aca="false">CK$6/0.32*CK114</f>
        <v>9832.40308715034</v>
      </c>
      <c r="CL54" s="16" t="n">
        <f aca="false">CL$6/0.32*CL114</f>
        <v>9826.89093977831</v>
      </c>
      <c r="CM54" s="16" t="n">
        <f aca="false">CM$6/0.32*CM114</f>
        <v>9821.38188257337</v>
      </c>
      <c r="CN54" s="16" t="n">
        <f aca="false">CN$6/0.32*CN114</f>
        <v>9815.87591380319</v>
      </c>
      <c r="CO54" s="16" t="n">
        <f aca="false">CO$6/0.32*CO114</f>
        <v>9810.37303173631</v>
      </c>
      <c r="CP54" s="16" t="n">
        <f aca="false">CP$6/0.32*CP114</f>
        <v>9804.87323464232</v>
      </c>
      <c r="CQ54" s="16" t="n">
        <f aca="false">CQ$6/0.32*CQ114</f>
        <v>9799.37652079175</v>
      </c>
      <c r="CR54" s="16" t="n">
        <f aca="false">CR$6/0.32*CR114</f>
        <v>9793.88288845612</v>
      </c>
      <c r="CS54" s="16" t="n">
        <f aca="false">CS$6/0.32*CS114</f>
        <v>9788.39233590787</v>
      </c>
      <c r="CT54" s="16" t="n">
        <f aca="false">CT$6/0.32*CT114</f>
        <v>9782.90486142045</v>
      </c>
      <c r="CU54" s="16" t="n">
        <f aca="false">CU$6/0.32*CU114</f>
        <v>9777.42046326826</v>
      </c>
      <c r="CV54" s="16" t="n">
        <f aca="false">CV$6/0.32*CV114</f>
        <v>9771.93913972668</v>
      </c>
      <c r="CW54" s="16" t="n">
        <f aca="false">CW$6/0.32*CW114</f>
        <v>9766.46088907206</v>
      </c>
      <c r="CX54" s="16" t="n">
        <f aca="false">CX$6/0.32*CX114</f>
        <v>9760.98570958168</v>
      </c>
      <c r="CY54" s="16" t="n">
        <f aca="false">CY$6/0.32*CY114</f>
        <v>9755.51359953385</v>
      </c>
      <c r="CZ54" s="16" t="n">
        <f aca="false">CZ$6/0.32*CZ114</f>
        <v>9750.04455720778</v>
      </c>
      <c r="DA54" s="16" t="n">
        <f aca="false">DA$6/0.32*DA114</f>
        <v>9744.5785808837</v>
      </c>
      <c r="DB54" s="16" t="n">
        <f aca="false">DB$6/0.32*DB114</f>
        <v>9739.11566884276</v>
      </c>
      <c r="DC54" s="16" t="n">
        <f aca="false">DC$6/0.32*DC114</f>
        <v>9733.65581936708</v>
      </c>
      <c r="DD54" s="16" t="n">
        <f aca="false">DD$6/0.32*DD114</f>
        <v>9728.19903073978</v>
      </c>
      <c r="DE54" s="16" t="n">
        <f aca="false">DE$6/0.32*DE114</f>
        <v>9722.74530124491</v>
      </c>
      <c r="DF54" s="16" t="n">
        <f aca="false">DF$6/0.32*DF114</f>
        <v>9717.29462916748</v>
      </c>
      <c r="DG54" s="16" t="n">
        <f aca="false">DG$6/0.32*DG114</f>
        <v>9711.84701279346</v>
      </c>
      <c r="DH54" s="16" t="n">
        <f aca="false">DH$6/0.32*DH114</f>
        <v>9706.40245040979</v>
      </c>
      <c r="DI54" s="16" t="n">
        <f aca="false">DI$6/0.32*DI114</f>
        <v>9700.96094030443</v>
      </c>
      <c r="DJ54" s="16" t="n">
        <f aca="false">DJ$6/0.32*DJ114</f>
        <v>9695.52248076616</v>
      </c>
      <c r="DK54" s="16" t="n">
        <f aca="false">DK$6/0.32*DK114</f>
        <v>9690.08707008484</v>
      </c>
      <c r="DL54" s="16" t="n">
        <f aca="false">DL$6/0.32*DL114</f>
        <v>9684.65470655125</v>
      </c>
      <c r="DM54" s="16" t="n">
        <f aca="false">DM$6/0.32*DM114</f>
        <v>9679.22538845713</v>
      </c>
      <c r="DN54" s="16" t="n">
        <f aca="false">DN$6/0.32*DN114</f>
        <v>9673.79911409517</v>
      </c>
      <c r="DO54" s="16" t="n">
        <f aca="false">DO$6/0.32*DO114</f>
        <v>9668.37588175901</v>
      </c>
      <c r="DP54" s="16" t="n">
        <f aca="false">DP$6/0.32*DP114</f>
        <v>9662.95568974326</v>
      </c>
      <c r="DQ54" s="16" t="n">
        <f aca="false">DQ$6/0.32*DQ114</f>
        <v>9657.53853634351</v>
      </c>
      <c r="DR54" s="16" t="n">
        <f aca="false">DR$6/0.32*DR114</f>
        <v>9652.12441985628</v>
      </c>
      <c r="DS54" s="16" t="n">
        <f aca="false">DS$6/0.32*DS114</f>
        <v>9646.713338579</v>
      </c>
      <c r="DT54" s="16" t="n">
        <f aca="false">DT$6/0.32*DT114</f>
        <v>9641.30529081012</v>
      </c>
      <c r="DU54" s="16" t="n">
        <f aca="false">DU$6/0.32*DU114</f>
        <v>9635.90027484905</v>
      </c>
      <c r="DV54" s="16" t="n">
        <f aca="false">DV$6/0.32*DV114</f>
        <v>9630.49828899611</v>
      </c>
      <c r="DW54" s="16" t="n">
        <f aca="false">DW$6/0.32*DW114</f>
        <v>9625.0993315526</v>
      </c>
      <c r="DX54" s="16" t="n">
        <f aca="false">DX$6/0.32*DX114</f>
        <v>9619.70340082074</v>
      </c>
      <c r="DY54" s="16" t="n">
        <f aca="false">DY$6/0.32*DY114</f>
        <v>9614.31049510371</v>
      </c>
      <c r="DZ54" s="16" t="n">
        <f aca="false">DZ$6/0.32*DZ114</f>
        <v>9608.92061270573</v>
      </c>
      <c r="EA54" s="16" t="n">
        <f aca="false">EA$6/0.32*EA114</f>
        <v>9603.53375193181</v>
      </c>
      <c r="EB54" s="16" t="n">
        <f aca="false">EB$6/0.32*EB114</f>
        <v>9598.14991108806</v>
      </c>
      <c r="EC54" s="16" t="n">
        <f aca="false">EC$6/0.32*EC114</f>
        <v>9592.76908848142</v>
      </c>
      <c r="ED54" s="16" t="n">
        <f aca="false">ED$6/0.32*ED114</f>
        <v>9587.39128241989</v>
      </c>
      <c r="EE54" s="16" t="n">
        <f aca="false">EE$6/0.32*EE114</f>
        <v>9582.01649121231</v>
      </c>
      <c r="EF54" s="16" t="n">
        <f aca="false">EF$6/0.32*EF114</f>
        <v>9576.64471316855</v>
      </c>
      <c r="EG54" s="16" t="n">
        <f aca="false">EG$6/0.32*EG114</f>
        <v>9571.27594659942</v>
      </c>
      <c r="EH54" s="16" t="n">
        <f aca="false">EH$6/0.32*EH114</f>
        <v>9565.91018981662</v>
      </c>
      <c r="EI54" s="16" t="n">
        <f aca="false">EI$6/0.32*EI114</f>
        <v>9560.54744113284</v>
      </c>
      <c r="EJ54" s="16" t="n">
        <f aca="false">EJ$6/0.32*EJ114</f>
        <v>9555.18769886174</v>
      </c>
      <c r="EK54" s="16" t="n">
        <f aca="false">EK$6/0.32*EK114</f>
        <v>9549.83096131783</v>
      </c>
      <c r="EL54" s="16" t="n">
        <f aca="false">EL$6/0.32*EL114</f>
        <v>9544.47722681671</v>
      </c>
      <c r="EM54" s="16" t="n">
        <f aca="false">EM$6/0.32*EM114</f>
        <v>9539.12649367477</v>
      </c>
      <c r="EN54" s="16" t="n">
        <f aca="false">EN$6/0.32*EN114</f>
        <v>9533.77876020945</v>
      </c>
      <c r="EO54" s="16" t="n">
        <f aca="false">EO$6/0.32*EO114</f>
        <v>9528.4340247391</v>
      </c>
      <c r="EP54" s="16" t="n">
        <f aca="false">EP$6/0.32*EP114</f>
        <v>9523.09228558302</v>
      </c>
      <c r="EQ54" s="16" t="n">
        <f aca="false">EQ$6/0.32*EQ114</f>
        <v>9517.75354106143</v>
      </c>
      <c r="ER54" s="16" t="n">
        <f aca="false">ER$6/0.32*ER114</f>
        <v>9512.41778949551</v>
      </c>
      <c r="ES54" s="16" t="n">
        <f aca="false">ES$6/0.32*ES114</f>
        <v>9507.08502920737</v>
      </c>
      <c r="ET54" s="16" t="n">
        <f aca="false">ET$6/0.32*ET114</f>
        <v>9501.75525852009</v>
      </c>
      <c r="EU54" s="16" t="n">
        <f aca="false">EU$6/0.32*EU114</f>
        <v>9496.42847575764</v>
      </c>
      <c r="EV54" s="16" t="n">
        <f aca="false">EV$6/0.32*EV114</f>
        <v>9491.10467924499</v>
      </c>
    </row>
    <row r="55" customFormat="false" ht="12.8" hidden="false" customHeight="false" outlineLevel="0" collapsed="false">
      <c r="A55" s="14" t="s">
        <v>55</v>
      </c>
      <c r="B55" s="14" t="n">
        <f aca="false">B43</f>
        <v>0</v>
      </c>
      <c r="C55" s="14" t="n">
        <f aca="false">C43</f>
        <v>0</v>
      </c>
      <c r="D55" s="14" t="n">
        <f aca="false">D43</f>
        <v>0</v>
      </c>
      <c r="E55" s="14" t="n">
        <f aca="false">E43</f>
        <v>0</v>
      </c>
      <c r="F55" s="14" t="n">
        <f aca="false">F43</f>
        <v>0</v>
      </c>
      <c r="G55" s="14" t="n">
        <f aca="false">G43</f>
        <v>0</v>
      </c>
      <c r="H55" s="14" t="n">
        <f aca="false">H43</f>
        <v>0</v>
      </c>
      <c r="I55" s="14" t="n">
        <f aca="false">I43</f>
        <v>0</v>
      </c>
      <c r="J55" s="14" t="n">
        <f aca="false">J43</f>
        <v>0</v>
      </c>
      <c r="K55" s="14" t="n">
        <f aca="false">K43</f>
        <v>0</v>
      </c>
      <c r="L55" s="14" t="n">
        <f aca="false">L43</f>
        <v>0</v>
      </c>
      <c r="M55" s="14" t="n">
        <f aca="false">M43</f>
        <v>0</v>
      </c>
      <c r="N55" s="14" t="n">
        <f aca="false">N43</f>
        <v>0</v>
      </c>
      <c r="O55" s="14" t="n">
        <f aca="false">O43</f>
        <v>0</v>
      </c>
      <c r="P55" s="14" t="n">
        <f aca="false">P43</f>
        <v>0</v>
      </c>
      <c r="Q55" s="14" t="n">
        <f aca="false">Q43</f>
        <v>0</v>
      </c>
      <c r="R55" s="14" t="n">
        <f aca="false">R43</f>
        <v>0</v>
      </c>
      <c r="S55" s="14" t="n">
        <f aca="false">S43</f>
        <v>0</v>
      </c>
      <c r="T55" s="14" t="n">
        <f aca="false">T43</f>
        <v>0</v>
      </c>
      <c r="U55" s="14" t="n">
        <f aca="false">U43</f>
        <v>0</v>
      </c>
      <c r="V55" s="14" t="n">
        <f aca="false">V43</f>
        <v>0</v>
      </c>
      <c r="W55" s="14" t="n">
        <f aca="false">W43</f>
        <v>0</v>
      </c>
      <c r="X55" s="14" t="n">
        <f aca="false">X43</f>
        <v>0</v>
      </c>
      <c r="Y55" s="14" t="n">
        <f aca="false">Y43</f>
        <v>0</v>
      </c>
      <c r="Z55" s="14" t="n">
        <f aca="false">Z43</f>
        <v>0</v>
      </c>
      <c r="AA55" s="14" t="n">
        <f aca="false">AA43</f>
        <v>0</v>
      </c>
      <c r="AB55" s="14" t="n">
        <f aca="false">AB43</f>
        <v>0</v>
      </c>
      <c r="AC55" s="14" t="n">
        <f aca="false">AC43</f>
        <v>0</v>
      </c>
      <c r="AD55" s="14" t="n">
        <f aca="false">AD43</f>
        <v>0</v>
      </c>
      <c r="AE55" s="14" t="n">
        <f aca="false">AE43</f>
        <v>0</v>
      </c>
      <c r="AF55" s="14" t="n">
        <f aca="false">AF43</f>
        <v>0</v>
      </c>
      <c r="AG55" s="14" t="n">
        <f aca="false">AG43</f>
        <v>0</v>
      </c>
      <c r="AH55" s="14" t="n">
        <f aca="false">AH43</f>
        <v>0</v>
      </c>
      <c r="AI55" s="14" t="n">
        <f aca="false">AI43</f>
        <v>0</v>
      </c>
      <c r="AJ55" s="14" t="n">
        <f aca="false">AJ43</f>
        <v>0</v>
      </c>
      <c r="AK55" s="14" t="n">
        <f aca="false">AK43</f>
        <v>0</v>
      </c>
      <c r="AL55" s="14" t="n">
        <f aca="false">AL43</f>
        <v>0</v>
      </c>
      <c r="AM55" s="14" t="n">
        <f aca="false">AM43</f>
        <v>0</v>
      </c>
      <c r="AN55" s="14" t="n">
        <f aca="false">AN43</f>
        <v>0</v>
      </c>
      <c r="AO55" s="14" t="n">
        <f aca="false">AO43</f>
        <v>0</v>
      </c>
      <c r="AP55" s="14" t="n">
        <f aca="false">AP43</f>
        <v>0</v>
      </c>
      <c r="AQ55" s="14" t="n">
        <f aca="false">AQ43</f>
        <v>0</v>
      </c>
      <c r="AR55" s="16" t="n">
        <f aca="false">AR43</f>
        <v>1873.411463724</v>
      </c>
      <c r="AS55" s="16" t="n">
        <f aca="false">AS43</f>
        <v>1873.37249958253</v>
      </c>
      <c r="AT55" s="16" t="n">
        <f aca="false">AT43</f>
        <v>1873.37249958253</v>
      </c>
      <c r="AU55" s="16" t="n">
        <f aca="false">AU43</f>
        <v>1873.4069098443</v>
      </c>
      <c r="AV55" s="16" t="n">
        <f aca="false">AV43</f>
        <v>1873.4069098443</v>
      </c>
      <c r="AW55" s="16" t="n">
        <f aca="false">AW43</f>
        <v>1873.4069098443</v>
      </c>
      <c r="AX55" s="16" t="n">
        <f aca="false">AX43</f>
        <v>1873.4069098443</v>
      </c>
      <c r="AY55" s="16" t="n">
        <f aca="false">AY43</f>
        <v>1873.4069098443</v>
      </c>
      <c r="AZ55" s="16" t="n">
        <f aca="false">AZ43</f>
        <v>1873.4069098443</v>
      </c>
      <c r="BA55" s="16" t="n">
        <f aca="false">BA43</f>
        <v>1873.4069098443</v>
      </c>
      <c r="BB55" s="16" t="n">
        <f aca="false">BB43</f>
        <v>1873.4069098443</v>
      </c>
      <c r="BC55" s="16" t="n">
        <f aca="false">BC43</f>
        <v>1873.4069098443</v>
      </c>
      <c r="BD55" s="16" t="n">
        <f aca="false">BD43</f>
        <v>1873.4069098443</v>
      </c>
      <c r="BE55" s="16" t="n">
        <f aca="false">BE43</f>
        <v>1873.4069098443</v>
      </c>
      <c r="BF55" s="16" t="n">
        <f aca="false">BF43</f>
        <v>1873.4069098443</v>
      </c>
      <c r="BG55" s="16" t="n">
        <f aca="false">BG43</f>
        <v>1873.4069098443</v>
      </c>
      <c r="BH55" s="16" t="n">
        <f aca="false">BH43</f>
        <v>1873.4069098443</v>
      </c>
      <c r="BI55" s="9" t="n">
        <f aca="false">BI43</f>
        <v>1849.09124128749</v>
      </c>
      <c r="BJ55" s="16" t="n">
        <f aca="false">BJ43</f>
        <v>1867.73709902079</v>
      </c>
      <c r="BK55" s="16" t="n">
        <f aca="false">BK43</f>
        <v>1866.79900116626</v>
      </c>
      <c r="BL55" s="16" t="n">
        <f aca="false">BL43</f>
        <v>1908.32000972408</v>
      </c>
      <c r="BM55" s="17" t="n">
        <f aca="false">BM43</f>
        <v>2003.73432027656</v>
      </c>
      <c r="BN55" s="16" t="n">
        <f aca="false">BN43</f>
        <v>2036.96879500633</v>
      </c>
      <c r="BO55" s="16" t="n">
        <f aca="false">BO$4/0.32*BO160</f>
        <v>2198.33062122203</v>
      </c>
      <c r="BP55" s="16" t="n">
        <f aca="false">BP$4/0.32*BP160</f>
        <v>2278.43593576361</v>
      </c>
      <c r="BQ55" s="16" t="n">
        <f aca="false">BQ$4/0.32*BQ160</f>
        <v>2278.43593576361</v>
      </c>
      <c r="BR55" s="16" t="n">
        <f aca="false">BR$4/0.32*BR160</f>
        <v>2278.43593576361</v>
      </c>
      <c r="BS55" s="16" t="n">
        <f aca="false">BS$4/0.32*BS160</f>
        <v>2278.43593576361</v>
      </c>
      <c r="BT55" s="16" t="n">
        <f aca="false">BT$4/0.32*BT160</f>
        <v>2278.43593576361</v>
      </c>
      <c r="BU55" s="16" t="n">
        <f aca="false">BU$4/0.32*BU160</f>
        <v>2278.43593576361</v>
      </c>
      <c r="BV55" s="16" t="n">
        <f aca="false">BV$4/0.32*BV160</f>
        <v>2278.43593576361</v>
      </c>
      <c r="BW55" s="16" t="n">
        <f aca="false">BW$4/0.32*BW160</f>
        <v>2278.43593576361</v>
      </c>
      <c r="BX55" s="16" t="n">
        <f aca="false">BX$4/0.32*BX160</f>
        <v>2278.43593576361</v>
      </c>
      <c r="BY55" s="16" t="n">
        <f aca="false">BY$4/0.32*BY160</f>
        <v>2278.43593576361</v>
      </c>
      <c r="BZ55" s="16" t="n">
        <f aca="false">BZ$4/0.32*BZ160</f>
        <v>2278.43593576361</v>
      </c>
      <c r="CA55" s="16" t="n">
        <f aca="false">CA$4/0.32*CA160</f>
        <v>2278.43593576361</v>
      </c>
      <c r="CB55" s="16" t="n">
        <f aca="false">CB$4/0.32*CB160</f>
        <v>2278.43593576361</v>
      </c>
      <c r="CC55" s="16" t="n">
        <f aca="false">CC$4/0.32*CC160</f>
        <v>2278.43593576361</v>
      </c>
      <c r="CD55" s="16" t="n">
        <f aca="false">CD$4/0.32*CD160</f>
        <v>2278.43593576361</v>
      </c>
      <c r="CE55" s="16" t="n">
        <f aca="false">CE$4/0.32*CE160</f>
        <v>2278.43593576361</v>
      </c>
      <c r="CF55" s="16" t="n">
        <f aca="false">CF$4/0.32*CF160</f>
        <v>2278.43593576361</v>
      </c>
      <c r="CG55" s="16" t="n">
        <f aca="false">CG$4/0.32*CG160</f>
        <v>2278.43593576361</v>
      </c>
      <c r="CH55" s="16" t="n">
        <f aca="false">CH$4/0.32*CH160</f>
        <v>2278.43593576361</v>
      </c>
      <c r="CI55" s="16" t="n">
        <f aca="false">CI$4/0.32*CI160</f>
        <v>2278.43593576361</v>
      </c>
      <c r="CJ55" s="16" t="n">
        <f aca="false">CJ$4/0.32*CJ160</f>
        <v>2278.43593576361</v>
      </c>
      <c r="CK55" s="16" t="n">
        <f aca="false">CK$4/0.32*CK160</f>
        <v>2278.43593576361</v>
      </c>
      <c r="CL55" s="16" t="n">
        <f aca="false">CL$4/0.32*CL160</f>
        <v>2278.43593576361</v>
      </c>
      <c r="CM55" s="16" t="n">
        <f aca="false">CM$4/0.32*CM160</f>
        <v>2278.43593576361</v>
      </c>
      <c r="CN55" s="16" t="n">
        <f aca="false">CN$4/0.32*CN160</f>
        <v>2278.43593576361</v>
      </c>
      <c r="CO55" s="16" t="n">
        <f aca="false">CO$4/0.32*CO160</f>
        <v>2278.43593576361</v>
      </c>
      <c r="CP55" s="16" t="n">
        <f aca="false">CP$4/0.32*CP160</f>
        <v>2278.43593576361</v>
      </c>
      <c r="CQ55" s="16" t="n">
        <f aca="false">CQ$4/0.32*CQ160</f>
        <v>2278.43593576361</v>
      </c>
      <c r="CR55" s="16" t="n">
        <f aca="false">CR$4/0.32*CR160</f>
        <v>2278.43593576361</v>
      </c>
      <c r="CS55" s="16" t="n">
        <f aca="false">CS$4/0.32*CS160</f>
        <v>2278.43593576361</v>
      </c>
      <c r="CT55" s="16" t="n">
        <f aca="false">CT$4/0.32*CT160</f>
        <v>2278.43593576361</v>
      </c>
      <c r="CU55" s="16" t="n">
        <f aca="false">CU$4/0.32*CU160</f>
        <v>2278.43593576361</v>
      </c>
      <c r="CV55" s="16" t="n">
        <f aca="false">CV$4/0.32*CV160</f>
        <v>2278.43593576361</v>
      </c>
      <c r="CW55" s="16" t="n">
        <f aca="false">CW$4/0.32*CW160</f>
        <v>2278.43593576361</v>
      </c>
      <c r="CX55" s="16" t="n">
        <f aca="false">CX$4/0.32*CX160</f>
        <v>2278.43593576361</v>
      </c>
      <c r="CY55" s="16" t="n">
        <f aca="false">CY$4/0.32*CY160</f>
        <v>2278.43593576361</v>
      </c>
      <c r="CZ55" s="16" t="n">
        <f aca="false">CZ$4/0.32*CZ160</f>
        <v>2278.43593576361</v>
      </c>
      <c r="DA55" s="16" t="n">
        <f aca="false">DA$4/0.32*DA160</f>
        <v>2278.43593576361</v>
      </c>
      <c r="DB55" s="16" t="n">
        <f aca="false">DB$4/0.32*DB160</f>
        <v>2278.43593576361</v>
      </c>
      <c r="DC55" s="16" t="n">
        <f aca="false">DC$4/0.32*DC160</f>
        <v>2278.43593576361</v>
      </c>
      <c r="DD55" s="16" t="n">
        <f aca="false">DD$4/0.32*DD160</f>
        <v>2278.43593576361</v>
      </c>
      <c r="DE55" s="16" t="n">
        <f aca="false">DE$4/0.32*DE160</f>
        <v>2278.43593576361</v>
      </c>
      <c r="DF55" s="16" t="n">
        <f aca="false">DF$4/0.32*DF160</f>
        <v>2278.43593576361</v>
      </c>
      <c r="DG55" s="16" t="n">
        <f aca="false">DG$4/0.32*DG160</f>
        <v>2278.43593576361</v>
      </c>
      <c r="DH55" s="16" t="n">
        <f aca="false">DH$4/0.32*DH160</f>
        <v>2278.43593576361</v>
      </c>
      <c r="DI55" s="16" t="n">
        <f aca="false">DI$4/0.32*DI160</f>
        <v>2278.43593576361</v>
      </c>
      <c r="DJ55" s="16" t="n">
        <f aca="false">DJ$4/0.32*DJ160</f>
        <v>2278.43593576361</v>
      </c>
      <c r="DK55" s="16" t="n">
        <f aca="false">DK$4/0.32*DK160</f>
        <v>2278.43593576361</v>
      </c>
      <c r="DL55" s="16" t="n">
        <f aca="false">DL$4/0.32*DL160</f>
        <v>2278.43593576361</v>
      </c>
      <c r="DM55" s="16" t="n">
        <f aca="false">DM$4/0.32*DM160</f>
        <v>2278.43593576361</v>
      </c>
      <c r="DN55" s="16" t="n">
        <f aca="false">DN$4/0.32*DN160</f>
        <v>2278.43593576361</v>
      </c>
      <c r="DO55" s="16" t="n">
        <f aca="false">DO$4/0.32*DO160</f>
        <v>2278.43593576361</v>
      </c>
      <c r="DP55" s="16" t="n">
        <f aca="false">DP$4/0.32*DP160</f>
        <v>2278.43593576361</v>
      </c>
      <c r="DQ55" s="16" t="n">
        <f aca="false">DQ$4/0.32*DQ160</f>
        <v>2278.43593576361</v>
      </c>
      <c r="DR55" s="16" t="n">
        <f aca="false">DR$4/0.32*DR160</f>
        <v>2278.43593576361</v>
      </c>
      <c r="DS55" s="16" t="n">
        <f aca="false">DS$4/0.32*DS160</f>
        <v>2278.43593576361</v>
      </c>
      <c r="DT55" s="16" t="n">
        <f aca="false">DT$4/0.32*DT160</f>
        <v>2278.43593576361</v>
      </c>
      <c r="DU55" s="16" t="n">
        <f aca="false">DU$4/0.32*DU160</f>
        <v>2278.43593576361</v>
      </c>
      <c r="DV55" s="16" t="n">
        <f aca="false">DV$4/0.32*DV160</f>
        <v>2278.4359357636</v>
      </c>
      <c r="DW55" s="16" t="n">
        <f aca="false">DW$4/0.32*DW160</f>
        <v>2278.43593576361</v>
      </c>
      <c r="DX55" s="16" t="n">
        <f aca="false">DX$4/0.32*DX160</f>
        <v>2278.43593576361</v>
      </c>
      <c r="DY55" s="16" t="n">
        <f aca="false">DY$4/0.32*DY160</f>
        <v>2278.43593576361</v>
      </c>
      <c r="DZ55" s="16" t="n">
        <f aca="false">DZ$4/0.32*DZ160</f>
        <v>2278.43593576361</v>
      </c>
      <c r="EA55" s="16" t="n">
        <f aca="false">EA$4/0.32*EA160</f>
        <v>2278.43593576361</v>
      </c>
      <c r="EB55" s="16" t="n">
        <f aca="false">EB$4/0.32*EB160</f>
        <v>2278.43593576361</v>
      </c>
      <c r="EC55" s="16" t="n">
        <f aca="false">EC$4/0.32*EC160</f>
        <v>2278.43593576361</v>
      </c>
      <c r="ED55" s="16" t="n">
        <f aca="false">ED$4/0.32*ED160</f>
        <v>2278.43593576361</v>
      </c>
      <c r="EE55" s="16" t="n">
        <f aca="false">EE$4/0.32*EE160</f>
        <v>2278.43593576361</v>
      </c>
      <c r="EF55" s="16" t="n">
        <f aca="false">EF$4/0.32*EF160</f>
        <v>2278.43593576361</v>
      </c>
      <c r="EG55" s="16" t="n">
        <f aca="false">EG$4/0.32*EG160</f>
        <v>2278.43593576361</v>
      </c>
      <c r="EH55" s="16" t="n">
        <f aca="false">EH$4/0.32*EH160</f>
        <v>2278.43593576361</v>
      </c>
      <c r="EI55" s="16" t="n">
        <f aca="false">EI$4/0.32*EI160</f>
        <v>2278.43593576361</v>
      </c>
      <c r="EJ55" s="16" t="n">
        <f aca="false">EJ$4/0.32*EJ160</f>
        <v>2278.43593576361</v>
      </c>
      <c r="EK55" s="16" t="n">
        <f aca="false">EK$4/0.32*EK160</f>
        <v>2278.43593576361</v>
      </c>
      <c r="EL55" s="16" t="n">
        <f aca="false">EL$4/0.32*EL160</f>
        <v>2278.43593576361</v>
      </c>
      <c r="EM55" s="16" t="n">
        <f aca="false">EM$4/0.32*EM160</f>
        <v>2278.43593576361</v>
      </c>
      <c r="EN55" s="16" t="n">
        <f aca="false">EN$4/0.32*EN160</f>
        <v>2278.4359357636</v>
      </c>
      <c r="EO55" s="16" t="n">
        <f aca="false">EO$4/0.32*EO160</f>
        <v>2278.43593576361</v>
      </c>
      <c r="EP55" s="16" t="n">
        <f aca="false">EP$4/0.32*EP160</f>
        <v>2278.43593576361</v>
      </c>
      <c r="EQ55" s="16" t="n">
        <f aca="false">EQ$4/0.32*EQ160</f>
        <v>2278.43593576361</v>
      </c>
      <c r="ER55" s="16" t="n">
        <f aca="false">ER$4/0.32*ER160</f>
        <v>2278.43593576361</v>
      </c>
      <c r="ES55" s="16" t="n">
        <f aca="false">ES$4/0.32*ES160</f>
        <v>2278.43593576361</v>
      </c>
      <c r="ET55" s="16" t="n">
        <f aca="false">ET$4/0.32*ET160</f>
        <v>2278.4359357636</v>
      </c>
      <c r="EU55" s="16" t="n">
        <f aca="false">EU$4/0.32*EU160</f>
        <v>2278.43593576361</v>
      </c>
      <c r="EV55" s="16" t="n">
        <f aca="false">EV$4/0.32*EV160</f>
        <v>2278.43593576361</v>
      </c>
    </row>
    <row r="56" customFormat="false" ht="12.8" hidden="false" customHeight="false" outlineLevel="0" collapsed="false">
      <c r="A56" s="14" t="s">
        <v>56</v>
      </c>
      <c r="B56" s="14" t="n">
        <f aca="false">B44</f>
        <v>0</v>
      </c>
      <c r="C56" s="14" t="n">
        <f aca="false">C44</f>
        <v>0</v>
      </c>
      <c r="D56" s="14" t="n">
        <f aca="false">D44</f>
        <v>0</v>
      </c>
      <c r="E56" s="14" t="n">
        <f aca="false">E44</f>
        <v>0</v>
      </c>
      <c r="F56" s="14" t="n">
        <f aca="false">F44</f>
        <v>0</v>
      </c>
      <c r="G56" s="14" t="n">
        <f aca="false">G44</f>
        <v>0</v>
      </c>
      <c r="H56" s="14" t="n">
        <f aca="false">H44</f>
        <v>0</v>
      </c>
      <c r="I56" s="14" t="n">
        <f aca="false">I44</f>
        <v>0</v>
      </c>
      <c r="J56" s="14" t="n">
        <f aca="false">J44</f>
        <v>0</v>
      </c>
      <c r="K56" s="14" t="n">
        <f aca="false">K44</f>
        <v>0</v>
      </c>
      <c r="L56" s="14" t="n">
        <f aca="false">L44</f>
        <v>0</v>
      </c>
      <c r="M56" s="14" t="n">
        <f aca="false">M44</f>
        <v>0</v>
      </c>
      <c r="N56" s="14" t="n">
        <f aca="false">N44</f>
        <v>0</v>
      </c>
      <c r="O56" s="14" t="n">
        <f aca="false">O44</f>
        <v>0</v>
      </c>
      <c r="P56" s="14" t="n">
        <f aca="false">P44</f>
        <v>0</v>
      </c>
      <c r="Q56" s="14" t="n">
        <f aca="false">Q44</f>
        <v>0</v>
      </c>
      <c r="R56" s="14" t="n">
        <f aca="false">R44</f>
        <v>0</v>
      </c>
      <c r="S56" s="14" t="n">
        <f aca="false">S44</f>
        <v>0</v>
      </c>
      <c r="T56" s="14" t="n">
        <f aca="false">T44</f>
        <v>0</v>
      </c>
      <c r="U56" s="14" t="n">
        <f aca="false">U44</f>
        <v>0</v>
      </c>
      <c r="V56" s="14" t="n">
        <f aca="false">V44</f>
        <v>0</v>
      </c>
      <c r="W56" s="14" t="n">
        <f aca="false">W44</f>
        <v>0</v>
      </c>
      <c r="X56" s="14" t="n">
        <f aca="false">X44</f>
        <v>0</v>
      </c>
      <c r="Y56" s="14" t="n">
        <f aca="false">Y44</f>
        <v>0</v>
      </c>
      <c r="Z56" s="14" t="n">
        <f aca="false">Z44</f>
        <v>0</v>
      </c>
      <c r="AA56" s="14" t="n">
        <f aca="false">AA44</f>
        <v>0</v>
      </c>
      <c r="AB56" s="14" t="n">
        <f aca="false">AB44</f>
        <v>0</v>
      </c>
      <c r="AC56" s="14" t="n">
        <f aca="false">AC44</f>
        <v>0</v>
      </c>
      <c r="AD56" s="14" t="n">
        <f aca="false">AD44</f>
        <v>0</v>
      </c>
      <c r="AE56" s="14" t="n">
        <f aca="false">AE44</f>
        <v>0</v>
      </c>
      <c r="AF56" s="14" t="n">
        <f aca="false">AF44</f>
        <v>0</v>
      </c>
      <c r="AG56" s="14" t="n">
        <f aca="false">AG44</f>
        <v>0</v>
      </c>
      <c r="AH56" s="14" t="n">
        <f aca="false">AH44</f>
        <v>0</v>
      </c>
      <c r="AI56" s="14" t="n">
        <f aca="false">AI44</f>
        <v>0</v>
      </c>
      <c r="AJ56" s="14" t="n">
        <f aca="false">AJ44</f>
        <v>0</v>
      </c>
      <c r="AK56" s="14" t="n">
        <f aca="false">AK44</f>
        <v>0</v>
      </c>
      <c r="AL56" s="14" t="n">
        <f aca="false">AL44</f>
        <v>0</v>
      </c>
      <c r="AM56" s="14" t="n">
        <f aca="false">AM44</f>
        <v>0</v>
      </c>
      <c r="AN56" s="14" t="n">
        <f aca="false">AN44</f>
        <v>0</v>
      </c>
      <c r="AO56" s="14" t="n">
        <f aca="false">AO44</f>
        <v>0</v>
      </c>
      <c r="AP56" s="14" t="n">
        <f aca="false">AP44</f>
        <v>0</v>
      </c>
      <c r="AQ56" s="14" t="n">
        <f aca="false">AQ44</f>
        <v>0</v>
      </c>
      <c r="AR56" s="16" t="n">
        <f aca="false">AR44</f>
        <v>2622.76039320142</v>
      </c>
      <c r="AS56" s="16" t="n">
        <f aca="false">AS44</f>
        <v>2622.70584372899</v>
      </c>
      <c r="AT56" s="16" t="n">
        <f aca="false">AT44</f>
        <v>2622.70584372899</v>
      </c>
      <c r="AU56" s="16" t="n">
        <f aca="false">AU44</f>
        <v>2622.7540178079</v>
      </c>
      <c r="AV56" s="16" t="n">
        <f aca="false">AV44</f>
        <v>2622.7540178079</v>
      </c>
      <c r="AW56" s="16" t="n">
        <f aca="false">AW44</f>
        <v>2622.7540178079</v>
      </c>
      <c r="AX56" s="16" t="n">
        <f aca="false">AX44</f>
        <v>2622.7540178079</v>
      </c>
      <c r="AY56" s="16" t="n">
        <f aca="false">AY44</f>
        <v>2622.7540178079</v>
      </c>
      <c r="AZ56" s="16" t="n">
        <f aca="false">AZ44</f>
        <v>2622.7540178079</v>
      </c>
      <c r="BA56" s="16" t="n">
        <f aca="false">BA44</f>
        <v>2622.7540178079</v>
      </c>
      <c r="BB56" s="16" t="n">
        <f aca="false">BB44</f>
        <v>2622.7540178079</v>
      </c>
      <c r="BC56" s="16" t="n">
        <f aca="false">BC44</f>
        <v>2622.7540178079</v>
      </c>
      <c r="BD56" s="16" t="n">
        <f aca="false">BD44</f>
        <v>2622.7540178079</v>
      </c>
      <c r="BE56" s="16" t="n">
        <f aca="false">BE44</f>
        <v>2622.75401780791</v>
      </c>
      <c r="BF56" s="16" t="n">
        <f aca="false">BF44</f>
        <v>2622.75401780791</v>
      </c>
      <c r="BG56" s="16" t="n">
        <f aca="false">BG44</f>
        <v>2622.7540178079</v>
      </c>
      <c r="BH56" s="16" t="n">
        <f aca="false">BH44</f>
        <v>2622.7540178079</v>
      </c>
      <c r="BI56" s="9" t="n">
        <f aca="false">BI44</f>
        <v>2588.72253298006</v>
      </c>
      <c r="BJ56" s="16" t="n">
        <f aca="false">BJ44</f>
        <v>2614.8219900987</v>
      </c>
      <c r="BK56" s="16" t="n">
        <f aca="false">BK44</f>
        <v>2613.5232621056</v>
      </c>
      <c r="BL56" s="16" t="n">
        <f aca="false">BL44</f>
        <v>2671.64801361372</v>
      </c>
      <c r="BM56" s="17" t="n">
        <f aca="false">BM44</f>
        <v>2805.20729720325</v>
      </c>
      <c r="BN56" s="16" t="n">
        <f aca="false">BN44</f>
        <v>2851.74297838351</v>
      </c>
      <c r="BO56" s="16" t="n">
        <f aca="false">BO$4/0.32*BO161</f>
        <v>3077.64847876125</v>
      </c>
      <c r="BP56" s="16" t="n">
        <f aca="false">BP$4/0.32*BP161</f>
        <v>3189.7953947254</v>
      </c>
      <c r="BQ56" s="16" t="n">
        <f aca="false">BQ$4/0.32*BQ161</f>
        <v>3189.7953947254</v>
      </c>
      <c r="BR56" s="16" t="n">
        <f aca="false">BR$4/0.32*BR161</f>
        <v>3189.7953947254</v>
      </c>
      <c r="BS56" s="16" t="n">
        <f aca="false">BS$4/0.32*BS161</f>
        <v>3189.79539472539</v>
      </c>
      <c r="BT56" s="16" t="n">
        <f aca="false">BT$4/0.32*BT161</f>
        <v>3189.79539472539</v>
      </c>
      <c r="BU56" s="16" t="n">
        <f aca="false">BU$4/0.32*BU161</f>
        <v>3189.79539472539</v>
      </c>
      <c r="BV56" s="16" t="n">
        <f aca="false">BV$4/0.32*BV161</f>
        <v>3189.79539472539</v>
      </c>
      <c r="BW56" s="16" t="n">
        <f aca="false">BW$4/0.32*BW161</f>
        <v>3189.7953947254</v>
      </c>
      <c r="BX56" s="16" t="n">
        <f aca="false">BX$4/0.32*BX161</f>
        <v>3189.79539472539</v>
      </c>
      <c r="BY56" s="16" t="n">
        <f aca="false">BY$4/0.32*BY161</f>
        <v>3189.79539472539</v>
      </c>
      <c r="BZ56" s="16" t="n">
        <f aca="false">BZ$4/0.32*BZ161</f>
        <v>3189.79539472539</v>
      </c>
      <c r="CA56" s="16" t="n">
        <f aca="false">CA$4/0.32*CA161</f>
        <v>3189.7953947254</v>
      </c>
      <c r="CB56" s="16" t="n">
        <f aca="false">CB$4/0.32*CB161</f>
        <v>3189.79539472539</v>
      </c>
      <c r="CC56" s="16" t="n">
        <f aca="false">CC$4/0.32*CC161</f>
        <v>3189.7953947254</v>
      </c>
      <c r="CD56" s="16" t="n">
        <f aca="false">CD$4/0.32*CD161</f>
        <v>3189.79539472539</v>
      </c>
      <c r="CE56" s="16" t="n">
        <f aca="false">CE$4/0.32*CE161</f>
        <v>3189.79539472539</v>
      </c>
      <c r="CF56" s="16" t="n">
        <f aca="false">CF$4/0.32*CF161</f>
        <v>3189.79539472539</v>
      </c>
      <c r="CG56" s="16" t="n">
        <f aca="false">CG$4/0.32*CG161</f>
        <v>3189.7953947254</v>
      </c>
      <c r="CH56" s="16" t="n">
        <f aca="false">CH$4/0.32*CH161</f>
        <v>3189.79539472539</v>
      </c>
      <c r="CI56" s="16" t="n">
        <f aca="false">CI$4/0.32*CI161</f>
        <v>3189.79539472539</v>
      </c>
      <c r="CJ56" s="16" t="n">
        <f aca="false">CJ$4/0.32*CJ161</f>
        <v>3189.79539472539</v>
      </c>
      <c r="CK56" s="16" t="n">
        <f aca="false">CK$4/0.32*CK161</f>
        <v>3189.7953947254</v>
      </c>
      <c r="CL56" s="16" t="n">
        <f aca="false">CL$4/0.32*CL161</f>
        <v>3189.7953947254</v>
      </c>
      <c r="CM56" s="16" t="n">
        <f aca="false">CM$4/0.32*CM161</f>
        <v>3189.7953947254</v>
      </c>
      <c r="CN56" s="16" t="n">
        <f aca="false">CN$4/0.32*CN161</f>
        <v>3189.79539472539</v>
      </c>
      <c r="CO56" s="16" t="n">
        <f aca="false">CO$4/0.32*CO161</f>
        <v>3189.7953947254</v>
      </c>
      <c r="CP56" s="16" t="n">
        <f aca="false">CP$4/0.32*CP161</f>
        <v>3189.7953947254</v>
      </c>
      <c r="CQ56" s="16" t="n">
        <f aca="false">CQ$4/0.32*CQ161</f>
        <v>3189.7953947254</v>
      </c>
      <c r="CR56" s="16" t="n">
        <f aca="false">CR$4/0.32*CR161</f>
        <v>3189.79539472539</v>
      </c>
      <c r="CS56" s="16" t="n">
        <f aca="false">CS$4/0.32*CS161</f>
        <v>3189.79539472539</v>
      </c>
      <c r="CT56" s="16" t="n">
        <f aca="false">CT$4/0.32*CT161</f>
        <v>3189.7953947254</v>
      </c>
      <c r="CU56" s="16" t="n">
        <f aca="false">CU$4/0.32*CU161</f>
        <v>3189.7953947254</v>
      </c>
      <c r="CV56" s="16" t="n">
        <f aca="false">CV$4/0.32*CV161</f>
        <v>3189.7953947254</v>
      </c>
      <c r="CW56" s="16" t="n">
        <f aca="false">CW$4/0.32*CW161</f>
        <v>3189.7953947254</v>
      </c>
      <c r="CX56" s="16" t="n">
        <f aca="false">CX$4/0.32*CX161</f>
        <v>3189.7953947254</v>
      </c>
      <c r="CY56" s="16" t="n">
        <f aca="false">CY$4/0.32*CY161</f>
        <v>3189.7953947254</v>
      </c>
      <c r="CZ56" s="16" t="n">
        <f aca="false">CZ$4/0.32*CZ161</f>
        <v>3189.7953947254</v>
      </c>
      <c r="DA56" s="16" t="n">
        <f aca="false">DA$4/0.32*DA161</f>
        <v>3189.7953947254</v>
      </c>
      <c r="DB56" s="16" t="n">
        <f aca="false">DB$4/0.32*DB161</f>
        <v>3189.79539472539</v>
      </c>
      <c r="DC56" s="16" t="n">
        <f aca="false">DC$4/0.32*DC161</f>
        <v>3189.79539472539</v>
      </c>
      <c r="DD56" s="16" t="n">
        <f aca="false">DD$4/0.32*DD161</f>
        <v>3189.79539472539</v>
      </c>
      <c r="DE56" s="16" t="n">
        <f aca="false">DE$4/0.32*DE161</f>
        <v>3189.7953947254</v>
      </c>
      <c r="DF56" s="16" t="n">
        <f aca="false">DF$4/0.32*DF161</f>
        <v>3189.79539472539</v>
      </c>
      <c r="DG56" s="16" t="n">
        <f aca="false">DG$4/0.32*DG161</f>
        <v>3189.7953947254</v>
      </c>
      <c r="DH56" s="16" t="n">
        <f aca="false">DH$4/0.32*DH161</f>
        <v>3189.7953947254</v>
      </c>
      <c r="DI56" s="16" t="n">
        <f aca="false">DI$4/0.32*DI161</f>
        <v>3189.79539472539</v>
      </c>
      <c r="DJ56" s="16" t="n">
        <f aca="false">DJ$4/0.32*DJ161</f>
        <v>3189.79539472539</v>
      </c>
      <c r="DK56" s="16" t="n">
        <f aca="false">DK$4/0.32*DK161</f>
        <v>3189.7953947254</v>
      </c>
      <c r="DL56" s="16" t="n">
        <f aca="false">DL$4/0.32*DL161</f>
        <v>3189.7953947254</v>
      </c>
      <c r="DM56" s="16" t="n">
        <f aca="false">DM$4/0.32*DM161</f>
        <v>3189.79539472539</v>
      </c>
      <c r="DN56" s="16" t="n">
        <f aca="false">DN$4/0.32*DN161</f>
        <v>3189.7953947254</v>
      </c>
      <c r="DO56" s="16" t="n">
        <f aca="false">DO$4/0.32*DO161</f>
        <v>3189.7953947254</v>
      </c>
      <c r="DP56" s="16" t="n">
        <f aca="false">DP$4/0.32*DP161</f>
        <v>3189.7953947254</v>
      </c>
      <c r="DQ56" s="16" t="n">
        <f aca="false">DQ$4/0.32*DQ161</f>
        <v>3189.7953947254</v>
      </c>
      <c r="DR56" s="16" t="n">
        <f aca="false">DR$4/0.32*DR161</f>
        <v>3189.7953947254</v>
      </c>
      <c r="DS56" s="16" t="n">
        <f aca="false">DS$4/0.32*DS161</f>
        <v>3189.7953947254</v>
      </c>
      <c r="DT56" s="16" t="n">
        <f aca="false">DT$4/0.32*DT161</f>
        <v>3189.79539472539</v>
      </c>
      <c r="DU56" s="16" t="n">
        <f aca="false">DU$4/0.32*DU161</f>
        <v>3189.7953947254</v>
      </c>
      <c r="DV56" s="16" t="n">
        <f aca="false">DV$4/0.32*DV161</f>
        <v>3189.79539472539</v>
      </c>
      <c r="DW56" s="16" t="n">
        <f aca="false">DW$4/0.32*DW161</f>
        <v>3189.79539472539</v>
      </c>
      <c r="DX56" s="16" t="n">
        <f aca="false">DX$4/0.32*DX161</f>
        <v>3189.7953947254</v>
      </c>
      <c r="DY56" s="16" t="n">
        <f aca="false">DY$4/0.32*DY161</f>
        <v>3189.7953947254</v>
      </c>
      <c r="DZ56" s="16" t="n">
        <f aca="false">DZ$4/0.32*DZ161</f>
        <v>3189.79539472539</v>
      </c>
      <c r="EA56" s="16" t="n">
        <f aca="false">EA$4/0.32*EA161</f>
        <v>3189.7953947254</v>
      </c>
      <c r="EB56" s="16" t="n">
        <f aca="false">EB$4/0.32*EB161</f>
        <v>3189.7953947254</v>
      </c>
      <c r="EC56" s="16" t="n">
        <f aca="false">EC$4/0.32*EC161</f>
        <v>3189.79539472539</v>
      </c>
      <c r="ED56" s="16" t="n">
        <f aca="false">ED$4/0.32*ED161</f>
        <v>3189.79539472539</v>
      </c>
      <c r="EE56" s="16" t="n">
        <f aca="false">EE$4/0.32*EE161</f>
        <v>3189.79539472539</v>
      </c>
      <c r="EF56" s="16" t="n">
        <f aca="false">EF$4/0.32*EF161</f>
        <v>3189.79539472539</v>
      </c>
      <c r="EG56" s="16" t="n">
        <f aca="false">EG$4/0.32*EG161</f>
        <v>3189.7953947254</v>
      </c>
      <c r="EH56" s="16" t="n">
        <f aca="false">EH$4/0.32*EH161</f>
        <v>3189.79539472539</v>
      </c>
      <c r="EI56" s="16" t="n">
        <f aca="false">EI$4/0.32*EI161</f>
        <v>3189.7953947254</v>
      </c>
      <c r="EJ56" s="16" t="n">
        <f aca="false">EJ$4/0.32*EJ161</f>
        <v>3189.79539472539</v>
      </c>
      <c r="EK56" s="16" t="n">
        <f aca="false">EK$4/0.32*EK161</f>
        <v>3189.79539472539</v>
      </c>
      <c r="EL56" s="16" t="n">
        <f aca="false">EL$4/0.32*EL161</f>
        <v>3189.7953947254</v>
      </c>
      <c r="EM56" s="16" t="n">
        <f aca="false">EM$4/0.32*EM161</f>
        <v>3189.79539472539</v>
      </c>
      <c r="EN56" s="16" t="n">
        <f aca="false">EN$4/0.32*EN161</f>
        <v>3189.79539472539</v>
      </c>
      <c r="EO56" s="16" t="n">
        <f aca="false">EO$4/0.32*EO161</f>
        <v>3189.79539472539</v>
      </c>
      <c r="EP56" s="16" t="n">
        <f aca="false">EP$4/0.32*EP161</f>
        <v>3189.79539472539</v>
      </c>
      <c r="EQ56" s="16" t="n">
        <f aca="false">EQ$4/0.32*EQ161</f>
        <v>3189.79539472539</v>
      </c>
      <c r="ER56" s="16" t="n">
        <f aca="false">ER$4/0.32*ER161</f>
        <v>3189.7953947254</v>
      </c>
      <c r="ES56" s="16" t="n">
        <f aca="false">ES$4/0.32*ES161</f>
        <v>3189.79539472539</v>
      </c>
      <c r="ET56" s="16" t="n">
        <f aca="false">ET$4/0.32*ET161</f>
        <v>3189.79539472539</v>
      </c>
      <c r="EU56" s="16" t="n">
        <f aca="false">EU$4/0.32*EU161</f>
        <v>3189.7953947254</v>
      </c>
      <c r="EV56" s="16" t="n">
        <f aca="false">EV$4/0.32*EV161</f>
        <v>3189.7953947254</v>
      </c>
    </row>
    <row r="57" customFormat="false" ht="12.8" hidden="false" customHeight="false" outlineLevel="0" collapsed="false">
      <c r="A57" s="14" t="s">
        <v>57</v>
      </c>
      <c r="B57" s="14" t="n">
        <f aca="false">B46</f>
        <v>0</v>
      </c>
      <c r="C57" s="14" t="n">
        <f aca="false">C46</f>
        <v>0</v>
      </c>
      <c r="D57" s="14" t="n">
        <f aca="false">D46</f>
        <v>0</v>
      </c>
      <c r="E57" s="14" t="n">
        <f aca="false">E46</f>
        <v>0</v>
      </c>
      <c r="F57" s="14" t="n">
        <f aca="false">F46</f>
        <v>0</v>
      </c>
      <c r="G57" s="14" t="n">
        <f aca="false">G46</f>
        <v>0</v>
      </c>
      <c r="H57" s="14" t="n">
        <f aca="false">H46</f>
        <v>0</v>
      </c>
      <c r="I57" s="14" t="n">
        <f aca="false">I46</f>
        <v>0</v>
      </c>
      <c r="J57" s="14" t="n">
        <f aca="false">J46</f>
        <v>0</v>
      </c>
      <c r="K57" s="14" t="n">
        <f aca="false">K46</f>
        <v>0</v>
      </c>
      <c r="L57" s="14" t="n">
        <f aca="false">L46</f>
        <v>0</v>
      </c>
      <c r="M57" s="14" t="n">
        <f aca="false">M46</f>
        <v>0</v>
      </c>
      <c r="N57" s="14" t="n">
        <f aca="false">N46</f>
        <v>0</v>
      </c>
      <c r="O57" s="14" t="n">
        <f aca="false">O46</f>
        <v>0</v>
      </c>
      <c r="P57" s="14" t="n">
        <f aca="false">P46</f>
        <v>0</v>
      </c>
      <c r="Q57" s="14" t="n">
        <f aca="false">Q46</f>
        <v>0</v>
      </c>
      <c r="R57" s="14" t="n">
        <f aca="false">R46</f>
        <v>0</v>
      </c>
      <c r="S57" s="14" t="n">
        <f aca="false">S46</f>
        <v>0</v>
      </c>
      <c r="T57" s="14" t="n">
        <f aca="false">T46</f>
        <v>0</v>
      </c>
      <c r="U57" s="14" t="n">
        <f aca="false">U46</f>
        <v>0</v>
      </c>
      <c r="V57" s="14" t="n">
        <f aca="false">V46</f>
        <v>0</v>
      </c>
      <c r="W57" s="14" t="n">
        <f aca="false">W46</f>
        <v>0</v>
      </c>
      <c r="X57" s="14" t="n">
        <f aca="false">X46</f>
        <v>0</v>
      </c>
      <c r="Y57" s="14" t="n">
        <f aca="false">Y46</f>
        <v>0</v>
      </c>
      <c r="Z57" s="14" t="n">
        <f aca="false">Z46</f>
        <v>0</v>
      </c>
      <c r="AA57" s="14" t="n">
        <f aca="false">AA46</f>
        <v>0</v>
      </c>
      <c r="AB57" s="14" t="n">
        <f aca="false">AB46</f>
        <v>0</v>
      </c>
      <c r="AC57" s="14" t="n">
        <f aca="false">AC46</f>
        <v>0</v>
      </c>
      <c r="AD57" s="14" t="n">
        <f aca="false">AD46</f>
        <v>0</v>
      </c>
      <c r="AE57" s="14" t="n">
        <f aca="false">AE46</f>
        <v>0</v>
      </c>
      <c r="AF57" s="14" t="n">
        <f aca="false">AF46</f>
        <v>0</v>
      </c>
      <c r="AG57" s="14" t="n">
        <f aca="false">AG46</f>
        <v>0</v>
      </c>
      <c r="AH57" s="14" t="n">
        <f aca="false">AH46</f>
        <v>0</v>
      </c>
      <c r="AI57" s="14" t="n">
        <f aca="false">AI46</f>
        <v>0</v>
      </c>
      <c r="AJ57" s="14" t="n">
        <f aca="false">AJ46</f>
        <v>0</v>
      </c>
      <c r="AK57" s="14" t="n">
        <f aca="false">AK46</f>
        <v>0</v>
      </c>
      <c r="AL57" s="14" t="n">
        <f aca="false">AL46</f>
        <v>0</v>
      </c>
      <c r="AM57" s="14" t="n">
        <f aca="false">AM46</f>
        <v>0</v>
      </c>
      <c r="AN57" s="14" t="n">
        <f aca="false">AN46</f>
        <v>0</v>
      </c>
      <c r="AO57" s="14" t="n">
        <f aca="false">AO46</f>
        <v>0</v>
      </c>
      <c r="AP57" s="14" t="n">
        <f aca="false">AP46</f>
        <v>0</v>
      </c>
      <c r="AQ57" s="14" t="n">
        <f aca="false">AQ46</f>
        <v>0</v>
      </c>
      <c r="AR57" s="16" t="n">
        <f aca="false">AR46</f>
        <v>3746.822927448</v>
      </c>
      <c r="AS57" s="16" t="n">
        <f aca="false">AS46</f>
        <v>3746.74499916506</v>
      </c>
      <c r="AT57" s="16" t="n">
        <f aca="false">AT46</f>
        <v>3746.74499916506</v>
      </c>
      <c r="AU57" s="16" t="n">
        <f aca="false">AU46</f>
        <v>3746.8138196886</v>
      </c>
      <c r="AV57" s="16" t="n">
        <f aca="false">AV46</f>
        <v>3746.8138196886</v>
      </c>
      <c r="AW57" s="16" t="n">
        <f aca="false">AW46</f>
        <v>3746.8138196886</v>
      </c>
      <c r="AX57" s="16" t="n">
        <f aca="false">AX46</f>
        <v>3746.8138196886</v>
      </c>
      <c r="AY57" s="16" t="n">
        <f aca="false">AY46</f>
        <v>3746.8138196886</v>
      </c>
      <c r="AZ57" s="16" t="n">
        <f aca="false">AZ46</f>
        <v>3746.8138196886</v>
      </c>
      <c r="BA57" s="16" t="n">
        <f aca="false">BA46</f>
        <v>3746.8138196886</v>
      </c>
      <c r="BB57" s="16" t="n">
        <f aca="false">BB46</f>
        <v>3746.8138196886</v>
      </c>
      <c r="BC57" s="16" t="n">
        <f aca="false">BC46</f>
        <v>3746.81381968861</v>
      </c>
      <c r="BD57" s="16" t="n">
        <f aca="false">BD46</f>
        <v>3746.81381968861</v>
      </c>
      <c r="BE57" s="16" t="n">
        <f aca="false">BE46</f>
        <v>3746.81381968861</v>
      </c>
      <c r="BF57" s="16" t="n">
        <f aca="false">BF46</f>
        <v>3746.81381968861</v>
      </c>
      <c r="BG57" s="16" t="n">
        <f aca="false">BG46</f>
        <v>3746.8138196886</v>
      </c>
      <c r="BH57" s="16" t="n">
        <f aca="false">BH46</f>
        <v>3746.8138196886</v>
      </c>
      <c r="BI57" s="9" t="n">
        <f aca="false">BI46</f>
        <v>3698.18248257499</v>
      </c>
      <c r="BJ57" s="16" t="n">
        <f aca="false">BJ46</f>
        <v>3735.47419804159</v>
      </c>
      <c r="BK57" s="16" t="n">
        <f aca="false">BK46</f>
        <v>3733.62130469672</v>
      </c>
      <c r="BL57" s="16" t="n">
        <f aca="false">BL46</f>
        <v>3816.65107000124</v>
      </c>
      <c r="BM57" s="17" t="n">
        <f aca="false">BM46</f>
        <v>4007.46864055312</v>
      </c>
      <c r="BN57" s="16" t="n">
        <f aca="false">BN46</f>
        <v>4073.92806528027</v>
      </c>
      <c r="BO57" s="16" t="n">
        <f aca="false">BO$4/0.32*BO162</f>
        <v>4396.65096319437</v>
      </c>
      <c r="BP57" s="16" t="n">
        <f aca="false">BP$4/0.32*BP162</f>
        <v>4556.86121771034</v>
      </c>
      <c r="BQ57" s="16" t="n">
        <f aca="false">BQ$4/0.32*BQ162</f>
        <v>4556.86121771034</v>
      </c>
      <c r="BR57" s="16" t="n">
        <f aca="false">BR$4/0.32*BR162</f>
        <v>4556.86121771034</v>
      </c>
      <c r="BS57" s="16" t="n">
        <f aca="false">BS$4/0.32*BS162</f>
        <v>4556.86121771033</v>
      </c>
      <c r="BT57" s="16" t="n">
        <f aca="false">BT$4/0.32*BT162</f>
        <v>4556.86121771033</v>
      </c>
      <c r="BU57" s="16" t="n">
        <f aca="false">BU$4/0.32*BU162</f>
        <v>4556.86121771033</v>
      </c>
      <c r="BV57" s="16" t="n">
        <f aca="false">BV$4/0.32*BV162</f>
        <v>4556.86121771034</v>
      </c>
      <c r="BW57" s="16" t="n">
        <f aca="false">BW$4/0.32*BW162</f>
        <v>4556.86121771034</v>
      </c>
      <c r="BX57" s="16" t="n">
        <f aca="false">BX$4/0.32*BX162</f>
        <v>4556.86121771033</v>
      </c>
      <c r="BY57" s="16" t="n">
        <f aca="false">BY$4/0.32*BY162</f>
        <v>4556.86121771033</v>
      </c>
      <c r="BZ57" s="16" t="n">
        <f aca="false">BZ$4/0.32*BZ162</f>
        <v>4556.86121771034</v>
      </c>
      <c r="CA57" s="16" t="n">
        <f aca="false">CA$4/0.32*CA162</f>
        <v>4556.86121771034</v>
      </c>
      <c r="CB57" s="16" t="n">
        <f aca="false">CB$4/0.32*CB162</f>
        <v>4556.86121771034</v>
      </c>
      <c r="CC57" s="16" t="n">
        <f aca="false">CC$4/0.32*CC162</f>
        <v>4556.86121771034</v>
      </c>
      <c r="CD57" s="16" t="n">
        <f aca="false">CD$4/0.32*CD162</f>
        <v>4556.86121771033</v>
      </c>
      <c r="CE57" s="16" t="n">
        <f aca="false">CE$4/0.32*CE162</f>
        <v>4556.86121771034</v>
      </c>
      <c r="CF57" s="16" t="n">
        <f aca="false">CF$4/0.32*CF162</f>
        <v>4556.86121771033</v>
      </c>
      <c r="CG57" s="16" t="n">
        <f aca="false">CG$4/0.32*CG162</f>
        <v>4556.86121771034</v>
      </c>
      <c r="CH57" s="16" t="n">
        <f aca="false">CH$4/0.32*CH162</f>
        <v>4556.86121771033</v>
      </c>
      <c r="CI57" s="16" t="n">
        <f aca="false">CI$4/0.32*CI162</f>
        <v>4556.86121771033</v>
      </c>
      <c r="CJ57" s="16" t="n">
        <f aca="false">CJ$4/0.32*CJ162</f>
        <v>4556.86121771034</v>
      </c>
      <c r="CK57" s="16" t="n">
        <f aca="false">CK$4/0.32*CK162</f>
        <v>4556.86121771034</v>
      </c>
      <c r="CL57" s="16" t="n">
        <f aca="false">CL$4/0.32*CL162</f>
        <v>4556.86121771034</v>
      </c>
      <c r="CM57" s="16" t="n">
        <f aca="false">CM$4/0.32*CM162</f>
        <v>4556.86121771034</v>
      </c>
      <c r="CN57" s="16" t="n">
        <f aca="false">CN$4/0.32*CN162</f>
        <v>4556.86121771033</v>
      </c>
      <c r="CO57" s="16" t="n">
        <f aca="false">CO$4/0.32*CO162</f>
        <v>4556.86121771035</v>
      </c>
      <c r="CP57" s="16" t="n">
        <f aca="false">CP$4/0.32*CP162</f>
        <v>4556.86121771034</v>
      </c>
      <c r="CQ57" s="16" t="n">
        <f aca="false">CQ$4/0.32*CQ162</f>
        <v>4556.86121771034</v>
      </c>
      <c r="CR57" s="16" t="n">
        <f aca="false">CR$4/0.32*CR162</f>
        <v>4556.86121771033</v>
      </c>
      <c r="CS57" s="16" t="n">
        <f aca="false">CS$4/0.32*CS162</f>
        <v>4556.86121771033</v>
      </c>
      <c r="CT57" s="16" t="n">
        <f aca="false">CT$4/0.32*CT162</f>
        <v>4556.86121771034</v>
      </c>
      <c r="CU57" s="16" t="n">
        <f aca="false">CU$4/0.32*CU162</f>
        <v>4556.86121771034</v>
      </c>
      <c r="CV57" s="16" t="n">
        <f aca="false">CV$4/0.32*CV162</f>
        <v>4556.86121771034</v>
      </c>
      <c r="CW57" s="16" t="n">
        <f aca="false">CW$4/0.32*CW162</f>
        <v>4556.86121771034</v>
      </c>
      <c r="CX57" s="16" t="n">
        <f aca="false">CX$4/0.32*CX162</f>
        <v>4556.86121771034</v>
      </c>
      <c r="CY57" s="16" t="n">
        <f aca="false">CY$4/0.32*CY162</f>
        <v>4556.86121771034</v>
      </c>
      <c r="CZ57" s="16" t="n">
        <f aca="false">CZ$4/0.32*CZ162</f>
        <v>4556.86121771034</v>
      </c>
      <c r="DA57" s="16" t="n">
        <f aca="false">DA$4/0.32*DA162</f>
        <v>4556.86121771034</v>
      </c>
      <c r="DB57" s="16" t="n">
        <f aca="false">DB$4/0.32*DB162</f>
        <v>4556.86121771033</v>
      </c>
      <c r="DC57" s="16" t="n">
        <f aca="false">DC$4/0.32*DC162</f>
        <v>4556.86121771033</v>
      </c>
      <c r="DD57" s="16" t="n">
        <f aca="false">DD$4/0.32*DD162</f>
        <v>4556.86121771033</v>
      </c>
      <c r="DE57" s="16" t="n">
        <f aca="false">DE$4/0.32*DE162</f>
        <v>4556.86121771034</v>
      </c>
      <c r="DF57" s="16" t="n">
        <f aca="false">DF$4/0.32*DF162</f>
        <v>4556.86121771033</v>
      </c>
      <c r="DG57" s="16" t="n">
        <f aca="false">DG$4/0.32*DG162</f>
        <v>4556.86121771034</v>
      </c>
      <c r="DH57" s="16" t="n">
        <f aca="false">DH$4/0.32*DH162</f>
        <v>4556.86121771034</v>
      </c>
      <c r="DI57" s="16" t="n">
        <f aca="false">DI$4/0.32*DI162</f>
        <v>4556.86121771033</v>
      </c>
      <c r="DJ57" s="16" t="n">
        <f aca="false">DJ$4/0.32*DJ162</f>
        <v>4556.86121771033</v>
      </c>
      <c r="DK57" s="16" t="n">
        <f aca="false">DK$4/0.32*DK162</f>
        <v>4556.86121771034</v>
      </c>
      <c r="DL57" s="16" t="n">
        <f aca="false">DL$4/0.32*DL162</f>
        <v>4556.86121771034</v>
      </c>
      <c r="DM57" s="16" t="n">
        <f aca="false">DM$4/0.32*DM162</f>
        <v>4556.86121771033</v>
      </c>
      <c r="DN57" s="16" t="n">
        <f aca="false">DN$4/0.32*DN162</f>
        <v>4556.86121771034</v>
      </c>
      <c r="DO57" s="16" t="n">
        <f aca="false">DO$4/0.32*DO162</f>
        <v>4556.86121771034</v>
      </c>
      <c r="DP57" s="16" t="n">
        <f aca="false">DP$4/0.32*DP162</f>
        <v>4556.86121771034</v>
      </c>
      <c r="DQ57" s="16" t="n">
        <f aca="false">DQ$4/0.32*DQ162</f>
        <v>4556.86121771034</v>
      </c>
      <c r="DR57" s="16" t="n">
        <f aca="false">DR$4/0.32*DR162</f>
        <v>4556.86121771034</v>
      </c>
      <c r="DS57" s="16" t="n">
        <f aca="false">DS$4/0.32*DS162</f>
        <v>4556.86121771034</v>
      </c>
      <c r="DT57" s="16" t="n">
        <f aca="false">DT$4/0.32*DT162</f>
        <v>4556.86121771034</v>
      </c>
      <c r="DU57" s="16" t="n">
        <f aca="false">DU$4/0.32*DU162</f>
        <v>4556.86121771034</v>
      </c>
      <c r="DV57" s="16" t="n">
        <f aca="false">DV$4/0.32*DV162</f>
        <v>4556.86121771033</v>
      </c>
      <c r="DW57" s="16" t="n">
        <f aca="false">DW$4/0.32*DW162</f>
        <v>4556.86121771033</v>
      </c>
      <c r="DX57" s="16" t="n">
        <f aca="false">DX$4/0.32*DX162</f>
        <v>4556.86121771034</v>
      </c>
      <c r="DY57" s="16" t="n">
        <f aca="false">DY$4/0.32*DY162</f>
        <v>4556.86121771034</v>
      </c>
      <c r="DZ57" s="16" t="n">
        <f aca="false">DZ$4/0.32*DZ162</f>
        <v>4556.86121771033</v>
      </c>
      <c r="EA57" s="16" t="n">
        <f aca="false">EA$4/0.32*EA162</f>
        <v>4556.86121771034</v>
      </c>
      <c r="EB57" s="16" t="n">
        <f aca="false">EB$4/0.32*EB162</f>
        <v>4556.86121771034</v>
      </c>
      <c r="EC57" s="16" t="n">
        <f aca="false">EC$4/0.32*EC162</f>
        <v>4556.86121771033</v>
      </c>
      <c r="ED57" s="16" t="n">
        <f aca="false">ED$4/0.32*ED162</f>
        <v>4556.86121771033</v>
      </c>
      <c r="EE57" s="16" t="n">
        <f aca="false">EE$4/0.32*EE162</f>
        <v>4556.86121771034</v>
      </c>
      <c r="EF57" s="16" t="n">
        <f aca="false">EF$4/0.32*EF162</f>
        <v>4556.86121771033</v>
      </c>
      <c r="EG57" s="16" t="n">
        <f aca="false">EG$4/0.32*EG162</f>
        <v>4556.86121771034</v>
      </c>
      <c r="EH57" s="16" t="n">
        <f aca="false">EH$4/0.32*EH162</f>
        <v>4556.86121771034</v>
      </c>
      <c r="EI57" s="16" t="n">
        <f aca="false">EI$4/0.32*EI162</f>
        <v>4556.86121771034</v>
      </c>
      <c r="EJ57" s="16" t="n">
        <f aca="false">EJ$4/0.32*EJ162</f>
        <v>4556.86121771033</v>
      </c>
      <c r="EK57" s="16" t="n">
        <f aca="false">EK$4/0.32*EK162</f>
        <v>4556.86121771034</v>
      </c>
      <c r="EL57" s="16" t="n">
        <f aca="false">EL$4/0.32*EL162</f>
        <v>4556.86121771034</v>
      </c>
      <c r="EM57" s="16" t="n">
        <f aca="false">EM$4/0.32*EM162</f>
        <v>4556.86121771033</v>
      </c>
      <c r="EN57" s="16" t="n">
        <f aca="false">EN$4/0.32*EN162</f>
        <v>4556.86121771033</v>
      </c>
      <c r="EO57" s="16" t="n">
        <f aca="false">EO$4/0.32*EO162</f>
        <v>4556.86121771034</v>
      </c>
      <c r="EP57" s="16" t="n">
        <f aca="false">EP$4/0.32*EP162</f>
        <v>4556.86121771033</v>
      </c>
      <c r="EQ57" s="16" t="n">
        <f aca="false">EQ$4/0.32*EQ162</f>
        <v>4556.86121771033</v>
      </c>
      <c r="ER57" s="16" t="n">
        <f aca="false">ER$4/0.32*ER162</f>
        <v>4556.86121771034</v>
      </c>
      <c r="ES57" s="16" t="n">
        <f aca="false">ES$4/0.32*ES162</f>
        <v>4556.86121771033</v>
      </c>
      <c r="ET57" s="16" t="n">
        <f aca="false">ET$4/0.32*ET162</f>
        <v>4556.86121771033</v>
      </c>
      <c r="EU57" s="16" t="n">
        <f aca="false">EU$4/0.32*EU162</f>
        <v>4556.86121771034</v>
      </c>
      <c r="EV57" s="16" t="n">
        <f aca="false">EV$4/0.32*EV162</f>
        <v>4556.86121771034</v>
      </c>
    </row>
    <row r="58" customFormat="false" ht="12.8" hidden="false" customHeight="false" outlineLevel="0" collapsed="false">
      <c r="A58" s="14" t="s">
        <v>58</v>
      </c>
      <c r="B58" s="14" t="n">
        <f aca="false">B48</f>
        <v>0</v>
      </c>
      <c r="C58" s="14" t="n">
        <f aca="false">C48</f>
        <v>0</v>
      </c>
      <c r="D58" s="14" t="n">
        <f aca="false">D48</f>
        <v>0</v>
      </c>
      <c r="E58" s="14" t="n">
        <f aca="false">E48</f>
        <v>0</v>
      </c>
      <c r="F58" s="14" t="n">
        <f aca="false">F48</f>
        <v>0</v>
      </c>
      <c r="G58" s="14" t="n">
        <f aca="false">G48</f>
        <v>0</v>
      </c>
      <c r="H58" s="14" t="n">
        <f aca="false">H48</f>
        <v>0</v>
      </c>
      <c r="I58" s="14" t="n">
        <f aca="false">I48</f>
        <v>0</v>
      </c>
      <c r="J58" s="14" t="n">
        <f aca="false">J48</f>
        <v>0</v>
      </c>
      <c r="K58" s="14" t="n">
        <f aca="false">K48</f>
        <v>0</v>
      </c>
      <c r="L58" s="14" t="n">
        <f aca="false">L48</f>
        <v>0</v>
      </c>
      <c r="M58" s="14" t="n">
        <f aca="false">M48</f>
        <v>0</v>
      </c>
      <c r="N58" s="14" t="n">
        <f aca="false">N48</f>
        <v>0</v>
      </c>
      <c r="O58" s="14" t="n">
        <f aca="false">O48</f>
        <v>0</v>
      </c>
      <c r="P58" s="14" t="n">
        <f aca="false">P48</f>
        <v>0</v>
      </c>
      <c r="Q58" s="14" t="n">
        <f aca="false">Q48</f>
        <v>0</v>
      </c>
      <c r="R58" s="14" t="n">
        <f aca="false">R48</f>
        <v>0</v>
      </c>
      <c r="S58" s="14" t="n">
        <f aca="false">S48</f>
        <v>0</v>
      </c>
      <c r="T58" s="14" t="n">
        <f aca="false">T48</f>
        <v>0</v>
      </c>
      <c r="U58" s="14" t="n">
        <f aca="false">U48</f>
        <v>0</v>
      </c>
      <c r="V58" s="14" t="n">
        <f aca="false">V48</f>
        <v>0</v>
      </c>
      <c r="W58" s="14" t="n">
        <f aca="false">W48</f>
        <v>0</v>
      </c>
      <c r="X58" s="14" t="n">
        <f aca="false">X48</f>
        <v>0</v>
      </c>
      <c r="Y58" s="14" t="n">
        <f aca="false">Y48</f>
        <v>0</v>
      </c>
      <c r="Z58" s="14" t="n">
        <f aca="false">Z48</f>
        <v>0</v>
      </c>
      <c r="AA58" s="14" t="n">
        <f aca="false">AA48</f>
        <v>0</v>
      </c>
      <c r="AB58" s="14" t="n">
        <f aca="false">AB48</f>
        <v>0</v>
      </c>
      <c r="AC58" s="14" t="n">
        <f aca="false">AC48</f>
        <v>0</v>
      </c>
      <c r="AD58" s="14" t="n">
        <f aca="false">AD48</f>
        <v>0</v>
      </c>
      <c r="AE58" s="14" t="n">
        <f aca="false">AE48</f>
        <v>0</v>
      </c>
      <c r="AF58" s="14" t="n">
        <f aca="false">AF48</f>
        <v>0</v>
      </c>
      <c r="AG58" s="14" t="n">
        <f aca="false">AG48</f>
        <v>0</v>
      </c>
      <c r="AH58" s="14" t="n">
        <f aca="false">AH48</f>
        <v>0</v>
      </c>
      <c r="AI58" s="14" t="n">
        <f aca="false">AI48</f>
        <v>0</v>
      </c>
      <c r="AJ58" s="14" t="n">
        <f aca="false">AJ48</f>
        <v>0</v>
      </c>
      <c r="AK58" s="14" t="n">
        <f aca="false">AK48</f>
        <v>0</v>
      </c>
      <c r="AL58" s="14" t="n">
        <f aca="false">AL48</f>
        <v>0</v>
      </c>
      <c r="AM58" s="14" t="n">
        <f aca="false">AM48</f>
        <v>0</v>
      </c>
      <c r="AN58" s="14" t="n">
        <f aca="false">AN48</f>
        <v>0</v>
      </c>
      <c r="AO58" s="14" t="n">
        <f aca="false">AO48</f>
        <v>0</v>
      </c>
      <c r="AP58" s="14" t="n">
        <f aca="false">AP48</f>
        <v>0</v>
      </c>
      <c r="AQ58" s="14" t="n">
        <f aca="false">AQ48</f>
        <v>0</v>
      </c>
      <c r="AR58" s="16" t="n">
        <f aca="false">AR48</f>
        <v>5994.90885591071</v>
      </c>
      <c r="AS58" s="16" t="n">
        <f aca="false">AS48</f>
        <v>5994.78417082082</v>
      </c>
      <c r="AT58" s="16" t="n">
        <f aca="false">AT48</f>
        <v>5994.78417082082</v>
      </c>
      <c r="AU58" s="16" t="n">
        <f aca="false">AU48</f>
        <v>5994.8942835147</v>
      </c>
      <c r="AV58" s="16" t="n">
        <f aca="false">AV48</f>
        <v>5994.8942835147</v>
      </c>
      <c r="AW58" s="16" t="n">
        <f aca="false">AW48</f>
        <v>5994.8942835147</v>
      </c>
      <c r="AX58" s="16" t="n">
        <f aca="false">AX48</f>
        <v>5994.8942835147</v>
      </c>
      <c r="AY58" s="16" t="n">
        <f aca="false">AY48</f>
        <v>5994.8942835147</v>
      </c>
      <c r="AZ58" s="16" t="n">
        <f aca="false">AZ48</f>
        <v>5994.8942835147</v>
      </c>
      <c r="BA58" s="16" t="n">
        <f aca="false">BA48</f>
        <v>5994.8942835147</v>
      </c>
      <c r="BB58" s="16" t="n">
        <f aca="false">BB48</f>
        <v>5994.8942835147</v>
      </c>
      <c r="BC58" s="16" t="n">
        <f aca="false">BC48</f>
        <v>5994.89428351472</v>
      </c>
      <c r="BD58" s="16" t="n">
        <f aca="false">BD48</f>
        <v>5994.89428351472</v>
      </c>
      <c r="BE58" s="16" t="n">
        <f aca="false">BE48</f>
        <v>5994.89428351472</v>
      </c>
      <c r="BF58" s="16" t="n">
        <f aca="false">BF48</f>
        <v>5994.89428351472</v>
      </c>
      <c r="BG58" s="16" t="n">
        <f aca="false">BG48</f>
        <v>5994.89428351471</v>
      </c>
      <c r="BH58" s="16" t="n">
        <f aca="false">BH48</f>
        <v>5994.89428351471</v>
      </c>
      <c r="BI58" s="9" t="n">
        <f aca="false">BI48</f>
        <v>5917.10238176484</v>
      </c>
      <c r="BJ58" s="16" t="n">
        <f aca="false">BJ48</f>
        <v>5976.75374260133</v>
      </c>
      <c r="BK58" s="16" t="n">
        <f aca="false">BK48</f>
        <v>5973.78243633264</v>
      </c>
      <c r="BL58" s="16" t="n">
        <f aca="false">BL48</f>
        <v>6106.62403111707</v>
      </c>
      <c r="BM58" s="17" t="n">
        <f aca="false">BM48</f>
        <v>6411.92907370106</v>
      </c>
      <c r="BN58" s="16" t="n">
        <f aca="false">BN48</f>
        <v>6518.2887143414</v>
      </c>
      <c r="BO58" s="16" t="n">
        <f aca="false">BO$4/0.32*BO163</f>
        <v>7034.64565281085</v>
      </c>
      <c r="BP58" s="16" t="n">
        <f aca="false">BP$4/0.32*BP163</f>
        <v>7290.98220986328</v>
      </c>
      <c r="BQ58" s="16" t="n">
        <f aca="false">BQ$4/0.32*BQ163</f>
        <v>7290.98220986329</v>
      </c>
      <c r="BR58" s="16" t="n">
        <f aca="false">BR$4/0.32*BR163</f>
        <v>7290.98220986329</v>
      </c>
      <c r="BS58" s="16" t="n">
        <f aca="false">BS$4/0.32*BS163</f>
        <v>7290.98220986327</v>
      </c>
      <c r="BT58" s="16" t="n">
        <f aca="false">BT$4/0.32*BT163</f>
        <v>7290.98220986328</v>
      </c>
      <c r="BU58" s="16" t="n">
        <f aca="false">BU$4/0.32*BU163</f>
        <v>7290.98220986327</v>
      </c>
      <c r="BV58" s="16" t="n">
        <f aca="false">BV$4/0.32*BV163</f>
        <v>7290.98220986328</v>
      </c>
      <c r="BW58" s="16" t="n">
        <f aca="false">BW$4/0.32*BW163</f>
        <v>7290.98220986328</v>
      </c>
      <c r="BX58" s="16" t="n">
        <f aca="false">BX$4/0.32*BX163</f>
        <v>7290.98220986327</v>
      </c>
      <c r="BY58" s="16" t="n">
        <f aca="false">BY$4/0.32*BY163</f>
        <v>7290.98220986328</v>
      </c>
      <c r="BZ58" s="16" t="n">
        <f aca="false">BZ$4/0.32*BZ163</f>
        <v>7290.98220986328</v>
      </c>
      <c r="CA58" s="16" t="n">
        <f aca="false">CA$4/0.32*CA163</f>
        <v>7290.98220986328</v>
      </c>
      <c r="CB58" s="16" t="n">
        <f aca="false">CB$4/0.32*CB163</f>
        <v>7290.98220986328</v>
      </c>
      <c r="CC58" s="16" t="n">
        <f aca="false">CC$4/0.32*CC163</f>
        <v>7290.98220986329</v>
      </c>
      <c r="CD58" s="16" t="n">
        <f aca="false">CD$4/0.32*CD163</f>
        <v>7290.98220986327</v>
      </c>
      <c r="CE58" s="16" t="n">
        <f aca="false">CE$4/0.32*CE163</f>
        <v>7290.98220986328</v>
      </c>
      <c r="CF58" s="16" t="n">
        <f aca="false">CF$4/0.32*CF163</f>
        <v>7290.98220986327</v>
      </c>
      <c r="CG58" s="16" t="n">
        <f aca="false">CG$4/0.32*CG163</f>
        <v>7290.98220986329</v>
      </c>
      <c r="CH58" s="16" t="n">
        <f aca="false">CH$4/0.32*CH163</f>
        <v>7290.98220986327</v>
      </c>
      <c r="CI58" s="16" t="n">
        <f aca="false">CI$4/0.32*CI163</f>
        <v>7290.98220986327</v>
      </c>
      <c r="CJ58" s="16" t="n">
        <f aca="false">CJ$4/0.32*CJ163</f>
        <v>7290.98220986328</v>
      </c>
      <c r="CK58" s="16" t="n">
        <f aca="false">CK$4/0.32*CK163</f>
        <v>7290.98220986329</v>
      </c>
      <c r="CL58" s="16" t="n">
        <f aca="false">CL$4/0.32*CL163</f>
        <v>7290.98220986328</v>
      </c>
      <c r="CM58" s="16" t="n">
        <f aca="false">CM$4/0.32*CM163</f>
        <v>7290.98220986329</v>
      </c>
      <c r="CN58" s="16" t="n">
        <f aca="false">CN$4/0.32*CN163</f>
        <v>7290.98220986327</v>
      </c>
      <c r="CO58" s="16" t="n">
        <f aca="false">CO$4/0.32*CO163</f>
        <v>7290.98220986329</v>
      </c>
      <c r="CP58" s="16" t="n">
        <f aca="false">CP$4/0.32*CP163</f>
        <v>7290.98220986328</v>
      </c>
      <c r="CQ58" s="16" t="n">
        <f aca="false">CQ$4/0.32*CQ163</f>
        <v>7290.98220986329</v>
      </c>
      <c r="CR58" s="16" t="n">
        <f aca="false">CR$4/0.32*CR163</f>
        <v>7290.98220986328</v>
      </c>
      <c r="CS58" s="16" t="n">
        <f aca="false">CS$4/0.32*CS163</f>
        <v>7290.98220986327</v>
      </c>
      <c r="CT58" s="16" t="n">
        <f aca="false">CT$4/0.32*CT163</f>
        <v>7290.98220986328</v>
      </c>
      <c r="CU58" s="16" t="n">
        <f aca="false">CU$4/0.32*CU163</f>
        <v>7290.98220986329</v>
      </c>
      <c r="CV58" s="16" t="n">
        <f aca="false">CV$4/0.32*CV163</f>
        <v>7290.98220986329</v>
      </c>
      <c r="CW58" s="16" t="n">
        <f aca="false">CW$4/0.32*CW163</f>
        <v>7290.98220986329</v>
      </c>
      <c r="CX58" s="16" t="n">
        <f aca="false">CX$4/0.32*CX163</f>
        <v>7290.98220986329</v>
      </c>
      <c r="CY58" s="16" t="n">
        <f aca="false">CY$4/0.32*CY163</f>
        <v>7290.98220986328</v>
      </c>
      <c r="CZ58" s="16" t="n">
        <f aca="false">CZ$4/0.32*CZ163</f>
        <v>7290.98220986328</v>
      </c>
      <c r="DA58" s="16" t="n">
        <f aca="false">DA$4/0.32*DA163</f>
        <v>7290.98220986328</v>
      </c>
      <c r="DB58" s="16" t="n">
        <f aca="false">DB$4/0.32*DB163</f>
        <v>7290.98220986328</v>
      </c>
      <c r="DC58" s="16" t="n">
        <f aca="false">DC$4/0.32*DC163</f>
        <v>7290.98220986328</v>
      </c>
      <c r="DD58" s="16" t="n">
        <f aca="false">DD$4/0.32*DD163</f>
        <v>7290.98220986328</v>
      </c>
      <c r="DE58" s="16" t="n">
        <f aca="false">DE$4/0.32*DE163</f>
        <v>7290.98220986328</v>
      </c>
      <c r="DF58" s="16" t="n">
        <f aca="false">DF$4/0.32*DF163</f>
        <v>7290.98220986328</v>
      </c>
      <c r="DG58" s="16" t="n">
        <f aca="false">DG$4/0.32*DG163</f>
        <v>7290.98220986328</v>
      </c>
      <c r="DH58" s="16" t="n">
        <f aca="false">DH$4/0.32*DH163</f>
        <v>7290.98220986329</v>
      </c>
      <c r="DI58" s="16" t="n">
        <f aca="false">DI$4/0.32*DI163</f>
        <v>7290.98220986327</v>
      </c>
      <c r="DJ58" s="16" t="n">
        <f aca="false">DJ$4/0.32*DJ163</f>
        <v>7290.98220986327</v>
      </c>
      <c r="DK58" s="16" t="n">
        <f aca="false">DK$4/0.32*DK163</f>
        <v>7290.98220986329</v>
      </c>
      <c r="DL58" s="16" t="n">
        <f aca="false">DL$4/0.32*DL163</f>
        <v>7290.98220986328</v>
      </c>
      <c r="DM58" s="16" t="n">
        <f aca="false">DM$4/0.32*DM163</f>
        <v>7290.98220986327</v>
      </c>
      <c r="DN58" s="16" t="n">
        <f aca="false">DN$4/0.32*DN163</f>
        <v>7290.98220986328</v>
      </c>
      <c r="DO58" s="16" t="n">
        <f aca="false">DO$4/0.32*DO163</f>
        <v>7290.98220986328</v>
      </c>
      <c r="DP58" s="16" t="n">
        <f aca="false">DP$4/0.32*DP163</f>
        <v>7290.98220986328</v>
      </c>
      <c r="DQ58" s="16" t="n">
        <f aca="false">DQ$4/0.32*DQ163</f>
        <v>7290.98220986328</v>
      </c>
      <c r="DR58" s="16" t="n">
        <f aca="false">DR$4/0.32*DR163</f>
        <v>7290.98220986328</v>
      </c>
      <c r="DS58" s="16" t="n">
        <f aca="false">DS$4/0.32*DS163</f>
        <v>7290.98220986328</v>
      </c>
      <c r="DT58" s="16" t="n">
        <f aca="false">DT$4/0.32*DT163</f>
        <v>7290.98220986328</v>
      </c>
      <c r="DU58" s="16" t="n">
        <f aca="false">DU$4/0.32*DU163</f>
        <v>7290.98220986328</v>
      </c>
      <c r="DV58" s="16" t="n">
        <f aca="false">DV$4/0.32*DV163</f>
        <v>7290.98220986327</v>
      </c>
      <c r="DW58" s="16" t="n">
        <f aca="false">DW$4/0.32*DW163</f>
        <v>7290.98220986327</v>
      </c>
      <c r="DX58" s="16" t="n">
        <f aca="false">DX$4/0.32*DX163</f>
        <v>7290.98220986328</v>
      </c>
      <c r="DY58" s="16" t="n">
        <f aca="false">DY$4/0.32*DY163</f>
        <v>7290.98220986328</v>
      </c>
      <c r="DZ58" s="16" t="n">
        <f aca="false">DZ$4/0.32*DZ163</f>
        <v>7290.98220986327</v>
      </c>
      <c r="EA58" s="16" t="n">
        <f aca="false">EA$4/0.32*EA163</f>
        <v>7290.98220986328</v>
      </c>
      <c r="EB58" s="16" t="n">
        <f aca="false">EB$4/0.32*EB163</f>
        <v>7290.98220986328</v>
      </c>
      <c r="EC58" s="16" t="n">
        <f aca="false">EC$4/0.32*EC163</f>
        <v>7290.98220986327</v>
      </c>
      <c r="ED58" s="16" t="n">
        <f aca="false">ED$4/0.32*ED163</f>
        <v>7290.98220986327</v>
      </c>
      <c r="EE58" s="16" t="n">
        <f aca="false">EE$4/0.32*EE163</f>
        <v>7290.98220986328</v>
      </c>
      <c r="EF58" s="16" t="n">
        <f aca="false">EF$4/0.32*EF163</f>
        <v>7290.98220986327</v>
      </c>
      <c r="EG58" s="16" t="n">
        <f aca="false">EG$4/0.32*EG163</f>
        <v>7290.98220986328</v>
      </c>
      <c r="EH58" s="16" t="n">
        <f aca="false">EH$4/0.32*EH163</f>
        <v>7290.98220986328</v>
      </c>
      <c r="EI58" s="16" t="n">
        <f aca="false">EI$4/0.32*EI163</f>
        <v>7290.98220986328</v>
      </c>
      <c r="EJ58" s="16" t="n">
        <f aca="false">EJ$4/0.32*EJ163</f>
        <v>7290.98220986327</v>
      </c>
      <c r="EK58" s="16" t="n">
        <f aca="false">EK$4/0.32*EK163</f>
        <v>7290.98220986328</v>
      </c>
      <c r="EL58" s="16" t="n">
        <f aca="false">EL$4/0.32*EL163</f>
        <v>7290.98220986328</v>
      </c>
      <c r="EM58" s="16" t="n">
        <f aca="false">EM$4/0.32*EM163</f>
        <v>7290.98220986327</v>
      </c>
      <c r="EN58" s="16" t="n">
        <f aca="false">EN$4/0.32*EN163</f>
        <v>7290.98220986327</v>
      </c>
      <c r="EO58" s="16" t="n">
        <f aca="false">EO$4/0.32*EO163</f>
        <v>7290.98220986328</v>
      </c>
      <c r="EP58" s="16" t="n">
        <f aca="false">EP$4/0.32*EP163</f>
        <v>7290.98220986327</v>
      </c>
      <c r="EQ58" s="16" t="n">
        <f aca="false">EQ$4/0.32*EQ163</f>
        <v>7290.98220986327</v>
      </c>
      <c r="ER58" s="16" t="n">
        <f aca="false">ER$4/0.32*ER163</f>
        <v>7290.98220986328</v>
      </c>
      <c r="ES58" s="16" t="n">
        <f aca="false">ES$4/0.32*ES163</f>
        <v>7290.98220986327</v>
      </c>
      <c r="ET58" s="16" t="n">
        <f aca="false">ET$4/0.32*ET163</f>
        <v>7290.98220986326</v>
      </c>
      <c r="EU58" s="16" t="n">
        <f aca="false">EU$4/0.32*EU163</f>
        <v>7290.98220986328</v>
      </c>
      <c r="EV58" s="16" t="n">
        <f aca="false">EV$4/0.32*EV163</f>
        <v>7290.98220986328</v>
      </c>
    </row>
    <row r="59" customFormat="false" ht="12.8" hidden="false" customHeight="false" outlineLevel="0" collapsed="false">
      <c r="A59" s="14" t="s">
        <v>59</v>
      </c>
      <c r="B59" s="14" t="n">
        <f aca="false">B49</f>
        <v>0</v>
      </c>
      <c r="C59" s="14" t="n">
        <f aca="false">C49</f>
        <v>0</v>
      </c>
      <c r="D59" s="14" t="n">
        <f aca="false">D49</f>
        <v>0</v>
      </c>
      <c r="E59" s="14" t="n">
        <f aca="false">E49</f>
        <v>0</v>
      </c>
      <c r="F59" s="14" t="n">
        <f aca="false">F49</f>
        <v>0</v>
      </c>
      <c r="G59" s="14" t="n">
        <f aca="false">G49</f>
        <v>0</v>
      </c>
      <c r="H59" s="14" t="n">
        <f aca="false">H49</f>
        <v>0</v>
      </c>
      <c r="I59" s="14" t="n">
        <f aca="false">I49</f>
        <v>0</v>
      </c>
      <c r="J59" s="14" t="n">
        <f aca="false">J49</f>
        <v>0</v>
      </c>
      <c r="K59" s="14" t="n">
        <f aca="false">K49</f>
        <v>0</v>
      </c>
      <c r="L59" s="14" t="n">
        <f aca="false">L49</f>
        <v>0</v>
      </c>
      <c r="M59" s="14" t="n">
        <f aca="false">M49</f>
        <v>0</v>
      </c>
      <c r="N59" s="14" t="n">
        <f aca="false">N49</f>
        <v>0</v>
      </c>
      <c r="O59" s="14" t="n">
        <f aca="false">O49</f>
        <v>0</v>
      </c>
      <c r="P59" s="14" t="n">
        <f aca="false">P49</f>
        <v>0</v>
      </c>
      <c r="Q59" s="14" t="n">
        <f aca="false">Q49</f>
        <v>0</v>
      </c>
      <c r="R59" s="14" t="n">
        <f aca="false">R49</f>
        <v>0</v>
      </c>
      <c r="S59" s="14" t="n">
        <f aca="false">S49</f>
        <v>0</v>
      </c>
      <c r="T59" s="14" t="n">
        <f aca="false">T49</f>
        <v>0</v>
      </c>
      <c r="U59" s="14" t="n">
        <f aca="false">U49</f>
        <v>0</v>
      </c>
      <c r="V59" s="14" t="n">
        <f aca="false">V49</f>
        <v>0</v>
      </c>
      <c r="W59" s="14" t="n">
        <f aca="false">W49</f>
        <v>0</v>
      </c>
      <c r="X59" s="14" t="n">
        <f aca="false">X49</f>
        <v>0</v>
      </c>
      <c r="Y59" s="14" t="n">
        <f aca="false">Y49</f>
        <v>0</v>
      </c>
      <c r="Z59" s="14" t="n">
        <f aca="false">Z49</f>
        <v>0</v>
      </c>
      <c r="AA59" s="14" t="n">
        <f aca="false">AA49</f>
        <v>0</v>
      </c>
      <c r="AB59" s="14" t="n">
        <f aca="false">AB49</f>
        <v>0</v>
      </c>
      <c r="AC59" s="14" t="n">
        <f aca="false">AC49</f>
        <v>0</v>
      </c>
      <c r="AD59" s="14" t="n">
        <f aca="false">AD49</f>
        <v>0</v>
      </c>
      <c r="AE59" s="14" t="n">
        <f aca="false">AE49</f>
        <v>0</v>
      </c>
      <c r="AF59" s="14" t="n">
        <f aca="false">AF49</f>
        <v>0</v>
      </c>
      <c r="AG59" s="14" t="n">
        <f aca="false">AG49</f>
        <v>0</v>
      </c>
      <c r="AH59" s="14" t="n">
        <f aca="false">AH49</f>
        <v>0</v>
      </c>
      <c r="AI59" s="14" t="n">
        <f aca="false">AI49</f>
        <v>0</v>
      </c>
      <c r="AJ59" s="14" t="n">
        <f aca="false">AJ49</f>
        <v>0</v>
      </c>
      <c r="AK59" s="14" t="n">
        <f aca="false">AK49</f>
        <v>0</v>
      </c>
      <c r="AL59" s="14" t="n">
        <f aca="false">AL49</f>
        <v>0</v>
      </c>
      <c r="AM59" s="14" t="n">
        <f aca="false">AM49</f>
        <v>0</v>
      </c>
      <c r="AN59" s="14" t="n">
        <f aca="false">AN49</f>
        <v>0</v>
      </c>
      <c r="AO59" s="14" t="n">
        <f aca="false">AO49</f>
        <v>0</v>
      </c>
      <c r="AP59" s="14" t="n">
        <f aca="false">AP49</f>
        <v>0</v>
      </c>
      <c r="AQ59" s="14" t="n">
        <f aca="false">AQ49</f>
        <v>0</v>
      </c>
      <c r="AR59" s="16" t="n">
        <f aca="false">AR49</f>
        <v>8242.99478437342</v>
      </c>
      <c r="AS59" s="16" t="n">
        <f aca="false">AS49</f>
        <v>8242.82334247657</v>
      </c>
      <c r="AT59" s="16" t="n">
        <f aca="false">AT49</f>
        <v>8242.82334247657</v>
      </c>
      <c r="AU59" s="16" t="n">
        <f aca="false">AU49</f>
        <v>8242.9747473408</v>
      </c>
      <c r="AV59" s="16" t="n">
        <f aca="false">AV49</f>
        <v>8242.9747473408</v>
      </c>
      <c r="AW59" s="16" t="n">
        <f aca="false">AW49</f>
        <v>8242.9747473408</v>
      </c>
      <c r="AX59" s="16" t="n">
        <f aca="false">AX49</f>
        <v>8242.9747473408</v>
      </c>
      <c r="AY59" s="16" t="n">
        <f aca="false">AY49</f>
        <v>8242.97474734083</v>
      </c>
      <c r="AZ59" s="16" t="n">
        <f aca="false">AZ49</f>
        <v>8242.97474734083</v>
      </c>
      <c r="BA59" s="16" t="n">
        <f aca="false">BA49</f>
        <v>8242.97474734083</v>
      </c>
      <c r="BB59" s="16" t="n">
        <f aca="false">BB49</f>
        <v>8242.97474734083</v>
      </c>
      <c r="BC59" s="16" t="n">
        <f aca="false">BC49</f>
        <v>8242.97474734085</v>
      </c>
      <c r="BD59" s="16" t="n">
        <f aca="false">BD49</f>
        <v>8242.97474734085</v>
      </c>
      <c r="BE59" s="16" t="n">
        <f aca="false">BE49</f>
        <v>8242.97474734085</v>
      </c>
      <c r="BF59" s="16" t="n">
        <f aca="false">BF49</f>
        <v>8242.97474734085</v>
      </c>
      <c r="BG59" s="16" t="n">
        <f aca="false">BG49</f>
        <v>8242.97474734084</v>
      </c>
      <c r="BH59" s="16" t="n">
        <f aca="false">BH49</f>
        <v>8242.97474734084</v>
      </c>
      <c r="BI59" s="9" t="n">
        <f aca="false">BI49</f>
        <v>8135.99625684254</v>
      </c>
      <c r="BJ59" s="16" t="n">
        <f aca="false">BJ49</f>
        <v>8218.03328716108</v>
      </c>
      <c r="BK59" s="16" t="n">
        <f aca="false">BK49</f>
        <v>8213.94356796857</v>
      </c>
      <c r="BL59" s="16" t="n">
        <f aca="false">BL49</f>
        <v>8396.60804278597</v>
      </c>
      <c r="BM59" s="17" t="n">
        <f aca="false">BM49</f>
        <v>8816.41025803294</v>
      </c>
      <c r="BN59" s="16" t="n">
        <f aca="false">BN49</f>
        <v>8962.63983867012</v>
      </c>
      <c r="BO59" s="16" t="n">
        <f aca="false">BO$4/0.32*BO164</f>
        <v>9672.63006317763</v>
      </c>
      <c r="BP59" s="16" t="n">
        <f aca="false">BP$4/0.32*BP164</f>
        <v>10025.0925481993</v>
      </c>
      <c r="BQ59" s="16" t="n">
        <f aca="false">BQ$4/0.32*BQ164</f>
        <v>10025.0925481993</v>
      </c>
      <c r="BR59" s="16" t="n">
        <f aca="false">BR$4/0.32*BR164</f>
        <v>10025.0925481993</v>
      </c>
      <c r="BS59" s="16" t="n">
        <f aca="false">BS$4/0.32*BS164</f>
        <v>10025.0925481993</v>
      </c>
      <c r="BT59" s="16" t="n">
        <f aca="false">BT$4/0.32*BT164</f>
        <v>10025.0925481993</v>
      </c>
      <c r="BU59" s="16" t="n">
        <f aca="false">BU$4/0.32*BU164</f>
        <v>10025.0925481993</v>
      </c>
      <c r="BV59" s="16" t="n">
        <f aca="false">BV$4/0.32*BV164</f>
        <v>10025.0925481993</v>
      </c>
      <c r="BW59" s="16" t="n">
        <f aca="false">BW$4/0.32*BW164</f>
        <v>10025.0925481993</v>
      </c>
      <c r="BX59" s="16" t="n">
        <f aca="false">BX$4/0.32*BX164</f>
        <v>10025.0925481993</v>
      </c>
      <c r="BY59" s="16" t="n">
        <f aca="false">BY$4/0.32*BY164</f>
        <v>10025.0925481993</v>
      </c>
      <c r="BZ59" s="16" t="n">
        <f aca="false">BZ$4/0.32*BZ164</f>
        <v>10025.0925481993</v>
      </c>
      <c r="CA59" s="16" t="n">
        <f aca="false">CA$4/0.32*CA164</f>
        <v>10025.0925481993</v>
      </c>
      <c r="CB59" s="16" t="n">
        <f aca="false">CB$4/0.32*CB164</f>
        <v>10025.0925481993</v>
      </c>
      <c r="CC59" s="16" t="n">
        <f aca="false">CC$4/0.32*CC164</f>
        <v>10025.0925481993</v>
      </c>
      <c r="CD59" s="16" t="n">
        <f aca="false">CD$4/0.32*CD164</f>
        <v>10025.0925481993</v>
      </c>
      <c r="CE59" s="16" t="n">
        <f aca="false">CE$4/0.32*CE164</f>
        <v>10025.0925481993</v>
      </c>
      <c r="CF59" s="16" t="n">
        <f aca="false">CF$4/0.32*CF164</f>
        <v>10025.0925481993</v>
      </c>
      <c r="CG59" s="16" t="n">
        <f aca="false">CG$4/0.32*CG164</f>
        <v>10025.0925481993</v>
      </c>
      <c r="CH59" s="16" t="n">
        <f aca="false">CH$4/0.32*CH164</f>
        <v>10025.0925481993</v>
      </c>
      <c r="CI59" s="16" t="n">
        <f aca="false">CI$4/0.32*CI164</f>
        <v>10025.0925481993</v>
      </c>
      <c r="CJ59" s="16" t="n">
        <f aca="false">CJ$4/0.32*CJ164</f>
        <v>10025.0925481993</v>
      </c>
      <c r="CK59" s="16" t="n">
        <f aca="false">CK$4/0.32*CK164</f>
        <v>10025.0925481993</v>
      </c>
      <c r="CL59" s="16" t="n">
        <f aca="false">CL$4/0.32*CL164</f>
        <v>10025.0925481993</v>
      </c>
      <c r="CM59" s="16" t="n">
        <f aca="false">CM$4/0.32*CM164</f>
        <v>10025.0925481993</v>
      </c>
      <c r="CN59" s="16" t="n">
        <f aca="false">CN$4/0.32*CN164</f>
        <v>10025.0925481993</v>
      </c>
      <c r="CO59" s="16" t="n">
        <f aca="false">CO$4/0.32*CO164</f>
        <v>10025.0925481993</v>
      </c>
      <c r="CP59" s="16" t="n">
        <f aca="false">CP$4/0.32*CP164</f>
        <v>10025.0925481993</v>
      </c>
      <c r="CQ59" s="16" t="n">
        <f aca="false">CQ$4/0.32*CQ164</f>
        <v>10025.0925481993</v>
      </c>
      <c r="CR59" s="16" t="n">
        <f aca="false">CR$4/0.32*CR164</f>
        <v>10025.0925481993</v>
      </c>
      <c r="CS59" s="16" t="n">
        <f aca="false">CS$4/0.32*CS164</f>
        <v>10025.0925481993</v>
      </c>
      <c r="CT59" s="16" t="n">
        <f aca="false">CT$4/0.32*CT164</f>
        <v>10025.0925481993</v>
      </c>
      <c r="CU59" s="16" t="n">
        <f aca="false">CU$4/0.32*CU164</f>
        <v>10025.0925481993</v>
      </c>
      <c r="CV59" s="16" t="n">
        <f aca="false">CV$4/0.32*CV164</f>
        <v>10025.0925481993</v>
      </c>
      <c r="CW59" s="16" t="n">
        <f aca="false">CW$4/0.32*CW164</f>
        <v>10025.0925481993</v>
      </c>
      <c r="CX59" s="16" t="n">
        <f aca="false">CX$4/0.32*CX164</f>
        <v>10025.0925481993</v>
      </c>
      <c r="CY59" s="16" t="n">
        <f aca="false">CY$4/0.32*CY164</f>
        <v>10025.0925481993</v>
      </c>
      <c r="CZ59" s="16" t="n">
        <f aca="false">CZ$4/0.32*CZ164</f>
        <v>10025.0925481993</v>
      </c>
      <c r="DA59" s="16" t="n">
        <f aca="false">DA$4/0.32*DA164</f>
        <v>10025.0925481993</v>
      </c>
      <c r="DB59" s="16" t="n">
        <f aca="false">DB$4/0.32*DB164</f>
        <v>10025.0925481993</v>
      </c>
      <c r="DC59" s="16" t="n">
        <f aca="false">DC$4/0.32*DC164</f>
        <v>10025.0925481993</v>
      </c>
      <c r="DD59" s="16" t="n">
        <f aca="false">DD$4/0.32*DD164</f>
        <v>10025.0925481993</v>
      </c>
      <c r="DE59" s="16" t="n">
        <f aca="false">DE$4/0.32*DE164</f>
        <v>10025.0925481993</v>
      </c>
      <c r="DF59" s="16" t="n">
        <f aca="false">DF$4/0.32*DF164</f>
        <v>10025.0925481993</v>
      </c>
      <c r="DG59" s="16" t="n">
        <f aca="false">DG$4/0.32*DG164</f>
        <v>10025.0925481993</v>
      </c>
      <c r="DH59" s="16" t="n">
        <f aca="false">DH$4/0.32*DH164</f>
        <v>10025.0925481993</v>
      </c>
      <c r="DI59" s="16" t="n">
        <f aca="false">DI$4/0.32*DI164</f>
        <v>10025.0925481993</v>
      </c>
      <c r="DJ59" s="16" t="n">
        <f aca="false">DJ$4/0.32*DJ164</f>
        <v>10025.0925481993</v>
      </c>
      <c r="DK59" s="16" t="n">
        <f aca="false">DK$4/0.32*DK164</f>
        <v>10025.0925481993</v>
      </c>
      <c r="DL59" s="16" t="n">
        <f aca="false">DL$4/0.32*DL164</f>
        <v>10025.0925481993</v>
      </c>
      <c r="DM59" s="16" t="n">
        <f aca="false">DM$4/0.32*DM164</f>
        <v>10025.0925481993</v>
      </c>
      <c r="DN59" s="16" t="n">
        <f aca="false">DN$4/0.32*DN164</f>
        <v>10025.0925481993</v>
      </c>
      <c r="DO59" s="16" t="n">
        <f aca="false">DO$4/0.32*DO164</f>
        <v>10025.0925481993</v>
      </c>
      <c r="DP59" s="16" t="n">
        <f aca="false">DP$4/0.32*DP164</f>
        <v>10025.0925481993</v>
      </c>
      <c r="DQ59" s="16" t="n">
        <f aca="false">DQ$4/0.32*DQ164</f>
        <v>10025.0925481993</v>
      </c>
      <c r="DR59" s="16" t="n">
        <f aca="false">DR$4/0.32*DR164</f>
        <v>10025.0925481993</v>
      </c>
      <c r="DS59" s="16" t="n">
        <f aca="false">DS$4/0.32*DS164</f>
        <v>10025.0925481993</v>
      </c>
      <c r="DT59" s="16" t="n">
        <f aca="false">DT$4/0.32*DT164</f>
        <v>10025.0925481993</v>
      </c>
      <c r="DU59" s="16" t="n">
        <f aca="false">DU$4/0.32*DU164</f>
        <v>10025.0925481993</v>
      </c>
      <c r="DV59" s="16" t="n">
        <f aca="false">DV$4/0.32*DV164</f>
        <v>10025.0925481993</v>
      </c>
      <c r="DW59" s="16" t="n">
        <f aca="false">DW$4/0.32*DW164</f>
        <v>10025.0925481993</v>
      </c>
      <c r="DX59" s="16" t="n">
        <f aca="false">DX$4/0.32*DX164</f>
        <v>10025.0925481993</v>
      </c>
      <c r="DY59" s="16" t="n">
        <f aca="false">DY$4/0.32*DY164</f>
        <v>10025.0925481993</v>
      </c>
      <c r="DZ59" s="16" t="n">
        <f aca="false">DZ$4/0.32*DZ164</f>
        <v>10025.0925481993</v>
      </c>
      <c r="EA59" s="16" t="n">
        <f aca="false">EA$4/0.32*EA164</f>
        <v>10025.0925481993</v>
      </c>
      <c r="EB59" s="16" t="n">
        <f aca="false">EB$4/0.32*EB164</f>
        <v>10025.0925481993</v>
      </c>
      <c r="EC59" s="16" t="n">
        <f aca="false">EC$4/0.32*EC164</f>
        <v>10025.0925481993</v>
      </c>
      <c r="ED59" s="16" t="n">
        <f aca="false">ED$4/0.32*ED164</f>
        <v>10025.0925481993</v>
      </c>
      <c r="EE59" s="16" t="n">
        <f aca="false">EE$4/0.32*EE164</f>
        <v>10025.0925481993</v>
      </c>
      <c r="EF59" s="16" t="n">
        <f aca="false">EF$4/0.32*EF164</f>
        <v>10025.0925481993</v>
      </c>
      <c r="EG59" s="16" t="n">
        <f aca="false">EG$4/0.32*EG164</f>
        <v>10025.0925481993</v>
      </c>
      <c r="EH59" s="16" t="n">
        <f aca="false">EH$4/0.32*EH164</f>
        <v>10025.0925481993</v>
      </c>
      <c r="EI59" s="16" t="n">
        <f aca="false">EI$4/0.32*EI164</f>
        <v>10025.0925481993</v>
      </c>
      <c r="EJ59" s="16" t="n">
        <f aca="false">EJ$4/0.32*EJ164</f>
        <v>10025.0925481993</v>
      </c>
      <c r="EK59" s="16" t="n">
        <f aca="false">EK$4/0.32*EK164</f>
        <v>10025.0925481993</v>
      </c>
      <c r="EL59" s="16" t="n">
        <f aca="false">EL$4/0.32*EL164</f>
        <v>10025.0925481993</v>
      </c>
      <c r="EM59" s="16" t="n">
        <f aca="false">EM$4/0.32*EM164</f>
        <v>10025.0925481993</v>
      </c>
      <c r="EN59" s="16" t="n">
        <f aca="false">EN$4/0.32*EN164</f>
        <v>10025.0925481993</v>
      </c>
      <c r="EO59" s="16" t="n">
        <f aca="false">EO$4/0.32*EO164</f>
        <v>10025.0925481993</v>
      </c>
      <c r="EP59" s="16" t="n">
        <f aca="false">EP$4/0.32*EP164</f>
        <v>10025.0925481993</v>
      </c>
      <c r="EQ59" s="16" t="n">
        <f aca="false">EQ$4/0.32*EQ164</f>
        <v>10025.0925481993</v>
      </c>
      <c r="ER59" s="16" t="n">
        <f aca="false">ER$4/0.32*ER164</f>
        <v>10025.0925481993</v>
      </c>
      <c r="ES59" s="16" t="n">
        <f aca="false">ES$4/0.32*ES164</f>
        <v>10025.0925481993</v>
      </c>
      <c r="ET59" s="16" t="n">
        <f aca="false">ET$4/0.32*ET164</f>
        <v>10025.0925481993</v>
      </c>
      <c r="EU59" s="16" t="n">
        <f aca="false">EU$4/0.32*EU164</f>
        <v>10025.0925481993</v>
      </c>
      <c r="EV59" s="16" t="n">
        <f aca="false">EV$4/0.32*EV164</f>
        <v>10025.0925481993</v>
      </c>
    </row>
    <row r="60" customFormat="false" ht="12.8" hidden="false" customHeight="false" outlineLevel="0" collapsed="false">
      <c r="A60" s="14" t="s">
        <v>60</v>
      </c>
      <c r="B60" s="14" t="n">
        <v>0</v>
      </c>
      <c r="C60" s="14" t="n">
        <v>0</v>
      </c>
      <c r="D60" s="14" t="n">
        <v>0</v>
      </c>
      <c r="E60" s="14" t="n">
        <v>0</v>
      </c>
      <c r="F60" s="14" t="n">
        <v>0</v>
      </c>
      <c r="G60" s="14" t="n">
        <v>0</v>
      </c>
      <c r="H60" s="14" t="n">
        <v>0</v>
      </c>
      <c r="I60" s="14" t="n">
        <v>0</v>
      </c>
      <c r="J60" s="14" t="n">
        <v>0</v>
      </c>
      <c r="K60" s="14" t="n">
        <v>0</v>
      </c>
      <c r="L60" s="14" t="n">
        <v>0</v>
      </c>
      <c r="M60" s="14" t="n">
        <v>0</v>
      </c>
      <c r="N60" s="14" t="n">
        <v>0</v>
      </c>
      <c r="O60" s="14" t="n">
        <v>0</v>
      </c>
      <c r="P60" s="14" t="n">
        <v>0</v>
      </c>
      <c r="Q60" s="14" t="n">
        <v>0</v>
      </c>
      <c r="R60" s="14" t="n">
        <v>0</v>
      </c>
      <c r="S60" s="14" t="n">
        <v>0</v>
      </c>
      <c r="T60" s="14" t="n">
        <v>0</v>
      </c>
      <c r="U60" s="14" t="n">
        <v>0</v>
      </c>
      <c r="V60" s="14" t="n">
        <v>0</v>
      </c>
      <c r="W60" s="14" t="n">
        <v>0</v>
      </c>
      <c r="X60" s="15" t="n">
        <v>0</v>
      </c>
      <c r="Y60" s="14" t="n">
        <v>0</v>
      </c>
      <c r="Z60" s="14" t="n">
        <v>0</v>
      </c>
      <c r="AA60" s="14" t="n">
        <v>0</v>
      </c>
      <c r="AB60" s="14" t="n">
        <v>0</v>
      </c>
      <c r="AC60" s="14" t="n">
        <v>0</v>
      </c>
      <c r="AD60" s="14" t="n">
        <v>0</v>
      </c>
      <c r="AE60" s="14" t="n">
        <v>0</v>
      </c>
      <c r="AF60" s="14" t="n">
        <v>0</v>
      </c>
      <c r="AG60" s="14" t="n">
        <v>0</v>
      </c>
      <c r="AH60" s="14" t="n">
        <v>0</v>
      </c>
      <c r="AI60" s="14" t="n">
        <v>0</v>
      </c>
      <c r="AJ60" s="14" t="n">
        <v>0</v>
      </c>
      <c r="AK60" s="14" t="n">
        <v>0</v>
      </c>
      <c r="AL60" s="14" t="n">
        <v>0</v>
      </c>
      <c r="AM60" s="14" t="n">
        <v>0</v>
      </c>
      <c r="AN60" s="14" t="n">
        <v>0</v>
      </c>
      <c r="AO60" s="14" t="n">
        <v>0</v>
      </c>
      <c r="AP60" s="14" t="n">
        <v>0</v>
      </c>
      <c r="AQ60" s="14" t="n">
        <v>0</v>
      </c>
      <c r="AR60" s="8" t="n">
        <v>525.957530538995</v>
      </c>
      <c r="AS60" s="6" t="n">
        <v>552.684587509483</v>
      </c>
      <c r="AT60" s="6" t="n">
        <v>530.850134669601</v>
      </c>
      <c r="AU60" s="6" t="n">
        <v>599.490211150176</v>
      </c>
      <c r="AV60" s="6" t="n">
        <v>581.466641320314</v>
      </c>
      <c r="AW60" s="6" t="n">
        <v>664.21905358037</v>
      </c>
      <c r="AX60" s="6" t="n">
        <v>641.673200032251</v>
      </c>
      <c r="AY60" s="6" t="n">
        <v>688.985609953662</v>
      </c>
      <c r="AZ60" s="6" t="n">
        <v>608.2581284921</v>
      </c>
      <c r="BA60" s="6" t="n">
        <v>622.090684878321</v>
      </c>
      <c r="BB60" s="6" t="n">
        <f aca="false">((AZ36-AY36)/AY36*0.3+1)*BA60</f>
        <v>600.223835917149</v>
      </c>
      <c r="BC60" s="6" t="n">
        <v>640.431507329791</v>
      </c>
      <c r="BD60" s="6" t="n">
        <v>610.355545809074</v>
      </c>
      <c r="BE60" s="6" t="n">
        <v>646.768946889862</v>
      </c>
      <c r="BF60" s="6" t="n">
        <v>619.572362533734</v>
      </c>
      <c r="BG60" s="6" t="n">
        <v>669.532580128954</v>
      </c>
      <c r="BH60" s="6" t="n">
        <v>622.859074924479</v>
      </c>
      <c r="BI60" s="9" t="n">
        <v>613.478206526124</v>
      </c>
      <c r="BJ60" s="6" t="n">
        <v>583.531541798198</v>
      </c>
      <c r="BK60" s="6" t="n">
        <v>537.484912661419</v>
      </c>
      <c r="BL60" s="6" t="n">
        <v>528.921329978982</v>
      </c>
      <c r="BM60" s="10" t="n">
        <v>530.023205823717</v>
      </c>
      <c r="BN60" s="6" t="n">
        <v>530.932710702928</v>
      </c>
      <c r="BO60" s="6" t="n">
        <f aca="false">BN60*(1+(BN29-BM29)/BM29)</f>
        <v>544.815623218043</v>
      </c>
      <c r="BP60" s="6" t="n">
        <f aca="false">BO60*(1+(BO29-BN29)/BN29)</f>
        <v>567.714045866526</v>
      </c>
      <c r="BQ60" s="6" t="n">
        <f aca="false">BP60*(1+(BP29-BO29)/BO29)</f>
        <v>569.743070212306</v>
      </c>
      <c r="BR60" s="6" t="n">
        <f aca="false">BQ60*(1+(BQ29-BP29)/BP29)</f>
        <v>571.755372939711</v>
      </c>
      <c r="BS60" s="6" t="n">
        <f aca="false">BR60*(1+(BR29-BQ29)/BQ29)</f>
        <v>573.751284827099</v>
      </c>
      <c r="BT60" s="6" t="n">
        <f aca="false">BS60*(1+(BS29-BR29)/BR29)</f>
        <v>575.731126380082</v>
      </c>
      <c r="BU60" s="6" t="n">
        <f aca="false">BT60*(1+(BT29-BS29)/BS29)</f>
        <v>577.695208263757</v>
      </c>
      <c r="BV60" s="6" t="n">
        <f aca="false">BU60*(1+(BU29-BT29)/BT29)</f>
        <v>579.643831712081</v>
      </c>
      <c r="BW60" s="6" t="n">
        <f aca="false">BV60*(1+(BV29-BU29)/BU29)</f>
        <v>581.577288915858</v>
      </c>
      <c r="BX60" s="6" t="n">
        <f aca="false">BW60*(1+(BW29-BV29)/BV29)</f>
        <v>583.495863390676</v>
      </c>
      <c r="BY60" s="6" t="n">
        <f aca="false">BX60*(1+(BX29-BW29)/BW29)</f>
        <v>585.399830326039</v>
      </c>
      <c r="BZ60" s="6" t="n">
        <f aca="false">BY60*(1+(BY29-BX29)/BX29)</f>
        <v>585.728195640775</v>
      </c>
      <c r="CA60" s="6" t="n">
        <f aca="false">BZ60*(1+(BZ29-BY29)/BY29)</f>
        <v>586.05674514378</v>
      </c>
      <c r="CB60" s="6" t="n">
        <f aca="false">CA60*(1+(CA29-BZ29)/BZ29)</f>
        <v>586.385478938364</v>
      </c>
      <c r="CC60" s="6" t="n">
        <f aca="false">CB60*(1+(CB29-CA29)/CA29)</f>
        <v>586.714397127903</v>
      </c>
      <c r="CD60" s="6" t="n">
        <f aca="false">CC60*(1+(CC29-CB29)/CB29)</f>
        <v>587.043499815835</v>
      </c>
      <c r="CE60" s="6" t="n">
        <f aca="false">CD60*(1+(CD29-CC29)/CC29)</f>
        <v>587.372787105639</v>
      </c>
      <c r="CF60" s="6" t="n">
        <f aca="false">CE60*(1+(CE29-CD29)/CD29)</f>
        <v>587.702259100872</v>
      </c>
      <c r="CG60" s="6" t="n">
        <f aca="false">CF60*(1+(CF29-CE29)/CE29)</f>
        <v>588.031915905132</v>
      </c>
      <c r="CH60" s="6" t="n">
        <f aca="false">CG60*(1+(CG29-CF29)/CF29)</f>
        <v>588.36175762209</v>
      </c>
      <c r="CI60" s="6" t="n">
        <f aca="false">CH60*(1+(CH29-CG29)/CG29)</f>
        <v>588.691784355464</v>
      </c>
      <c r="CJ60" s="6" t="n">
        <f aca="false">CI60*(1+(CI29-CH29)/CH29)</f>
        <v>589.021996209038</v>
      </c>
      <c r="CK60" s="6" t="n">
        <f aca="false">CJ60*(1+(CJ29-CI29)/CI29)</f>
        <v>589.352393286645</v>
      </c>
      <c r="CL60" s="6" t="n">
        <f aca="false">CK60*(1+(CK29-CJ29)/CJ29)</f>
        <v>589.682975692185</v>
      </c>
      <c r="CM60" s="6" t="n">
        <f aca="false">CL60*(1+(CL29-CK29)/CK29)</f>
        <v>590.013743529614</v>
      </c>
      <c r="CN60" s="6" t="n">
        <f aca="false">CM60*(1+(CM29-CL29)/CL29)</f>
        <v>590.344696902945</v>
      </c>
      <c r="CO60" s="6" t="n">
        <f aca="false">CN60*(1+(CN29-CM29)/CM29)</f>
        <v>590.675835916246</v>
      </c>
      <c r="CP60" s="6" t="n">
        <f aca="false">CO60*(1+(CO29-CN29)/CN29)</f>
        <v>591.007160673652</v>
      </c>
      <c r="CQ60" s="6" t="n">
        <f aca="false">CP60*(1+(CP29-CO29)/CO29)</f>
        <v>591.338671279348</v>
      </c>
      <c r="CR60" s="6" t="n">
        <f aca="false">CQ60*(1+(CQ29-CP29)/CP29)</f>
        <v>591.670367837584</v>
      </c>
      <c r="CS60" s="6" t="n">
        <f aca="false">CR60*(1+(CR29-CQ29)/CQ29)</f>
        <v>592.002250452662</v>
      </c>
      <c r="CT60" s="6" t="n">
        <f aca="false">CS60*(1+(CS29-CR29)/CR29)</f>
        <v>592.334319228949</v>
      </c>
      <c r="CU60" s="6" t="n">
        <f aca="false">CT60*(1+(CT29-CS29)/CS29)</f>
        <v>592.666574270866</v>
      </c>
      <c r="CV60" s="6" t="n">
        <f aca="false">CU60*(1+(CU29-CT29)/CT29)</f>
        <v>592.999015682893</v>
      </c>
      <c r="CW60" s="6" t="n">
        <f aca="false">CV60*(1+(CV29-CU29)/CU29)</f>
        <v>593.33164356957</v>
      </c>
      <c r="CX60" s="6" t="n">
        <f aca="false">CW60*(1+(CW29-CV29)/CV29)</f>
        <v>593.664458035499</v>
      </c>
      <c r="CY60" s="6" t="n">
        <f aca="false">CX60*(1+(CX29-CW29)/CW29)</f>
        <v>593.997459185331</v>
      </c>
      <c r="CZ60" s="6" t="n">
        <f aca="false">CY60*(1+(CY29-CX29)/CX29)</f>
        <v>594.330647123786</v>
      </c>
      <c r="DA60" s="6" t="n">
        <f aca="false">CZ60*(1+(CZ29-CY29)/CY29)</f>
        <v>594.664021955637</v>
      </c>
      <c r="DB60" s="6" t="n">
        <f aca="false">DA60*(1+(DA29-CZ29)/CZ29)</f>
        <v>594.997583785717</v>
      </c>
      <c r="DC60" s="6" t="n">
        <f aca="false">DB60*(1+(DB29-DA29)/DA29)</f>
        <v>595.331332718918</v>
      </c>
      <c r="DD60" s="6" t="n">
        <f aca="false">DC60*(1+(DC29-DB29)/DB29)</f>
        <v>595.66526886019</v>
      </c>
      <c r="DE60" s="6" t="n">
        <f aca="false">DD60*(1+(DD29-DC29)/DC29)</f>
        <v>595.999392314545</v>
      </c>
      <c r="DF60" s="6" t="n">
        <f aca="false">DE60*(1+(DE29-DD29)/DD29)</f>
        <v>596.333703187048</v>
      </c>
      <c r="DG60" s="6" t="n">
        <f aca="false">DF60*(1+(DF29-DE29)/DE29)</f>
        <v>596.66820158283</v>
      </c>
      <c r="DH60" s="6" t="n">
        <f aca="false">DG60*(1+(DG29-DF29)/DF29)</f>
        <v>597.002887607077</v>
      </c>
      <c r="DI60" s="6" t="n">
        <f aca="false">DH60*(1+(DH29-DG29)/DG29)</f>
        <v>597.337761365031</v>
      </c>
      <c r="DJ60" s="6" t="n">
        <f aca="false">DI60*(1+(DI29-DH29)/DH29)</f>
        <v>597.672822962</v>
      </c>
      <c r="DK60" s="6" t="n">
        <f aca="false">DJ60*(1+(DJ29-DI29)/DI29)</f>
        <v>598.008072503348</v>
      </c>
      <c r="DL60" s="6" t="n">
        <f aca="false">DK60*(1+(DK29-DJ29)/DJ29)</f>
        <v>598.343510094494</v>
      </c>
      <c r="DM60" s="6" t="n">
        <f aca="false">DL60*(1+(DL29-DK29)/DK29)</f>
        <v>598.679135840925</v>
      </c>
      <c r="DN60" s="6" t="n">
        <f aca="false">DM60*(1+(DM29-DL29)/DL29)</f>
        <v>599.014949848177</v>
      </c>
      <c r="DO60" s="6" t="n">
        <f aca="false">DN60*(1+(DN29-DM29)/DM29)</f>
        <v>599.350952221852</v>
      </c>
      <c r="DP60" s="6" t="n">
        <f aca="false">DO60*(1+(DO29-DN29)/DN29)</f>
        <v>599.687143067609</v>
      </c>
      <c r="DQ60" s="6" t="n">
        <f aca="false">DP60*(1+(DP29-DO29)/DO29)</f>
        <v>600.023522491169</v>
      </c>
      <c r="DR60" s="6" t="n">
        <f aca="false">DQ60*(1+(DQ29-DP29)/DP29)</f>
        <v>600.360090598308</v>
      </c>
      <c r="DS60" s="6" t="n">
        <f aca="false">DR60*(1+(DR29-DQ29)/DQ29)</f>
        <v>600.696847494863</v>
      </c>
      <c r="DT60" s="6" t="n">
        <f aca="false">DS60*(1+(DS29-DR29)/DR29)</f>
        <v>601.033793286732</v>
      </c>
      <c r="DU60" s="6" t="n">
        <f aca="false">DT60*(1+(DT29-DS29)/DS29)</f>
        <v>601.370928079869</v>
      </c>
      <c r="DV60" s="6" t="n">
        <f aca="false">DU60*(1+(DU29-DT29)/DT29)</f>
        <v>601.708251980293</v>
      </c>
      <c r="DW60" s="6" t="n">
        <f aca="false">DV60*(1+(DV29-DU29)/DU29)</f>
        <v>602.045765094074</v>
      </c>
      <c r="DX60" s="6" t="n">
        <f aca="false">DW60*(1+(DW29-DV29)/DV29)</f>
        <v>602.383467527353</v>
      </c>
      <c r="DY60" s="6" t="n">
        <f aca="false">DX60*(1+(DX29-DW29)/DW29)</f>
        <v>602.721359386315</v>
      </c>
      <c r="DZ60" s="6" t="n">
        <f aca="false">DY60*(1+(DY29-DX29)/DX29)</f>
        <v>603.059440777223</v>
      </c>
      <c r="EA60" s="6" t="n">
        <f aca="false">DZ60*(1+(DZ29-DY29)/DY29)</f>
        <v>603.397711806385</v>
      </c>
      <c r="EB60" s="6" t="n">
        <f aca="false">EA60*(1+(EA29-DZ29)/DZ29)</f>
        <v>603.736172580174</v>
      </c>
      <c r="EC60" s="6" t="n">
        <f aca="false">EB60*(1+(EB29-EA29)/EA29)</f>
        <v>604.074823205026</v>
      </c>
      <c r="ED60" s="6" t="n">
        <f aca="false">EC60*(1+(EC29-EB29)/EB29)</f>
        <v>604.413663787428</v>
      </c>
      <c r="EE60" s="6" t="n">
        <f aca="false">ED60*(1+(ED29-EC29)/EC29)</f>
        <v>604.752694433935</v>
      </c>
      <c r="EF60" s="6" t="n">
        <f aca="false">EE60*(1+(EE29-ED29)/ED29)</f>
        <v>605.091915251159</v>
      </c>
      <c r="EG60" s="6" t="n">
        <f aca="false">EF60*(1+(EF29-EE29)/EE29)</f>
        <v>605.43132634577</v>
      </c>
      <c r="EH60" s="6" t="n">
        <f aca="false">EG60*(1+(EG29-EF29)/EF29)</f>
        <v>605.770927824501</v>
      </c>
      <c r="EI60" s="6" t="n">
        <f aca="false">EH60*(1+(EH29-EG29)/EG29)</f>
        <v>606.110719794139</v>
      </c>
      <c r="EJ60" s="6" t="n">
        <f aca="false">EI60*(1+(EI29-EH29)/EH29)</f>
        <v>606.450702361541</v>
      </c>
      <c r="EK60" s="6" t="n">
        <f aca="false">EJ60*(1+(EJ29-EI29)/EI29)</f>
        <v>606.790875633614</v>
      </c>
      <c r="EL60" s="6" t="n">
        <f aca="false">EK60*(1+(EK29-EJ29)/EJ29)</f>
        <v>607.131239717332</v>
      </c>
      <c r="EM60" s="6" t="n">
        <f aca="false">EL60*(1+(EL29-EK29)/EK29)</f>
        <v>607.471794719719</v>
      </c>
      <c r="EN60" s="6" t="n">
        <f aca="false">EM60*(1+(EM29-EL29)/EL29)</f>
        <v>607.812540747876</v>
      </c>
      <c r="EO60" s="6" t="n">
        <f aca="false">EN60*(1+(EN29-EM29)/EM29)</f>
        <v>608.153477908949</v>
      </c>
      <c r="EP60" s="6" t="n">
        <f aca="false">EO60*(1+(EO29-EN29)/EN29)</f>
        <v>608.494606310149</v>
      </c>
      <c r="EQ60" s="6" t="n">
        <f aca="false">EP60*(1+(EP29-EO29)/EO29)</f>
        <v>608.835926058746</v>
      </c>
      <c r="ER60" s="6" t="n">
        <f aca="false">EQ60*(1+(EQ29-EP29)/EP29)</f>
        <v>609.177437262076</v>
      </c>
      <c r="ES60" s="6" t="n">
        <f aca="false">ER60*(1+(ER29-EQ29)/EQ29)</f>
        <v>609.519140027528</v>
      </c>
      <c r="ET60" s="6" t="n">
        <f aca="false">ES60*(1+(ES29-ER29)/ER29)</f>
        <v>609.861034462552</v>
      </c>
      <c r="EU60" s="6" t="n">
        <f aca="false">ET60*(1+(ET29-ES29)/ES29)</f>
        <v>610.203120674662</v>
      </c>
      <c r="EV60" s="6" t="n">
        <f aca="false">EU60*(1+(EU29-ET29)/ET29)</f>
        <v>610.545398771433</v>
      </c>
      <c r="EW60" s="12"/>
      <c r="EX60" s="12"/>
    </row>
    <row r="61" customFormat="false" ht="12.8" hidden="false" customHeight="false" outlineLevel="0" collapsed="false">
      <c r="A61" s="14" t="s">
        <v>61</v>
      </c>
      <c r="B61" s="14" t="n">
        <v>0</v>
      </c>
      <c r="C61" s="14" t="n">
        <v>0</v>
      </c>
      <c r="D61" s="14" t="n">
        <v>0</v>
      </c>
      <c r="E61" s="14" t="n">
        <v>0</v>
      </c>
      <c r="F61" s="14" t="n">
        <v>0</v>
      </c>
      <c r="G61" s="14" t="n">
        <v>0</v>
      </c>
      <c r="H61" s="14" t="n">
        <v>0</v>
      </c>
      <c r="I61" s="14" t="n">
        <v>0</v>
      </c>
      <c r="J61" s="14" t="n">
        <v>0</v>
      </c>
      <c r="K61" s="14" t="n">
        <v>0</v>
      </c>
      <c r="L61" s="14" t="n">
        <v>0</v>
      </c>
      <c r="M61" s="14" t="n">
        <v>0</v>
      </c>
      <c r="N61" s="14" t="n">
        <v>0</v>
      </c>
      <c r="O61" s="14" t="n">
        <v>0</v>
      </c>
      <c r="P61" s="14" t="n">
        <v>0</v>
      </c>
      <c r="Q61" s="14" t="n">
        <v>0</v>
      </c>
      <c r="R61" s="14" t="n">
        <v>0</v>
      </c>
      <c r="S61" s="14" t="n">
        <v>0</v>
      </c>
      <c r="T61" s="14" t="n">
        <v>0</v>
      </c>
      <c r="U61" s="14" t="n">
        <v>0</v>
      </c>
      <c r="V61" s="14" t="n">
        <v>0</v>
      </c>
      <c r="W61" s="14" t="n">
        <v>0</v>
      </c>
      <c r="X61" s="15" t="n">
        <v>0</v>
      </c>
      <c r="Y61" s="14" t="n">
        <v>0</v>
      </c>
      <c r="Z61" s="14" t="n">
        <v>0</v>
      </c>
      <c r="AA61" s="14" t="n">
        <v>0</v>
      </c>
      <c r="AB61" s="14" t="n">
        <v>0</v>
      </c>
      <c r="AC61" s="14" t="n">
        <v>0</v>
      </c>
      <c r="AD61" s="14" t="n">
        <v>0</v>
      </c>
      <c r="AE61" s="14" t="n">
        <v>0</v>
      </c>
      <c r="AF61" s="14" t="n">
        <v>0</v>
      </c>
      <c r="AG61" s="14" t="n">
        <v>0</v>
      </c>
      <c r="AH61" s="14" t="n">
        <v>0</v>
      </c>
      <c r="AI61" s="14" t="n">
        <v>0</v>
      </c>
      <c r="AJ61" s="14" t="n">
        <v>0</v>
      </c>
      <c r="AK61" s="14" t="n">
        <v>0</v>
      </c>
      <c r="AL61" s="14" t="n">
        <v>0</v>
      </c>
      <c r="AM61" s="14" t="n">
        <v>0</v>
      </c>
      <c r="AN61" s="14" t="n">
        <v>0</v>
      </c>
      <c r="AO61" s="14" t="n">
        <v>0</v>
      </c>
      <c r="AP61" s="14" t="n">
        <v>0</v>
      </c>
      <c r="AQ61" s="14" t="n">
        <v>0</v>
      </c>
      <c r="AR61" s="8" t="n">
        <v>736.336147352056</v>
      </c>
      <c r="AS61" s="6" t="n">
        <v>773.75380375397</v>
      </c>
      <c r="AT61" s="6" t="n">
        <v>743.185752247638</v>
      </c>
      <c r="AU61" s="6" t="n">
        <v>839.281285698528</v>
      </c>
      <c r="AV61" s="6" t="n">
        <v>814.047477749935</v>
      </c>
      <c r="AW61" s="6" t="n">
        <v>929.910468043016</v>
      </c>
      <c r="AX61" s="6" t="n">
        <v>898.342480045151</v>
      </c>
      <c r="AY61" s="6" t="n">
        <v>964.579853935127</v>
      </c>
      <c r="AZ61" s="6" t="n">
        <v>851.56137988894</v>
      </c>
      <c r="BA61" s="6" t="n">
        <v>870.921548875002</v>
      </c>
      <c r="BB61" s="6" t="n">
        <f aca="false">((AZ36-AY36)/AY36*0.3+1)*BA61</f>
        <v>840.30815049241</v>
      </c>
      <c r="BC61" s="6" t="n">
        <v>896.60898890352</v>
      </c>
      <c r="BD61" s="6" t="n">
        <v>854.502413663609</v>
      </c>
      <c r="BE61" s="6" t="n">
        <v>905.473254427401</v>
      </c>
      <c r="BF61" s="6" t="n">
        <v>867.398173883305</v>
      </c>
      <c r="BG61" s="6" t="n">
        <v>937.340016928009</v>
      </c>
      <c r="BH61" s="6" t="n">
        <v>871.997499690048</v>
      </c>
      <c r="BI61" s="9" t="n">
        <v>858.867762317984</v>
      </c>
      <c r="BJ61" s="6" t="n">
        <v>816.941050327737</v>
      </c>
      <c r="BK61" s="6" t="n">
        <v>752.480219559701</v>
      </c>
      <c r="BL61" s="6" t="n">
        <v>740.489861970575</v>
      </c>
      <c r="BM61" s="10" t="n">
        <v>742.026999097633</v>
      </c>
      <c r="BN61" s="6" t="n">
        <v>743.302319334986</v>
      </c>
      <c r="BO61" s="6" t="n">
        <f aca="false">BN61*(1+(BN29-BM29)/BM29)</f>
        <v>762.738305974324</v>
      </c>
      <c r="BP61" s="6" t="n">
        <f aca="false">BO61*(1+(BO29-BN29)/BN29)</f>
        <v>794.79594778207</v>
      </c>
      <c r="BQ61" s="6" t="n">
        <f aca="false">BP61*(1+(BP29-BO29)/BO29)</f>
        <v>797.636568583544</v>
      </c>
      <c r="BR61" s="6" t="n">
        <f aca="false">BQ61*(1+(BQ29-BP29)/BP29)</f>
        <v>800.453779228758</v>
      </c>
      <c r="BS61" s="6" t="n">
        <f aca="false">BR61*(1+(BR29-BQ29)/BQ29)</f>
        <v>803.248042805246</v>
      </c>
      <c r="BT61" s="6" t="n">
        <f aca="false">BS61*(1+(BS29-BR29)/BR29)</f>
        <v>806.019808018769</v>
      </c>
      <c r="BU61" s="6" t="n">
        <f aca="false">BT61*(1+(BT29-BS29)/BS29)</f>
        <v>808.76950979843</v>
      </c>
      <c r="BV61" s="6" t="n">
        <f aca="false">BU61*(1+(BU29-BT29)/BT29)</f>
        <v>811.497569869793</v>
      </c>
      <c r="BW61" s="6" t="n">
        <f aca="false">BV61*(1+(BV29-BU29)/BU29)</f>
        <v>814.204397298075</v>
      </c>
      <c r="BX61" s="6" t="n">
        <f aca="false">BW61*(1+(BW29-BV29)/BV29)</f>
        <v>816.89038900324</v>
      </c>
      <c r="BY61" s="6" t="n">
        <f aca="false">BX61*(1+(BX29-BW29)/BW29)</f>
        <v>819.555930248794</v>
      </c>
      <c r="BZ61" s="6" t="n">
        <f aca="false">BY61*(1+(BY29-BX29)/BX29)</f>
        <v>820.015639539844</v>
      </c>
      <c r="CA61" s="6" t="n">
        <f aca="false">BZ61*(1+(BZ29-BY29)/BY29)</f>
        <v>820.475606693265</v>
      </c>
      <c r="CB61" s="6" t="n">
        <f aca="false">CA61*(1+(CA29-BZ29)/BZ29)</f>
        <v>820.935831853689</v>
      </c>
      <c r="CC61" s="6" t="n">
        <f aca="false">CB61*(1+(CB29-CA29)/CA29)</f>
        <v>821.396315165845</v>
      </c>
      <c r="CD61" s="6" t="n">
        <f aca="false">CC61*(1+(CC29-CB29)/CB29)</f>
        <v>821.857056774541</v>
      </c>
      <c r="CE61" s="6" t="n">
        <f aca="false">CD61*(1+(CD29-CC29)/CC29)</f>
        <v>822.318056824651</v>
      </c>
      <c r="CF61" s="6" t="n">
        <f aca="false">CE61*(1+(CE29-CD29)/CD29)</f>
        <v>822.779315461152</v>
      </c>
      <c r="CG61" s="6" t="n">
        <f aca="false">CF61*(1+(CF29-CE29)/CE29)</f>
        <v>823.240832829082</v>
      </c>
      <c r="CH61" s="6" t="n">
        <f aca="false">CG61*(1+(CG29-CF29)/CF29)</f>
        <v>823.702609073577</v>
      </c>
      <c r="CI61" s="6" t="n">
        <f aca="false">CH61*(1+(CH29-CG29)/CG29)</f>
        <v>824.164644339844</v>
      </c>
      <c r="CJ61" s="6" t="n">
        <f aca="false">CI61*(1+(CI29-CH29)/CH29)</f>
        <v>824.626938773179</v>
      </c>
      <c r="CK61" s="6" t="n">
        <f aca="false">CJ61*(1+(CJ29-CI29)/CI29)</f>
        <v>825.089492518948</v>
      </c>
      <c r="CL61" s="6" t="n">
        <f aca="false">CK61*(1+(CK29-CJ29)/CJ29)</f>
        <v>825.55230572261</v>
      </c>
      <c r="CM61" s="6" t="n">
        <f aca="false">CL61*(1+(CL29-CK29)/CK29)</f>
        <v>826.015378529702</v>
      </c>
      <c r="CN61" s="6" t="n">
        <f aca="false">CM61*(1+(CM29-CL29)/CL29)</f>
        <v>826.478711085843</v>
      </c>
      <c r="CO61" s="6" t="n">
        <f aca="false">CN61*(1+(CN29-CM29)/CM29)</f>
        <v>826.942303536725</v>
      </c>
      <c r="CP61" s="6" t="n">
        <f aca="false">CO61*(1+(CO29-CN29)/CN29)</f>
        <v>827.40615602814</v>
      </c>
      <c r="CQ61" s="6" t="n">
        <f aca="false">CP61*(1+(CP29-CO29)/CO29)</f>
        <v>827.870268705945</v>
      </c>
      <c r="CR61" s="6" t="n">
        <f aca="false">CQ61*(1+(CQ29-CP29)/CP29)</f>
        <v>828.334641716087</v>
      </c>
      <c r="CS61" s="6" t="n">
        <f aca="false">CR61*(1+(CR29-CQ29)/CQ29)</f>
        <v>828.79927520459</v>
      </c>
      <c r="CT61" s="6" t="n">
        <f aca="false">CS61*(1+(CS29-CR29)/CR29)</f>
        <v>829.264169317567</v>
      </c>
      <c r="CU61" s="6" t="n">
        <f aca="false">CT61*(1+(CT29-CS29)/CS29)</f>
        <v>829.729324201208</v>
      </c>
      <c r="CV61" s="6" t="n">
        <f aca="false">CU61*(1+(CU29-CT29)/CT29)</f>
        <v>830.194740001781</v>
      </c>
      <c r="CW61" s="6" t="n">
        <f aca="false">CV61*(1+(CV29-CU29)/CU29)</f>
        <v>830.660416865644</v>
      </c>
      <c r="CX61" s="6" t="n">
        <f aca="false">CW61*(1+(CW29-CV29)/CV29)</f>
        <v>831.126354939239</v>
      </c>
      <c r="CY61" s="6" t="n">
        <f aca="false">CX61*(1+(CX29-CW29)/CW29)</f>
        <v>831.592554369075</v>
      </c>
      <c r="CZ61" s="6" t="n">
        <f aca="false">CY61*(1+(CY29-CX29)/CX29)</f>
        <v>832.059015301762</v>
      </c>
      <c r="DA61" s="6" t="n">
        <f aca="false">CZ61*(1+(CZ29-CY29)/CY29)</f>
        <v>832.525737883978</v>
      </c>
      <c r="DB61" s="6" t="n">
        <f aca="false">DA61*(1+(DA29-CZ29)/CZ29)</f>
        <v>832.992722262492</v>
      </c>
      <c r="DC61" s="6" t="n">
        <f aca="false">DB61*(1+(DB29-DA29)/DA29)</f>
        <v>833.459968584151</v>
      </c>
      <c r="DD61" s="6" t="n">
        <f aca="false">DC61*(1+(DC29-DB29)/DB29)</f>
        <v>833.927476995882</v>
      </c>
      <c r="DE61" s="6" t="n">
        <f aca="false">DD61*(1+(DD29-DC29)/DC29)</f>
        <v>834.395247644704</v>
      </c>
      <c r="DF61" s="6" t="n">
        <f aca="false">DE61*(1+(DE29-DD29)/DD29)</f>
        <v>834.863280677706</v>
      </c>
      <c r="DG61" s="6" t="n">
        <f aca="false">DF61*(1+(DF29-DE29)/DE29)</f>
        <v>835.331576242071</v>
      </c>
      <c r="DH61" s="6" t="n">
        <f aca="false">DG61*(1+(DG29-DF29)/DF29)</f>
        <v>835.800134485059</v>
      </c>
      <c r="DI61" s="6" t="n">
        <f aca="false">DH61*(1+(DH29-DG29)/DG29)</f>
        <v>836.268955554008</v>
      </c>
      <c r="DJ61" s="6" t="n">
        <f aca="false">DI61*(1+(DI29-DH29)/DH29)</f>
        <v>836.738039596349</v>
      </c>
      <c r="DK61" s="6" t="n">
        <f aca="false">DJ61*(1+(DJ29-DI29)/DI29)</f>
        <v>837.207386759589</v>
      </c>
      <c r="DL61" s="6" t="n">
        <f aca="false">DK61*(1+(DK29-DJ29)/DJ29)</f>
        <v>837.676997191316</v>
      </c>
      <c r="DM61" s="6" t="n">
        <f aca="false">DL61*(1+(DL29-DK29)/DK29)</f>
        <v>838.14687103921</v>
      </c>
      <c r="DN61" s="6" t="n">
        <f aca="false">DM61*(1+(DM29-DL29)/DL29)</f>
        <v>838.61700845102</v>
      </c>
      <c r="DO61" s="6" t="n">
        <f aca="false">DN61*(1+(DN29-DM29)/DM29)</f>
        <v>839.08740957459</v>
      </c>
      <c r="DP61" s="6" t="n">
        <f aca="false">DO61*(1+(DO29-DN29)/DN29)</f>
        <v>839.558074557841</v>
      </c>
      <c r="DQ61" s="6" t="n">
        <f aca="false">DP61*(1+(DP29-DO29)/DO29)</f>
        <v>840.029003548781</v>
      </c>
      <c r="DR61" s="6" t="n">
        <f aca="false">DQ61*(1+(DQ29-DP29)/DP29)</f>
        <v>840.500196695497</v>
      </c>
      <c r="DS61" s="6" t="n">
        <f aca="false">DR61*(1+(DR29-DQ29)/DQ29)</f>
        <v>840.97165414616</v>
      </c>
      <c r="DT61" s="6" t="n">
        <f aca="false">DS61*(1+(DS29-DR29)/DR29)</f>
        <v>841.443376049025</v>
      </c>
      <c r="DU61" s="6" t="n">
        <f aca="false">DT61*(1+(DT29-DS29)/DS29)</f>
        <v>841.91536255243</v>
      </c>
      <c r="DV61" s="6" t="n">
        <f aca="false">DU61*(1+(DU29-DT29)/DT29)</f>
        <v>842.387613804797</v>
      </c>
      <c r="DW61" s="6" t="n">
        <f aca="false">DV61*(1+(DV29-DU29)/DU29)</f>
        <v>842.860129954625</v>
      </c>
      <c r="DX61" s="6" t="n">
        <f aca="false">DW61*(1+(DW29-DV29)/DV29)</f>
        <v>843.332911150511</v>
      </c>
      <c r="DY61" s="6" t="n">
        <f aca="false">DX61*(1+(DX29-DW29)/DW29)</f>
        <v>843.805957541114</v>
      </c>
      <c r="DZ61" s="6" t="n">
        <f aca="false">DY61*(1+(DY29-DX29)/DX29)</f>
        <v>844.279269275201</v>
      </c>
      <c r="EA61" s="6" t="n">
        <f aca="false">DZ61*(1+(DZ29-DY29)/DY29)</f>
        <v>844.752846501601</v>
      </c>
      <c r="EB61" s="6" t="n">
        <f aca="false">EA61*(1+(EA29-DZ29)/DZ29)</f>
        <v>845.226689369237</v>
      </c>
      <c r="EC61" s="6" t="n">
        <f aca="false">EB61*(1+(EB29-EA29)/EA29)</f>
        <v>845.700798027118</v>
      </c>
      <c r="ED61" s="6" t="n">
        <f aca="false">EC61*(1+(EC29-EB29)/EB29)</f>
        <v>846.175172624326</v>
      </c>
      <c r="EE61" s="6" t="n">
        <f aca="false">ED61*(1+(ED29-EC29)/EC29)</f>
        <v>846.649813310037</v>
      </c>
      <c r="EF61" s="6" t="n">
        <f aca="false">EE61*(1+(EE29-ED29)/ED29)</f>
        <v>847.124720233507</v>
      </c>
      <c r="EG61" s="6" t="n">
        <f aca="false">EF61*(1+(EF29-EE29)/EE29)</f>
        <v>847.599893544072</v>
      </c>
      <c r="EH61" s="6" t="n">
        <f aca="false">EG61*(1+(EG29-EF29)/EF29)</f>
        <v>848.07533339116</v>
      </c>
      <c r="EI61" s="6" t="n">
        <f aca="false">EH61*(1+(EH29-EG29)/EG29)</f>
        <v>848.55103992427</v>
      </c>
      <c r="EJ61" s="6" t="n">
        <f aca="false">EI61*(1+(EI29-EH29)/EH29)</f>
        <v>849.027013293002</v>
      </c>
      <c r="EK61" s="6" t="n">
        <f aca="false">EJ61*(1+(EJ29-EI29)/EI29)</f>
        <v>849.503253647026</v>
      </c>
      <c r="EL61" s="6" t="n">
        <f aca="false">EK61*(1+(EK29-EJ29)/EJ29)</f>
        <v>849.979761136102</v>
      </c>
      <c r="EM61" s="6" t="n">
        <f aca="false">EL61*(1+(EL29-EK29)/EK29)</f>
        <v>850.456535910067</v>
      </c>
      <c r="EN61" s="6" t="n">
        <f aca="false">EM61*(1+(EM29-EL29)/EL29)</f>
        <v>850.933578118857</v>
      </c>
      <c r="EO61" s="6" t="n">
        <f aca="false">EN61*(1+(EN29-EM29)/EM29)</f>
        <v>851.410887912479</v>
      </c>
      <c r="EP61" s="6" t="n">
        <f aca="false">EO61*(1+(EO29-EN29)/EN29)</f>
        <v>851.888465441029</v>
      </c>
      <c r="EQ61" s="6" t="n">
        <f aca="false">EP61*(1+(EP29-EO29)/EO29)</f>
        <v>852.36631085468</v>
      </c>
      <c r="ER61" s="6" t="n">
        <f aca="false">EQ61*(1+(EQ29-EP29)/EP29)</f>
        <v>852.844424303704</v>
      </c>
      <c r="ES61" s="6" t="n">
        <f aca="false">ER61*(1+(ER29-EQ29)/EQ29)</f>
        <v>853.322805938446</v>
      </c>
      <c r="ET61" s="6" t="n">
        <f aca="false">ES61*(1+(ES29-ER29)/ER29)</f>
        <v>853.801455909333</v>
      </c>
      <c r="EU61" s="6" t="n">
        <f aca="false">ET61*(1+(ET29-ES29)/ES29)</f>
        <v>854.280374366885</v>
      </c>
      <c r="EV61" s="6" t="n">
        <f aca="false">EU61*(1+(EU29-ET29)/ET29)</f>
        <v>854.759561461706</v>
      </c>
      <c r="EW61" s="12"/>
      <c r="EX61" s="12"/>
    </row>
    <row r="62" customFormat="fals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8" t="n">
        <v>1051.91506107799</v>
      </c>
      <c r="AS62" s="6" t="n">
        <v>1105.36917501897</v>
      </c>
      <c r="AT62" s="6" t="n">
        <v>1061.7002693392</v>
      </c>
      <c r="AU62" s="6" t="n">
        <v>1198.98042230035</v>
      </c>
      <c r="AV62" s="6" t="n">
        <v>1162.92358247645</v>
      </c>
      <c r="AW62" s="6" t="n">
        <v>1328.4568452679</v>
      </c>
      <c r="AX62" s="6" t="n">
        <v>1283.35929544881</v>
      </c>
      <c r="AY62" s="6" t="n">
        <v>1377.98849854331</v>
      </c>
      <c r="AZ62" s="6" t="n">
        <v>1216.53151110655</v>
      </c>
      <c r="BA62" s="6" t="n">
        <v>1244.18813219995</v>
      </c>
      <c r="BB62" s="6" t="n">
        <v>1180.46598190389</v>
      </c>
      <c r="BC62" s="6" t="n">
        <v>1280.86301465958</v>
      </c>
      <c r="BD62" s="6" t="n">
        <v>1220.71109161815</v>
      </c>
      <c r="BE62" s="6" t="n">
        <v>1293.53789377972</v>
      </c>
      <c r="BF62" s="6" t="n">
        <v>1239.14472506747</v>
      </c>
      <c r="BG62" s="6" t="n">
        <v>1339.06516025791</v>
      </c>
      <c r="BH62" s="6" t="n">
        <v>1245.71814984896</v>
      </c>
      <c r="BI62" s="9" t="n">
        <v>1226.95641305225</v>
      </c>
      <c r="BJ62" s="6" t="n">
        <v>1167.0630835964</v>
      </c>
      <c r="BK62" s="6" t="n">
        <v>1074.97653449141</v>
      </c>
      <c r="BL62" s="6" t="n">
        <v>1057.84572279501</v>
      </c>
      <c r="BM62" s="10" t="n">
        <v>1060.04641164743</v>
      </c>
      <c r="BN62" s="6" t="n">
        <v>1061.86293879935</v>
      </c>
      <c r="BO62" s="6" t="n">
        <f aca="false">BN62*(1+(BN29-BM29)/BM29)</f>
        <v>1089.62869891399</v>
      </c>
      <c r="BP62" s="6" t="n">
        <f aca="false">BO62*(1+(BO29-BN29)/BN29)</f>
        <v>1135.42543713943</v>
      </c>
      <c r="BQ62" s="6" t="n">
        <f aca="false">BP62*(1+(BP29-BO29)/BO29)</f>
        <v>1139.48347634341</v>
      </c>
      <c r="BR62" s="6" t="n">
        <f aca="false">BQ62*(1+(BQ29-BP29)/BP29)</f>
        <v>1143.50807238882</v>
      </c>
      <c r="BS62" s="6" t="n">
        <f aca="false">BR62*(1+(BR29-BQ29)/BQ29)</f>
        <v>1147.49988683085</v>
      </c>
      <c r="BT62" s="6" t="n">
        <f aca="false">BS62*(1+(BS29-BR29)/BR29)</f>
        <v>1151.4595606792</v>
      </c>
      <c r="BU62" s="6" t="n">
        <f aca="false">BT62*(1+(BT29-BS29)/BS29)</f>
        <v>1155.38771526264</v>
      </c>
      <c r="BV62" s="6" t="n">
        <f aca="false">BU62*(1+(BU29-BT29)/BT29)</f>
        <v>1159.28495304765</v>
      </c>
      <c r="BW62" s="6" t="n">
        <f aca="false">BV62*(1+(BV29-BU29)/BU29)</f>
        <v>1163.15185841448</v>
      </c>
      <c r="BX62" s="6" t="n">
        <f aca="false">BW62*(1+(BW29-BV29)/BV29)</f>
        <v>1166.98899839299</v>
      </c>
      <c r="BY62" s="6" t="n">
        <f aca="false">BX62*(1+(BX29-BW29)/BW29)</f>
        <v>1170.79692336089</v>
      </c>
      <c r="BZ62" s="6" t="n">
        <f aca="false">BY62*(1+(BY29-BX29)/BX29)</f>
        <v>1171.45365245495</v>
      </c>
      <c r="CA62" s="6" t="n">
        <f aca="false">BZ62*(1+(BZ29-BY29)/BY29)</f>
        <v>1172.11074992468</v>
      </c>
      <c r="CB62" s="6" t="n">
        <f aca="false">CA62*(1+(CA29-BZ29)/BZ29)</f>
        <v>1172.76821597671</v>
      </c>
      <c r="CC62" s="6" t="n">
        <f aca="false">CB62*(1+(CB29-CA29)/CA29)</f>
        <v>1173.42605081779</v>
      </c>
      <c r="CD62" s="6" t="n">
        <f aca="false">CC62*(1+(CC29-CB29)/CB29)</f>
        <v>1174.08425465479</v>
      </c>
      <c r="CE62" s="6" t="n">
        <f aca="false">CD62*(1+(CD29-CC29)/CC29)</f>
        <v>1174.74282769467</v>
      </c>
      <c r="CF62" s="6" t="n">
        <f aca="false">CE62*(1+(CE29-CD29)/CD29)</f>
        <v>1175.40177014455</v>
      </c>
      <c r="CG62" s="6" t="n">
        <f aca="false">CF62*(1+(CF29-CE29)/CE29)</f>
        <v>1176.06108221162</v>
      </c>
      <c r="CH62" s="6" t="n">
        <f aca="false">CG62*(1+(CG29-CF29)/CF29)</f>
        <v>1176.72076410322</v>
      </c>
      <c r="CI62" s="6" t="n">
        <f aca="false">CH62*(1+(CH29-CG29)/CG29)</f>
        <v>1177.38081602678</v>
      </c>
      <c r="CJ62" s="6" t="n">
        <f aca="false">CI62*(1+(CI29-CH29)/CH29)</f>
        <v>1178.04123818988</v>
      </c>
      <c r="CK62" s="6" t="n">
        <f aca="false">CJ62*(1+(CJ29-CI29)/CI29)</f>
        <v>1178.70203080018</v>
      </c>
      <c r="CL62" s="6" t="n">
        <f aca="false">CK62*(1+(CK29-CJ29)/CJ29)</f>
        <v>1179.36319406548</v>
      </c>
      <c r="CM62" s="6" t="n">
        <f aca="false">CL62*(1+(CL29-CK29)/CK29)</f>
        <v>1180.02472819369</v>
      </c>
      <c r="CN62" s="6" t="n">
        <f aca="false">CM62*(1+(CM29-CL29)/CL29)</f>
        <v>1180.68663339283</v>
      </c>
      <c r="CO62" s="6" t="n">
        <f aca="false">CN62*(1+(CN29-CM29)/CM29)</f>
        <v>1181.34890987105</v>
      </c>
      <c r="CP62" s="6" t="n">
        <f aca="false">CO62*(1+(CO29-CN29)/CN29)</f>
        <v>1182.01155783661</v>
      </c>
      <c r="CQ62" s="6" t="n">
        <f aca="false">CP62*(1+(CP29-CO29)/CO29)</f>
        <v>1182.67457749788</v>
      </c>
      <c r="CR62" s="6" t="n">
        <f aca="false">CQ62*(1+(CQ29-CP29)/CP29)</f>
        <v>1183.33796906336</v>
      </c>
      <c r="CS62" s="6" t="n">
        <f aca="false">CR62*(1+(CR29-CQ29)/CQ29)</f>
        <v>1184.00173274166</v>
      </c>
      <c r="CT62" s="6" t="n">
        <f aca="false">CS62*(1+(CS29-CR29)/CR29)</f>
        <v>1184.6658687415</v>
      </c>
      <c r="CU62" s="6" t="n">
        <f aca="false">CT62*(1+(CT29-CS29)/CS29)</f>
        <v>1185.33037727173</v>
      </c>
      <c r="CV62" s="6" t="n">
        <f aca="false">CU62*(1+(CU29-CT29)/CT29)</f>
        <v>1185.99525854131</v>
      </c>
      <c r="CW62" s="6" t="n">
        <f aca="false">CV62*(1+(CV29-CU29)/CU29)</f>
        <v>1186.66051275932</v>
      </c>
      <c r="CX62" s="6" t="n">
        <f aca="false">CW62*(1+(CW29-CV29)/CV29)</f>
        <v>1187.32614013496</v>
      </c>
      <c r="CY62" s="6" t="n">
        <f aca="false">CX62*(1+(CX29-CW29)/CW29)</f>
        <v>1187.99214087753</v>
      </c>
      <c r="CZ62" s="6" t="n">
        <f aca="false">CY62*(1+(CY29-CX29)/CX29)</f>
        <v>1188.65851519647</v>
      </c>
      <c r="DA62" s="6" t="n">
        <f aca="false">CZ62*(1+(CZ29-CY29)/CY29)</f>
        <v>1189.32526330134</v>
      </c>
      <c r="DB62" s="6" t="n">
        <f aca="false">DA62*(1+(DA29-CZ29)/CZ29)</f>
        <v>1189.99238540178</v>
      </c>
      <c r="DC62" s="6" t="n">
        <f aca="false">DB62*(1+(DB29-DA29)/DA29)</f>
        <v>1190.6598817076</v>
      </c>
      <c r="DD62" s="6" t="n">
        <f aca="false">DC62*(1+(DC29-DB29)/DB29)</f>
        <v>1191.32775242868</v>
      </c>
      <c r="DE62" s="6" t="n">
        <f aca="false">DD62*(1+(DD29-DC29)/DC29)</f>
        <v>1191.99599777505</v>
      </c>
      <c r="DF62" s="6" t="n">
        <f aca="false">DE62*(1+(DE29-DD29)/DD29)</f>
        <v>1192.66461795684</v>
      </c>
      <c r="DG62" s="6" t="n">
        <f aca="false">DF62*(1+(DF29-DE29)/DE29)</f>
        <v>1193.33361318431</v>
      </c>
      <c r="DH62" s="6" t="n">
        <f aca="false">DG62*(1+(DG29-DF29)/DF29)</f>
        <v>1194.00298366783</v>
      </c>
      <c r="DI62" s="6" t="n">
        <f aca="false">DH62*(1+(DH29-DG29)/DG29)</f>
        <v>1194.67272961789</v>
      </c>
      <c r="DJ62" s="6" t="n">
        <f aca="false">DI62*(1+(DI29-DH29)/DH29)</f>
        <v>1195.34285124511</v>
      </c>
      <c r="DK62" s="6" t="n">
        <f aca="false">DJ62*(1+(DJ29-DI29)/DI29)</f>
        <v>1196.0133487602</v>
      </c>
      <c r="DL62" s="6" t="n">
        <f aca="false">DK62*(1+(DK29-DJ29)/DJ29)</f>
        <v>1196.68422237401</v>
      </c>
      <c r="DM62" s="6" t="n">
        <f aca="false">DL62*(1+(DL29-DK29)/DK29)</f>
        <v>1197.3554722975</v>
      </c>
      <c r="DN62" s="6" t="n">
        <f aca="false">DM62*(1+(DM29-DL29)/DL29)</f>
        <v>1198.02709874176</v>
      </c>
      <c r="DO62" s="6" t="n">
        <f aca="false">DN62*(1+(DN29-DM29)/DM29)</f>
        <v>1198.69910191799</v>
      </c>
      <c r="DP62" s="6" t="n">
        <f aca="false">DO62*(1+(DO29-DN29)/DN29)</f>
        <v>1199.3714820375</v>
      </c>
      <c r="DQ62" s="6" t="n">
        <f aca="false">DP62*(1+(DP29-DO29)/DO29)</f>
        <v>1200.04423931173</v>
      </c>
      <c r="DR62" s="6" t="n">
        <f aca="false">DQ62*(1+(DQ29-DP29)/DP29)</f>
        <v>1200.71737395223</v>
      </c>
      <c r="DS62" s="6" t="n">
        <f aca="false">DR62*(1+(DR29-DQ29)/DQ29)</f>
        <v>1201.39088617069</v>
      </c>
      <c r="DT62" s="6" t="n">
        <f aca="false">DS62*(1+(DS29-DR29)/DR29)</f>
        <v>1202.06477617889</v>
      </c>
      <c r="DU62" s="6" t="n">
        <f aca="false">DT62*(1+(DT29-DS29)/DS29)</f>
        <v>1202.73904418875</v>
      </c>
      <c r="DV62" s="6" t="n">
        <f aca="false">DU62*(1+(DU29-DT29)/DT29)</f>
        <v>1203.41369041229</v>
      </c>
      <c r="DW62" s="6" t="n">
        <f aca="false">DV62*(1+(DV29-DU29)/DU29)</f>
        <v>1204.08871506166</v>
      </c>
      <c r="DX62" s="6" t="n">
        <f aca="false">DW62*(1+(DW29-DV29)/DV29)</f>
        <v>1204.76411834915</v>
      </c>
      <c r="DY62" s="6" t="n">
        <f aca="false">DX62*(1+(DX29-DW29)/DW29)</f>
        <v>1205.43990048711</v>
      </c>
      <c r="DZ62" s="6" t="n">
        <f aca="false">DY62*(1+(DY29-DX29)/DX29)</f>
        <v>1206.11606168808</v>
      </c>
      <c r="EA62" s="6" t="n">
        <f aca="false">DZ62*(1+(DZ29-DY29)/DY29)</f>
        <v>1206.79260216467</v>
      </c>
      <c r="EB62" s="6" t="n">
        <f aca="false">EA62*(1+(EA29-DZ29)/DZ29)</f>
        <v>1207.46952212963</v>
      </c>
      <c r="EC62" s="6" t="n">
        <f aca="false">EB62*(1+(EB29-EA29)/EA29)</f>
        <v>1208.14682179583</v>
      </c>
      <c r="ED62" s="6" t="n">
        <f aca="false">EC62*(1+(EC29-EB29)/EB29)</f>
        <v>1208.82450137623</v>
      </c>
      <c r="EE62" s="6" t="n">
        <f aca="false">ED62*(1+(ED29-EC29)/EC29)</f>
        <v>1209.50256108396</v>
      </c>
      <c r="EF62" s="6" t="n">
        <f aca="false">EE62*(1+(EE29-ED29)/ED29)</f>
        <v>1210.18100113224</v>
      </c>
      <c r="EG62" s="6" t="n">
        <f aca="false">EF62*(1+(EF29-EE29)/EE29)</f>
        <v>1210.85982173439</v>
      </c>
      <c r="EH62" s="6" t="n">
        <f aca="false">EG62*(1+(EG29-EF29)/EF29)</f>
        <v>1211.5390231039</v>
      </c>
      <c r="EI62" s="6" t="n">
        <f aca="false">EH62*(1+(EH29-EG29)/EG29)</f>
        <v>1212.21860545433</v>
      </c>
      <c r="EJ62" s="6" t="n">
        <f aca="false">EI62*(1+(EI29-EH29)/EH29)</f>
        <v>1212.8985689994</v>
      </c>
      <c r="EK62" s="6" t="n">
        <f aca="false">EJ62*(1+(EJ29-EI29)/EI29)</f>
        <v>1213.57891395292</v>
      </c>
      <c r="EL62" s="6" t="n">
        <f aca="false">EK62*(1+(EK29-EJ29)/EJ29)</f>
        <v>1214.25964052883</v>
      </c>
      <c r="EM62" s="6" t="n">
        <f aca="false">EL62*(1+(EL29-EK29)/EK29)</f>
        <v>1214.9407489412</v>
      </c>
      <c r="EN62" s="6" t="n">
        <f aca="false">EM62*(1+(EM29-EL29)/EL29)</f>
        <v>1215.6222394042</v>
      </c>
      <c r="EO62" s="6" t="n">
        <f aca="false">EN62*(1+(EN29-EM29)/EM29)</f>
        <v>1216.30411213215</v>
      </c>
      <c r="EP62" s="6" t="n">
        <f aca="false">EO62*(1+(EO29-EN29)/EN29)</f>
        <v>1216.98636733946</v>
      </c>
      <c r="EQ62" s="6" t="n">
        <f aca="false">EP62*(1+(EP29-EO29)/EO29)</f>
        <v>1217.66900524066</v>
      </c>
      <c r="ER62" s="6" t="n">
        <f aca="false">EQ62*(1+(EQ29-EP29)/EP29)</f>
        <v>1218.35202605044</v>
      </c>
      <c r="ES62" s="6" t="n">
        <f aca="false">ER62*(1+(ER29-EQ29)/EQ29)</f>
        <v>1219.03542998356</v>
      </c>
      <c r="ET62" s="6" t="n">
        <f aca="false">ES62*(1+(ES29-ER29)/ER29)</f>
        <v>1219.71921725493</v>
      </c>
      <c r="EU62" s="6" t="n">
        <f aca="false">ET62*(1+(ET29-ES29)/ES29)</f>
        <v>1220.40338807958</v>
      </c>
      <c r="EV62" s="6" t="n">
        <f aca="false">EU62*(1+(EU29-ET29)/ET29)</f>
        <v>1221.08794267265</v>
      </c>
      <c r="EW62" s="12"/>
      <c r="EX62" s="12"/>
    </row>
    <row r="63" customFormat="false" ht="12.8" hidden="false" customHeight="false" outlineLevel="0" collapsed="false">
      <c r="A63" s="14" t="s">
        <v>63</v>
      </c>
      <c r="B63" s="14" t="n">
        <v>0</v>
      </c>
      <c r="C63" s="14" t="n">
        <v>0</v>
      </c>
      <c r="D63" s="14" t="n">
        <v>0</v>
      </c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4" t="n">
        <v>0</v>
      </c>
      <c r="K63" s="14" t="n">
        <v>0</v>
      </c>
      <c r="L63" s="14" t="n">
        <v>0</v>
      </c>
      <c r="M63" s="14" t="n">
        <v>0</v>
      </c>
      <c r="N63" s="14" t="n">
        <v>0</v>
      </c>
      <c r="O63" s="14" t="n">
        <v>0</v>
      </c>
      <c r="P63" s="14" t="n">
        <v>0</v>
      </c>
      <c r="Q63" s="14" t="n">
        <v>0</v>
      </c>
      <c r="R63" s="14" t="n">
        <v>0</v>
      </c>
      <c r="S63" s="14" t="n">
        <v>0</v>
      </c>
      <c r="T63" s="14" t="n">
        <v>0</v>
      </c>
      <c r="U63" s="14" t="n">
        <v>0</v>
      </c>
      <c r="V63" s="14" t="n">
        <v>0</v>
      </c>
      <c r="W63" s="14" t="n">
        <v>0</v>
      </c>
      <c r="X63" s="15" t="n">
        <v>0</v>
      </c>
      <c r="Y63" s="14" t="n">
        <v>0</v>
      </c>
      <c r="Z63" s="14" t="n">
        <v>0</v>
      </c>
      <c r="AA63" s="14" t="n">
        <v>0</v>
      </c>
      <c r="AB63" s="14" t="n">
        <v>0</v>
      </c>
      <c r="AC63" s="14" t="n">
        <v>0</v>
      </c>
      <c r="AD63" s="14" t="n">
        <v>0</v>
      </c>
      <c r="AE63" s="14" t="n">
        <v>0</v>
      </c>
      <c r="AF63" s="14" t="n">
        <v>0</v>
      </c>
      <c r="AG63" s="14" t="n">
        <v>0</v>
      </c>
      <c r="AH63" s="14" t="n">
        <v>0</v>
      </c>
      <c r="AI63" s="14" t="n">
        <v>0</v>
      </c>
      <c r="AJ63" s="14" t="n">
        <v>0</v>
      </c>
      <c r="AK63" s="14" t="n">
        <v>0</v>
      </c>
      <c r="AL63" s="14" t="n">
        <v>0</v>
      </c>
      <c r="AM63" s="14" t="n">
        <v>0</v>
      </c>
      <c r="AN63" s="14" t="n">
        <v>0</v>
      </c>
      <c r="AO63" s="14" t="n">
        <v>0</v>
      </c>
      <c r="AP63" s="14" t="n">
        <v>0</v>
      </c>
      <c r="AQ63" s="14" t="n">
        <v>0</v>
      </c>
      <c r="AR63" s="8" t="n">
        <v>1683.06190002352</v>
      </c>
      <c r="AS63" s="6" t="n">
        <v>1768.58837065069</v>
      </c>
      <c r="AT63" s="6" t="n">
        <v>1698.71821279782</v>
      </c>
      <c r="AU63" s="6" t="n">
        <v>1918.3661707247</v>
      </c>
      <c r="AV63" s="6" t="n">
        <v>1860.68549209367</v>
      </c>
      <c r="AW63" s="6" t="n">
        <v>2125.51955356869</v>
      </c>
      <c r="AX63" s="6" t="n">
        <v>2053.37219147466</v>
      </c>
      <c r="AY63" s="6" t="n">
        <v>2204.7712304877</v>
      </c>
      <c r="AZ63" s="6" t="n">
        <v>1946.44126529707</v>
      </c>
      <c r="BA63" s="6" t="n">
        <v>1990.70101151992</v>
      </c>
      <c r="BB63" s="6" t="n">
        <v>1888.74557104623</v>
      </c>
      <c r="BC63" s="6" t="n">
        <v>2049.3893610785</v>
      </c>
      <c r="BD63" s="6" t="n">
        <v>1953.14588326812</v>
      </c>
      <c r="BE63" s="6" t="n">
        <v>2069.65626842302</v>
      </c>
      <c r="BF63" s="6" t="n">
        <v>1982.62738188939</v>
      </c>
      <c r="BG63" s="6" t="n">
        <v>2142.5014587864</v>
      </c>
      <c r="BH63" s="6" t="n">
        <v>1993.14643715623</v>
      </c>
      <c r="BI63" s="9" t="n">
        <v>1963.13371452078</v>
      </c>
      <c r="BJ63" s="6" t="n">
        <v>1867.29937965936</v>
      </c>
      <c r="BK63" s="6" t="n">
        <v>1719.95910060197</v>
      </c>
      <c r="BL63" s="6" t="n">
        <v>1692.54825593274</v>
      </c>
      <c r="BM63" s="10" t="n">
        <v>1696.06876958032</v>
      </c>
      <c r="BN63" s="6" t="n">
        <v>1698.98169512156</v>
      </c>
      <c r="BO63" s="6" t="n">
        <f aca="false">BN63*(1+(BN29-BM29)/BM29)</f>
        <v>1743.40693727122</v>
      </c>
      <c r="BP63" s="6" t="n">
        <f aca="false">BO63*(1+(BO29-BN29)/BN29)</f>
        <v>1816.68176126054</v>
      </c>
      <c r="BQ63" s="6" t="n">
        <f aca="false">BP63*(1+(BP29-BO29)/BO29)</f>
        <v>1823.17462778194</v>
      </c>
      <c r="BR63" s="6" t="n">
        <f aca="false">BQ63*(1+(BQ29-BP29)/BP29)</f>
        <v>1829.61398521836</v>
      </c>
      <c r="BS63" s="6" t="n">
        <f aca="false">BR63*(1+(BR29-BQ29)/BQ29)</f>
        <v>1836.00089205869</v>
      </c>
      <c r="BT63" s="6" t="n">
        <f aca="false">BS63*(1+(BS29-BR29)/BR29)</f>
        <v>1842.33637391911</v>
      </c>
      <c r="BU63" s="6" t="n">
        <f aca="false">BT63*(1+(BT29-BS29)/BS29)</f>
        <v>1848.62142492617</v>
      </c>
      <c r="BV63" s="6" t="n">
        <f aca="false">BU63*(1+(BU29-BT29)/BT29)</f>
        <v>1854.85700902684</v>
      </c>
      <c r="BW63" s="6" t="n">
        <f aca="false">BV63*(1+(BV29-BU29)/BU29)</f>
        <v>1861.04406123007</v>
      </c>
      <c r="BX63" s="6" t="n">
        <f aca="false">BW63*(1+(BW29-BV29)/BV29)</f>
        <v>1867.18348878413</v>
      </c>
      <c r="BY63" s="6" t="n">
        <f aca="false">BX63*(1+(BX29-BW29)/BW29)</f>
        <v>1873.2761722939</v>
      </c>
      <c r="BZ63" s="6" t="n">
        <f aca="false">BY63*(1+(BY29-BX29)/BX29)</f>
        <v>1874.32693945856</v>
      </c>
      <c r="CA63" s="6" t="n">
        <f aca="false">BZ63*(1+(BZ29-BY29)/BY29)</f>
        <v>1875.37829602464</v>
      </c>
      <c r="CB63" s="6" t="n">
        <f aca="false">CA63*(1+(CA29-BZ29)/BZ29)</f>
        <v>1876.43024232275</v>
      </c>
      <c r="CC63" s="6" t="n">
        <f aca="false">CB63*(1+(CB29-CA29)/CA29)</f>
        <v>1877.48277868367</v>
      </c>
      <c r="CD63" s="6" t="n">
        <f aca="false">CC63*(1+(CC29-CB29)/CB29)</f>
        <v>1878.53590543842</v>
      </c>
      <c r="CE63" s="6" t="n">
        <f aca="false">CD63*(1+(CD29-CC29)/CC29)</f>
        <v>1879.58962291812</v>
      </c>
      <c r="CF63" s="6" t="n">
        <f aca="false">CE63*(1+(CE29-CD29)/CD29)</f>
        <v>1880.64393145416</v>
      </c>
      <c r="CG63" s="6" t="n">
        <f aca="false">CF63*(1+(CF29-CE29)/CE29)</f>
        <v>1881.69883137805</v>
      </c>
      <c r="CH63" s="6" t="n">
        <f aca="false">CG63*(1+(CG29-CF29)/CF29)</f>
        <v>1882.75432302153</v>
      </c>
      <c r="CI63" s="6" t="n">
        <f aca="false">CH63*(1+(CH29-CG29)/CG29)</f>
        <v>1883.81040671651</v>
      </c>
      <c r="CJ63" s="6" t="n">
        <f aca="false">CI63*(1+(CI29-CH29)/CH29)</f>
        <v>1884.86708279509</v>
      </c>
      <c r="CK63" s="6" t="n">
        <f aca="false">CJ63*(1+(CJ29-CI29)/CI29)</f>
        <v>1885.92435158953</v>
      </c>
      <c r="CL63" s="6" t="n">
        <f aca="false">CK63*(1+(CK29-CJ29)/CJ29)</f>
        <v>1886.98221343232</v>
      </c>
      <c r="CM63" s="6" t="n">
        <f aca="false">CL63*(1+(CL29-CK29)/CK29)</f>
        <v>1888.04066865612</v>
      </c>
      <c r="CN63" s="6" t="n">
        <f aca="false">CM63*(1+(CM29-CL29)/CL29)</f>
        <v>1889.09971759376</v>
      </c>
      <c r="CO63" s="6" t="n">
        <f aca="false">CN63*(1+(CN29-CM29)/CM29)</f>
        <v>1890.15936057826</v>
      </c>
      <c r="CP63" s="6" t="n">
        <f aca="false">CO63*(1+(CO29-CN29)/CN29)</f>
        <v>1891.21959794285</v>
      </c>
      <c r="CQ63" s="6" t="n">
        <f aca="false">CP63*(1+(CP29-CO29)/CO29)</f>
        <v>1892.28043002094</v>
      </c>
      <c r="CR63" s="6" t="n">
        <f aca="false">CQ63*(1+(CQ29-CP29)/CP29)</f>
        <v>1893.3418571461</v>
      </c>
      <c r="CS63" s="6" t="n">
        <f aca="false">CR63*(1+(CR29-CQ29)/CQ29)</f>
        <v>1894.40387965212</v>
      </c>
      <c r="CT63" s="6" t="n">
        <f aca="false">CS63*(1+(CS29-CR29)/CR29)</f>
        <v>1895.46649787296</v>
      </c>
      <c r="CU63" s="6" t="n">
        <f aca="false">CT63*(1+(CT29-CS29)/CS29)</f>
        <v>1896.52971214277</v>
      </c>
      <c r="CV63" s="6" t="n">
        <f aca="false">CU63*(1+(CU29-CT29)/CT29)</f>
        <v>1897.59352279589</v>
      </c>
      <c r="CW63" s="6" t="n">
        <f aca="false">CV63*(1+(CV29-CU29)/CU29)</f>
        <v>1898.65793016684</v>
      </c>
      <c r="CX63" s="6" t="n">
        <f aca="false">CW63*(1+(CW29-CV29)/CV29)</f>
        <v>1899.72293459035</v>
      </c>
      <c r="CY63" s="6" t="n">
        <f aca="false">CX63*(1+(CX29-CW29)/CW29)</f>
        <v>1900.7885364013</v>
      </c>
      <c r="CZ63" s="6" t="n">
        <f aca="false">CY63*(1+(CY29-CX29)/CX29)</f>
        <v>1901.8547359348</v>
      </c>
      <c r="DA63" s="6" t="n">
        <f aca="false">CZ63*(1+(CZ29-CY29)/CY29)</f>
        <v>1902.92153352611</v>
      </c>
      <c r="DB63" s="6" t="n">
        <f aca="false">DA63*(1+(DA29-CZ29)/CZ29)</f>
        <v>1903.98892951071</v>
      </c>
      <c r="DC63" s="6" t="n">
        <f aca="false">DB63*(1+(DB29-DA29)/DA29)</f>
        <v>1905.05692422425</v>
      </c>
      <c r="DD63" s="6" t="n">
        <f aca="false">DC63*(1+(DC29-DB29)/DB29)</f>
        <v>1906.12551800256</v>
      </c>
      <c r="DE63" s="6" t="n">
        <f aca="false">DD63*(1+(DD29-DC29)/DC29)</f>
        <v>1907.19471118169</v>
      </c>
      <c r="DF63" s="6" t="n">
        <f aca="false">DE63*(1+(DE29-DD29)/DD29)</f>
        <v>1908.26450409785</v>
      </c>
      <c r="DG63" s="6" t="n">
        <f aca="false">DF63*(1+(DF29-DE29)/DE29)</f>
        <v>1909.33489708744</v>
      </c>
      <c r="DH63" s="6" t="n">
        <f aca="false">DG63*(1+(DG29-DF29)/DF29)</f>
        <v>1910.40589048706</v>
      </c>
      <c r="DI63" s="6" t="n">
        <f aca="false">DH63*(1+(DH29-DG29)/DG29)</f>
        <v>1911.4774846335</v>
      </c>
      <c r="DJ63" s="6" t="n">
        <f aca="false">DI63*(1+(DI29-DH29)/DH29)</f>
        <v>1912.54967986373</v>
      </c>
      <c r="DK63" s="6" t="n">
        <f aca="false">DJ63*(1+(DJ29-DI29)/DI29)</f>
        <v>1913.62247651491</v>
      </c>
      <c r="DL63" s="6" t="n">
        <f aca="false">DK63*(1+(DK29-DJ29)/DJ29)</f>
        <v>1914.6958749244</v>
      </c>
      <c r="DM63" s="6" t="n">
        <f aca="false">DL63*(1+(DL29-DK29)/DK29)</f>
        <v>1915.76987542974</v>
      </c>
      <c r="DN63" s="6" t="n">
        <f aca="false">DM63*(1+(DM29-DL29)/DL29)</f>
        <v>1916.84447836866</v>
      </c>
      <c r="DO63" s="6" t="n">
        <f aca="false">DN63*(1+(DN29-DM29)/DM29)</f>
        <v>1917.91968407907</v>
      </c>
      <c r="DP63" s="6" t="n">
        <f aca="false">DO63*(1+(DO29-DN29)/DN29)</f>
        <v>1918.99549289908</v>
      </c>
      <c r="DQ63" s="6" t="n">
        <f aca="false">DP63*(1+(DP29-DO29)/DO29)</f>
        <v>1920.07190516701</v>
      </c>
      <c r="DR63" s="6" t="n">
        <f aca="false">DQ63*(1+(DQ29-DP29)/DP29)</f>
        <v>1921.14892122133</v>
      </c>
      <c r="DS63" s="6" t="n">
        <f aca="false">DR63*(1+(DR29-DQ29)/DQ29)</f>
        <v>1922.22654140072</v>
      </c>
      <c r="DT63" s="6" t="n">
        <f aca="false">DS63*(1+(DS29-DR29)/DR29)</f>
        <v>1923.30476604406</v>
      </c>
      <c r="DU63" s="6" t="n">
        <f aca="false">DT63*(1+(DT29-DS29)/DS29)</f>
        <v>1924.38359549039</v>
      </c>
      <c r="DV63" s="6" t="n">
        <f aca="false">DU63*(1+(DU29-DT29)/DT29)</f>
        <v>1925.46303007898</v>
      </c>
      <c r="DW63" s="6" t="n">
        <f aca="false">DV63*(1+(DV29-DU29)/DU29)</f>
        <v>1926.54307014926</v>
      </c>
      <c r="DX63" s="6" t="n">
        <f aca="false">DW63*(1+(DW29-DV29)/DV29)</f>
        <v>1927.62371604086</v>
      </c>
      <c r="DY63" s="6" t="n">
        <f aca="false">DX63*(1+(DX29-DW29)/DW29)</f>
        <v>1928.70496809359</v>
      </c>
      <c r="DZ63" s="6" t="n">
        <f aca="false">DY63*(1+(DY29-DX29)/DX29)</f>
        <v>1929.78682664748</v>
      </c>
      <c r="EA63" s="6" t="n">
        <f aca="false">DZ63*(1+(DZ29-DY29)/DY29)</f>
        <v>1930.86929204271</v>
      </c>
      <c r="EB63" s="6" t="n">
        <f aca="false">EA63*(1+(EA29-DZ29)/DZ29)</f>
        <v>1931.95236461969</v>
      </c>
      <c r="EC63" s="6" t="n">
        <f aca="false">EB63*(1+(EB29-EA29)/EA29)</f>
        <v>1933.03604471901</v>
      </c>
      <c r="ED63" s="6" t="n">
        <f aca="false">EC63*(1+(EC29-EB29)/EB29)</f>
        <v>1934.12033268142</v>
      </c>
      <c r="EE63" s="6" t="n">
        <f aca="false">ED63*(1+(ED29-EC29)/EC29)</f>
        <v>1935.2052288479</v>
      </c>
      <c r="EF63" s="6" t="n">
        <f aca="false">EE63*(1+(EE29-ED29)/ED29)</f>
        <v>1936.29073355961</v>
      </c>
      <c r="EG63" s="6" t="n">
        <f aca="false">EF63*(1+(EF29-EE29)/EE29)</f>
        <v>1937.37684715789</v>
      </c>
      <c r="EH63" s="6" t="n">
        <f aca="false">EG63*(1+(EG29-EF29)/EF29)</f>
        <v>1938.46356998428</v>
      </c>
      <c r="EI63" s="6" t="n">
        <f aca="false">EH63*(1+(EH29-EG29)/EG29)</f>
        <v>1939.55090238051</v>
      </c>
      <c r="EJ63" s="6" t="n">
        <f aca="false">EI63*(1+(EI29-EH29)/EH29)</f>
        <v>1940.63884468851</v>
      </c>
      <c r="EK63" s="6" t="n">
        <f aca="false">EJ63*(1+(EJ29-EI29)/EI29)</f>
        <v>1941.72739725039</v>
      </c>
      <c r="EL63" s="6" t="n">
        <f aca="false">EK63*(1+(EK29-EJ29)/EJ29)</f>
        <v>1942.81656040846</v>
      </c>
      <c r="EM63" s="6" t="n">
        <f aca="false">EL63*(1+(EL29-EK29)/EK29)</f>
        <v>1943.90633450521</v>
      </c>
      <c r="EN63" s="6" t="n">
        <f aca="false">EM63*(1+(EM29-EL29)/EL29)</f>
        <v>1944.99671988334</v>
      </c>
      <c r="EO63" s="6" t="n">
        <f aca="false">EN63*(1+(EN29-EM29)/EM29)</f>
        <v>1946.08771688574</v>
      </c>
      <c r="EP63" s="6" t="n">
        <f aca="false">EO63*(1+(EO29-EN29)/EN29)</f>
        <v>1947.17932585547</v>
      </c>
      <c r="EQ63" s="6" t="n">
        <f aca="false">EP63*(1+(EP29-EO29)/EO29)</f>
        <v>1948.27154713579</v>
      </c>
      <c r="ER63" s="6" t="n">
        <f aca="false">EQ63*(1+(EQ29-EP29)/EP29)</f>
        <v>1949.36438107018</v>
      </c>
      <c r="ES63" s="6" t="n">
        <f aca="false">ER63*(1+(ER29-EQ29)/EQ29)</f>
        <v>1950.45782800229</v>
      </c>
      <c r="ET63" s="6" t="n">
        <f aca="false">ES63*(1+(ES29-ER29)/ER29)</f>
        <v>1951.55188827596</v>
      </c>
      <c r="EU63" s="6" t="n">
        <f aca="false">ET63*(1+(ET29-ES29)/ES29)</f>
        <v>1952.64656223522</v>
      </c>
      <c r="EV63" s="6" t="n">
        <f aca="false">EU63*(1+(EU29-ET29)/ET29)</f>
        <v>1953.74185022433</v>
      </c>
      <c r="EW63" s="12"/>
      <c r="EX63" s="12"/>
    </row>
    <row r="64" customFormat="false" ht="12.8" hidden="false" customHeight="false" outlineLevel="0" collapsed="false">
      <c r="A64" s="14" t="s">
        <v>64</v>
      </c>
      <c r="B64" s="14" t="n">
        <v>0</v>
      </c>
      <c r="C64" s="14" t="n">
        <v>0</v>
      </c>
      <c r="D64" s="14" t="n">
        <v>0</v>
      </c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4" t="n">
        <v>0</v>
      </c>
      <c r="K64" s="14" t="n">
        <v>0</v>
      </c>
      <c r="L64" s="14" t="n">
        <v>0</v>
      </c>
      <c r="M64" s="14" t="n">
        <v>0</v>
      </c>
      <c r="N64" s="14" t="n">
        <v>0</v>
      </c>
      <c r="O64" s="14" t="n">
        <v>0</v>
      </c>
      <c r="P64" s="14" t="n">
        <v>0</v>
      </c>
      <c r="Q64" s="14" t="n">
        <v>0</v>
      </c>
      <c r="R64" s="14" t="n">
        <v>0</v>
      </c>
      <c r="S64" s="14" t="n">
        <v>0</v>
      </c>
      <c r="T64" s="14" t="n">
        <v>0</v>
      </c>
      <c r="U64" s="14" t="n">
        <v>0</v>
      </c>
      <c r="V64" s="14" t="n">
        <v>0</v>
      </c>
      <c r="W64" s="14" t="n">
        <v>0</v>
      </c>
      <c r="X64" s="15" t="n">
        <v>0</v>
      </c>
      <c r="Y64" s="14" t="n">
        <v>0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0</v>
      </c>
      <c r="AH64" s="14" t="n">
        <v>0</v>
      </c>
      <c r="AI64" s="14" t="n">
        <v>0</v>
      </c>
      <c r="AJ64" s="14" t="n">
        <v>0</v>
      </c>
      <c r="AK64" s="14" t="n">
        <v>0</v>
      </c>
      <c r="AL64" s="14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8" t="n">
        <v>2314.20873896904</v>
      </c>
      <c r="AS64" s="6" t="n">
        <v>2431.80756628242</v>
      </c>
      <c r="AT64" s="6" t="n">
        <v>2335.73615625644</v>
      </c>
      <c r="AU64" s="6" t="n">
        <v>2637.75191914906</v>
      </c>
      <c r="AV64" s="6" t="n">
        <v>2558.4377015467</v>
      </c>
      <c r="AW64" s="6" t="n">
        <v>2922.58765149963</v>
      </c>
      <c r="AX64" s="6" t="n">
        <v>2823.38508750051</v>
      </c>
      <c r="AY64" s="6" t="n">
        <v>3031.5539624321</v>
      </c>
      <c r="AZ64" s="6" t="n">
        <v>2676.35101948759</v>
      </c>
      <c r="BA64" s="6" t="n">
        <v>2737.20712839658</v>
      </c>
      <c r="BB64" s="6" t="n">
        <v>2597.01874408952</v>
      </c>
      <c r="BC64" s="6" t="n">
        <v>2817.90351089289</v>
      </c>
      <c r="BD64" s="6" t="n">
        <v>2685.56905109083</v>
      </c>
      <c r="BE64" s="6" t="n">
        <v>2845.77464306631</v>
      </c>
      <c r="BF64" s="6" t="n">
        <v>2726.1100387113</v>
      </c>
      <c r="BG64" s="6" t="n">
        <v>2945.93775731488</v>
      </c>
      <c r="BH64" s="6" t="n">
        <v>2740.5747244635</v>
      </c>
      <c r="BI64" s="9" t="n">
        <v>2699.30238189636</v>
      </c>
      <c r="BJ64" s="6" t="n">
        <v>2567.53567572233</v>
      </c>
      <c r="BK64" s="6" t="n">
        <v>2364.94166671253</v>
      </c>
      <c r="BL64" s="6" t="n">
        <v>2327.25385190752</v>
      </c>
      <c r="BM64" s="10" t="n">
        <v>2332.09661656878</v>
      </c>
      <c r="BN64" s="6" t="n">
        <v>2336.09796883726</v>
      </c>
      <c r="BO64" s="6" t="n">
        <f aca="false">BN64*(1+(BN29-BM29)/BM29)</f>
        <v>2397.18262810636</v>
      </c>
      <c r="BP64" s="6" t="n">
        <f aca="false">BO64*(1+(BO29-BN29)/BN29)</f>
        <v>2497.93543078803</v>
      </c>
      <c r="BQ64" s="6" t="n">
        <f aca="false">BP64*(1+(BP29-BO29)/BO29)</f>
        <v>2506.86311513926</v>
      </c>
      <c r="BR64" s="6" t="n">
        <f aca="false">BQ64*(1+(BQ29-BP29)/BP29)</f>
        <v>2515.71722455729</v>
      </c>
      <c r="BS64" s="6" t="n">
        <f aca="false">BR64*(1+(BR29-BQ29)/BQ29)</f>
        <v>2524.49921446319</v>
      </c>
      <c r="BT64" s="6" t="n">
        <f aca="false">BS64*(1+(BS29-BR29)/BR29)</f>
        <v>2533.21049507805</v>
      </c>
      <c r="BU64" s="6" t="n">
        <f aca="false">BT64*(1+(BT29-BS29)/BS29)</f>
        <v>2541.85243332482</v>
      </c>
      <c r="BV64" s="6" t="n">
        <f aca="false">BU64*(1+(BU29-BT29)/BT29)</f>
        <v>2550.42635462952</v>
      </c>
      <c r="BW64" s="6" t="n">
        <f aca="false">BV64*(1+(BV29-BU29)/BU29)</f>
        <v>2558.93354462842</v>
      </c>
      <c r="BX64" s="6" t="n">
        <f aca="false">BW64*(1+(BW29-BV29)/BV29)</f>
        <v>2567.37525078691</v>
      </c>
      <c r="BY64" s="6" t="n">
        <f aca="false">BX64*(1+(BX29-BW29)/BW29)</f>
        <v>2575.75268393572</v>
      </c>
      <c r="BZ64" s="6" t="n">
        <f aca="false">BY64*(1+(BY29-BX29)/BX29)</f>
        <v>2577.19748763557</v>
      </c>
      <c r="CA64" s="6" t="n">
        <f aca="false">BZ64*(1+(BZ29-BY29)/BY29)</f>
        <v>2578.64310176173</v>
      </c>
      <c r="CB64" s="6" t="n">
        <f aca="false">CA64*(1+(CA29-BZ29)/BZ29)</f>
        <v>2580.08952676877</v>
      </c>
      <c r="CC64" s="6" t="n">
        <f aca="false">CB64*(1+(CB29-CA29)/CA29)</f>
        <v>2581.53676311154</v>
      </c>
      <c r="CD64" s="6" t="n">
        <f aca="false">CC64*(1+(CC29-CB29)/CB29)</f>
        <v>2582.98481124517</v>
      </c>
      <c r="CE64" s="6" t="n">
        <f aca="false">CD64*(1+(CD29-CC29)/CC29)</f>
        <v>2584.43367162496</v>
      </c>
      <c r="CF64" s="6" t="n">
        <f aca="false">CE64*(1+(CE29-CD29)/CD29)</f>
        <v>2585.88334470658</v>
      </c>
      <c r="CG64" s="6" t="n">
        <f aca="false">CF64*(1+(CF29-CE29)/CE29)</f>
        <v>2587.33383094583</v>
      </c>
      <c r="CH64" s="6" t="n">
        <f aca="false">CG64*(1+(CG29-CF29)/CF29)</f>
        <v>2588.78513079888</v>
      </c>
      <c r="CI64" s="6" t="n">
        <f aca="false">CH64*(1+(CH29-CG29)/CG29)</f>
        <v>2590.23724472209</v>
      </c>
      <c r="CJ64" s="6" t="n">
        <f aca="false">CI64*(1+(CI29-CH29)/CH29)</f>
        <v>2591.6901731721</v>
      </c>
      <c r="CK64" s="6" t="n">
        <f aca="false">CJ64*(1+(CJ29-CI29)/CI29)</f>
        <v>2593.14391660577</v>
      </c>
      <c r="CL64" s="6" t="n">
        <f aca="false">CK64*(1+(CK29-CJ29)/CJ29)</f>
        <v>2594.59847548027</v>
      </c>
      <c r="CM64" s="6" t="n">
        <f aca="false">CL64*(1+(CL29-CK29)/CK29)</f>
        <v>2596.053850253</v>
      </c>
      <c r="CN64" s="6" t="n">
        <f aca="false">CM64*(1+(CM29-CL29)/CL29)</f>
        <v>2597.51004138162</v>
      </c>
      <c r="CO64" s="6" t="n">
        <f aca="false">CN64*(1+(CN29-CM29)/CM29)</f>
        <v>2598.96704932402</v>
      </c>
      <c r="CP64" s="6" t="n">
        <f aca="false">CO64*(1+(CO29-CN29)/CN29)</f>
        <v>2600.4248745384</v>
      </c>
      <c r="CQ64" s="6" t="n">
        <f aca="false">CP64*(1+(CP29-CO29)/CO29)</f>
        <v>2601.88351748317</v>
      </c>
      <c r="CR64" s="6" t="n">
        <f aca="false">CQ64*(1+(CQ29-CP29)/CP29)</f>
        <v>2603.34297861703</v>
      </c>
      <c r="CS64" s="6" t="n">
        <f aca="false">CR64*(1+(CR29-CQ29)/CQ29)</f>
        <v>2604.80325839891</v>
      </c>
      <c r="CT64" s="6" t="n">
        <f aca="false">CS64*(1+(CS29-CR29)/CR29)</f>
        <v>2606.26435728801</v>
      </c>
      <c r="CU64" s="6" t="n">
        <f aca="false">CT64*(1+(CT29-CS29)/CS29)</f>
        <v>2607.7262757438</v>
      </c>
      <c r="CV64" s="6" t="n">
        <f aca="false">CU64*(1+(CU29-CT29)/CT29)</f>
        <v>2609.18901422598</v>
      </c>
      <c r="CW64" s="6" t="n">
        <f aca="false">CV64*(1+(CV29-CU29)/CU29)</f>
        <v>2610.65257319453</v>
      </c>
      <c r="CX64" s="6" t="n">
        <f aca="false">CW64*(1+(CW29-CV29)/CV29)</f>
        <v>2612.11695310969</v>
      </c>
      <c r="CY64" s="6" t="n">
        <f aca="false">CX64*(1+(CX29-CW29)/CW29)</f>
        <v>2613.58215443193</v>
      </c>
      <c r="CZ64" s="6" t="n">
        <f aca="false">CY64*(1+(CY29-CX29)/CX29)</f>
        <v>2615.04817762202</v>
      </c>
      <c r="DA64" s="6" t="n">
        <f aca="false">CZ64*(1+(CZ29-CY29)/CY29)</f>
        <v>2616.51502314095</v>
      </c>
      <c r="DB64" s="6" t="n">
        <f aca="false">DA64*(1+(DA29-CZ29)/CZ29)</f>
        <v>2617.98269144999</v>
      </c>
      <c r="DC64" s="6" t="n">
        <f aca="false">DB64*(1+(DB29-DA29)/DA29)</f>
        <v>2619.45118301067</v>
      </c>
      <c r="DD64" s="6" t="n">
        <f aca="false">DC64*(1+(DC29-DB29)/DB29)</f>
        <v>2620.92049828475</v>
      </c>
      <c r="DE64" s="6" t="n">
        <f aca="false">DD64*(1+(DD29-DC29)/DC29)</f>
        <v>2622.3906377343</v>
      </c>
      <c r="DF64" s="6" t="n">
        <f aca="false">DE64*(1+(DE29-DD29)/DD29)</f>
        <v>2623.86160182159</v>
      </c>
      <c r="DG64" s="6" t="n">
        <f aca="false">DF64*(1+(DF29-DE29)/DE29)</f>
        <v>2625.33339100921</v>
      </c>
      <c r="DH64" s="6" t="n">
        <f aca="false">DG64*(1+(DG29-DF29)/DF29)</f>
        <v>2626.80600575997</v>
      </c>
      <c r="DI64" s="6" t="n">
        <f aca="false">DH64*(1+(DH29-DG29)/DG29)</f>
        <v>2628.27944653693</v>
      </c>
      <c r="DJ64" s="6" t="n">
        <f aca="false">DI64*(1+(DI29-DH29)/DH29)</f>
        <v>2629.75371380346</v>
      </c>
      <c r="DK64" s="6" t="n">
        <f aca="false">DJ64*(1+(DJ29-DI29)/DI29)</f>
        <v>2631.22880802313</v>
      </c>
      <c r="DL64" s="6" t="n">
        <f aca="false">DK64*(1+(DK29-DJ29)/DJ29)</f>
        <v>2632.70472965982</v>
      </c>
      <c r="DM64" s="6" t="n">
        <f aca="false">DL64*(1+(DL29-DK29)/DK29)</f>
        <v>2634.18147917764</v>
      </c>
      <c r="DN64" s="6" t="n">
        <f aca="false">DM64*(1+(DM29-DL29)/DL29)</f>
        <v>2635.65905704096</v>
      </c>
      <c r="DO64" s="6" t="n">
        <f aca="false">DN64*(1+(DN29-DM29)/DM29)</f>
        <v>2637.13746371443</v>
      </c>
      <c r="DP64" s="6" t="n">
        <f aca="false">DO64*(1+(DO29-DN29)/DN29)</f>
        <v>2638.61669966295</v>
      </c>
      <c r="DQ64" s="6" t="n">
        <f aca="false">DP64*(1+(DP29-DO29)/DO29)</f>
        <v>2640.09676535168</v>
      </c>
      <c r="DR64" s="6" t="n">
        <f aca="false">DQ64*(1+(DQ29-DP29)/DP29)</f>
        <v>2641.57766124604</v>
      </c>
      <c r="DS64" s="6" t="n">
        <f aca="false">DR64*(1+(DR29-DQ29)/DQ29)</f>
        <v>2643.05938781172</v>
      </c>
      <c r="DT64" s="6" t="n">
        <f aca="false">DS64*(1+(DS29-DR29)/DR29)</f>
        <v>2644.54194551465</v>
      </c>
      <c r="DU64" s="6" t="n">
        <f aca="false">DT64*(1+(DT29-DS29)/DS29)</f>
        <v>2646.02533482105</v>
      </c>
      <c r="DV64" s="6" t="n">
        <f aca="false">DU64*(1+(DU29-DT29)/DT29)</f>
        <v>2647.50955619738</v>
      </c>
      <c r="DW64" s="6" t="n">
        <f aca="false">DV64*(1+(DV29-DU29)/DU29)</f>
        <v>2648.99461011036</v>
      </c>
      <c r="DX64" s="6" t="n">
        <f aca="false">DW64*(1+(DW29-DV29)/DV29)</f>
        <v>2650.48049702701</v>
      </c>
      <c r="DY64" s="6" t="n">
        <f aca="false">DX64*(1+(DX29-DW29)/DW29)</f>
        <v>2651.96721741454</v>
      </c>
      <c r="DZ64" s="6" t="n">
        <f aca="false">DY64*(1+(DY29-DX29)/DX29)</f>
        <v>2653.45477174051</v>
      </c>
      <c r="EA64" s="6" t="n">
        <f aca="false">DZ64*(1+(DZ29-DY29)/DY29)</f>
        <v>2654.94316047266</v>
      </c>
      <c r="EB64" s="6" t="n">
        <f aca="false">EA64*(1+(EA29-DZ29)/DZ29)</f>
        <v>2656.43238407904</v>
      </c>
      <c r="EC64" s="6" t="n">
        <f aca="false">EB64*(1+(EB29-EA29)/EA29)</f>
        <v>2657.92244302797</v>
      </c>
      <c r="ED64" s="6" t="n">
        <f aca="false">EC64*(1+(EC29-EB29)/EB29)</f>
        <v>2659.41333778799</v>
      </c>
      <c r="EE64" s="6" t="n">
        <f aca="false">ED64*(1+(ED29-EC29)/EC29)</f>
        <v>2660.90506882793</v>
      </c>
      <c r="EF64" s="6" t="n">
        <f aca="false">EE64*(1+(EE29-ED29)/ED29)</f>
        <v>2662.3976366169</v>
      </c>
      <c r="EG64" s="6" t="n">
        <f aca="false">EF64*(1+(EF29-EE29)/EE29)</f>
        <v>2663.89104162424</v>
      </c>
      <c r="EH64" s="6" t="n">
        <f aca="false">EG64*(1+(EG29-EF29)/EF29)</f>
        <v>2665.38528431956</v>
      </c>
      <c r="EI64" s="6" t="n">
        <f aca="false">EH64*(1+(EH29-EG29)/EG29)</f>
        <v>2666.88036517274</v>
      </c>
      <c r="EJ64" s="6" t="n">
        <f aca="false">EI64*(1+(EI29-EH29)/EH29)</f>
        <v>2668.37628465394</v>
      </c>
      <c r="EK64" s="6" t="n">
        <f aca="false">EJ64*(1+(EJ29-EI29)/EI29)</f>
        <v>2669.87304323356</v>
      </c>
      <c r="EL64" s="6" t="n">
        <f aca="false">EK64*(1+(EK29-EJ29)/EJ29)</f>
        <v>2671.37064138227</v>
      </c>
      <c r="EM64" s="6" t="n">
        <f aca="false">EL64*(1+(EL29-EK29)/EK29)</f>
        <v>2672.86907957098</v>
      </c>
      <c r="EN64" s="6" t="n">
        <f aca="false">EM64*(1+(EM29-EL29)/EL29)</f>
        <v>2674.36835827093</v>
      </c>
      <c r="EO64" s="6" t="n">
        <f aca="false">EN64*(1+(EN29-EM29)/EM29)</f>
        <v>2675.86847795358</v>
      </c>
      <c r="EP64" s="6" t="n">
        <f aca="false">EO64*(1+(EO29-EN29)/EN29)</f>
        <v>2677.36943909063</v>
      </c>
      <c r="EQ64" s="6" t="n">
        <f aca="false">EP64*(1+(EP29-EO29)/EO29)</f>
        <v>2678.87124215409</v>
      </c>
      <c r="ER64" s="6" t="n">
        <f aca="false">EQ64*(1+(EQ29-EP29)/EP29)</f>
        <v>2680.37388761621</v>
      </c>
      <c r="ES64" s="6" t="n">
        <f aca="false">ER64*(1+(ER29-EQ29)/EQ29)</f>
        <v>2681.87737594953</v>
      </c>
      <c r="ET64" s="6" t="n">
        <f aca="false">ES64*(1+(ES29-ER29)/ER29)</f>
        <v>2683.38170762682</v>
      </c>
      <c r="EU64" s="6" t="n">
        <f aca="false">ET64*(1+(ET29-ES29)/ES29)</f>
        <v>2684.88688312113</v>
      </c>
      <c r="EV64" s="6" t="n">
        <f aca="false">EU64*(1+(EU29-ET29)/ET29)</f>
        <v>2686.39290290579</v>
      </c>
      <c r="EW64" s="12"/>
      <c r="EX64" s="12"/>
    </row>
    <row r="65" s="23" customFormat="true" ht="12.8" hidden="false" customHeight="false" outlineLevel="0" collapsed="false">
      <c r="A65" s="18" t="s">
        <v>65</v>
      </c>
      <c r="B65" s="18" t="n">
        <v>0</v>
      </c>
      <c r="C65" s="18" t="n">
        <v>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9" t="n">
        <v>0</v>
      </c>
      <c r="Y65" s="18" t="n">
        <v>0</v>
      </c>
      <c r="Z65" s="18" t="n">
        <v>0</v>
      </c>
      <c r="AA65" s="18" t="n">
        <v>0</v>
      </c>
      <c r="AB65" s="18" t="n">
        <v>0</v>
      </c>
      <c r="AC65" s="18" t="n">
        <v>0</v>
      </c>
      <c r="AD65" s="18" t="n">
        <v>0</v>
      </c>
      <c r="AE65" s="18" t="n">
        <v>0</v>
      </c>
      <c r="AF65" s="18" t="n">
        <v>0</v>
      </c>
      <c r="AG65" s="18" t="n">
        <v>0</v>
      </c>
      <c r="AH65" s="18" t="n">
        <v>0</v>
      </c>
      <c r="AI65" s="18" t="n">
        <v>0</v>
      </c>
      <c r="AJ65" s="18" t="n">
        <v>0</v>
      </c>
      <c r="AK65" s="18" t="n">
        <v>0</v>
      </c>
      <c r="AL65" s="18" t="n">
        <v>0</v>
      </c>
      <c r="AM65" s="18" t="n">
        <v>0</v>
      </c>
      <c r="AN65" s="18" t="n">
        <v>0</v>
      </c>
      <c r="AO65" s="18" t="n">
        <v>0</v>
      </c>
      <c r="AP65" s="18" t="n">
        <v>0</v>
      </c>
      <c r="AQ65" s="18" t="n">
        <v>0</v>
      </c>
      <c r="AR65" s="20" t="n">
        <v>4578.54431047296</v>
      </c>
      <c r="AS65" s="21" t="n">
        <v>4322.34984305748</v>
      </c>
      <c r="AT65" s="21" t="n">
        <v>4151.59034308483</v>
      </c>
      <c r="AU65" s="21" t="n">
        <v>4000</v>
      </c>
      <c r="AV65" s="21" t="n">
        <v>3880.06567009418</v>
      </c>
      <c r="AW65" s="21" t="n">
        <v>3747.6214321482</v>
      </c>
      <c r="AX65" s="21" t="n">
        <v>3620.41441586713</v>
      </c>
      <c r="AY65" s="21" t="n">
        <v>3454.45783844364</v>
      </c>
      <c r="AZ65" s="21" t="n">
        <v>3050.66417093915</v>
      </c>
      <c r="BA65" s="21" t="n">
        <v>2704.596715043</v>
      </c>
      <c r="BB65" s="21" t="n">
        <v>2566.04928249243</v>
      </c>
      <c r="BC65" s="21" t="n">
        <v>2438.87554009886</v>
      </c>
      <c r="BD65" s="21" t="n">
        <v>4067.49916600028</v>
      </c>
      <c r="BE65" s="21" t="n">
        <v>3815.63313320072</v>
      </c>
      <c r="BF65" s="21" t="n">
        <v>3655.18605410371</v>
      </c>
      <c r="BG65" s="21" t="n">
        <v>3485.47743494467</v>
      </c>
      <c r="BH65" s="21" t="n">
        <v>4150.53933702119</v>
      </c>
      <c r="BI65" s="9" t="n">
        <v>3867.04208808862</v>
      </c>
      <c r="BJ65" s="21" t="n">
        <v>3621.53811905233</v>
      </c>
      <c r="BK65" s="21" t="n">
        <v>3391.62027435592</v>
      </c>
      <c r="BL65" s="21" t="n">
        <f aca="false">BK65*(1+(BK29-BJ29)/BJ29)</f>
        <v>3124.001686625</v>
      </c>
      <c r="BM65" s="22" t="n">
        <f aca="false">BL65*(1+(BL29-BK29)/BK29)</f>
        <v>3074.48564391013</v>
      </c>
      <c r="BN65" s="21" t="n">
        <f aca="false">BM65*(1+(BM29-BL29)/BL29)</f>
        <v>3080.61121499194</v>
      </c>
      <c r="BO65" s="21" t="n">
        <f aca="false">BN65*(1+(BN29-BM29)/BM29)</f>
        <v>3161.16352440642</v>
      </c>
      <c r="BP65" s="21" t="n">
        <f aca="false">BO65*(1+(BO29-BN29)/BN29)</f>
        <v>3294.02619456127</v>
      </c>
      <c r="BQ65" s="21" t="n">
        <f aca="false">BP65*(1+(BP29-BO29)/BO29)</f>
        <v>3305.79912741905</v>
      </c>
      <c r="BR65" s="21" t="n">
        <f aca="false">BQ65*(1+(BQ29-BP29)/BP29)</f>
        <v>3317.47503704948</v>
      </c>
      <c r="BS65" s="21" t="n">
        <f aca="false">BR65*(1+(BR29-BQ29)/BQ29)</f>
        <v>3329.05584271557</v>
      </c>
      <c r="BT65" s="21" t="n">
        <f aca="false">BS65*(1+(BS29-BR29)/BR29)</f>
        <v>3340.54340407519</v>
      </c>
      <c r="BU65" s="21" t="n">
        <f aca="false">BT65*(1+(BT29-BS29)/BS29)</f>
        <v>3351.93952368891</v>
      </c>
      <c r="BV65" s="21" t="n">
        <f aca="false">BU65*(1+(BU29-BT29)/BT29)</f>
        <v>3363.24594939539</v>
      </c>
      <c r="BW65" s="21" t="n">
        <f aca="false">BV65*(1+(BV29-BU29)/BU29)</f>
        <v>3374.46437656251</v>
      </c>
      <c r="BX65" s="21" t="n">
        <f aca="false">BW65*(1+(BW29-BV29)/BV29)</f>
        <v>3385.59645022228</v>
      </c>
      <c r="BY65" s="21" t="n">
        <f aca="false">BX65*(1+(BX29-BW29)/BW29)</f>
        <v>3396.64376709655</v>
      </c>
      <c r="BZ65" s="21" t="n">
        <f aca="false">BY65*(1+(BY29-BX29)/BX29)</f>
        <v>3398.5490290079</v>
      </c>
      <c r="CA65" s="21" t="n">
        <f aca="false">BZ65*(1+(BZ29-BY29)/BY29)</f>
        <v>3400.45535962801</v>
      </c>
      <c r="CB65" s="21" t="n">
        <f aca="false">CA65*(1+(CA29-BZ29)/BZ29)</f>
        <v>3402.36275955634</v>
      </c>
      <c r="CC65" s="21" t="n">
        <f aca="false">CB65*(1+(CB29-CA29)/CA29)</f>
        <v>3404.27122939271</v>
      </c>
      <c r="CD65" s="21" t="n">
        <f aca="false">CC65*(1+(CC29-CB29)/CB29)</f>
        <v>3406.18076973724</v>
      </c>
      <c r="CE65" s="21" t="n">
        <f aca="false">CD65*(1+(CD29-CC29)/CC29)</f>
        <v>3408.0913811904</v>
      </c>
      <c r="CF65" s="21" t="n">
        <f aca="false">CE65*(1+(CE29-CD29)/CD29)</f>
        <v>3410.00306435303</v>
      </c>
      <c r="CG65" s="21" t="n">
        <f aca="false">CF65*(1+(CF29-CE29)/CE29)</f>
        <v>3411.91581982625</v>
      </c>
      <c r="CH65" s="21" t="n">
        <f aca="false">CG65*(1+(CG29-CF29)/CF29)</f>
        <v>3413.82964821155</v>
      </c>
      <c r="CI65" s="21" t="n">
        <f aca="false">CH65*(1+(CH29-CG29)/CG29)</f>
        <v>3415.74455011077</v>
      </c>
      <c r="CJ65" s="21" t="n">
        <f aca="false">CI65*(1+(CI29-CH29)/CH29)</f>
        <v>3417.66052612606</v>
      </c>
      <c r="CK65" s="21" t="n">
        <f aca="false">CJ65*(1+(CJ29-CI29)/CI29)</f>
        <v>3419.57757685991</v>
      </c>
      <c r="CL65" s="21" t="n">
        <f aca="false">CK65*(1+(CK29-CJ29)/CJ29)</f>
        <v>3421.49570291516</v>
      </c>
      <c r="CM65" s="21" t="n">
        <f aca="false">CL65*(1+(CL29-CK29)/CK29)</f>
        <v>3423.414904895</v>
      </c>
      <c r="CN65" s="21" t="n">
        <f aca="false">CM65*(1+(CM29-CL29)/CL29)</f>
        <v>3425.33518340293</v>
      </c>
      <c r="CO65" s="21" t="n">
        <f aca="false">CN65*(1+(CN29-CM29)/CM29)</f>
        <v>3427.2565390428</v>
      </c>
      <c r="CP65" s="21" t="n">
        <f aca="false">CO65*(1+(CO29-CN29)/CN29)</f>
        <v>3429.1789724188</v>
      </c>
      <c r="CQ65" s="21" t="n">
        <f aca="false">CP65*(1+(CP29-CO29)/CO29)</f>
        <v>3431.10248413547</v>
      </c>
      <c r="CR65" s="21" t="n">
        <f aca="false">CQ65*(1+(CQ29-CP29)/CP29)</f>
        <v>3433.02707479766</v>
      </c>
      <c r="CS65" s="21" t="n">
        <f aca="false">CR65*(1+(CR29-CQ29)/CQ29)</f>
        <v>3434.9527450106</v>
      </c>
      <c r="CT65" s="21" t="n">
        <f aca="false">CS65*(1+(CS29-CR29)/CR29)</f>
        <v>3436.87949537982</v>
      </c>
      <c r="CU65" s="21" t="n">
        <f aca="false">CT65*(1+(CT29-CS29)/CS29)</f>
        <v>3438.80732651121</v>
      </c>
      <c r="CV65" s="21" t="n">
        <f aca="false">CU65*(1+(CU29-CT29)/CT29)</f>
        <v>3440.73623901099</v>
      </c>
      <c r="CW65" s="21" t="n">
        <f aca="false">CV65*(1+(CV29-CU29)/CU29)</f>
        <v>3442.66623348573</v>
      </c>
      <c r="CX65" s="21" t="n">
        <f aca="false">CW65*(1+(CW29-CV29)/CV29)</f>
        <v>3444.59731054236</v>
      </c>
      <c r="CY65" s="21" t="n">
        <f aca="false">CX65*(1+(CX29-CW29)/CW29)</f>
        <v>3446.52947078809</v>
      </c>
      <c r="CZ65" s="21" t="n">
        <f aca="false">CY65*(1+(CY29-CX29)/CX29)</f>
        <v>3448.46271483053</v>
      </c>
      <c r="DA65" s="21" t="n">
        <f aca="false">CZ65*(1+(CZ29-CY29)/CY29)</f>
        <v>3450.39704327761</v>
      </c>
      <c r="DB65" s="21" t="n">
        <f aca="false">DA65*(1+(DA29-CZ29)/CZ29)</f>
        <v>3452.33245673759</v>
      </c>
      <c r="DC65" s="21" t="n">
        <f aca="false">DB65*(1+(DB29-DA29)/DA29)</f>
        <v>3454.26895581908</v>
      </c>
      <c r="DD65" s="21" t="n">
        <f aca="false">DC65*(1+(DC29-DB29)/DB29)</f>
        <v>3456.20654113103</v>
      </c>
      <c r="DE65" s="21" t="n">
        <f aca="false">DD65*(1+(DD29-DC29)/DC29)</f>
        <v>3458.14521328275</v>
      </c>
      <c r="DF65" s="21" t="n">
        <f aca="false">DE65*(1+(DE29-DD29)/DD29)</f>
        <v>3460.08497288386</v>
      </c>
      <c r="DG65" s="21" t="n">
        <f aca="false">DF65*(1+(DF29-DE29)/DE29)</f>
        <v>3462.02582054435</v>
      </c>
      <c r="DH65" s="21" t="n">
        <f aca="false">DG65*(1+(DG29-DF29)/DF29)</f>
        <v>3463.96775687453</v>
      </c>
      <c r="DI65" s="21" t="n">
        <f aca="false">DH65*(1+(DH29-DG29)/DG29)</f>
        <v>3465.91078248505</v>
      </c>
      <c r="DJ65" s="21" t="n">
        <f aca="false">DI65*(1+(DI29-DH29)/DH29)</f>
        <v>3467.85489798694</v>
      </c>
      <c r="DK65" s="21" t="n">
        <f aca="false">DJ65*(1+(DJ29-DI29)/DI29)</f>
        <v>3469.80010399153</v>
      </c>
      <c r="DL65" s="21" t="n">
        <f aca="false">DK65*(1+(DK29-DJ29)/DJ29)</f>
        <v>3471.74640111052</v>
      </c>
      <c r="DM65" s="21" t="n">
        <f aca="false">DL65*(1+(DL29-DK29)/DK29)</f>
        <v>3473.69378995594</v>
      </c>
      <c r="DN65" s="21" t="n">
        <f aca="false">DM65*(1+(DM29-DL29)/DL29)</f>
        <v>3475.64227114016</v>
      </c>
      <c r="DO65" s="21" t="n">
        <f aca="false">DN65*(1+(DN29-DM29)/DM29)</f>
        <v>3477.59184527591</v>
      </c>
      <c r="DP65" s="21" t="n">
        <f aca="false">DO65*(1+(DO29-DN29)/DN29)</f>
        <v>3479.54251297625</v>
      </c>
      <c r="DQ65" s="21" t="n">
        <f aca="false">DP65*(1+(DP29-DO29)/DO29)</f>
        <v>3481.49427485458</v>
      </c>
      <c r="DR65" s="21" t="n">
        <f aca="false">DQ65*(1+(DQ29-DP29)/DP29)</f>
        <v>3483.44713152466</v>
      </c>
      <c r="DS65" s="21" t="n">
        <f aca="false">DR65*(1+(DR29-DQ29)/DQ29)</f>
        <v>3485.40108360058</v>
      </c>
      <c r="DT65" s="21" t="n">
        <f aca="false">DS65*(1+(DS29-DR29)/DR29)</f>
        <v>3487.3561316968</v>
      </c>
      <c r="DU65" s="21" t="n">
        <f aca="false">DT65*(1+(DT29-DS29)/DS29)</f>
        <v>3489.31227642807</v>
      </c>
      <c r="DV65" s="21" t="n">
        <f aca="false">DU65*(1+(DU29-DT29)/DT29)</f>
        <v>3491.26951840955</v>
      </c>
      <c r="DW65" s="21" t="n">
        <f aca="false">DV65*(1+(DV29-DU29)/DU29)</f>
        <v>3493.22785825669</v>
      </c>
      <c r="DX65" s="21" t="n">
        <f aca="false">DW65*(1+(DW29-DV29)/DV29)</f>
        <v>3495.18729658534</v>
      </c>
      <c r="DY65" s="21" t="n">
        <f aca="false">DX65*(1+(DX29-DW29)/DW29)</f>
        <v>3497.14783401164</v>
      </c>
      <c r="DZ65" s="21" t="n">
        <f aca="false">DY65*(1+(DY29-DX29)/DX29)</f>
        <v>3499.10947115212</v>
      </c>
      <c r="EA65" s="21" t="n">
        <f aca="false">DZ65*(1+(DZ29-DY29)/DY29)</f>
        <v>3501.07220862363</v>
      </c>
      <c r="EB65" s="21" t="n">
        <f aca="false">EA65*(1+(EA29-DZ29)/DZ29)</f>
        <v>3503.03604704336</v>
      </c>
      <c r="EC65" s="21" t="n">
        <f aca="false">EB65*(1+(EB29-EA29)/EA29)</f>
        <v>3505.00098702887</v>
      </c>
      <c r="ED65" s="21" t="n">
        <f aca="false">EC65*(1+(EC29-EB29)/EB29)</f>
        <v>3506.96702919806</v>
      </c>
      <c r="EE65" s="21" t="n">
        <f aca="false">ED65*(1+(ED29-EC29)/EC29)</f>
        <v>3508.93417416917</v>
      </c>
      <c r="EF65" s="21" t="n">
        <f aca="false">EE65*(1+(EE29-ED29)/ED29)</f>
        <v>3510.90242256079</v>
      </c>
      <c r="EG65" s="21" t="n">
        <f aca="false">EF65*(1+(EF29-EE29)/EE29)</f>
        <v>3512.87177499184</v>
      </c>
      <c r="EH65" s="21" t="n">
        <f aca="false">EG65*(1+(EG29-EF29)/EF29)</f>
        <v>3514.84223208163</v>
      </c>
      <c r="EI65" s="21" t="n">
        <f aca="false">EH65*(1+(EH29-EG29)/EG29)</f>
        <v>3516.81379444976</v>
      </c>
      <c r="EJ65" s="21" t="n">
        <f aca="false">EI65*(1+(EI29-EH29)/EH29)</f>
        <v>3518.78646271624</v>
      </c>
      <c r="EK65" s="21" t="n">
        <f aca="false">EJ65*(1+(EJ29-EI29)/EI29)</f>
        <v>3520.76023750138</v>
      </c>
      <c r="EL65" s="21" t="n">
        <f aca="false">EK65*(1+(EK29-EJ29)/EJ29)</f>
        <v>3522.73511942585</v>
      </c>
      <c r="EM65" s="21" t="n">
        <f aca="false">EL65*(1+(EL29-EK29)/EK29)</f>
        <v>3524.71110911067</v>
      </c>
      <c r="EN65" s="21" t="n">
        <f aca="false">EM65*(1+(EM29-EL29)/EL29)</f>
        <v>3526.68820717723</v>
      </c>
      <c r="EO65" s="21" t="n">
        <f aca="false">EN65*(1+(EN29-EM29)/EM29)</f>
        <v>3528.66641424722</v>
      </c>
      <c r="EP65" s="21" t="n">
        <f aca="false">EO65*(1+(EO29-EN29)/EN29)</f>
        <v>3530.64573094274</v>
      </c>
      <c r="EQ65" s="21" t="n">
        <f aca="false">EP65*(1+(EP29-EO29)/EO29)</f>
        <v>3532.62615788618</v>
      </c>
      <c r="ER65" s="21" t="n">
        <f aca="false">EQ65*(1+(EQ29-EP29)/EP29)</f>
        <v>3534.60769570032</v>
      </c>
      <c r="ES65" s="21" t="n">
        <f aca="false">ER65*(1+(ER29-EQ29)/EQ29)</f>
        <v>3536.59034500827</v>
      </c>
      <c r="ET65" s="21" t="n">
        <f aca="false">ES65*(1+(ES29-ER29)/ER29)</f>
        <v>3538.57410643349</v>
      </c>
      <c r="EU65" s="21" t="n">
        <f aca="false">ET65*(1+(ET29-ES29)/ES29)</f>
        <v>3540.5589805998</v>
      </c>
      <c r="EV65" s="21" t="n">
        <f aca="false">EU65*(1+(EU29-ET29)/ET29)</f>
        <v>3542.54496813136</v>
      </c>
      <c r="AMJ65" s="0"/>
    </row>
    <row r="66" customFormat="false" ht="12.8" hidden="false" customHeight="false" outlineLevel="0" collapsed="false">
      <c r="A66" s="14" t="s">
        <v>66</v>
      </c>
      <c r="B66" s="14" t="n">
        <v>0</v>
      </c>
      <c r="C66" s="14" t="n">
        <v>0</v>
      </c>
      <c r="D66" s="14" t="n">
        <v>0</v>
      </c>
      <c r="E66" s="14" t="n">
        <v>0</v>
      </c>
      <c r="F66" s="14" t="n">
        <v>0</v>
      </c>
      <c r="G66" s="14" t="n">
        <v>0</v>
      </c>
      <c r="H66" s="14" t="n">
        <v>0</v>
      </c>
      <c r="I66" s="14" t="n">
        <v>0</v>
      </c>
      <c r="J66" s="14" t="n">
        <v>0</v>
      </c>
      <c r="K66" s="14" t="n">
        <v>0</v>
      </c>
      <c r="L66" s="14" t="n">
        <v>0</v>
      </c>
      <c r="M66" s="14" t="n">
        <v>0</v>
      </c>
      <c r="N66" s="14" t="n">
        <v>0</v>
      </c>
      <c r="O66" s="14" t="n">
        <v>0</v>
      </c>
      <c r="P66" s="14" t="n">
        <v>0</v>
      </c>
      <c r="Q66" s="14" t="n">
        <v>0</v>
      </c>
      <c r="R66" s="14" t="n">
        <v>0</v>
      </c>
      <c r="S66" s="14" t="n">
        <v>0</v>
      </c>
      <c r="T66" s="14" t="n">
        <v>0</v>
      </c>
      <c r="U66" s="14" t="n">
        <v>0</v>
      </c>
      <c r="V66" s="14" t="n">
        <v>0</v>
      </c>
      <c r="W66" s="14" t="n">
        <v>0</v>
      </c>
      <c r="X66" s="15" t="n">
        <v>0</v>
      </c>
      <c r="Y66" s="14" t="n">
        <v>0</v>
      </c>
      <c r="Z66" s="14" t="n">
        <v>0</v>
      </c>
      <c r="AA66" s="14" t="n">
        <v>0</v>
      </c>
      <c r="AB66" s="14" t="n">
        <v>0</v>
      </c>
      <c r="AC66" s="14" t="n">
        <v>0</v>
      </c>
      <c r="AD66" s="14" t="n">
        <v>0</v>
      </c>
      <c r="AE66" s="14" t="n">
        <v>0</v>
      </c>
      <c r="AF66" s="14" t="n">
        <v>0</v>
      </c>
      <c r="AG66" s="14" t="n">
        <v>0</v>
      </c>
      <c r="AH66" s="14" t="n">
        <v>0</v>
      </c>
      <c r="AI66" s="14" t="n">
        <v>0</v>
      </c>
      <c r="AJ66" s="14" t="n">
        <v>0</v>
      </c>
      <c r="AK66" s="14" t="n">
        <v>0</v>
      </c>
      <c r="AL66" s="14" t="n">
        <v>0</v>
      </c>
      <c r="AM66" s="14" t="n">
        <v>0</v>
      </c>
      <c r="AN66" s="14" t="n">
        <v>0</v>
      </c>
      <c r="AO66" s="14" t="n">
        <v>0</v>
      </c>
      <c r="AP66" s="14" t="n">
        <v>0</v>
      </c>
      <c r="AQ66" s="14" t="n">
        <v>0</v>
      </c>
      <c r="AR66" s="8" t="n">
        <v>44.6408070271114</v>
      </c>
      <c r="AS66" s="6" t="n">
        <v>42.1429109698104</v>
      </c>
      <c r="AT66" s="6" t="n">
        <v>40.4780058450771</v>
      </c>
      <c r="AU66" s="6" t="n">
        <v>39</v>
      </c>
      <c r="AV66" s="6" t="n">
        <v>37.8306402834183</v>
      </c>
      <c r="AW66" s="6" t="n">
        <v>36.539308963445</v>
      </c>
      <c r="AX66" s="6" t="n">
        <v>35.2990405547045</v>
      </c>
      <c r="AY66" s="6" t="n">
        <v>33.6809639248255</v>
      </c>
      <c r="AZ66" s="6" t="n">
        <v>29.7439756666567</v>
      </c>
      <c r="BA66" s="6" t="n">
        <v>26.3698179716693</v>
      </c>
      <c r="BB66" s="6" t="n">
        <v>25.0189805043012</v>
      </c>
      <c r="BC66" s="6" t="n">
        <v>23.7790365159639</v>
      </c>
      <c r="BD66" s="6" t="n">
        <v>39.5128490411455</v>
      </c>
      <c r="BE66" s="6" t="n">
        <v>37.066150436807</v>
      </c>
      <c r="BF66" s="6" t="n">
        <v>35.507521668436</v>
      </c>
      <c r="BG66" s="6" t="n">
        <v>33.8589236537481</v>
      </c>
      <c r="BH66" s="6" t="n">
        <v>40.3195244182405</v>
      </c>
      <c r="BI66" s="9" t="n">
        <v>37.5655511818263</v>
      </c>
      <c r="BJ66" s="6" t="n">
        <v>35.1806555163299</v>
      </c>
      <c r="BK66" s="6" t="n">
        <v>32.9471679137095</v>
      </c>
      <c r="BL66" s="6" t="n">
        <f aca="false">BK66*(1+(BK29-BJ29)/BJ29)</f>
        <v>30.3474445267879</v>
      </c>
      <c r="BM66" s="10" t="n">
        <f aca="false">BL66*(1+(BL29-BK29)/BK29)</f>
        <v>29.8664315472146</v>
      </c>
      <c r="BN66" s="6" t="n">
        <f aca="false">BM66*(1+(BM29-BL29)/BL29)</f>
        <v>29.9259370940253</v>
      </c>
      <c r="BO66" s="6" t="n">
        <f aca="false">BN66*(1+(BN29-BM29)/BM29)</f>
        <v>30.7084452315615</v>
      </c>
      <c r="BP66" s="6" t="n">
        <f aca="false">BO66*(1+(BO29-BN29)/BN29)</f>
        <v>31.9991111519634</v>
      </c>
      <c r="BQ66" s="6" t="n">
        <f aca="false">BP66*(1+(BP29-BO29)/BO29)</f>
        <v>32.1134767838223</v>
      </c>
      <c r="BR66" s="6" t="n">
        <f aca="false">BQ66*(1+(BQ29-BP29)/BP29)</f>
        <v>32.2268999043431</v>
      </c>
      <c r="BS66" s="6" t="n">
        <f aca="false">BR66*(1+(BR29-BQ29)/BQ29)</f>
        <v>32.3393991577948</v>
      </c>
      <c r="BT66" s="6" t="n">
        <f aca="false">BS66*(1+(BS29-BR29)/BR29)</f>
        <v>32.450992609425</v>
      </c>
      <c r="BU66" s="6" t="n">
        <f aca="false">BT66*(1+(BT29-BS29)/BS29)</f>
        <v>32.561697769822</v>
      </c>
      <c r="BV66" s="6" t="n">
        <f aca="false">BU66*(1+(BU29-BT29)/BT29)</f>
        <v>32.6715316179893</v>
      </c>
      <c r="BW66" s="6" t="n">
        <f aca="false">BV66*(1+(BV29-BU29)/BU29)</f>
        <v>32.7805106232151</v>
      </c>
      <c r="BX66" s="6" t="n">
        <f aca="false">BW66*(1+(BW29-BV29)/BV29)</f>
        <v>32.8886507658099</v>
      </c>
      <c r="BY66" s="6" t="n">
        <f aca="false">BX66*(1+(BX29-BW29)/BW29)</f>
        <v>32.9959675567858</v>
      </c>
      <c r="BZ66" s="6" t="n">
        <f aca="false">BY66*(1+(BY29-BX29)/BX29)</f>
        <v>33.0144758150915</v>
      </c>
      <c r="CA66" s="6" t="n">
        <f aca="false">BZ66*(1+(BZ29-BY29)/BY29)</f>
        <v>33.0329944551394</v>
      </c>
      <c r="CB66" s="6" t="n">
        <f aca="false">CA66*(1+(CA29-BZ29)/BZ29)</f>
        <v>33.0515234827527</v>
      </c>
      <c r="CC66" s="6" t="n">
        <f aca="false">CB66*(1+(CB29-CA29)/CA29)</f>
        <v>33.0700629037582</v>
      </c>
      <c r="CD66" s="6" t="n">
        <f aca="false">CC66*(1+(CC29-CB29)/CB29)</f>
        <v>33.0886127239857</v>
      </c>
      <c r="CE66" s="6" t="n">
        <f aca="false">CD66*(1+(CD29-CC29)/CC29)</f>
        <v>33.1071729492683</v>
      </c>
      <c r="CF66" s="6" t="n">
        <f aca="false">CE66*(1+(CE29-CD29)/CD29)</f>
        <v>33.1257435854428</v>
      </c>
      <c r="CG66" s="6" t="n">
        <f aca="false">CF66*(1+(CF29-CE29)/CE29)</f>
        <v>33.1443246383485</v>
      </c>
      <c r="CH66" s="6" t="n">
        <f aca="false">CG66*(1+(CG29-CF29)/CF29)</f>
        <v>33.1629161138286</v>
      </c>
      <c r="CI66" s="6" t="n">
        <f aca="false">CH66*(1+(CH29-CG29)/CG29)</f>
        <v>33.1815180177295</v>
      </c>
      <c r="CJ66" s="6" t="n">
        <f aca="false">CI66*(1+(CI29-CH29)/CH29)</f>
        <v>33.2001303559006</v>
      </c>
      <c r="CK66" s="6" t="n">
        <f aca="false">CJ66*(1+(CJ29-CI29)/CI29)</f>
        <v>33.2187531341948</v>
      </c>
      <c r="CL66" s="6" t="n">
        <f aca="false">CK66*(1+(CK29-CJ29)/CJ29)</f>
        <v>33.2373863584681</v>
      </c>
      <c r="CM66" s="6" t="n">
        <f aca="false">CL66*(1+(CL29-CK29)/CK29)</f>
        <v>33.2560300345802</v>
      </c>
      <c r="CN66" s="6" t="n">
        <f aca="false">CM66*(1+(CM29-CL29)/CL29)</f>
        <v>33.2746841683935</v>
      </c>
      <c r="CO66" s="6" t="n">
        <f aca="false">CN66*(1+(CN29-CM29)/CM29)</f>
        <v>33.2933487657741</v>
      </c>
      <c r="CP66" s="6" t="n">
        <f aca="false">CO66*(1+(CO29-CN29)/CN29)</f>
        <v>33.3120238325913</v>
      </c>
      <c r="CQ66" s="6" t="n">
        <f aca="false">CP66*(1+(CP29-CO29)/CO29)</f>
        <v>33.3307093747176</v>
      </c>
      <c r="CR66" s="6" t="n">
        <f aca="false">CQ66*(1+(CQ29-CP29)/CP29)</f>
        <v>33.3494053980289</v>
      </c>
      <c r="CS66" s="6" t="n">
        <f aca="false">CR66*(1+(CR29-CQ29)/CQ29)</f>
        <v>33.3681119084044</v>
      </c>
      <c r="CT66" s="6" t="n">
        <f aca="false">CS66*(1+(CS29-CR29)/CR29)</f>
        <v>33.3868289117265</v>
      </c>
      <c r="CU66" s="6" t="n">
        <f aca="false">CT66*(1+(CT29-CS29)/CS29)</f>
        <v>33.405556413881</v>
      </c>
      <c r="CV66" s="6" t="n">
        <f aca="false">CU66*(1+(CU29-CT29)/CT29)</f>
        <v>33.4242944207569</v>
      </c>
      <c r="CW66" s="6" t="n">
        <f aca="false">CV66*(1+(CV29-CU29)/CU29)</f>
        <v>33.4430429382465</v>
      </c>
      <c r="CX66" s="6" t="n">
        <f aca="false">CW66*(1+(CW29-CV29)/CV29)</f>
        <v>33.4618019722457</v>
      </c>
      <c r="CY66" s="6" t="n">
        <f aca="false">CX66*(1+(CX29-CW29)/CW29)</f>
        <v>33.4805715286531</v>
      </c>
      <c r="CZ66" s="6" t="n">
        <f aca="false">CY66*(1+(CY29-CX29)/CX29)</f>
        <v>33.4993516133714</v>
      </c>
      <c r="DA66" s="6" t="n">
        <f aca="false">CZ66*(1+(CZ29-CY29)/CY29)</f>
        <v>33.5181422323059</v>
      </c>
      <c r="DB66" s="6" t="n">
        <f aca="false">DA66*(1+(DA29-CZ29)/CZ29)</f>
        <v>33.5369433913657</v>
      </c>
      <c r="DC66" s="6" t="n">
        <f aca="false">DB66*(1+(DB29-DA29)/DA29)</f>
        <v>33.5557550964628</v>
      </c>
      <c r="DD66" s="6" t="n">
        <f aca="false">DC66*(1+(DC29-DB29)/DB29)</f>
        <v>33.5745773535129</v>
      </c>
      <c r="DE66" s="6" t="n">
        <f aca="false">DD66*(1+(DD29-DC29)/DC29)</f>
        <v>33.5934101684348</v>
      </c>
      <c r="DF66" s="6" t="n">
        <f aca="false">DE66*(1+(DE29-DD29)/DD29)</f>
        <v>33.6122535471506</v>
      </c>
      <c r="DG66" s="6" t="n">
        <f aca="false">DF66*(1+(DF29-DE29)/DE29)</f>
        <v>33.6311074955859</v>
      </c>
      <c r="DH66" s="6" t="n">
        <f aca="false">DG66*(1+(DG29-DF29)/DF29)</f>
        <v>33.6499720196696</v>
      </c>
      <c r="DI66" s="6" t="n">
        <f aca="false">DH66*(1+(DH29-DG29)/DG29)</f>
        <v>33.6688471253336</v>
      </c>
      <c r="DJ66" s="6" t="n">
        <f aca="false">DI66*(1+(DI29-DH29)/DH29)</f>
        <v>33.6877328185135</v>
      </c>
      <c r="DK66" s="6" t="n">
        <f aca="false">DJ66*(1+(DJ29-DI29)/DI29)</f>
        <v>33.7066291051482</v>
      </c>
      <c r="DL66" s="6" t="n">
        <f aca="false">DK66*(1+(DK29-DJ29)/DJ29)</f>
        <v>33.7255359911796</v>
      </c>
      <c r="DM66" s="6" t="n">
        <f aca="false">DL66*(1+(DL29-DK29)/DK29)</f>
        <v>33.7444534825535</v>
      </c>
      <c r="DN66" s="6" t="n">
        <f aca="false">DM66*(1+(DM29-DL29)/DL29)</f>
        <v>33.7633815852183</v>
      </c>
      <c r="DO66" s="6" t="n">
        <f aca="false">DN66*(1+(DN29-DM29)/DM29)</f>
        <v>33.7823203051264</v>
      </c>
      <c r="DP66" s="6" t="n">
        <f aca="false">DO66*(1+(DO29-DN29)/DN29)</f>
        <v>33.8012696482332</v>
      </c>
      <c r="DQ66" s="6" t="n">
        <f aca="false">DP66*(1+(DP29-DO29)/DO29)</f>
        <v>33.8202296204976</v>
      </c>
      <c r="DR66" s="6" t="n">
        <f aca="false">DQ66*(1+(DQ29-DP29)/DP29)</f>
        <v>33.8392002278816</v>
      </c>
      <c r="DS66" s="6" t="n">
        <f aca="false">DR66*(1+(DR29-DQ29)/DQ29)</f>
        <v>33.8581814763508</v>
      </c>
      <c r="DT66" s="6" t="n">
        <f aca="false">DS66*(1+(DS29-DR29)/DR29)</f>
        <v>33.8771733718741</v>
      </c>
      <c r="DU66" s="6" t="n">
        <f aca="false">DT66*(1+(DT29-DS29)/DS29)</f>
        <v>33.8961759204236</v>
      </c>
      <c r="DV66" s="6" t="n">
        <f aca="false">DU66*(1+(DU29-DT29)/DT29)</f>
        <v>33.9151891279749</v>
      </c>
      <c r="DW66" s="6" t="n">
        <f aca="false">DV66*(1+(DV29-DU29)/DU29)</f>
        <v>33.9342130005068</v>
      </c>
      <c r="DX66" s="6" t="n">
        <f aca="false">DW66*(1+(DW29-DV29)/DV29)</f>
        <v>33.9532475440018</v>
      </c>
      <c r="DY66" s="6" t="n">
        <f aca="false">DX66*(1+(DX29-DW29)/DW29)</f>
        <v>33.9722927644451</v>
      </c>
      <c r="DZ66" s="6" t="n">
        <f aca="false">DY66*(1+(DY29-DX29)/DX29)</f>
        <v>33.9913486678261</v>
      </c>
      <c r="EA66" s="6" t="n">
        <f aca="false">DZ66*(1+(DZ29-DY29)/DY29)</f>
        <v>34.0104152601369</v>
      </c>
      <c r="EB66" s="6" t="n">
        <f aca="false">EA66*(1+(EA29-DZ29)/DZ29)</f>
        <v>34.0294925473732</v>
      </c>
      <c r="EC66" s="6" t="n">
        <f aca="false">EB66*(1+(EB29-EA29)/EA29)</f>
        <v>34.0485805355341</v>
      </c>
      <c r="ED66" s="6" t="n">
        <f aca="false">EC66*(1+(EC29-EB29)/EB29)</f>
        <v>34.067679230622</v>
      </c>
      <c r="EE66" s="6" t="n">
        <f aca="false">ED66*(1+(ED29-EC29)/EC29)</f>
        <v>34.0867886386426</v>
      </c>
      <c r="EF66" s="6" t="n">
        <f aca="false">EE66*(1+(EE29-ED29)/ED29)</f>
        <v>34.1059087656052</v>
      </c>
      <c r="EG66" s="6" t="n">
        <f aca="false">EF66*(1+(EF29-EE29)/EE29)</f>
        <v>34.1250396175221</v>
      </c>
      <c r="EH66" s="6" t="n">
        <f aca="false">EG66*(1+(EG29-EF29)/EF29)</f>
        <v>34.1441812004095</v>
      </c>
      <c r="EI66" s="6" t="n">
        <f aca="false">EH66*(1+(EH29-EG29)/EG29)</f>
        <v>34.1633335202863</v>
      </c>
      <c r="EJ66" s="6" t="n">
        <f aca="false">EI66*(1+(EI29-EH29)/EH29)</f>
        <v>34.1824965831755</v>
      </c>
      <c r="EK66" s="6" t="n">
        <f aca="false">EJ66*(1+(EJ29-EI29)/EI29)</f>
        <v>34.2016703951029</v>
      </c>
      <c r="EL66" s="6" t="n">
        <f aca="false">EK66*(1+(EK29-EJ29)/EJ29)</f>
        <v>34.220854962098</v>
      </c>
      <c r="EM66" s="6" t="n">
        <f aca="false">EL66*(1+(EL29-EK29)/EK29)</f>
        <v>34.2400502901935</v>
      </c>
      <c r="EN66" s="6" t="n">
        <f aca="false">EM66*(1+(EM29-EL29)/EL29)</f>
        <v>34.2592563854257</v>
      </c>
      <c r="EO66" s="6" t="n">
        <f aca="false">EN66*(1+(EN29-EM29)/EM29)</f>
        <v>34.278473253834</v>
      </c>
      <c r="EP66" s="6" t="n">
        <f aca="false">EO66*(1+(EO29-EN29)/EN29)</f>
        <v>34.2977009014615</v>
      </c>
      <c r="EQ66" s="6" t="n">
        <f aca="false">EP66*(1+(EP29-EO29)/EO29)</f>
        <v>34.3169393343544</v>
      </c>
      <c r="ER66" s="6" t="n">
        <f aca="false">EQ66*(1+(EQ29-EP29)/EP29)</f>
        <v>34.3361885585625</v>
      </c>
      <c r="ES66" s="6" t="n">
        <f aca="false">ER66*(1+(ER29-EQ29)/EQ29)</f>
        <v>34.3554485801389</v>
      </c>
      <c r="ET66" s="6" t="n">
        <f aca="false">ES66*(1+(ES29-ER29)/ER29)</f>
        <v>34.37471940514</v>
      </c>
      <c r="EU66" s="6" t="n">
        <f aca="false">ET66*(1+(ET29-ES29)/ES29)</f>
        <v>34.3940010396259</v>
      </c>
      <c r="EV66" s="6" t="n">
        <f aca="false">EU66*(1+(EU29-ET29)/ET29)</f>
        <v>34.4132934896598</v>
      </c>
      <c r="EW66" s="12"/>
      <c r="EX66" s="12"/>
    </row>
    <row r="67" customFormat="false" ht="12.8" hidden="false" customHeight="false" outlineLevel="0" collapsed="false">
      <c r="A67" s="14" t="s">
        <v>67</v>
      </c>
      <c r="B67" s="14" t="n">
        <v>0</v>
      </c>
      <c r="C67" s="14" t="n">
        <v>0</v>
      </c>
      <c r="D67" s="14" t="n">
        <v>0</v>
      </c>
      <c r="E67" s="14" t="n">
        <v>0</v>
      </c>
      <c r="F67" s="14" t="n">
        <v>0</v>
      </c>
      <c r="G67" s="14" t="n">
        <v>0</v>
      </c>
      <c r="H67" s="14" t="n">
        <v>0</v>
      </c>
      <c r="I67" s="14" t="n">
        <v>0</v>
      </c>
      <c r="J67" s="14" t="n">
        <v>0</v>
      </c>
      <c r="K67" s="14" t="n">
        <v>0</v>
      </c>
      <c r="L67" s="14" t="n">
        <v>0</v>
      </c>
      <c r="M67" s="14" t="n">
        <v>0</v>
      </c>
      <c r="N67" s="14" t="n">
        <v>0</v>
      </c>
      <c r="O67" s="14" t="n">
        <v>0</v>
      </c>
      <c r="P67" s="14" t="n">
        <v>0</v>
      </c>
      <c r="Q67" s="14" t="n">
        <v>0</v>
      </c>
      <c r="R67" s="14" t="n">
        <v>0</v>
      </c>
      <c r="S67" s="14" t="n">
        <v>0</v>
      </c>
      <c r="T67" s="14" t="n">
        <v>0</v>
      </c>
      <c r="U67" s="14" t="n">
        <v>0</v>
      </c>
      <c r="V67" s="14" t="n">
        <v>0</v>
      </c>
      <c r="W67" s="14" t="n">
        <v>0</v>
      </c>
      <c r="X67" s="15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n">
        <v>0</v>
      </c>
      <c r="AF67" s="14" t="n">
        <v>0</v>
      </c>
      <c r="AG67" s="14" t="n">
        <v>0</v>
      </c>
      <c r="AH67" s="14" t="n">
        <v>0</v>
      </c>
      <c r="AI67" s="14" t="n">
        <v>0</v>
      </c>
      <c r="AJ67" s="14" t="n">
        <v>0</v>
      </c>
      <c r="AK67" s="14" t="n">
        <v>0</v>
      </c>
      <c r="AL67" s="14" t="n">
        <v>0</v>
      </c>
      <c r="AM67" s="14" t="n">
        <v>0</v>
      </c>
      <c r="AN67" s="14" t="n">
        <v>0</v>
      </c>
      <c r="AO67" s="14" t="n">
        <v>0</v>
      </c>
      <c r="AP67" s="14" t="n">
        <v>0</v>
      </c>
      <c r="AQ67" s="14" t="n">
        <v>0</v>
      </c>
      <c r="AR67" s="8" t="n">
        <v>179.707864186064</v>
      </c>
      <c r="AS67" s="6" t="n">
        <v>169.652231340006</v>
      </c>
      <c r="AT67" s="6" t="n">
        <v>162.94992096608</v>
      </c>
      <c r="AU67" s="6" t="n">
        <v>157</v>
      </c>
      <c r="AV67" s="6" t="n">
        <v>152.292577551197</v>
      </c>
      <c r="AW67" s="6" t="n">
        <v>147.094141211817</v>
      </c>
      <c r="AX67" s="6" t="n">
        <v>142.101265822785</v>
      </c>
      <c r="AY67" s="6" t="n">
        <v>135.587470158913</v>
      </c>
      <c r="AZ67" s="6" t="n">
        <v>119.738568709361</v>
      </c>
      <c r="BA67" s="6" t="n">
        <v>106.155421065438</v>
      </c>
      <c r="BB67" s="6" t="n">
        <v>100.717434337828</v>
      </c>
      <c r="BC67" s="6" t="n">
        <v>95.7258649488801</v>
      </c>
      <c r="BD67" s="6" t="n">
        <v>174.321392828583</v>
      </c>
      <c r="BE67" s="6" t="n">
        <v>163.527134280031</v>
      </c>
      <c r="BF67" s="6" t="n">
        <v>156.650830890159</v>
      </c>
      <c r="BG67" s="6" t="n">
        <v>149.377604354771</v>
      </c>
      <c r="BH67" s="6" t="n">
        <v>177.880254786355</v>
      </c>
      <c r="BI67" s="9" t="n">
        <v>165.730372860999</v>
      </c>
      <c r="BJ67" s="6" t="n">
        <v>155.20877433675</v>
      </c>
      <c r="BK67" s="6" t="n">
        <v>145.355152560483</v>
      </c>
      <c r="BL67" s="6" t="n">
        <f aca="false">BK67*(1+(BK29-BJ29)/BJ29)</f>
        <v>133.885784677005</v>
      </c>
      <c r="BM67" s="10" t="n">
        <f aca="false">BL67*(1+(BL29-BK29)/BK29)</f>
        <v>131.763668590652</v>
      </c>
      <c r="BN67" s="6" t="n">
        <f aca="false">BM67*(1+(BM29-BL29)/BL29)</f>
        <v>132.026193061876</v>
      </c>
      <c r="BO67" s="6" t="n">
        <f aca="false">BN67*(1+(BN29-BM29)/BM29)</f>
        <v>135.478434845124</v>
      </c>
      <c r="BP67" s="6" t="n">
        <f aca="false">BO67*(1+(BO29-BN29)/BN29)</f>
        <v>141.172549199839</v>
      </c>
      <c r="BQ67" s="6" t="n">
        <f aca="false">BP67*(1+(BP29-BO29)/BO29)</f>
        <v>141.677103458039</v>
      </c>
      <c r="BR67" s="6" t="n">
        <f aca="false">BQ67*(1+(BQ29-BP29)/BP29)</f>
        <v>142.177499577984</v>
      </c>
      <c r="BS67" s="6" t="n">
        <f aca="false">BR67*(1+(BR29-BQ29)/BQ29)</f>
        <v>142.6738198138</v>
      </c>
      <c r="BT67" s="6" t="n">
        <f aca="false">BS67*(1+(BS29-BR29)/BR29)</f>
        <v>143.16614386511</v>
      </c>
      <c r="BU67" s="6" t="n">
        <f aca="false">BT67*(1+(BT29-BS29)/BS29)</f>
        <v>143.654548984509</v>
      </c>
      <c r="BV67" s="6" t="n">
        <f aca="false">BU67*(1+(BU29-BT29)/BT29)</f>
        <v>144.139110079365</v>
      </c>
      <c r="BW67" s="6" t="n">
        <f aca="false">BV67*(1+(BV29-BU29)/BU29)</f>
        <v>144.619899808302</v>
      </c>
      <c r="BX67" s="6" t="n">
        <f aca="false">BW67*(1+(BW29-BV29)/BV29)</f>
        <v>145.096988672691</v>
      </c>
      <c r="BY67" s="6" t="n">
        <f aca="false">BX67*(1+(BX29-BW29)/BW29)</f>
        <v>145.570445103467</v>
      </c>
      <c r="BZ67" s="6" t="n">
        <f aca="false">BY67*(1+(BY29-BX29)/BX29)</f>
        <v>145.652099184227</v>
      </c>
      <c r="CA67" s="6" t="n">
        <f aca="false">BZ67*(1+(BZ29-BY29)/BY29)</f>
        <v>145.733799066791</v>
      </c>
      <c r="CB67" s="6" t="n">
        <f aca="false">CA67*(1+(CA29-BZ29)/BZ29)</f>
        <v>145.81554477685</v>
      </c>
      <c r="CC67" s="6" t="n">
        <f aca="false">CB67*(1+(CB29-CA29)/CA29)</f>
        <v>145.897336340109</v>
      </c>
      <c r="CD67" s="6" t="n">
        <f aca="false">CC67*(1+(CC29-CB29)/CB29)</f>
        <v>145.97917378229</v>
      </c>
      <c r="CE67" s="6" t="n">
        <f aca="false">CD67*(1+(CD29-CC29)/CC29)</f>
        <v>146.061057129125</v>
      </c>
      <c r="CF67" s="6" t="n">
        <f aca="false">CE67*(1+(CE29-CD29)/CD29)</f>
        <v>146.142986406365</v>
      </c>
      <c r="CG67" s="6" t="n">
        <f aca="false">CF67*(1+(CF29-CE29)/CE29)</f>
        <v>146.224961639773</v>
      </c>
      <c r="CH67" s="6" t="n">
        <f aca="false">CG67*(1+(CG29-CF29)/CF29)</f>
        <v>146.306982855126</v>
      </c>
      <c r="CI67" s="6" t="n">
        <f aca="false">CH67*(1+(CH29-CG29)/CG29)</f>
        <v>146.389050078218</v>
      </c>
      <c r="CJ67" s="6" t="n">
        <f aca="false">CI67*(1+(CI29-CH29)/CH29)</f>
        <v>146.471163334856</v>
      </c>
      <c r="CK67" s="6" t="n">
        <f aca="false">CJ67*(1+(CJ29-CI29)/CI29)</f>
        <v>146.553322650859</v>
      </c>
      <c r="CL67" s="6" t="n">
        <f aca="false">CK67*(1+(CK29-CJ29)/CJ29)</f>
        <v>146.635528052065</v>
      </c>
      <c r="CM67" s="6" t="n">
        <f aca="false">CL67*(1+(CL29-CK29)/CK29)</f>
        <v>146.717779564324</v>
      </c>
      <c r="CN67" s="6" t="n">
        <f aca="false">CM67*(1+(CM29-CL29)/CL29)</f>
        <v>146.800077213501</v>
      </c>
      <c r="CO67" s="6" t="n">
        <f aca="false">CN67*(1+(CN29-CM29)/CM29)</f>
        <v>146.882421025474</v>
      </c>
      <c r="CP67" s="6" t="n">
        <f aca="false">CO67*(1+(CO29-CN29)/CN29)</f>
        <v>146.964811026138</v>
      </c>
      <c r="CQ67" s="6" t="n">
        <f aca="false">CP67*(1+(CP29-CO29)/CO29)</f>
        <v>147.047247241401</v>
      </c>
      <c r="CR67" s="6" t="n">
        <f aca="false">CQ67*(1+(CQ29-CP29)/CP29)</f>
        <v>147.129729697186</v>
      </c>
      <c r="CS67" s="6" t="n">
        <f aca="false">CR67*(1+(CR29-CQ29)/CQ29)</f>
        <v>147.212258419431</v>
      </c>
      <c r="CT67" s="6" t="n">
        <f aca="false">CS67*(1+(CS29-CR29)/CR29)</f>
        <v>147.294833434088</v>
      </c>
      <c r="CU67" s="6" t="n">
        <f aca="false">CT67*(1+(CT29-CS29)/CS29)</f>
        <v>147.377454767122</v>
      </c>
      <c r="CV67" s="6" t="n">
        <f aca="false">CU67*(1+(CU29-CT29)/CT29)</f>
        <v>147.460122444516</v>
      </c>
      <c r="CW67" s="6" t="n">
        <f aca="false">CV67*(1+(CV29-CU29)/CU29)</f>
        <v>147.542836492264</v>
      </c>
      <c r="CX67" s="6" t="n">
        <f aca="false">CW67*(1+(CW29-CV29)/CV29)</f>
        <v>147.625596936378</v>
      </c>
      <c r="CY67" s="6" t="n">
        <f aca="false">CX67*(1+(CX29-CW29)/CW29)</f>
        <v>147.708403802881</v>
      </c>
      <c r="CZ67" s="6" t="n">
        <f aca="false">CY67*(1+(CY29-CX29)/CX29)</f>
        <v>147.791257117815</v>
      </c>
      <c r="DA67" s="6" t="n">
        <f aca="false">CZ67*(1+(CZ29-CY29)/CY29)</f>
        <v>147.874156907232</v>
      </c>
      <c r="DB67" s="6" t="n">
        <f aca="false">DA67*(1+(DA29-CZ29)/CZ29)</f>
        <v>147.957103197202</v>
      </c>
      <c r="DC67" s="6" t="n">
        <f aca="false">DB67*(1+(DB29-DA29)/DA29)</f>
        <v>148.040096013806</v>
      </c>
      <c r="DD67" s="6" t="n">
        <f aca="false">DC67*(1+(DC29-DB29)/DB29)</f>
        <v>148.123135383145</v>
      </c>
      <c r="DE67" s="6" t="n">
        <f aca="false">DD67*(1+(DD29-DC29)/DC29)</f>
        <v>148.20622133133</v>
      </c>
      <c r="DF67" s="6" t="n">
        <f aca="false">DE67*(1+(DE29-DD29)/DD29)</f>
        <v>148.289353884488</v>
      </c>
      <c r="DG67" s="6" t="n">
        <f aca="false">DF67*(1+(DF29-DE29)/DE29)</f>
        <v>148.372533068761</v>
      </c>
      <c r="DH67" s="6" t="n">
        <f aca="false">DG67*(1+(DG29-DF29)/DF29)</f>
        <v>148.455758910307</v>
      </c>
      <c r="DI67" s="6" t="n">
        <f aca="false">DH67*(1+(DH29-DG29)/DG29)</f>
        <v>148.539031435295</v>
      </c>
      <c r="DJ67" s="6" t="n">
        <f aca="false">DI67*(1+(DI29-DH29)/DH29)</f>
        <v>148.622350669912</v>
      </c>
      <c r="DK67" s="6" t="n">
        <f aca="false">DJ67*(1+(DJ29-DI29)/DI29)</f>
        <v>148.705716640359</v>
      </c>
      <c r="DL67" s="6" t="n">
        <f aca="false">DK67*(1+(DK29-DJ29)/DJ29)</f>
        <v>148.789129372851</v>
      </c>
      <c r="DM67" s="6" t="n">
        <f aca="false">DL67*(1+(DL29-DK29)/DK29)</f>
        <v>148.872588893618</v>
      </c>
      <c r="DN67" s="6" t="n">
        <f aca="false">DM67*(1+(DM29-DL29)/DL29)</f>
        <v>148.956095228904</v>
      </c>
      <c r="DO67" s="6" t="n">
        <f aca="false">DN67*(1+(DN29-DM29)/DM29)</f>
        <v>149.039648404969</v>
      </c>
      <c r="DP67" s="6" t="n">
        <f aca="false">DO67*(1+(DO29-DN29)/DN29)</f>
        <v>149.123248448088</v>
      </c>
      <c r="DQ67" s="6" t="n">
        <f aca="false">DP67*(1+(DP29-DO29)/DO29)</f>
        <v>149.206895384548</v>
      </c>
      <c r="DR67" s="6" t="n">
        <f aca="false">DQ67*(1+(DQ29-DP29)/DP29)</f>
        <v>149.290589240654</v>
      </c>
      <c r="DS67" s="6" t="n">
        <f aca="false">DR67*(1+(DR29-DQ29)/DQ29)</f>
        <v>149.374330042724</v>
      </c>
      <c r="DT67" s="6" t="n">
        <f aca="false">DS67*(1+(DS29-DR29)/DR29)</f>
        <v>149.458117817092</v>
      </c>
      <c r="DU67" s="6" t="n">
        <f aca="false">DT67*(1+(DT29-DS29)/DS29)</f>
        <v>149.541952590104</v>
      </c>
      <c r="DV67" s="6" t="n">
        <f aca="false">DU67*(1+(DU29-DT29)/DT29)</f>
        <v>149.625834388124</v>
      </c>
      <c r="DW67" s="6" t="n">
        <f aca="false">DV67*(1+(DV29-DU29)/DU29)</f>
        <v>149.70976323753</v>
      </c>
      <c r="DX67" s="6" t="n">
        <f aca="false">DW67*(1+(DW29-DV29)/DV29)</f>
        <v>149.793739164713</v>
      </c>
      <c r="DY67" s="6" t="n">
        <f aca="false">DX67*(1+(DX29-DW29)/DW29)</f>
        <v>149.877762196081</v>
      </c>
      <c r="DZ67" s="6" t="n">
        <f aca="false">DY67*(1+(DY29-DX29)/DX29)</f>
        <v>149.961832358056</v>
      </c>
      <c r="EA67" s="6" t="n">
        <f aca="false">DZ67*(1+(DZ29-DY29)/DY29)</f>
        <v>150.045949677075</v>
      </c>
      <c r="EB67" s="6" t="n">
        <f aca="false">EA67*(1+(EA29-DZ29)/DZ29)</f>
        <v>150.130114179587</v>
      </c>
      <c r="EC67" s="6" t="n">
        <f aca="false">EB67*(1+(EB29-EA29)/EA29)</f>
        <v>150.214325892062</v>
      </c>
      <c r="ED67" s="6" t="n">
        <f aca="false">EC67*(1+(EC29-EB29)/EB29)</f>
        <v>150.298584840979</v>
      </c>
      <c r="EE67" s="6" t="n">
        <f aca="false">ED67*(1+(ED29-EC29)/EC29)</f>
        <v>150.382891052835</v>
      </c>
      <c r="EF67" s="6" t="n">
        <f aca="false">EE67*(1+(EE29-ED29)/ED29)</f>
        <v>150.46724455414</v>
      </c>
      <c r="EG67" s="6" t="n">
        <f aca="false">EF67*(1+(EF29-EE29)/EE29)</f>
        <v>150.551645371421</v>
      </c>
      <c r="EH67" s="6" t="n">
        <f aca="false">EG67*(1+(EG29-EF29)/EF29)</f>
        <v>150.636093531218</v>
      </c>
      <c r="EI67" s="6" t="n">
        <f aca="false">EH67*(1+(EH29-EG29)/EG29)</f>
        <v>150.720589060086</v>
      </c>
      <c r="EJ67" s="6" t="n">
        <f aca="false">EI67*(1+(EI29-EH29)/EH29)</f>
        <v>150.805131984598</v>
      </c>
      <c r="EK67" s="6" t="n">
        <f aca="false">EJ67*(1+(EJ29-EI29)/EI29)</f>
        <v>150.889722331336</v>
      </c>
      <c r="EL67" s="6" t="n">
        <f aca="false">EK67*(1+(EK29-EJ29)/EJ29)</f>
        <v>150.974360126903</v>
      </c>
      <c r="EM67" s="6" t="n">
        <f aca="false">EL67*(1+(EL29-EK29)/EK29)</f>
        <v>151.059045397912</v>
      </c>
      <c r="EN67" s="6" t="n">
        <f aca="false">EM67*(1+(EM29-EL29)/EL29)</f>
        <v>151.143778170995</v>
      </c>
      <c r="EO67" s="6" t="n">
        <f aca="false">EN67*(1+(EN29-EM29)/EM29)</f>
        <v>151.228558472797</v>
      </c>
      <c r="EP67" s="6" t="n">
        <f aca="false">EO67*(1+(EO29-EN29)/EN29)</f>
        <v>151.313386329977</v>
      </c>
      <c r="EQ67" s="6" t="n">
        <f aca="false">EP67*(1+(EP29-EO29)/EO29)</f>
        <v>151.39826176921</v>
      </c>
      <c r="ER67" s="6" t="n">
        <f aca="false">EQ67*(1+(EQ29-EP29)/EP29)</f>
        <v>151.483184817187</v>
      </c>
      <c r="ES67" s="6" t="n">
        <f aca="false">ER67*(1+(ER29-EQ29)/EQ29)</f>
        <v>151.568155500612</v>
      </c>
      <c r="ET67" s="6" t="n">
        <f aca="false">ES67*(1+(ES29-ER29)/ER29)</f>
        <v>151.653173846206</v>
      </c>
      <c r="EU67" s="6" t="n">
        <f aca="false">ET67*(1+(ET29-ES29)/ES29)</f>
        <v>151.738239880702</v>
      </c>
      <c r="EV67" s="6" t="n">
        <f aca="false">EU67*(1+(EU29-ET29)/ET29)</f>
        <v>151.823353630852</v>
      </c>
      <c r="EW67" s="12"/>
      <c r="EX67" s="12"/>
    </row>
    <row r="68" customFormat="false" ht="12.8" hidden="false" customHeight="false" outlineLevel="0" collapsed="false">
      <c r="A68" s="14" t="s">
        <v>68</v>
      </c>
      <c r="B68" s="14" t="n">
        <v>0</v>
      </c>
      <c r="C68" s="14" t="n">
        <v>0</v>
      </c>
      <c r="D68" s="14" t="n">
        <v>0</v>
      </c>
      <c r="E68" s="14" t="n">
        <v>0</v>
      </c>
      <c r="F68" s="14" t="n">
        <v>0</v>
      </c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14" t="n">
        <v>0</v>
      </c>
      <c r="S68" s="14" t="n">
        <v>0</v>
      </c>
      <c r="T68" s="14" t="n">
        <v>0</v>
      </c>
      <c r="U68" s="14" t="n">
        <v>0</v>
      </c>
      <c r="V68" s="14" t="n">
        <v>0</v>
      </c>
      <c r="W68" s="14" t="n">
        <v>0</v>
      </c>
      <c r="X68" s="15" t="n">
        <v>0</v>
      </c>
      <c r="Y68" s="14" t="n">
        <v>0</v>
      </c>
      <c r="Z68" s="14" t="n">
        <v>0</v>
      </c>
      <c r="AA68" s="14" t="n">
        <v>0</v>
      </c>
      <c r="AB68" s="14" t="n">
        <v>0</v>
      </c>
      <c r="AC68" s="14" t="n">
        <v>0</v>
      </c>
      <c r="AD68" s="14" t="n">
        <v>0</v>
      </c>
      <c r="AE68" s="14" t="n">
        <v>0</v>
      </c>
      <c r="AF68" s="14" t="n">
        <v>0</v>
      </c>
      <c r="AG68" s="14" t="n">
        <v>0</v>
      </c>
      <c r="AH68" s="14" t="n">
        <v>0</v>
      </c>
      <c r="AI68" s="14" t="n">
        <v>0</v>
      </c>
      <c r="AJ68" s="14" t="n">
        <v>0</v>
      </c>
      <c r="AK68" s="14" t="n">
        <v>0</v>
      </c>
      <c r="AL68" s="14" t="n">
        <v>0</v>
      </c>
      <c r="AM68" s="14" t="n">
        <v>0</v>
      </c>
      <c r="AN68" s="14" t="n">
        <v>0</v>
      </c>
      <c r="AO68" s="14" t="n">
        <v>0</v>
      </c>
      <c r="AP68" s="14" t="n">
        <v>0</v>
      </c>
      <c r="AQ68" s="14" t="n">
        <v>0</v>
      </c>
      <c r="AR68" s="8" t="n">
        <v>167.116867332263</v>
      </c>
      <c r="AS68" s="6" t="n">
        <v>157.765769271598</v>
      </c>
      <c r="AT68" s="6" t="n">
        <v>151.533047522596</v>
      </c>
      <c r="AU68" s="6" t="n">
        <v>233</v>
      </c>
      <c r="AV68" s="6" t="n">
        <v>226.013825282986</v>
      </c>
      <c r="AW68" s="6" t="n">
        <v>218.298948422633</v>
      </c>
      <c r="AX68" s="6" t="n">
        <v>292.348464081271</v>
      </c>
      <c r="AY68" s="6" t="n">
        <v>278.947470454324</v>
      </c>
      <c r="AZ68" s="6" t="n">
        <v>246.341131803336</v>
      </c>
      <c r="BA68" s="6" t="n">
        <v>218.396184739723</v>
      </c>
      <c r="BB68" s="6" t="n">
        <v>268.793662341082</v>
      </c>
      <c r="BC68" s="6" t="n">
        <v>255.472212825355</v>
      </c>
      <c r="BD68" s="6" t="n">
        <v>243.468878650588</v>
      </c>
      <c r="BE68" s="6" t="n">
        <v>228.392897544443</v>
      </c>
      <c r="BF68" s="6" t="n">
        <v>218.788993809922</v>
      </c>
      <c r="BG68" s="6" t="n">
        <v>208.63072074883</v>
      </c>
      <c r="BH68" s="6" t="n">
        <v>248.439422518276</v>
      </c>
      <c r="BI68" s="9" t="n">
        <v>231.470087429195</v>
      </c>
      <c r="BJ68" s="6" t="n">
        <v>216.774921490327</v>
      </c>
      <c r="BK68" s="6" t="n">
        <v>203.012696409474</v>
      </c>
      <c r="BL68" s="6" t="n">
        <f aca="false">BK68*(1+(BK29-BJ29)/BJ29)</f>
        <v>186.993812598884</v>
      </c>
      <c r="BM68" s="10" t="n">
        <f aca="false">BL68*(1+(BL29-BK29)/BK29)</f>
        <v>184.029923798277</v>
      </c>
      <c r="BN68" s="6" t="n">
        <f aca="false">BM68*(1+(BM29-BL29)/BL29)</f>
        <v>184.39658297642</v>
      </c>
      <c r="BO68" s="6" t="n">
        <f aca="false">BN68*(1+(BN29-BM29)/BM29)</f>
        <v>189.218214000356</v>
      </c>
      <c r="BP68" s="6" t="n">
        <f aca="false">BO68*(1+(BO29-BN29)/BN29)</f>
        <v>197.170993715774</v>
      </c>
      <c r="BQ68" s="6" t="n">
        <f aca="false">BP68*(1+(BP29-BO29)/BO29)</f>
        <v>197.875687829728</v>
      </c>
      <c r="BR68" s="6" t="n">
        <f aca="false">BQ68*(1+(BQ29-BP29)/BP29)</f>
        <v>198.574574410584</v>
      </c>
      <c r="BS68" s="6" t="n">
        <f aca="false">BR68*(1+(BR29-BQ29)/BQ29)</f>
        <v>199.267768339941</v>
      </c>
      <c r="BT68" s="6" t="n">
        <f aca="false">BS68*(1+(BS29-BR29)/BR29)</f>
        <v>199.955380931603</v>
      </c>
      <c r="BU68" s="6" t="n">
        <f aca="false">BT68*(1+(BT29-BS29)/BS29)</f>
        <v>200.637520081696</v>
      </c>
      <c r="BV68" s="6" t="n">
        <f aca="false">BU68*(1+(BU29-BT29)/BT29)</f>
        <v>201.314290410845</v>
      </c>
      <c r="BW68" s="6" t="n">
        <f aca="false">BV68*(1+(BV29-BU29)/BU29)</f>
        <v>201.985793398928</v>
      </c>
      <c r="BX68" s="6" t="n">
        <f aca="false">BW68*(1+(BW29-BV29)/BV29)</f>
        <v>202.652127512857</v>
      </c>
      <c r="BY68" s="6" t="n">
        <f aca="false">BX68*(1+(BX29-BW29)/BW29)</f>
        <v>203.313388327841</v>
      </c>
      <c r="BZ68" s="6" t="n">
        <f aca="false">BY68*(1+(BY29-BX29)/BX29)</f>
        <v>203.427431860637</v>
      </c>
      <c r="CA68" s="6" t="n">
        <f aca="false">BZ68*(1+(BZ29-BY29)/BY29)</f>
        <v>203.541539363285</v>
      </c>
      <c r="CB68" s="6" t="n">
        <f aca="false">CA68*(1+(CA29-BZ29)/BZ29)</f>
        <v>203.655710871667</v>
      </c>
      <c r="CC68" s="6" t="n">
        <f aca="false">CB68*(1+(CB29-CA29)/CA29)</f>
        <v>203.769946421686</v>
      </c>
      <c r="CD68" s="6" t="n">
        <f aca="false">CC68*(1+(CC29-CB29)/CB29)</f>
        <v>203.884246049264</v>
      </c>
      <c r="CE68" s="6" t="n">
        <f aca="false">CD68*(1+(CD29-CC29)/CC29)</f>
        <v>203.998609790344</v>
      </c>
      <c r="CF68" s="6" t="n">
        <f aca="false">CE68*(1+(CE29-CD29)/CD29)</f>
        <v>204.113037680889</v>
      </c>
      <c r="CG68" s="6" t="n">
        <f aca="false">CF68*(1+(CF29-CE29)/CE29)</f>
        <v>204.227529756882</v>
      </c>
      <c r="CH68" s="6" t="n">
        <f aca="false">CG68*(1+(CG29-CF29)/CF29)</f>
        <v>204.342086054326</v>
      </c>
      <c r="CI68" s="6" t="n">
        <f aca="false">CH68*(1+(CH29-CG29)/CG29)</f>
        <v>204.456706609244</v>
      </c>
      <c r="CJ68" s="6" t="n">
        <f aca="false">CI68*(1+(CI29-CH29)/CH29)</f>
        <v>204.571391457681</v>
      </c>
      <c r="CK68" s="6" t="n">
        <f aca="false">CJ68*(1+(CJ29-CI29)/CI29)</f>
        <v>204.686140635699</v>
      </c>
      <c r="CL68" s="6" t="n">
        <f aca="false">CK68*(1+(CK29-CJ29)/CJ29)</f>
        <v>204.800954179384</v>
      </c>
      <c r="CM68" s="6" t="n">
        <f aca="false">CL68*(1+(CL29-CK29)/CK29)</f>
        <v>204.915832124839</v>
      </c>
      <c r="CN68" s="6" t="n">
        <f aca="false">CM68*(1+(CM29-CL29)/CL29)</f>
        <v>205.030774508189</v>
      </c>
      <c r="CO68" s="6" t="n">
        <f aca="false">CN68*(1+(CN29-CM29)/CM29)</f>
        <v>205.145781365578</v>
      </c>
      <c r="CP68" s="6" t="n">
        <f aca="false">CO68*(1+(CO29-CN29)/CN29)</f>
        <v>205.260852733172</v>
      </c>
      <c r="CQ68" s="6" t="n">
        <f aca="false">CP68*(1+(CP29-CO29)/CO29)</f>
        <v>205.375988647156</v>
      </c>
      <c r="CR68" s="6" t="n">
        <f aca="false">CQ68*(1+(CQ29-CP29)/CP29)</f>
        <v>205.491189143736</v>
      </c>
      <c r="CS68" s="6" t="n">
        <f aca="false">CR68*(1+(CR29-CQ29)/CQ29)</f>
        <v>205.606454259138</v>
      </c>
      <c r="CT68" s="6" t="n">
        <f aca="false">CS68*(1+(CS29-CR29)/CR29)</f>
        <v>205.721784029608</v>
      </c>
      <c r="CU68" s="6" t="n">
        <f aca="false">CT68*(1+(CT29-CS29)/CS29)</f>
        <v>205.837178491413</v>
      </c>
      <c r="CV68" s="6" t="n">
        <f aca="false">CU68*(1+(CU29-CT29)/CT29)</f>
        <v>205.952637680839</v>
      </c>
      <c r="CW68" s="6" t="n">
        <f aca="false">CV68*(1+(CV29-CU29)/CU29)</f>
        <v>206.068161634195</v>
      </c>
      <c r="CX68" s="6" t="n">
        <f aca="false">CW68*(1+(CW29-CV29)/CV29)</f>
        <v>206.183750387807</v>
      </c>
      <c r="CY68" s="6" t="n">
        <f aca="false">CX68*(1+(CX29-CW29)/CW29)</f>
        <v>206.299403978024</v>
      </c>
      <c r="CZ68" s="6" t="n">
        <f aca="false">CY68*(1+(CY29-CX29)/CX29)</f>
        <v>206.415122441214</v>
      </c>
      <c r="DA68" s="6" t="n">
        <f aca="false">CZ68*(1+(CZ29-CY29)/CY29)</f>
        <v>206.530905813767</v>
      </c>
      <c r="DB68" s="6" t="n">
        <f aca="false">DA68*(1+(DA29-CZ29)/CZ29)</f>
        <v>206.646754132091</v>
      </c>
      <c r="DC68" s="6" t="n">
        <f aca="false">DB68*(1+(DB29-DA29)/DA29)</f>
        <v>206.762667432616</v>
      </c>
      <c r="DD68" s="6" t="n">
        <f aca="false">DC68*(1+(DC29-DB29)/DB29)</f>
        <v>206.878645751792</v>
      </c>
      <c r="DE68" s="6" t="n">
        <f aca="false">DD68*(1+(DD29-DC29)/DC29)</f>
        <v>206.99468912609</v>
      </c>
      <c r="DF68" s="6" t="n">
        <f aca="false">DE68*(1+(DE29-DD29)/DD29)</f>
        <v>207.110797592001</v>
      </c>
      <c r="DG68" s="6" t="n">
        <f aca="false">DF68*(1+(DF29-DE29)/DE29)</f>
        <v>207.226971186036</v>
      </c>
      <c r="DH68" s="6" t="n">
        <f aca="false">DG68*(1+(DG29-DF29)/DF29)</f>
        <v>207.343209944728</v>
      </c>
      <c r="DI68" s="6" t="n">
        <f aca="false">DH68*(1+(DH29-DG29)/DG29)</f>
        <v>207.459513904628</v>
      </c>
      <c r="DJ68" s="6" t="n">
        <f aca="false">DI68*(1+(DI29-DH29)/DH29)</f>
        <v>207.575883102311</v>
      </c>
      <c r="DK68" s="6" t="n">
        <f aca="false">DJ68*(1+(DJ29-DI29)/DI29)</f>
        <v>207.692317574368</v>
      </c>
      <c r="DL68" s="6" t="n">
        <f aca="false">DK68*(1+(DK29-DJ29)/DJ29)</f>
        <v>207.808817357415</v>
      </c>
      <c r="DM68" s="6" t="n">
        <f aca="false">DL68*(1+(DL29-DK29)/DK29)</f>
        <v>207.925382488086</v>
      </c>
      <c r="DN68" s="6" t="n">
        <f aca="false">DM68*(1+(DM29-DL29)/DL29)</f>
        <v>208.042013003035</v>
      </c>
      <c r="DO68" s="6" t="n">
        <f aca="false">DN68*(1+(DN29-DM29)/DM29)</f>
        <v>208.15870893894</v>
      </c>
      <c r="DP68" s="6" t="n">
        <f aca="false">DO68*(1+(DO29-DN29)/DN29)</f>
        <v>208.275470332495</v>
      </c>
      <c r="DQ68" s="6" t="n">
        <f aca="false">DP68*(1+(DP29-DO29)/DO29)</f>
        <v>208.392297220418</v>
      </c>
      <c r="DR68" s="6" t="n">
        <f aca="false">DQ68*(1+(DQ29-DP29)/DP29)</f>
        <v>208.509189639446</v>
      </c>
      <c r="DS68" s="6" t="n">
        <f aca="false">DR68*(1+(DR29-DQ29)/DQ29)</f>
        <v>208.626147626337</v>
      </c>
      <c r="DT68" s="6" t="n">
        <f aca="false">DS68*(1+(DS29-DR29)/DR29)</f>
        <v>208.743171217871</v>
      </c>
      <c r="DU68" s="6" t="n">
        <f aca="false">DT68*(1+(DT29-DS29)/DS29)</f>
        <v>208.860260450844</v>
      </c>
      <c r="DV68" s="6" t="n">
        <f aca="false">DU68*(1+(DU29-DT29)/DT29)</f>
        <v>208.97741536208</v>
      </c>
      <c r="DW68" s="6" t="n">
        <f aca="false">DV68*(1+(DV29-DU29)/DU29)</f>
        <v>209.094635988416</v>
      </c>
      <c r="DX68" s="6" t="n">
        <f aca="false">DW68*(1+(DW29-DV29)/DV29)</f>
        <v>209.211922366716</v>
      </c>
      <c r="DY68" s="6" t="n">
        <f aca="false">DX68*(1+(DX29-DW29)/DW29)</f>
        <v>209.32927453386</v>
      </c>
      <c r="DZ68" s="6" t="n">
        <f aca="false">DY68*(1+(DY29-DX29)/DX29)</f>
        <v>209.446692526751</v>
      </c>
      <c r="EA68" s="6" t="n">
        <f aca="false">DZ68*(1+(DZ29-DY29)/DY29)</f>
        <v>209.564176382314</v>
      </c>
      <c r="EB68" s="6" t="n">
        <f aca="false">EA68*(1+(EA29-DZ29)/DZ29)</f>
        <v>209.68172613749</v>
      </c>
      <c r="EC68" s="6" t="n">
        <f aca="false">EB68*(1+(EB29-EA29)/EA29)</f>
        <v>209.799341829246</v>
      </c>
      <c r="ED68" s="6" t="n">
        <f aca="false">EC68*(1+(EC29-EB29)/EB29)</f>
        <v>209.917023494567</v>
      </c>
      <c r="EE68" s="6" t="n">
        <f aca="false">ED68*(1+(ED29-EC29)/EC29)</f>
        <v>210.034771170459</v>
      </c>
      <c r="EF68" s="6" t="n">
        <f aca="false">EE68*(1+(EE29-ED29)/ED29)</f>
        <v>210.152584893949</v>
      </c>
      <c r="EG68" s="6" t="n">
        <f aca="false">EF68*(1+(EF29-EE29)/EE29)</f>
        <v>210.270464702084</v>
      </c>
      <c r="EH68" s="6" t="n">
        <f aca="false">EG68*(1+(EG29-EF29)/EF29)</f>
        <v>210.388410631934</v>
      </c>
      <c r="EI68" s="6" t="n">
        <f aca="false">EH68*(1+(EH29-EG29)/EG29)</f>
        <v>210.506422720587</v>
      </c>
      <c r="EJ68" s="6" t="n">
        <f aca="false">EI68*(1+(EI29-EH29)/EH29)</f>
        <v>210.624501005154</v>
      </c>
      <c r="EK68" s="6" t="n">
        <f aca="false">EJ68*(1+(EJ29-EI29)/EI29)</f>
        <v>210.742645522766</v>
      </c>
      <c r="EL68" s="6" t="n">
        <f aca="false">EK68*(1+(EK29-EJ29)/EJ29)</f>
        <v>210.860856310574</v>
      </c>
      <c r="EM68" s="6" t="n">
        <f aca="false">EL68*(1+(EL29-EK29)/EK29)</f>
        <v>210.97913340575</v>
      </c>
      <c r="EN68" s="6" t="n">
        <f aca="false">EM68*(1+(EM29-EL29)/EL29)</f>
        <v>211.09747684549</v>
      </c>
      <c r="EO68" s="6" t="n">
        <f aca="false">EN68*(1+(EN29-EM29)/EM29)</f>
        <v>211.215886667006</v>
      </c>
      <c r="EP68" s="6" t="n">
        <f aca="false">EO68*(1+(EO29-EN29)/EN29)</f>
        <v>211.334362907534</v>
      </c>
      <c r="EQ68" s="6" t="n">
        <f aca="false">EP68*(1+(EP29-EO29)/EO29)</f>
        <v>211.45290560433</v>
      </c>
      <c r="ER68" s="6" t="n">
        <f aca="false">EQ68*(1+(EQ29-EP29)/EP29)</f>
        <v>211.571514794671</v>
      </c>
      <c r="ES68" s="6" t="n">
        <f aca="false">ER68*(1+(ER29-EQ29)/EQ29)</f>
        <v>211.690190515855</v>
      </c>
      <c r="ET68" s="6" t="n">
        <f aca="false">ES68*(1+(ES29-ER29)/ER29)</f>
        <v>211.8089328052</v>
      </c>
      <c r="EU68" s="6" t="n">
        <f aca="false">ET68*(1+(ET29-ES29)/ES29)</f>
        <v>211.927741700047</v>
      </c>
      <c r="EV68" s="6" t="n">
        <f aca="false">EU68*(1+(EU29-ET29)/ET29)</f>
        <v>212.046617237756</v>
      </c>
      <c r="EW68" s="12"/>
      <c r="EX68" s="12"/>
    </row>
    <row r="69" customFormat="false" ht="12.8" hidden="false" customHeight="false" outlineLevel="0" collapsed="false">
      <c r="A69" s="14" t="s">
        <v>69</v>
      </c>
      <c r="B69" s="14" t="n">
        <v>0</v>
      </c>
      <c r="C69" s="14" t="n">
        <v>0</v>
      </c>
      <c r="D69" s="14" t="n">
        <v>0</v>
      </c>
      <c r="E69" s="14" t="n">
        <v>0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0</v>
      </c>
      <c r="O69" s="14" t="n">
        <v>0</v>
      </c>
      <c r="P69" s="14" t="n">
        <v>0</v>
      </c>
      <c r="Q69" s="14" t="n">
        <v>0</v>
      </c>
      <c r="R69" s="14" t="n">
        <v>0</v>
      </c>
      <c r="S69" s="14" t="n">
        <v>0</v>
      </c>
      <c r="T69" s="14" t="n">
        <v>0</v>
      </c>
      <c r="U69" s="14" t="n">
        <v>0</v>
      </c>
      <c r="V69" s="14" t="n">
        <v>0</v>
      </c>
      <c r="W69" s="14" t="n">
        <v>0</v>
      </c>
      <c r="X69" s="15" t="n">
        <v>0</v>
      </c>
      <c r="Y69" s="14" t="n">
        <v>0</v>
      </c>
      <c r="Z69" s="14" t="n">
        <v>0</v>
      </c>
      <c r="AA69" s="14" t="n">
        <v>0</v>
      </c>
      <c r="AB69" s="14" t="n">
        <v>0</v>
      </c>
      <c r="AC69" s="14" t="n">
        <v>0</v>
      </c>
      <c r="AD69" s="14" t="n">
        <v>0</v>
      </c>
      <c r="AE69" s="14" t="n">
        <v>0</v>
      </c>
      <c r="AF69" s="14" t="n">
        <v>0</v>
      </c>
      <c r="AG69" s="14" t="n">
        <v>0</v>
      </c>
      <c r="AH69" s="14" t="n">
        <v>0</v>
      </c>
      <c r="AI69" s="14" t="n">
        <v>0</v>
      </c>
      <c r="AJ69" s="14" t="n">
        <v>0</v>
      </c>
      <c r="AK69" s="14" t="n">
        <v>0</v>
      </c>
      <c r="AL69" s="14" t="n">
        <v>0</v>
      </c>
      <c r="AM69" s="14" t="n">
        <v>0</v>
      </c>
      <c r="AN69" s="14" t="n">
        <v>0</v>
      </c>
      <c r="AO69" s="14" t="n">
        <v>0</v>
      </c>
      <c r="AP69" s="14" t="n">
        <v>0</v>
      </c>
      <c r="AQ69" s="14" t="n">
        <v>0</v>
      </c>
      <c r="AR69" s="8" t="n">
        <v>6867.81646570944</v>
      </c>
      <c r="AS69" s="6" t="n">
        <v>6483.52476458622</v>
      </c>
      <c r="AT69" s="6" t="n">
        <v>6227.38551462724</v>
      </c>
      <c r="AU69" s="6" t="n">
        <v>6000</v>
      </c>
      <c r="AV69" s="6" t="n">
        <v>5820.09850514128</v>
      </c>
      <c r="AW69" s="6" t="n">
        <v>5621.43214822231</v>
      </c>
      <c r="AX69" s="6" t="n">
        <v>5430.6216238007</v>
      </c>
      <c r="AY69" s="6" t="n">
        <v>5181.68675766546</v>
      </c>
      <c r="AZ69" s="6" t="n">
        <v>4575.99625640872</v>
      </c>
      <c r="BA69" s="6" t="n">
        <v>4056.89507256451</v>
      </c>
      <c r="BB69" s="6" t="n">
        <v>3849.07392373865</v>
      </c>
      <c r="BC69" s="6" t="n">
        <v>3658.31331014828</v>
      </c>
      <c r="BD69" s="6" t="n">
        <v>6101.24874900042</v>
      </c>
      <c r="BE69" s="6" t="n">
        <v>5723.44969980108</v>
      </c>
      <c r="BF69" s="6" t="n">
        <v>5482.77908115555</v>
      </c>
      <c r="BG69" s="6" t="n">
        <v>5228.21615241699</v>
      </c>
      <c r="BH69" s="6" t="n">
        <v>6225.80881252882</v>
      </c>
      <c r="BI69" s="9" t="n">
        <v>5800.56295231278</v>
      </c>
      <c r="BJ69" s="6" t="n">
        <v>5432.30701017444</v>
      </c>
      <c r="BK69" s="6" t="n">
        <v>5087.43025382118</v>
      </c>
      <c r="BL69" s="21" t="n">
        <f aca="false">BK69*(1+(BK29-BJ29)/BJ29)</f>
        <v>4686.00238466925</v>
      </c>
      <c r="BM69" s="22" t="n">
        <f aca="false">BL69*(1+(BL29-BK29)/BK29)</f>
        <v>4611.72832289947</v>
      </c>
      <c r="BN69" s="21" t="n">
        <f aca="false">BM69*(1+(BM29-BL29)/BL29)</f>
        <v>4620.91667923735</v>
      </c>
      <c r="BO69" s="21" t="n">
        <f aca="false">BN69*(1+(BN29-BM29)/BM29)</f>
        <v>4741.74513961334</v>
      </c>
      <c r="BP69" s="21" t="n">
        <f aca="false">BO69*(1+(BO29-BN29)/BN29)</f>
        <v>4941.0391386674</v>
      </c>
      <c r="BQ69" s="21" t="n">
        <f aca="false">BP69*(1+(BP29-BO29)/BO29)</f>
        <v>4958.69853740662</v>
      </c>
      <c r="BR69" s="21" t="n">
        <f aca="false">BQ69*(1+(BQ29-BP29)/BP29)</f>
        <v>4976.21240130932</v>
      </c>
      <c r="BS69" s="21" t="n">
        <f aca="false">BR69*(1+(BR29-BQ29)/BQ29)</f>
        <v>4993.58360926994</v>
      </c>
      <c r="BT69" s="21" t="n">
        <f aca="false">BS69*(1+(BS29-BR29)/BR29)</f>
        <v>5010.81495077519</v>
      </c>
      <c r="BU69" s="21" t="n">
        <f aca="false">BT69*(1+(BT29-BS29)/BS29)</f>
        <v>5027.90912966585</v>
      </c>
      <c r="BV69" s="21" t="n">
        <f aca="false">BU69*(1+(BU29-BT29)/BT29)</f>
        <v>5044.86876769981</v>
      </c>
      <c r="BW69" s="21" t="n">
        <f aca="false">BV69*(1+(BV29-BU29)/BU29)</f>
        <v>5061.69640792883</v>
      </c>
      <c r="BX69" s="21" t="n">
        <f aca="false">BW69*(1+(BW29-BV29)/BV29)</f>
        <v>5078.39451790083</v>
      </c>
      <c r="BY69" s="21" t="n">
        <f aca="false">BX69*(1+(BX29-BW29)/BW29)</f>
        <v>5094.96549269853</v>
      </c>
      <c r="BZ69" s="21" t="n">
        <f aca="false">BY69*(1+(BY29-BX29)/BX29)</f>
        <v>5097.82338547695</v>
      </c>
      <c r="CA69" s="21" t="n">
        <f aca="false">BZ69*(1+(BZ29-BY29)/BY29)</f>
        <v>5100.68288131848</v>
      </c>
      <c r="CB69" s="21" t="n">
        <f aca="false">CA69*(1+(CA29-BZ29)/BZ29)</f>
        <v>5103.54398112228</v>
      </c>
      <c r="CC69" s="21" t="n">
        <f aca="false">CB69*(1+(CB29-CA29)/CA29)</f>
        <v>5106.40668578808</v>
      </c>
      <c r="CD69" s="21" t="n">
        <f aca="false">CC69*(1+(CC29-CB29)/CB29)</f>
        <v>5109.27099621609</v>
      </c>
      <c r="CE69" s="21" t="n">
        <f aca="false">CD69*(1+(CD29-CC29)/CC29)</f>
        <v>5112.13691330699</v>
      </c>
      <c r="CF69" s="21" t="n">
        <f aca="false">CE69*(1+(CE29-CD29)/CD29)</f>
        <v>5115.00443796203</v>
      </c>
      <c r="CG69" s="21" t="n">
        <f aca="false">CF69*(1+(CF29-CE29)/CE29)</f>
        <v>5117.87357108291</v>
      </c>
      <c r="CH69" s="21" t="n">
        <f aca="false">CG69*(1+(CG29-CF29)/CF29)</f>
        <v>5120.74431357188</v>
      </c>
      <c r="CI69" s="21" t="n">
        <f aca="false">CH69*(1+(CH29-CG29)/CG29)</f>
        <v>5123.61666633166</v>
      </c>
      <c r="CJ69" s="21" t="n">
        <f aca="false">CI69*(1+(CI29-CH29)/CH29)</f>
        <v>5126.4906302655</v>
      </c>
      <c r="CK69" s="21" t="n">
        <f aca="false">CJ69*(1+(CJ29-CI29)/CI29)</f>
        <v>5129.36620627713</v>
      </c>
      <c r="CL69" s="21" t="n">
        <f aca="false">CK69*(1+(CK29-CJ29)/CJ29)</f>
        <v>5132.24339527082</v>
      </c>
      <c r="CM69" s="21" t="n">
        <f aca="false">CL69*(1+(CL29-CK29)/CK29)</f>
        <v>5135.12219815133</v>
      </c>
      <c r="CN69" s="21" t="n">
        <f aca="false">CM69*(1+(CM29-CL29)/CL29)</f>
        <v>5138.00261582393</v>
      </c>
      <c r="CO69" s="21" t="n">
        <f aca="false">CN69*(1+(CN29-CM29)/CM29)</f>
        <v>5140.88464919439</v>
      </c>
      <c r="CP69" s="21" t="n">
        <f aca="false">CO69*(1+(CO29-CN29)/CN29)</f>
        <v>5143.768299169</v>
      </c>
      <c r="CQ69" s="21" t="n">
        <f aca="false">CP69*(1+(CP29-CO29)/CO29)</f>
        <v>5146.65356665456</v>
      </c>
      <c r="CR69" s="21" t="n">
        <f aca="false">CQ69*(1+(CQ29-CP29)/CP29)</f>
        <v>5149.54045255835</v>
      </c>
      <c r="CS69" s="21" t="n">
        <f aca="false">CR69*(1+(CR29-CQ29)/CQ29)</f>
        <v>5152.42895778821</v>
      </c>
      <c r="CT69" s="21" t="n">
        <f aca="false">CS69*(1+(CS29-CR29)/CR29)</f>
        <v>5155.31908325244</v>
      </c>
      <c r="CU69" s="21" t="n">
        <f aca="false">CT69*(1+(CT29-CS29)/CS29)</f>
        <v>5158.21082985988</v>
      </c>
      <c r="CV69" s="21" t="n">
        <f aca="false">CU69*(1+(CU29-CT29)/CT29)</f>
        <v>5161.10419851986</v>
      </c>
      <c r="CW69" s="21" t="n">
        <f aca="false">CV69*(1+(CV29-CU29)/CU29)</f>
        <v>5163.99919014223</v>
      </c>
      <c r="CX69" s="21" t="n">
        <f aca="false">CW69*(1+(CW29-CV29)/CV29)</f>
        <v>5166.89580563738</v>
      </c>
      <c r="CY69" s="21" t="n">
        <f aca="false">CX69*(1+(CX29-CW29)/CW29)</f>
        <v>5169.79404591612</v>
      </c>
      <c r="CZ69" s="21" t="n">
        <f aca="false">CY69*(1+(CY29-CX29)/CX29)</f>
        <v>5172.69391188988</v>
      </c>
      <c r="DA69" s="21" t="n">
        <f aca="false">CZ69*(1+(CZ29-CY29)/CY29)</f>
        <v>5175.59540447055</v>
      </c>
      <c r="DB69" s="21" t="n">
        <f aca="false">DA69*(1+(DA29-CZ29)/CZ29)</f>
        <v>5178.49852457053</v>
      </c>
      <c r="DC69" s="21" t="n">
        <f aca="false">DB69*(1+(DB29-DA29)/DA29)</f>
        <v>5181.40327310272</v>
      </c>
      <c r="DD69" s="21" t="n">
        <f aca="false">DC69*(1+(DC29-DB29)/DB29)</f>
        <v>5184.30965098055</v>
      </c>
      <c r="DE69" s="21" t="n">
        <f aca="false">DD69*(1+(DD29-DC29)/DC29)</f>
        <v>5187.21765911798</v>
      </c>
      <c r="DF69" s="21" t="n">
        <f aca="false">DE69*(1+(DE29-DD29)/DD29)</f>
        <v>5190.12729842944</v>
      </c>
      <c r="DG69" s="21" t="n">
        <f aca="false">DF69*(1+(DF29-DE29)/DE29)</f>
        <v>5193.03856982991</v>
      </c>
      <c r="DH69" s="21" t="n">
        <f aca="false">DG69*(1+(DG29-DF29)/DF29)</f>
        <v>5195.95147423489</v>
      </c>
      <c r="DI69" s="21" t="n">
        <f aca="false">DH69*(1+(DH29-DG29)/DG29)</f>
        <v>5198.86601256032</v>
      </c>
      <c r="DJ69" s="21" t="n">
        <f aca="false">DI69*(1+(DI29-DH29)/DH29)</f>
        <v>5201.78218572275</v>
      </c>
      <c r="DK69" s="21" t="n">
        <f aca="false">DJ69*(1+(DJ29-DI29)/DI29)</f>
        <v>5204.69999463919</v>
      </c>
      <c r="DL69" s="21" t="n">
        <f aca="false">DK69*(1+(DK29-DJ29)/DJ29)</f>
        <v>5207.61944022717</v>
      </c>
      <c r="DM69" s="21" t="n">
        <f aca="false">DL69*(1+(DL29-DK29)/DK29)</f>
        <v>5210.54052340474</v>
      </c>
      <c r="DN69" s="21" t="n">
        <f aca="false">DM69*(1+(DM29-DL29)/DL29)</f>
        <v>5213.46324509046</v>
      </c>
      <c r="DO69" s="21" t="n">
        <f aca="false">DN69*(1+(DN29-DM29)/DM29)</f>
        <v>5216.38760620342</v>
      </c>
      <c r="DP69" s="21" t="n">
        <f aca="false">DO69*(1+(DO29-DN29)/DN29)</f>
        <v>5219.31360766323</v>
      </c>
      <c r="DQ69" s="21" t="n">
        <f aca="false">DP69*(1+(DP29-DO29)/DO29)</f>
        <v>5222.24125038996</v>
      </c>
      <c r="DR69" s="21" t="n">
        <f aca="false">DQ69*(1+(DQ29-DP29)/DP29)</f>
        <v>5225.17053530428</v>
      </c>
      <c r="DS69" s="21" t="n">
        <f aca="false">DR69*(1+(DR29-DQ29)/DQ29)</f>
        <v>5228.1014633273</v>
      </c>
      <c r="DT69" s="21" t="n">
        <f aca="false">DS69*(1+(DS29-DR29)/DR29)</f>
        <v>5231.03403538071</v>
      </c>
      <c r="DU69" s="21" t="n">
        <f aca="false">DT69*(1+(DT29-DS29)/DS29)</f>
        <v>5233.96825238665</v>
      </c>
      <c r="DV69" s="21" t="n">
        <f aca="false">DU69*(1+(DU29-DT29)/DT29)</f>
        <v>5236.90411526786</v>
      </c>
      <c r="DW69" s="21" t="n">
        <f aca="false">DV69*(1+(DV29-DU29)/DU29)</f>
        <v>5239.84162494752</v>
      </c>
      <c r="DX69" s="21" t="n">
        <f aca="false">DW69*(1+(DW29-DV29)/DV29)</f>
        <v>5242.78078234938</v>
      </c>
      <c r="DY69" s="21" t="n">
        <f aca="false">DX69*(1+(DX29-DW29)/DW29)</f>
        <v>5245.72158839766</v>
      </c>
      <c r="DZ69" s="21" t="n">
        <f aca="false">DY69*(1+(DY29-DX29)/DX29)</f>
        <v>5248.66404401716</v>
      </c>
      <c r="EA69" s="21" t="n">
        <f aca="false">DZ69*(1+(DZ29-DY29)/DY29)</f>
        <v>5251.60815013315</v>
      </c>
      <c r="EB69" s="21" t="n">
        <f aca="false">EA69*(1+(EA29-DZ29)/DZ29)</f>
        <v>5254.55390767142</v>
      </c>
      <c r="EC69" s="21" t="n">
        <f aca="false">EB69*(1+(EB29-EA29)/EA29)</f>
        <v>5257.50131755832</v>
      </c>
      <c r="ED69" s="21" t="n">
        <f aca="false">EC69*(1+(EC29-EB29)/EB29)</f>
        <v>5260.45038072069</v>
      </c>
      <c r="EE69" s="21" t="n">
        <f aca="false">ED69*(1+(ED29-EC29)/EC29)</f>
        <v>5263.40109808587</v>
      </c>
      <c r="EF69" s="21" t="n">
        <f aca="false">EE69*(1+(EE29-ED29)/ED29)</f>
        <v>5266.35347058177</v>
      </c>
      <c r="EG69" s="21" t="n">
        <f aca="false">EF69*(1+(EF29-EE29)/EE29)</f>
        <v>5269.30749913678</v>
      </c>
      <c r="EH69" s="21" t="n">
        <f aca="false">EG69*(1+(EG29-EF29)/EF29)</f>
        <v>5272.26318467983</v>
      </c>
      <c r="EI69" s="21" t="n">
        <f aca="false">EH69*(1+(EH29-EG29)/EG29)</f>
        <v>5275.22052814036</v>
      </c>
      <c r="EJ69" s="21" t="n">
        <f aca="false">EI69*(1+(EI29-EH29)/EH29)</f>
        <v>5278.17953044834</v>
      </c>
      <c r="EK69" s="21" t="n">
        <f aca="false">EJ69*(1+(EJ29-EI29)/EI29)</f>
        <v>5281.14019253427</v>
      </c>
      <c r="EL69" s="21" t="n">
        <f aca="false">EK69*(1+(EK29-EJ29)/EJ29)</f>
        <v>5284.10251532914</v>
      </c>
      <c r="EM69" s="21" t="n">
        <f aca="false">EL69*(1+(EL29-EK29)/EK29)</f>
        <v>5287.06649976449</v>
      </c>
      <c r="EN69" s="21" t="n">
        <f aca="false">EM69*(1+(EM29-EL29)/EL29)</f>
        <v>5290.03214677239</v>
      </c>
      <c r="EO69" s="21" t="n">
        <f aca="false">EN69*(1+(EN29-EM29)/EM29)</f>
        <v>5292.99945728539</v>
      </c>
      <c r="EP69" s="21" t="n">
        <f aca="false">EO69*(1+(EO29-EN29)/EN29)</f>
        <v>5295.96843223663</v>
      </c>
      <c r="EQ69" s="21" t="n">
        <f aca="false">EP69*(1+(EP29-EO29)/EO29)</f>
        <v>5298.9390725597</v>
      </c>
      <c r="ER69" s="21" t="n">
        <f aca="false">EQ69*(1+(EQ29-EP29)/EP29)</f>
        <v>5301.91137918876</v>
      </c>
      <c r="ES69" s="21" t="n">
        <f aca="false">ER69*(1+(ER29-EQ29)/EQ29)</f>
        <v>5304.88535305849</v>
      </c>
      <c r="ET69" s="21" t="n">
        <f aca="false">ES69*(1+(ES29-ER29)/ER29)</f>
        <v>5307.86099510408</v>
      </c>
      <c r="EU69" s="21" t="n">
        <f aca="false">ET69*(1+(ET29-ES29)/ES29)</f>
        <v>5310.83830626124</v>
      </c>
      <c r="EV69" s="21" t="n">
        <f aca="false">EU69*(1+(EU29-ET29)/ET29)</f>
        <v>5313.81728746624</v>
      </c>
      <c r="EW69" s="12"/>
      <c r="EX69" s="12"/>
    </row>
    <row r="70" customFormat="false" ht="12.8" hidden="false" customHeight="false" outlineLevel="0" collapsed="false">
      <c r="A70" s="14" t="s">
        <v>70</v>
      </c>
      <c r="B70" s="14" t="n">
        <v>0</v>
      </c>
      <c r="C70" s="14" t="n">
        <v>0</v>
      </c>
      <c r="D70" s="14" t="n">
        <v>0</v>
      </c>
      <c r="E70" s="14" t="n">
        <v>0</v>
      </c>
      <c r="F70" s="14" t="n">
        <v>0</v>
      </c>
      <c r="G70" s="14" t="n">
        <v>0</v>
      </c>
      <c r="H70" s="14" t="n">
        <v>0</v>
      </c>
      <c r="I70" s="14" t="n">
        <v>0</v>
      </c>
      <c r="J70" s="14" t="n">
        <v>0</v>
      </c>
      <c r="K70" s="14" t="n">
        <v>0</v>
      </c>
      <c r="L70" s="14" t="n">
        <v>0</v>
      </c>
      <c r="M70" s="14" t="n">
        <v>0</v>
      </c>
      <c r="N70" s="14" t="n">
        <v>0</v>
      </c>
      <c r="O70" s="14" t="n">
        <v>0</v>
      </c>
      <c r="P70" s="14" t="n">
        <v>0</v>
      </c>
      <c r="Q70" s="14" t="n">
        <v>0</v>
      </c>
      <c r="R70" s="14" t="n">
        <v>0</v>
      </c>
      <c r="S70" s="14" t="n">
        <v>0</v>
      </c>
      <c r="T70" s="14" t="n">
        <v>0</v>
      </c>
      <c r="U70" s="14" t="n">
        <v>0</v>
      </c>
      <c r="V70" s="14" t="n">
        <v>0</v>
      </c>
      <c r="W70" s="14" t="n">
        <v>0</v>
      </c>
      <c r="X70" s="15" t="n">
        <v>0</v>
      </c>
      <c r="Y70" s="14" t="n">
        <v>0</v>
      </c>
      <c r="Z70" s="14" t="n">
        <v>0</v>
      </c>
      <c r="AA70" s="14" t="n">
        <v>0</v>
      </c>
      <c r="AB70" s="14" t="n">
        <v>0</v>
      </c>
      <c r="AC70" s="14" t="n">
        <v>0</v>
      </c>
      <c r="AD70" s="14" t="n">
        <v>0</v>
      </c>
      <c r="AE70" s="14" t="n">
        <v>0</v>
      </c>
      <c r="AF70" s="14" t="n">
        <v>0</v>
      </c>
      <c r="AG70" s="14" t="n">
        <v>0</v>
      </c>
      <c r="AH70" s="14" t="n">
        <v>0</v>
      </c>
      <c r="AI70" s="14" t="n">
        <v>0</v>
      </c>
      <c r="AJ70" s="14" t="n">
        <v>0</v>
      </c>
      <c r="AK70" s="14" t="n">
        <v>0</v>
      </c>
      <c r="AL70" s="14" t="n">
        <v>0</v>
      </c>
      <c r="AM70" s="14" t="n">
        <v>0</v>
      </c>
      <c r="AN70" s="14" t="n">
        <v>0</v>
      </c>
      <c r="AO70" s="14" t="n">
        <v>0</v>
      </c>
      <c r="AP70" s="14" t="n">
        <v>0</v>
      </c>
      <c r="AQ70" s="14" t="n">
        <v>0</v>
      </c>
      <c r="AR70" s="8" t="n">
        <v>85.847705821368</v>
      </c>
      <c r="AS70" s="6" t="n">
        <v>81.0440595573277</v>
      </c>
      <c r="AT70" s="6" t="n">
        <v>77.8423189328405</v>
      </c>
      <c r="AU70" s="6" t="n">
        <v>75</v>
      </c>
      <c r="AV70" s="6" t="n">
        <v>72.7512313142659</v>
      </c>
      <c r="AW70" s="6" t="n">
        <v>70.2679018527788</v>
      </c>
      <c r="AX70" s="6" t="n">
        <v>67.8827702975087</v>
      </c>
      <c r="AY70" s="6" t="n">
        <v>64.7710844708182</v>
      </c>
      <c r="AZ70" s="6" t="n">
        <v>57.199953205109</v>
      </c>
      <c r="BA70" s="6" t="n">
        <v>50.7111884070563</v>
      </c>
      <c r="BB70" s="6" t="n">
        <v>48.1134240467331</v>
      </c>
      <c r="BC70" s="6" t="n">
        <v>45.7289163768536</v>
      </c>
      <c r="BD70" s="6" t="n">
        <v>76.120341535148</v>
      </c>
      <c r="BE70" s="6" t="n">
        <v>71.4068486356135</v>
      </c>
      <c r="BF70" s="6" t="n">
        <v>68.4041961553693</v>
      </c>
      <c r="BG70" s="6" t="n">
        <v>65.22822056825</v>
      </c>
      <c r="BH70" s="6" t="n">
        <v>77.674377923375</v>
      </c>
      <c r="BI70" s="9" t="n">
        <v>72.368929482636</v>
      </c>
      <c r="BJ70" s="6" t="n">
        <v>67.7744981270474</v>
      </c>
      <c r="BK70" s="6" t="n">
        <v>63.4717499514109</v>
      </c>
      <c r="BL70" s="6" t="n">
        <f aca="false">BK70*(1+(BK29-BJ29)/BJ29)</f>
        <v>58.463459308959</v>
      </c>
      <c r="BM70" s="10" t="n">
        <f aca="false">BL70*(1+(BL29-BK29)/BK29)</f>
        <v>57.5368019512515</v>
      </c>
      <c r="BN70" s="6" t="n">
        <f aca="false">BM70*(1+(BM29-BL29)/BL29)</f>
        <v>57.6514376370193</v>
      </c>
      <c r="BO70" s="6" t="n">
        <f aca="false">BN70*(1+(BN29-BM29)/BM29)</f>
        <v>59.1589165490375</v>
      </c>
      <c r="BP70" s="6" t="n">
        <f aca="false">BO70*(1+(BO29-BN29)/BN29)</f>
        <v>61.6453464839295</v>
      </c>
      <c r="BQ70" s="6" t="n">
        <f aca="false">BP70*(1+(BP29-BO29)/BO29)</f>
        <v>61.8656685100105</v>
      </c>
      <c r="BR70" s="6" t="n">
        <f aca="false">BQ70*(1+(BQ29-BP29)/BP29)</f>
        <v>62.0841748157197</v>
      </c>
      <c r="BS70" s="6" t="n">
        <f aca="false">BR70*(1+(BR29-BQ29)/BQ29)</f>
        <v>62.3009013186928</v>
      </c>
      <c r="BT70" s="6" t="n">
        <f aca="false">BS70*(1+(BS29-BR29)/BR29)</f>
        <v>62.5158828210981</v>
      </c>
      <c r="BU70" s="6" t="n">
        <f aca="false">BT70*(1+(BT29-BS29)/BS29)</f>
        <v>62.7291530565687</v>
      </c>
      <c r="BV70" s="6" t="n">
        <f aca="false">BU70*(1+(BU29-BT29)/BT29)</f>
        <v>62.9407447346559</v>
      </c>
      <c r="BW70" s="6" t="n">
        <f aca="false">BV70*(1+(BV29-BU29)/BU29)</f>
        <v>63.1506895829585</v>
      </c>
      <c r="BX70" s="6" t="n">
        <f aca="false">BW70*(1+(BW29-BV29)/BV29)</f>
        <v>63.3590183870749</v>
      </c>
      <c r="BY70" s="6" t="n">
        <f aca="false">BX70*(1+(BX29-BW29)/BW29)</f>
        <v>63.5657610285137</v>
      </c>
      <c r="BZ70" s="6" t="n">
        <f aca="false">BY70*(1+(BY29-BX29)/BX29)</f>
        <v>63.6014166437792</v>
      </c>
      <c r="CA70" s="6" t="n">
        <f aca="false">BZ70*(1+(BZ29-BY29)/BY29)</f>
        <v>63.6370922591656</v>
      </c>
      <c r="CB70" s="6" t="n">
        <f aca="false">CA70*(1+(CA29-BZ29)/BZ29)</f>
        <v>63.6727878858911</v>
      </c>
      <c r="CC70" s="6" t="n">
        <f aca="false">CB70*(1+(CB29-CA29)/CA29)</f>
        <v>63.7085035351811</v>
      </c>
      <c r="CD70" s="6" t="n">
        <f aca="false">CC70*(1+(CC29-CB29)/CB29)</f>
        <v>63.7442392182665</v>
      </c>
      <c r="CE70" s="6" t="n">
        <f aca="false">CD70*(1+(CD29-CC29)/CC29)</f>
        <v>63.7799949463845</v>
      </c>
      <c r="CF70" s="6" t="n">
        <f aca="false">CE70*(1+(CE29-CD29)/CD29)</f>
        <v>63.8157707307794</v>
      </c>
      <c r="CG70" s="6" t="n">
        <f aca="false">CF70*(1+(CF29-CE29)/CE29)</f>
        <v>63.8515665827007</v>
      </c>
      <c r="CH70" s="6" t="n">
        <f aca="false">CG70*(1+(CG29-CF29)/CF29)</f>
        <v>63.8873825134051</v>
      </c>
      <c r="CI70" s="6" t="n">
        <f aca="false">CH70*(1+(CH29-CG29)/CG29)</f>
        <v>63.9232185341553</v>
      </c>
      <c r="CJ70" s="6" t="n">
        <f aca="false">CI70*(1+(CI29-CH29)/CH29)</f>
        <v>63.9590746562203</v>
      </c>
      <c r="CK70" s="6" t="n">
        <f aca="false">CJ70*(1+(CJ29-CI29)/CI29)</f>
        <v>63.9949508908751</v>
      </c>
      <c r="CL70" s="6" t="n">
        <f aca="false">CK70*(1+(CK29-CJ29)/CJ29)</f>
        <v>64.0308472494018</v>
      </c>
      <c r="CM70" s="6" t="n">
        <f aca="false">CL70*(1+(CL29-CK29)/CK29)</f>
        <v>64.0667637430882</v>
      </c>
      <c r="CN70" s="6" t="n">
        <f aca="false">CM70*(1+(CM29-CL29)/CL29)</f>
        <v>64.1027003832286</v>
      </c>
      <c r="CO70" s="6" t="n">
        <f aca="false">CN70*(1+(CN29-CM29)/CM29)</f>
        <v>64.1386571811235</v>
      </c>
      <c r="CP70" s="6" t="n">
        <f aca="false">CO70*(1+(CO29-CN29)/CN29)</f>
        <v>64.1746341480801</v>
      </c>
      <c r="CQ70" s="6" t="n">
        <f aca="false">CP70*(1+(CP29-CO29)/CO29)</f>
        <v>64.2106312954118</v>
      </c>
      <c r="CR70" s="6" t="n">
        <f aca="false">CQ70*(1+(CQ29-CP29)/CP29)</f>
        <v>64.246648634438</v>
      </c>
      <c r="CS70" s="6" t="n">
        <f aca="false">CR70*(1+(CR29-CQ29)/CQ29)</f>
        <v>64.2826861764849</v>
      </c>
      <c r="CT70" s="6" t="n">
        <f aca="false">CS70*(1+(CS29-CR29)/CR29)</f>
        <v>64.3187439328849</v>
      </c>
      <c r="CU70" s="6" t="n">
        <f aca="false">CT70*(1+(CT29-CS29)/CS29)</f>
        <v>64.3548219149766</v>
      </c>
      <c r="CV70" s="6" t="n">
        <f aca="false">CU70*(1+(CU29-CT29)/CT29)</f>
        <v>64.3909201341051</v>
      </c>
      <c r="CW70" s="6" t="n">
        <f aca="false">CV70*(1+(CV29-CU29)/CU29)</f>
        <v>64.4270386016219</v>
      </c>
      <c r="CX70" s="6" t="n">
        <f aca="false">CW70*(1+(CW29-CV29)/CV29)</f>
        <v>64.463177328885</v>
      </c>
      <c r="CY70" s="6" t="n">
        <f aca="false">CX70*(1+(CX29-CW29)/CW29)</f>
        <v>64.4993363272582</v>
      </c>
      <c r="CZ70" s="6" t="n">
        <f aca="false">CY70*(1+(CY29-CX29)/CX29)</f>
        <v>64.5355156081124</v>
      </c>
      <c r="DA70" s="6" t="n">
        <f aca="false">CZ70*(1+(CZ29-CY29)/CY29)</f>
        <v>64.5717151828246</v>
      </c>
      <c r="DB70" s="6" t="n">
        <f aca="false">DA70*(1+(DA29-CZ29)/CZ29)</f>
        <v>64.607935062778</v>
      </c>
      <c r="DC70" s="6" t="n">
        <f aca="false">DB70*(1+(DB29-DA29)/DA29)</f>
        <v>64.6441752593621</v>
      </c>
      <c r="DD70" s="6" t="n">
        <f aca="false">DC70*(1+(DC29-DB29)/DB29)</f>
        <v>64.6804357839732</v>
      </c>
      <c r="DE70" s="6" t="n">
        <f aca="false">DD70*(1+(DD29-DC29)/DC29)</f>
        <v>64.716716648014</v>
      </c>
      <c r="DF70" s="6" t="n">
        <f aca="false">DE70*(1+(DE29-DD29)/DD29)</f>
        <v>64.753017862893</v>
      </c>
      <c r="DG70" s="6" t="n">
        <f aca="false">DF70*(1+(DF29-DE29)/DE29)</f>
        <v>64.7893394400257</v>
      </c>
      <c r="DH70" s="6" t="n">
        <f aca="false">DG70*(1+(DG29-DF29)/DF29)</f>
        <v>64.825681390834</v>
      </c>
      <c r="DI70" s="6" t="n">
        <f aca="false">DH70*(1+(DH29-DG29)/DG29)</f>
        <v>64.8620437267455</v>
      </c>
      <c r="DJ70" s="6" t="n">
        <f aca="false">DI70*(1+(DI29-DH29)/DH29)</f>
        <v>64.8984264591951</v>
      </c>
      <c r="DK70" s="6" t="n">
        <f aca="false">DJ70*(1+(DJ29-DI29)/DI29)</f>
        <v>64.9348295996236</v>
      </c>
      <c r="DL70" s="6" t="n">
        <f aca="false">DK70*(1+(DK29-DJ29)/DJ29)</f>
        <v>64.9712531594784</v>
      </c>
      <c r="DM70" s="6" t="n">
        <f aca="false">DL70*(1+(DL29-DK29)/DK29)</f>
        <v>65.0076971502132</v>
      </c>
      <c r="DN70" s="6" t="n">
        <f aca="false">DM70*(1+(DM29-DL29)/DL29)</f>
        <v>65.0441615832881</v>
      </c>
      <c r="DO70" s="6" t="n">
        <f aca="false">DN70*(1+(DN29-DM29)/DM29)</f>
        <v>65.0806464701699</v>
      </c>
      <c r="DP70" s="6" t="n">
        <f aca="false">DO70*(1+(DO29-DN29)/DN29)</f>
        <v>65.1171518223316</v>
      </c>
      <c r="DQ70" s="6" t="n">
        <f aca="false">DP70*(1+(DP29-DO29)/DO29)</f>
        <v>65.1536776512526</v>
      </c>
      <c r="DR70" s="6" t="n">
        <f aca="false">DQ70*(1+(DQ29-DP29)/DP29)</f>
        <v>65.1902239684189</v>
      </c>
      <c r="DS70" s="6" t="n">
        <f aca="false">DR70*(1+(DR29-DQ29)/DQ29)</f>
        <v>65.2267907853228</v>
      </c>
      <c r="DT70" s="6" t="n">
        <f aca="false">DS70*(1+(DS29-DR29)/DR29)</f>
        <v>65.2633781134633</v>
      </c>
      <c r="DU70" s="6" t="n">
        <f aca="false">DT70*(1+(DT29-DS29)/DS29)</f>
        <v>65.2999859643453</v>
      </c>
      <c r="DV70" s="6" t="n">
        <f aca="false">DU70*(1+(DU29-DT29)/DT29)</f>
        <v>65.336614349481</v>
      </c>
      <c r="DW70" s="6" t="n">
        <f aca="false">DV70*(1+(DV29-DU29)/DU29)</f>
        <v>65.3732632803881</v>
      </c>
      <c r="DX70" s="6" t="n">
        <f aca="false">DW70*(1+(DW29-DV29)/DV29)</f>
        <v>65.4099327685916</v>
      </c>
      <c r="DY70" s="6" t="n">
        <f aca="false">DX70*(1+(DX29-DW29)/DW29)</f>
        <v>65.4466228256222</v>
      </c>
      <c r="DZ70" s="6" t="n">
        <f aca="false">DY70*(1+(DY29-DX29)/DX29)</f>
        <v>65.4833334630179</v>
      </c>
      <c r="EA70" s="6" t="n">
        <f aca="false">DZ70*(1+(DZ29-DY29)/DY29)</f>
        <v>65.5200646923226</v>
      </c>
      <c r="EB70" s="6" t="n">
        <f aca="false">EA70*(1+(EA29-DZ29)/DZ29)</f>
        <v>65.5568165250865</v>
      </c>
      <c r="EC70" s="6" t="n">
        <f aca="false">EB70*(1+(EB29-EA29)/EA29)</f>
        <v>65.5935889728671</v>
      </c>
      <c r="ED70" s="6" t="n">
        <f aca="false">EC70*(1+(EC29-EB29)/EB29)</f>
        <v>65.6303820472275</v>
      </c>
      <c r="EE70" s="6" t="n">
        <f aca="false">ED70*(1+(ED29-EC29)/EC29)</f>
        <v>65.6671957597378</v>
      </c>
      <c r="EF70" s="6" t="n">
        <f aca="false">EE70*(1+(EE29-ED29)/ED29)</f>
        <v>65.7040301219745</v>
      </c>
      <c r="EG70" s="6" t="n">
        <f aca="false">EF70*(1+(EF29-EE29)/EE29)</f>
        <v>65.7408851455204</v>
      </c>
      <c r="EH70" s="6" t="n">
        <f aca="false">EG70*(1+(EG29-EF29)/EF29)</f>
        <v>65.7777608419652</v>
      </c>
      <c r="EI70" s="6" t="n">
        <f aca="false">EH70*(1+(EH29-EG29)/EG29)</f>
        <v>65.8146572229044</v>
      </c>
      <c r="EJ70" s="6" t="n">
        <f aca="false">EI70*(1+(EI29-EH29)/EH29)</f>
        <v>65.8515742999409</v>
      </c>
      <c r="EK70" s="6" t="n">
        <f aca="false">EJ70*(1+(EJ29-EI29)/EI29)</f>
        <v>65.8885120846835</v>
      </c>
      <c r="EL70" s="6" t="n">
        <f aca="false">EK70*(1+(EK29-EJ29)/EJ29)</f>
        <v>65.9254705887476</v>
      </c>
      <c r="EM70" s="6" t="n">
        <f aca="false">EL70*(1+(EL29-EK29)/EK29)</f>
        <v>65.962449823755</v>
      </c>
      <c r="EN70" s="6" t="n">
        <f aca="false">EM70*(1+(EM29-EL29)/EL29)</f>
        <v>65.9994498013347</v>
      </c>
      <c r="EO70" s="6" t="n">
        <f aca="false">EN70*(1+(EN29-EM29)/EM29)</f>
        <v>66.0364705331213</v>
      </c>
      <c r="EP70" s="6" t="n">
        <f aca="false">EO70*(1+(EO29-EN29)/EN29)</f>
        <v>66.0735120307567</v>
      </c>
      <c r="EQ70" s="6" t="n">
        <f aca="false">EP70*(1+(EP29-EO29)/EO29)</f>
        <v>66.1105743058885</v>
      </c>
      <c r="ER70" s="6" t="n">
        <f aca="false">EQ70*(1+(EQ29-EP29)/EP29)</f>
        <v>66.1476573701718</v>
      </c>
      <c r="ES70" s="6" t="n">
        <f aca="false">ER70*(1+(ER29-EQ29)/EQ29)</f>
        <v>66.1847612352675</v>
      </c>
      <c r="ET70" s="6" t="n">
        <f aca="false">ES70*(1+(ES29-ER29)/ER29)</f>
        <v>66.2218859128432</v>
      </c>
      <c r="EU70" s="6" t="n">
        <f aca="false">ET70*(1+(ET29-ES29)/ES29)</f>
        <v>66.2590314145733</v>
      </c>
      <c r="EV70" s="6" t="n">
        <f aca="false">EU70*(1+(EU29-ET29)/ET29)</f>
        <v>66.2961977521387</v>
      </c>
      <c r="EW70" s="12"/>
      <c r="EX70" s="12"/>
    </row>
    <row r="71" customFormat="false" ht="12.8" hidden="false" customHeight="false" outlineLevel="0" collapsed="false">
      <c r="A71" s="14" t="s">
        <v>71</v>
      </c>
      <c r="B71" s="14" t="n">
        <v>0</v>
      </c>
      <c r="C71" s="14" t="n">
        <v>0</v>
      </c>
      <c r="D71" s="14" t="n">
        <v>0</v>
      </c>
      <c r="E71" s="14" t="n">
        <v>0</v>
      </c>
      <c r="F71" s="14" t="n">
        <v>0</v>
      </c>
      <c r="G71" s="14" t="n">
        <v>0</v>
      </c>
      <c r="H71" s="14" t="n">
        <v>0</v>
      </c>
      <c r="I71" s="14" t="n">
        <v>0</v>
      </c>
      <c r="J71" s="14" t="n">
        <v>0</v>
      </c>
      <c r="K71" s="14" t="n">
        <v>0</v>
      </c>
      <c r="L71" s="14" t="n">
        <v>0</v>
      </c>
      <c r="M71" s="14" t="n">
        <v>0</v>
      </c>
      <c r="N71" s="14" t="n">
        <v>0</v>
      </c>
      <c r="O71" s="14" t="n">
        <v>0</v>
      </c>
      <c r="P71" s="14" t="n">
        <v>0</v>
      </c>
      <c r="Q71" s="14" t="n">
        <v>0</v>
      </c>
      <c r="R71" s="14" t="n">
        <v>0</v>
      </c>
      <c r="S71" s="14" t="n">
        <v>0</v>
      </c>
      <c r="T71" s="14" t="n">
        <v>0</v>
      </c>
      <c r="U71" s="14" t="n">
        <v>0</v>
      </c>
      <c r="V71" s="14" t="n">
        <v>0</v>
      </c>
      <c r="W71" s="14" t="n">
        <v>0</v>
      </c>
      <c r="X71" s="15" t="n">
        <v>0</v>
      </c>
      <c r="Y71" s="14" t="n">
        <v>0</v>
      </c>
      <c r="Z71" s="14" t="n">
        <v>0</v>
      </c>
      <c r="AA71" s="14" t="n">
        <v>0</v>
      </c>
      <c r="AB71" s="14" t="n">
        <v>0</v>
      </c>
      <c r="AC71" s="14" t="n">
        <v>0</v>
      </c>
      <c r="AD71" s="14" t="n">
        <v>0</v>
      </c>
      <c r="AE71" s="14" t="n">
        <v>0</v>
      </c>
      <c r="AF71" s="14" t="n">
        <v>0</v>
      </c>
      <c r="AG71" s="14" t="n">
        <v>0</v>
      </c>
      <c r="AH71" s="14" t="n">
        <v>0</v>
      </c>
      <c r="AI71" s="14" t="n">
        <v>0</v>
      </c>
      <c r="AJ71" s="14" t="n">
        <v>0</v>
      </c>
      <c r="AK71" s="14" t="n">
        <v>0</v>
      </c>
      <c r="AL71" s="14" t="n">
        <v>0</v>
      </c>
      <c r="AM71" s="14" t="n">
        <v>0</v>
      </c>
      <c r="AN71" s="14" t="n">
        <v>0</v>
      </c>
      <c r="AO71" s="14" t="n">
        <v>0</v>
      </c>
      <c r="AP71" s="14" t="n">
        <v>0</v>
      </c>
      <c r="AQ71" s="14" t="n">
        <v>0</v>
      </c>
      <c r="AR71" s="8" t="n">
        <v>179.707864186064</v>
      </c>
      <c r="AS71" s="6" t="n">
        <v>169.652231340006</v>
      </c>
      <c r="AT71" s="6" t="n">
        <v>162.94992096608</v>
      </c>
      <c r="AU71" s="6" t="n">
        <v>157</v>
      </c>
      <c r="AV71" s="6" t="n">
        <v>152.292577551197</v>
      </c>
      <c r="AW71" s="6" t="n">
        <v>147.094141211817</v>
      </c>
      <c r="AX71" s="6" t="n">
        <v>142.101265822785</v>
      </c>
      <c r="AY71" s="6" t="n">
        <v>135.587470158913</v>
      </c>
      <c r="AZ71" s="6" t="n">
        <v>119.738568709361</v>
      </c>
      <c r="BA71" s="6" t="n">
        <v>106.155421065438</v>
      </c>
      <c r="BB71" s="6" t="n">
        <v>100.717434337828</v>
      </c>
      <c r="BC71" s="6" t="n">
        <v>95.7258649488801</v>
      </c>
      <c r="BD71" s="6" t="n">
        <v>191.753532111442</v>
      </c>
      <c r="BE71" s="6" t="n">
        <v>179.879847708034</v>
      </c>
      <c r="BF71" s="6" t="n">
        <v>172.315913979175</v>
      </c>
      <c r="BG71" s="6" t="n">
        <v>164.315364790248</v>
      </c>
      <c r="BH71" s="6" t="n">
        <v>195.668280264991</v>
      </c>
      <c r="BI71" s="9" t="n">
        <v>182.303410147098</v>
      </c>
      <c r="BJ71" s="6" t="n">
        <v>170.729651770425</v>
      </c>
      <c r="BK71" s="6" t="n">
        <v>159.890667816531</v>
      </c>
      <c r="BL71" s="6" t="n">
        <f aca="false">BK71*(1+(BK29-BJ29)/BJ29)</f>
        <v>147.274363144706</v>
      </c>
      <c r="BM71" s="10" t="n">
        <f aca="false">BL71*(1+(BL29-BK29)/BK29)</f>
        <v>144.940035449717</v>
      </c>
      <c r="BN71" s="6" t="n">
        <f aca="false">BM71*(1+(BM29-BL29)/BL29)</f>
        <v>145.228812368064</v>
      </c>
      <c r="BO71" s="6" t="n">
        <f aca="false">BN71*(1+(BN29-BM29)/BM29)</f>
        <v>149.026278329636</v>
      </c>
      <c r="BP71" s="6" t="n">
        <f aca="false">BO71*(1+(BO29-BN29)/BN29)</f>
        <v>155.289804119822</v>
      </c>
      <c r="BQ71" s="6" t="n">
        <f aca="false">BP71*(1+(BP29-BO29)/BO29)</f>
        <v>155.844813803843</v>
      </c>
      <c r="BR71" s="6" t="n">
        <f aca="false">BQ71*(1+(BQ29-BP29)/BP29)</f>
        <v>156.395249535782</v>
      </c>
      <c r="BS71" s="6" t="n">
        <f aca="false">BR71*(1+(BR29-BQ29)/BQ29)</f>
        <v>156.94120179518</v>
      </c>
      <c r="BT71" s="6" t="n">
        <f aca="false">BS71*(1+(BS29-BR29)/BR29)</f>
        <v>157.482758251621</v>
      </c>
      <c r="BU71" s="6" t="n">
        <f aca="false">BT71*(1+(BT29-BS29)/BS29)</f>
        <v>158.020003882959</v>
      </c>
      <c r="BV71" s="6" t="n">
        <f aca="false">BU71*(1+(BU29-BT29)/BT29)</f>
        <v>158.553021087301</v>
      </c>
      <c r="BW71" s="6" t="n">
        <f aca="false">BV71*(1+(BV29-BU29)/BU29)</f>
        <v>159.081889789132</v>
      </c>
      <c r="BX71" s="6" t="n">
        <f aca="false">BW71*(1+(BW29-BV29)/BV29)</f>
        <v>159.606687539959</v>
      </c>
      <c r="BY71" s="6" t="n">
        <f aca="false">BX71*(1+(BX29-BW29)/BW29)</f>
        <v>160.127489613813</v>
      </c>
      <c r="BZ71" s="6" t="n">
        <f aca="false">BY71*(1+(BY29-BX29)/BX29)</f>
        <v>160.21730910265</v>
      </c>
      <c r="CA71" s="6" t="n">
        <f aca="false">BZ71*(1+(BZ29-BY29)/BY29)</f>
        <v>160.30717897347</v>
      </c>
      <c r="CB71" s="6" t="n">
        <f aca="false">CA71*(1+(CA29-BZ29)/BZ29)</f>
        <v>160.397099254535</v>
      </c>
      <c r="CC71" s="6" t="n">
        <f aca="false">CB71*(1+(CB29-CA29)/CA29)</f>
        <v>160.48706997412</v>
      </c>
      <c r="CD71" s="6" t="n">
        <f aca="false">CC71*(1+(CC29-CB29)/CB29)</f>
        <v>160.577091160518</v>
      </c>
      <c r="CE71" s="6" t="n">
        <f aca="false">CD71*(1+(CD29-CC29)/CC29)</f>
        <v>160.667162842037</v>
      </c>
      <c r="CF71" s="6" t="n">
        <f aca="false">CE71*(1+(CE29-CD29)/CD29)</f>
        <v>160.757285047001</v>
      </c>
      <c r="CG71" s="6" t="n">
        <f aca="false">CF71*(1+(CF29-CE29)/CE29)</f>
        <v>160.84745780375</v>
      </c>
      <c r="CH71" s="6" t="n">
        <f aca="false">CG71*(1+(CG29-CF29)/CF29)</f>
        <v>160.937681140639</v>
      </c>
      <c r="CI71" s="6" t="n">
        <f aca="false">CH71*(1+(CH29-CG29)/CG29)</f>
        <v>161.02795508604</v>
      </c>
      <c r="CJ71" s="6" t="n">
        <f aca="false">CI71*(1+(CI29-CH29)/CH29)</f>
        <v>161.118279668341</v>
      </c>
      <c r="CK71" s="6" t="n">
        <f aca="false">CJ71*(1+(CJ29-CI29)/CI29)</f>
        <v>161.208654915945</v>
      </c>
      <c r="CL71" s="6" t="n">
        <f aca="false">CK71*(1+(CK29-CJ29)/CJ29)</f>
        <v>161.299080857271</v>
      </c>
      <c r="CM71" s="6" t="n">
        <f aca="false">CL71*(1+(CL29-CK29)/CK29)</f>
        <v>161.389557520756</v>
      </c>
      <c r="CN71" s="6" t="n">
        <f aca="false">CM71*(1+(CM29-CL29)/CL29)</f>
        <v>161.48008493485</v>
      </c>
      <c r="CO71" s="6" t="n">
        <f aca="false">CN71*(1+(CN29-CM29)/CM29)</f>
        <v>161.570663128021</v>
      </c>
      <c r="CP71" s="6" t="n">
        <f aca="false">CO71*(1+(CO29-CN29)/CN29)</f>
        <v>161.661292128751</v>
      </c>
      <c r="CQ71" s="6" t="n">
        <f aca="false">CP71*(1+(CP29-CO29)/CO29)</f>
        <v>161.751971965541</v>
      </c>
      <c r="CR71" s="6" t="n">
        <f aca="false">CQ71*(1+(CQ29-CP29)/CP29)</f>
        <v>161.842702666905</v>
      </c>
      <c r="CS71" s="6" t="n">
        <f aca="false">CR71*(1+(CR29-CQ29)/CQ29)</f>
        <v>161.933484261374</v>
      </c>
      <c r="CT71" s="6" t="n">
        <f aca="false">CS71*(1+(CS29-CR29)/CR29)</f>
        <v>162.024316777496</v>
      </c>
      <c r="CU71" s="6" t="n">
        <f aca="false">CT71*(1+(CT29-CS29)/CS29)</f>
        <v>162.115200243834</v>
      </c>
      <c r="CV71" s="6" t="n">
        <f aca="false">CU71*(1+(CU29-CT29)/CT29)</f>
        <v>162.206134688967</v>
      </c>
      <c r="CW71" s="6" t="n">
        <f aca="false">CV71*(1+(CV29-CU29)/CU29)</f>
        <v>162.29712014149</v>
      </c>
      <c r="CX71" s="6" t="n">
        <f aca="false">CW71*(1+(CW29-CV29)/CV29)</f>
        <v>162.388156630015</v>
      </c>
      <c r="CY71" s="6" t="n">
        <f aca="false">CX71*(1+(CX29-CW29)/CW29)</f>
        <v>162.479244183169</v>
      </c>
      <c r="CZ71" s="6" t="n">
        <f aca="false">CY71*(1+(CY29-CX29)/CX29)</f>
        <v>162.570382829596</v>
      </c>
      <c r="DA71" s="6" t="n">
        <f aca="false">CZ71*(1+(CZ29-CY29)/CY29)</f>
        <v>162.661572597955</v>
      </c>
      <c r="DB71" s="6" t="n">
        <f aca="false">DA71*(1+(DA29-CZ29)/CZ29)</f>
        <v>162.752813516921</v>
      </c>
      <c r="DC71" s="6" t="n">
        <f aca="false">DB71*(1+(DB29-DA29)/DA29)</f>
        <v>162.844105615187</v>
      </c>
      <c r="DD71" s="6" t="n">
        <f aca="false">DC71*(1+(DC29-DB29)/DB29)</f>
        <v>162.935448921459</v>
      </c>
      <c r="DE71" s="6" t="n">
        <f aca="false">DD71*(1+(DD29-DC29)/DC29)</f>
        <v>163.026843464463</v>
      </c>
      <c r="DF71" s="6" t="n">
        <f aca="false">DE71*(1+(DE29-DD29)/DD29)</f>
        <v>163.118289272936</v>
      </c>
      <c r="DG71" s="6" t="n">
        <f aca="false">DF71*(1+(DF29-DE29)/DE29)</f>
        <v>163.209786375637</v>
      </c>
      <c r="DH71" s="6" t="n">
        <f aca="false">DG71*(1+(DG29-DF29)/DF29)</f>
        <v>163.301334801337</v>
      </c>
      <c r="DI71" s="6" t="n">
        <f aca="false">DH71*(1+(DH29-DG29)/DG29)</f>
        <v>163.392934578824</v>
      </c>
      <c r="DJ71" s="6" t="n">
        <f aca="false">DI71*(1+(DI29-DH29)/DH29)</f>
        <v>163.484585736903</v>
      </c>
      <c r="DK71" s="6" t="n">
        <f aca="false">DJ71*(1+(DJ29-DI29)/DI29)</f>
        <v>163.576288304395</v>
      </c>
      <c r="DL71" s="6" t="n">
        <f aca="false">DK71*(1+(DK29-DJ29)/DJ29)</f>
        <v>163.668042310136</v>
      </c>
      <c r="DM71" s="6" t="n">
        <f aca="false">DL71*(1+(DL29-DK29)/DK29)</f>
        <v>163.75984778298</v>
      </c>
      <c r="DN71" s="6" t="n">
        <f aca="false">DM71*(1+(DM29-DL29)/DL29)</f>
        <v>163.851704751794</v>
      </c>
      <c r="DO71" s="6" t="n">
        <f aca="false">DN71*(1+(DN29-DM29)/DM29)</f>
        <v>163.943613245466</v>
      </c>
      <c r="DP71" s="6" t="n">
        <f aca="false">DO71*(1+(DO29-DN29)/DN29)</f>
        <v>164.035573292896</v>
      </c>
      <c r="DQ71" s="6" t="n">
        <f aca="false">DP71*(1+(DP29-DO29)/DO29)</f>
        <v>164.127584923002</v>
      </c>
      <c r="DR71" s="6" t="n">
        <f aca="false">DQ71*(1+(DQ29-DP29)/DP29)</f>
        <v>164.219648164719</v>
      </c>
      <c r="DS71" s="6" t="n">
        <f aca="false">DR71*(1+(DR29-DQ29)/DQ29)</f>
        <v>164.311763046996</v>
      </c>
      <c r="DT71" s="6" t="n">
        <f aca="false">DS71*(1+(DS29-DR29)/DR29)</f>
        <v>164.403929598801</v>
      </c>
      <c r="DU71" s="6" t="n">
        <f aca="false">DT71*(1+(DT29-DS29)/DS29)</f>
        <v>164.496147849114</v>
      </c>
      <c r="DV71" s="6" t="n">
        <f aca="false">DU71*(1+(DU29-DT29)/DT29)</f>
        <v>164.588417826937</v>
      </c>
      <c r="DW71" s="6" t="n">
        <f aca="false">DV71*(1+(DV29-DU29)/DU29)</f>
        <v>164.680739561283</v>
      </c>
      <c r="DX71" s="6" t="n">
        <f aca="false">DW71*(1+(DW29-DV29)/DV29)</f>
        <v>164.773113081185</v>
      </c>
      <c r="DY71" s="6" t="n">
        <f aca="false">DX71*(1+(DX29-DW29)/DW29)</f>
        <v>164.865538415689</v>
      </c>
      <c r="DZ71" s="6" t="n">
        <f aca="false">DY71*(1+(DY29-DX29)/DX29)</f>
        <v>164.958015593862</v>
      </c>
      <c r="EA71" s="6" t="n">
        <f aca="false">DZ71*(1+(DZ29-DY29)/DY29)</f>
        <v>165.050544644782</v>
      </c>
      <c r="EB71" s="6" t="n">
        <f aca="false">EA71*(1+(EA29-DZ29)/DZ29)</f>
        <v>165.143125597546</v>
      </c>
      <c r="EC71" s="6" t="n">
        <f aca="false">EB71*(1+(EB29-EA29)/EA29)</f>
        <v>165.235758481268</v>
      </c>
      <c r="ED71" s="6" t="n">
        <f aca="false">EC71*(1+(EC29-EB29)/EB29)</f>
        <v>165.328443325077</v>
      </c>
      <c r="EE71" s="6" t="n">
        <f aca="false">ED71*(1+(ED29-EC29)/EC29)</f>
        <v>165.421180158118</v>
      </c>
      <c r="EF71" s="6" t="n">
        <f aca="false">EE71*(1+(EE29-ED29)/ED29)</f>
        <v>165.513969009554</v>
      </c>
      <c r="EG71" s="6" t="n">
        <f aca="false">EF71*(1+(EF29-EE29)/EE29)</f>
        <v>165.606809908563</v>
      </c>
      <c r="EH71" s="6" t="n">
        <f aca="false">EG71*(1+(EG29-EF29)/EF29)</f>
        <v>165.69970288434</v>
      </c>
      <c r="EI71" s="6" t="n">
        <f aca="false">EH71*(1+(EH29-EG29)/EG29)</f>
        <v>165.792647966095</v>
      </c>
      <c r="EJ71" s="6" t="n">
        <f aca="false">EI71*(1+(EI29-EH29)/EH29)</f>
        <v>165.885645183057</v>
      </c>
      <c r="EK71" s="6" t="n">
        <f aca="false">EJ71*(1+(EJ29-EI29)/EI29)</f>
        <v>165.97869456447</v>
      </c>
      <c r="EL71" s="6" t="n">
        <f aca="false">EK71*(1+(EK29-EJ29)/EJ29)</f>
        <v>166.071796139593</v>
      </c>
      <c r="EM71" s="6" t="n">
        <f aca="false">EL71*(1+(EL29-EK29)/EK29)</f>
        <v>166.164949937703</v>
      </c>
      <c r="EN71" s="6" t="n">
        <f aca="false">EM71*(1+(EM29-EL29)/EL29)</f>
        <v>166.258155988095</v>
      </c>
      <c r="EO71" s="6" t="n">
        <f aca="false">EN71*(1+(EN29-EM29)/EM29)</f>
        <v>166.351414320076</v>
      </c>
      <c r="EP71" s="6" t="n">
        <f aca="false">EO71*(1+(EO29-EN29)/EN29)</f>
        <v>166.444724962975</v>
      </c>
      <c r="EQ71" s="6" t="n">
        <f aca="false">EP71*(1+(EP29-EO29)/EO29)</f>
        <v>166.538087946131</v>
      </c>
      <c r="ER71" s="6" t="n">
        <f aca="false">EQ71*(1+(EQ29-EP29)/EP29)</f>
        <v>166.631503298906</v>
      </c>
      <c r="ES71" s="6" t="n">
        <f aca="false">ER71*(1+(ER29-EQ29)/EQ29)</f>
        <v>166.724971050674</v>
      </c>
      <c r="ET71" s="6" t="n">
        <f aca="false">ES71*(1+(ES29-ER29)/ER29)</f>
        <v>166.818491230826</v>
      </c>
      <c r="EU71" s="6" t="n">
        <f aca="false">ET71*(1+(ET29-ES29)/ES29)</f>
        <v>166.912063868772</v>
      </c>
      <c r="EV71" s="6" t="n">
        <f aca="false">EU71*(1+(EU29-ET29)/ET29)</f>
        <v>167.005688993937</v>
      </c>
      <c r="EW71" s="12"/>
      <c r="EX71" s="12"/>
    </row>
    <row r="72" customFormat="false" ht="12.8" hidden="false" customHeight="false" outlineLevel="0" collapsed="false">
      <c r="A72" s="14" t="s">
        <v>72</v>
      </c>
      <c r="B72" s="14" t="n">
        <v>0</v>
      </c>
      <c r="C72" s="14" t="n">
        <v>0</v>
      </c>
      <c r="D72" s="14" t="n">
        <v>0</v>
      </c>
      <c r="E72" s="14" t="n">
        <v>0</v>
      </c>
      <c r="F72" s="14" t="n">
        <v>0</v>
      </c>
      <c r="G72" s="14" t="n">
        <v>0</v>
      </c>
      <c r="H72" s="14" t="n">
        <v>0</v>
      </c>
      <c r="I72" s="14" t="n">
        <v>0</v>
      </c>
      <c r="J72" s="14" t="n">
        <v>0</v>
      </c>
      <c r="K72" s="14" t="n">
        <v>0</v>
      </c>
      <c r="L72" s="14" t="n">
        <v>0</v>
      </c>
      <c r="M72" s="14" t="n">
        <v>0</v>
      </c>
      <c r="N72" s="14" t="n">
        <v>0</v>
      </c>
      <c r="O72" s="14" t="n">
        <v>0</v>
      </c>
      <c r="P72" s="14" t="n">
        <v>0</v>
      </c>
      <c r="Q72" s="14" t="n">
        <v>0</v>
      </c>
      <c r="R72" s="14" t="n">
        <v>0</v>
      </c>
      <c r="S72" s="14" t="n">
        <v>0</v>
      </c>
      <c r="T72" s="14" t="n">
        <v>0</v>
      </c>
      <c r="U72" s="14" t="n">
        <v>0</v>
      </c>
      <c r="V72" s="14" t="n">
        <v>0</v>
      </c>
      <c r="W72" s="14" t="n">
        <v>0</v>
      </c>
      <c r="X72" s="15" t="n">
        <v>0</v>
      </c>
      <c r="Y72" s="14" t="n">
        <v>0</v>
      </c>
      <c r="Z72" s="14" t="n">
        <v>0</v>
      </c>
      <c r="AA72" s="14" t="n">
        <v>0</v>
      </c>
      <c r="AB72" s="14" t="n">
        <v>0</v>
      </c>
      <c r="AC72" s="14" t="n">
        <v>0</v>
      </c>
      <c r="AD72" s="14" t="n">
        <v>0</v>
      </c>
      <c r="AE72" s="14" t="n">
        <v>0</v>
      </c>
      <c r="AF72" s="14" t="n">
        <v>0</v>
      </c>
      <c r="AG72" s="14" t="n">
        <v>0</v>
      </c>
      <c r="AH72" s="14" t="n">
        <v>0</v>
      </c>
      <c r="AI72" s="14" t="n">
        <v>0</v>
      </c>
      <c r="AJ72" s="14" t="n">
        <v>0</v>
      </c>
      <c r="AK72" s="14" t="n">
        <v>0</v>
      </c>
      <c r="AL72" s="14" t="n">
        <v>0</v>
      </c>
      <c r="AM72" s="14" t="n">
        <v>0</v>
      </c>
      <c r="AN72" s="14" t="n">
        <v>0</v>
      </c>
      <c r="AO72" s="14" t="n">
        <v>0</v>
      </c>
      <c r="AP72" s="14" t="n">
        <v>0</v>
      </c>
      <c r="AQ72" s="14" t="n">
        <v>0</v>
      </c>
      <c r="AR72" s="8" t="n">
        <v>167.116867332263</v>
      </c>
      <c r="AS72" s="6" t="n">
        <v>157.765769271598</v>
      </c>
      <c r="AT72" s="6" t="n">
        <v>151.533047522596</v>
      </c>
      <c r="AU72" s="6" t="n">
        <v>233</v>
      </c>
      <c r="AV72" s="6" t="n">
        <v>226.013825282986</v>
      </c>
      <c r="AW72" s="6" t="n">
        <v>218.298948422633</v>
      </c>
      <c r="AX72" s="6" t="n">
        <v>292.348464081271</v>
      </c>
      <c r="AY72" s="6" t="n">
        <v>278.947470454324</v>
      </c>
      <c r="AZ72" s="6" t="n">
        <v>246.341131803336</v>
      </c>
      <c r="BA72" s="6" t="n">
        <v>218.396184739723</v>
      </c>
      <c r="BB72" s="6" t="n">
        <v>268.793662341082</v>
      </c>
      <c r="BC72" s="6" t="n">
        <v>255.472212825355</v>
      </c>
      <c r="BD72" s="6" t="n">
        <v>243.468878650588</v>
      </c>
      <c r="BE72" s="6" t="n">
        <v>228.392897544443</v>
      </c>
      <c r="BF72" s="6" t="n">
        <v>218.788993809922</v>
      </c>
      <c r="BG72" s="6" t="n">
        <v>208.63072074883</v>
      </c>
      <c r="BH72" s="6" t="n">
        <v>248.439422518276</v>
      </c>
      <c r="BI72" s="9" t="n">
        <v>231.470087429195</v>
      </c>
      <c r="BJ72" s="6" t="n">
        <v>216.774921490327</v>
      </c>
      <c r="BK72" s="6" t="n">
        <v>203.012696409474</v>
      </c>
      <c r="BL72" s="6" t="n">
        <f aca="false">BK72*(1+(BK29-BJ29)/BJ29)</f>
        <v>186.993812598884</v>
      </c>
      <c r="BM72" s="10" t="n">
        <f aca="false">BL72*(1+(BL29-BK29)/BK29)</f>
        <v>184.029923798277</v>
      </c>
      <c r="BN72" s="6" t="n">
        <f aca="false">BM72*(1+(BM29-BL29)/BL29)</f>
        <v>184.39658297642</v>
      </c>
      <c r="BO72" s="6" t="n">
        <f aca="false">BN72*(1+(BN29-BM29)/BM29)</f>
        <v>189.218214000356</v>
      </c>
      <c r="BP72" s="6" t="n">
        <f aca="false">BO72*(1+(BO29-BN29)/BN29)</f>
        <v>197.170993715774</v>
      </c>
      <c r="BQ72" s="6" t="n">
        <f aca="false">BP72*(1+(BP29-BO29)/BO29)</f>
        <v>197.875687829728</v>
      </c>
      <c r="BR72" s="6" t="n">
        <f aca="false">BQ72*(1+(BQ29-BP29)/BP29)</f>
        <v>198.574574410584</v>
      </c>
      <c r="BS72" s="6" t="n">
        <f aca="false">BR72*(1+(BR29-BQ29)/BQ29)</f>
        <v>199.267768339941</v>
      </c>
      <c r="BT72" s="6" t="n">
        <f aca="false">BS72*(1+(BS29-BR29)/BR29)</f>
        <v>199.955380931603</v>
      </c>
      <c r="BU72" s="6" t="n">
        <f aca="false">BT72*(1+(BT29-BS29)/BS29)</f>
        <v>200.637520081696</v>
      </c>
      <c r="BV72" s="6" t="n">
        <f aca="false">BU72*(1+(BU29-BT29)/BT29)</f>
        <v>201.314290410845</v>
      </c>
      <c r="BW72" s="6" t="n">
        <f aca="false">BV72*(1+(BV29-BU29)/BU29)</f>
        <v>201.985793398928</v>
      </c>
      <c r="BX72" s="6" t="n">
        <f aca="false">BW72*(1+(BW29-BV29)/BV29)</f>
        <v>202.652127512857</v>
      </c>
      <c r="BY72" s="6" t="n">
        <f aca="false">BX72*(1+(BX29-BW29)/BW29)</f>
        <v>203.313388327841</v>
      </c>
      <c r="BZ72" s="6" t="n">
        <f aca="false">BY72*(1+(BY29-BX29)/BX29)</f>
        <v>203.427431860637</v>
      </c>
      <c r="CA72" s="6" t="n">
        <f aca="false">BZ72*(1+(BZ29-BY29)/BY29)</f>
        <v>203.541539363285</v>
      </c>
      <c r="CB72" s="6" t="n">
        <f aca="false">CA72*(1+(CA29-BZ29)/BZ29)</f>
        <v>203.655710871667</v>
      </c>
      <c r="CC72" s="6" t="n">
        <f aca="false">CB72*(1+(CB29-CA29)/CA29)</f>
        <v>203.769946421686</v>
      </c>
      <c r="CD72" s="6" t="n">
        <f aca="false">CC72*(1+(CC29-CB29)/CB29)</f>
        <v>203.884246049264</v>
      </c>
      <c r="CE72" s="6" t="n">
        <f aca="false">CD72*(1+(CD29-CC29)/CC29)</f>
        <v>203.998609790344</v>
      </c>
      <c r="CF72" s="6" t="n">
        <f aca="false">CE72*(1+(CE29-CD29)/CD29)</f>
        <v>204.113037680889</v>
      </c>
      <c r="CG72" s="6" t="n">
        <f aca="false">CF72*(1+(CF29-CE29)/CE29)</f>
        <v>204.227529756882</v>
      </c>
      <c r="CH72" s="6" t="n">
        <f aca="false">CG72*(1+(CG29-CF29)/CF29)</f>
        <v>204.342086054326</v>
      </c>
      <c r="CI72" s="6" t="n">
        <f aca="false">CH72*(1+(CH29-CG29)/CG29)</f>
        <v>204.456706609244</v>
      </c>
      <c r="CJ72" s="6" t="n">
        <f aca="false">CI72*(1+(CI29-CH29)/CH29)</f>
        <v>204.571391457681</v>
      </c>
      <c r="CK72" s="6" t="n">
        <f aca="false">CJ72*(1+(CJ29-CI29)/CI29)</f>
        <v>204.686140635699</v>
      </c>
      <c r="CL72" s="6" t="n">
        <f aca="false">CK72*(1+(CK29-CJ29)/CJ29)</f>
        <v>204.800954179384</v>
      </c>
      <c r="CM72" s="6" t="n">
        <f aca="false">CL72*(1+(CL29-CK29)/CK29)</f>
        <v>204.915832124839</v>
      </c>
      <c r="CN72" s="6" t="n">
        <f aca="false">CM72*(1+(CM29-CL29)/CL29)</f>
        <v>205.030774508189</v>
      </c>
      <c r="CO72" s="6" t="n">
        <f aca="false">CN72*(1+(CN29-CM29)/CM29)</f>
        <v>205.145781365578</v>
      </c>
      <c r="CP72" s="6" t="n">
        <f aca="false">CO72*(1+(CO29-CN29)/CN29)</f>
        <v>205.260852733172</v>
      </c>
      <c r="CQ72" s="6" t="n">
        <f aca="false">CP72*(1+(CP29-CO29)/CO29)</f>
        <v>205.375988647156</v>
      </c>
      <c r="CR72" s="6" t="n">
        <f aca="false">CQ72*(1+(CQ29-CP29)/CP29)</f>
        <v>205.491189143736</v>
      </c>
      <c r="CS72" s="6" t="n">
        <f aca="false">CR72*(1+(CR29-CQ29)/CQ29)</f>
        <v>205.606454259138</v>
      </c>
      <c r="CT72" s="6" t="n">
        <f aca="false">CS72*(1+(CS29-CR29)/CR29)</f>
        <v>205.721784029608</v>
      </c>
      <c r="CU72" s="6" t="n">
        <f aca="false">CT72*(1+(CT29-CS29)/CS29)</f>
        <v>205.837178491413</v>
      </c>
      <c r="CV72" s="6" t="n">
        <f aca="false">CU72*(1+(CU29-CT29)/CT29)</f>
        <v>205.952637680839</v>
      </c>
      <c r="CW72" s="6" t="n">
        <f aca="false">CV72*(1+(CV29-CU29)/CU29)</f>
        <v>206.068161634195</v>
      </c>
      <c r="CX72" s="6" t="n">
        <f aca="false">CW72*(1+(CW29-CV29)/CV29)</f>
        <v>206.183750387807</v>
      </c>
      <c r="CY72" s="6" t="n">
        <f aca="false">CX72*(1+(CX29-CW29)/CW29)</f>
        <v>206.299403978024</v>
      </c>
      <c r="CZ72" s="6" t="n">
        <f aca="false">CY72*(1+(CY29-CX29)/CX29)</f>
        <v>206.415122441214</v>
      </c>
      <c r="DA72" s="6" t="n">
        <f aca="false">CZ72*(1+(CZ29-CY29)/CY29)</f>
        <v>206.530905813767</v>
      </c>
      <c r="DB72" s="6" t="n">
        <f aca="false">DA72*(1+(DA29-CZ29)/CZ29)</f>
        <v>206.646754132091</v>
      </c>
      <c r="DC72" s="6" t="n">
        <f aca="false">DB72*(1+(DB29-DA29)/DA29)</f>
        <v>206.762667432616</v>
      </c>
      <c r="DD72" s="6" t="n">
        <f aca="false">DC72*(1+(DC29-DB29)/DB29)</f>
        <v>206.878645751792</v>
      </c>
      <c r="DE72" s="6" t="n">
        <f aca="false">DD72*(1+(DD29-DC29)/DC29)</f>
        <v>206.99468912609</v>
      </c>
      <c r="DF72" s="6" t="n">
        <f aca="false">DE72*(1+(DE29-DD29)/DD29)</f>
        <v>207.110797592001</v>
      </c>
      <c r="DG72" s="6" t="n">
        <f aca="false">DF72*(1+(DF29-DE29)/DE29)</f>
        <v>207.226971186036</v>
      </c>
      <c r="DH72" s="6" t="n">
        <f aca="false">DG72*(1+(DG29-DF29)/DF29)</f>
        <v>207.343209944728</v>
      </c>
      <c r="DI72" s="6" t="n">
        <f aca="false">DH72*(1+(DH29-DG29)/DG29)</f>
        <v>207.459513904628</v>
      </c>
      <c r="DJ72" s="6" t="n">
        <f aca="false">DI72*(1+(DI29-DH29)/DH29)</f>
        <v>207.575883102311</v>
      </c>
      <c r="DK72" s="6" t="n">
        <f aca="false">DJ72*(1+(DJ29-DI29)/DI29)</f>
        <v>207.692317574368</v>
      </c>
      <c r="DL72" s="6" t="n">
        <f aca="false">DK72*(1+(DK29-DJ29)/DJ29)</f>
        <v>207.808817357415</v>
      </c>
      <c r="DM72" s="6" t="n">
        <f aca="false">DL72*(1+(DL29-DK29)/DK29)</f>
        <v>207.925382488086</v>
      </c>
      <c r="DN72" s="6" t="n">
        <f aca="false">DM72*(1+(DM29-DL29)/DL29)</f>
        <v>208.042013003035</v>
      </c>
      <c r="DO72" s="6" t="n">
        <f aca="false">DN72*(1+(DN29-DM29)/DM29)</f>
        <v>208.15870893894</v>
      </c>
      <c r="DP72" s="6" t="n">
        <f aca="false">DO72*(1+(DO29-DN29)/DN29)</f>
        <v>208.275470332495</v>
      </c>
      <c r="DQ72" s="6" t="n">
        <f aca="false">DP72*(1+(DP29-DO29)/DO29)</f>
        <v>208.392297220418</v>
      </c>
      <c r="DR72" s="6" t="n">
        <f aca="false">DQ72*(1+(DQ29-DP29)/DP29)</f>
        <v>208.509189639446</v>
      </c>
      <c r="DS72" s="6" t="n">
        <f aca="false">DR72*(1+(DR29-DQ29)/DQ29)</f>
        <v>208.626147626337</v>
      </c>
      <c r="DT72" s="6" t="n">
        <f aca="false">DS72*(1+(DS29-DR29)/DR29)</f>
        <v>208.743171217871</v>
      </c>
      <c r="DU72" s="6" t="n">
        <f aca="false">DT72*(1+(DT29-DS29)/DS29)</f>
        <v>208.860260450844</v>
      </c>
      <c r="DV72" s="6" t="n">
        <f aca="false">DU72*(1+(DU29-DT29)/DT29)</f>
        <v>208.97741536208</v>
      </c>
      <c r="DW72" s="6" t="n">
        <f aca="false">DV72*(1+(DV29-DU29)/DU29)</f>
        <v>209.094635988416</v>
      </c>
      <c r="DX72" s="6" t="n">
        <f aca="false">DW72*(1+(DW29-DV29)/DV29)</f>
        <v>209.211922366716</v>
      </c>
      <c r="DY72" s="6" t="n">
        <f aca="false">DX72*(1+(DX29-DW29)/DW29)</f>
        <v>209.32927453386</v>
      </c>
      <c r="DZ72" s="6" t="n">
        <f aca="false">DY72*(1+(DY29-DX29)/DX29)</f>
        <v>209.446692526751</v>
      </c>
      <c r="EA72" s="6" t="n">
        <f aca="false">DZ72*(1+(DZ29-DY29)/DY29)</f>
        <v>209.564176382314</v>
      </c>
      <c r="EB72" s="6" t="n">
        <f aca="false">EA72*(1+(EA29-DZ29)/DZ29)</f>
        <v>209.68172613749</v>
      </c>
      <c r="EC72" s="6" t="n">
        <f aca="false">EB72*(1+(EB29-EA29)/EA29)</f>
        <v>209.799341829246</v>
      </c>
      <c r="ED72" s="6" t="n">
        <f aca="false">EC72*(1+(EC29-EB29)/EB29)</f>
        <v>209.917023494567</v>
      </c>
      <c r="EE72" s="6" t="n">
        <f aca="false">ED72*(1+(ED29-EC29)/EC29)</f>
        <v>210.034771170459</v>
      </c>
      <c r="EF72" s="6" t="n">
        <f aca="false">EE72*(1+(EE29-ED29)/ED29)</f>
        <v>210.152584893949</v>
      </c>
      <c r="EG72" s="6" t="n">
        <f aca="false">EF72*(1+(EF29-EE29)/EE29)</f>
        <v>210.270464702084</v>
      </c>
      <c r="EH72" s="6" t="n">
        <f aca="false">EG72*(1+(EG29-EF29)/EF29)</f>
        <v>210.388410631934</v>
      </c>
      <c r="EI72" s="6" t="n">
        <f aca="false">EH72*(1+(EH29-EG29)/EG29)</f>
        <v>210.506422720587</v>
      </c>
      <c r="EJ72" s="6" t="n">
        <f aca="false">EI72*(1+(EI29-EH29)/EH29)</f>
        <v>210.624501005154</v>
      </c>
      <c r="EK72" s="6" t="n">
        <f aca="false">EJ72*(1+(EJ29-EI29)/EI29)</f>
        <v>210.742645522766</v>
      </c>
      <c r="EL72" s="6" t="n">
        <f aca="false">EK72*(1+(EK29-EJ29)/EJ29)</f>
        <v>210.860856310574</v>
      </c>
      <c r="EM72" s="6" t="n">
        <f aca="false">EL72*(1+(EL29-EK29)/EK29)</f>
        <v>210.97913340575</v>
      </c>
      <c r="EN72" s="6" t="n">
        <f aca="false">EM72*(1+(EM29-EL29)/EL29)</f>
        <v>211.09747684549</v>
      </c>
      <c r="EO72" s="6" t="n">
        <f aca="false">EN72*(1+(EN29-EM29)/EM29)</f>
        <v>211.215886667006</v>
      </c>
      <c r="EP72" s="6" t="n">
        <f aca="false">EO72*(1+(EO29-EN29)/EN29)</f>
        <v>211.334362907534</v>
      </c>
      <c r="EQ72" s="6" t="n">
        <f aca="false">EP72*(1+(EP29-EO29)/EO29)</f>
        <v>211.45290560433</v>
      </c>
      <c r="ER72" s="6" t="n">
        <f aca="false">EQ72*(1+(EQ29-EP29)/EP29)</f>
        <v>211.571514794671</v>
      </c>
      <c r="ES72" s="6" t="n">
        <f aca="false">ER72*(1+(ER29-EQ29)/EQ29)</f>
        <v>211.690190515855</v>
      </c>
      <c r="ET72" s="6" t="n">
        <f aca="false">ES72*(1+(ES29-ER29)/ER29)</f>
        <v>211.8089328052</v>
      </c>
      <c r="EU72" s="6" t="n">
        <f aca="false">ET72*(1+(ET29-ES29)/ES29)</f>
        <v>211.927741700047</v>
      </c>
      <c r="EV72" s="6" t="n">
        <f aca="false">EU72*(1+(EU29-ET29)/ET29)</f>
        <v>212.046617237756</v>
      </c>
      <c r="EW72" s="12"/>
      <c r="EX72" s="12"/>
    </row>
    <row r="73" customFormat="false" ht="12.8" hidden="false" customHeight="false" outlineLevel="0" collapsed="false">
      <c r="A73" s="14" t="s">
        <v>73</v>
      </c>
      <c r="B73" s="14" t="n">
        <v>0</v>
      </c>
      <c r="C73" s="14" t="n">
        <v>0</v>
      </c>
      <c r="D73" s="14" t="n">
        <v>0</v>
      </c>
      <c r="E73" s="14" t="n">
        <v>0</v>
      </c>
      <c r="F73" s="14" t="n">
        <v>0</v>
      </c>
      <c r="G73" s="14" t="n">
        <v>0</v>
      </c>
      <c r="H73" s="14" t="n">
        <v>0</v>
      </c>
      <c r="I73" s="14" t="n">
        <v>0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0</v>
      </c>
      <c r="O73" s="14" t="n">
        <v>0</v>
      </c>
      <c r="P73" s="14" t="n">
        <v>0</v>
      </c>
      <c r="Q73" s="14" t="n">
        <v>0</v>
      </c>
      <c r="R73" s="14" t="n">
        <v>0</v>
      </c>
      <c r="S73" s="14" t="n">
        <v>0</v>
      </c>
      <c r="T73" s="14" t="n">
        <v>0</v>
      </c>
      <c r="U73" s="14" t="n">
        <v>0</v>
      </c>
      <c r="V73" s="14" t="n">
        <v>0</v>
      </c>
      <c r="W73" s="14" t="n">
        <v>0</v>
      </c>
      <c r="X73" s="15" t="n">
        <v>0</v>
      </c>
      <c r="Y73" s="14" t="n">
        <v>0</v>
      </c>
      <c r="Z73" s="14" t="n">
        <v>0</v>
      </c>
      <c r="AA73" s="14" t="n">
        <v>0</v>
      </c>
      <c r="AB73" s="14" t="n">
        <v>0</v>
      </c>
      <c r="AC73" s="14" t="n">
        <v>0</v>
      </c>
      <c r="AD73" s="14" t="n">
        <v>0</v>
      </c>
      <c r="AE73" s="14" t="n">
        <v>0</v>
      </c>
      <c r="AF73" s="14" t="n">
        <v>0</v>
      </c>
      <c r="AG73" s="14" t="n">
        <v>0</v>
      </c>
      <c r="AH73" s="14" t="n">
        <v>0</v>
      </c>
      <c r="AI73" s="14" t="n">
        <v>0</v>
      </c>
      <c r="AJ73" s="14" t="n">
        <v>0</v>
      </c>
      <c r="AK73" s="14" t="n">
        <v>0</v>
      </c>
      <c r="AL73" s="14" t="n">
        <v>0</v>
      </c>
      <c r="AM73" s="14" t="n">
        <v>0</v>
      </c>
      <c r="AN73" s="14" t="n">
        <v>0</v>
      </c>
      <c r="AO73" s="14" t="n">
        <v>0</v>
      </c>
      <c r="AP73" s="14" t="n">
        <v>0</v>
      </c>
      <c r="AQ73" s="14" t="n">
        <v>0</v>
      </c>
      <c r="AR73" s="8" t="n">
        <v>9157.08862094592</v>
      </c>
      <c r="AS73" s="6" t="n">
        <v>8644.69968611496</v>
      </c>
      <c r="AT73" s="6" t="n">
        <v>8303.18068616966</v>
      </c>
      <c r="AU73" s="6" t="n">
        <v>8000</v>
      </c>
      <c r="AV73" s="6" t="n">
        <v>7760.13134018837</v>
      </c>
      <c r="AW73" s="6" t="n">
        <v>7495.24286429641</v>
      </c>
      <c r="AX73" s="6" t="n">
        <v>7240.82883173427</v>
      </c>
      <c r="AY73" s="6" t="n">
        <v>6908.91567688728</v>
      </c>
      <c r="AZ73" s="6" t="n">
        <v>6101.32834187829</v>
      </c>
      <c r="BA73" s="6" t="n">
        <v>5409.19343008601</v>
      </c>
      <c r="BB73" s="6" t="n">
        <v>5132.09856498487</v>
      </c>
      <c r="BC73" s="6" t="n">
        <v>4877.75108019771</v>
      </c>
      <c r="BD73" s="6" t="n">
        <v>8134.99833200055</v>
      </c>
      <c r="BE73" s="6" t="n">
        <v>7631.26626640144</v>
      </c>
      <c r="BF73" s="6" t="n">
        <v>7310.37210820741</v>
      </c>
      <c r="BG73" s="6" t="n">
        <v>6970.95486988933</v>
      </c>
      <c r="BH73" s="6" t="n">
        <v>8301.07867404238</v>
      </c>
      <c r="BI73" s="9" t="n">
        <v>7734.08417617725</v>
      </c>
      <c r="BJ73" s="6" t="n">
        <v>7243.07623810465</v>
      </c>
      <c r="BK73" s="6" t="n">
        <v>6783.24054871185</v>
      </c>
      <c r="BL73" s="6" t="n">
        <f aca="false">BK73*(1+(BK29-BJ29)/BJ29)</f>
        <v>6248.00337325</v>
      </c>
      <c r="BM73" s="10" t="n">
        <f aca="false">BL73*(1+(BL29-BK29)/BK29)</f>
        <v>6148.97128782026</v>
      </c>
      <c r="BN73" s="6" t="n">
        <f aca="false">BM73*(1+(BM29-BL29)/BL29)</f>
        <v>6161.22242998389</v>
      </c>
      <c r="BO73" s="6" t="n">
        <f aca="false">BN73*(1+(BN29-BM29)/BM29)</f>
        <v>6322.32704881286</v>
      </c>
      <c r="BP73" s="6" t="n">
        <f aca="false">BO73*(1+(BO29-BN29)/BN29)</f>
        <v>6588.05238912256</v>
      </c>
      <c r="BQ73" s="6" t="n">
        <f aca="false">BP73*(1+(BP29-BO29)/BO29)</f>
        <v>6611.59825483811</v>
      </c>
      <c r="BR73" s="6" t="n">
        <f aca="false">BQ73*(1+(BQ29-BP29)/BP29)</f>
        <v>6634.95007409896</v>
      </c>
      <c r="BS73" s="6" t="n">
        <f aca="false">BR73*(1+(BR29-BQ29)/BQ29)</f>
        <v>6658.11168543115</v>
      </c>
      <c r="BT73" s="6" t="n">
        <f aca="false">BS73*(1+(BS29-BR29)/BR29)</f>
        <v>6681.08680815038</v>
      </c>
      <c r="BU73" s="6" t="n">
        <f aca="false">BT73*(1+(BT29-BS29)/BS29)</f>
        <v>6703.87904737784</v>
      </c>
      <c r="BV73" s="6" t="n">
        <f aca="false">BU73*(1+(BU29-BT29)/BT29)</f>
        <v>6726.49189879078</v>
      </c>
      <c r="BW73" s="6" t="n">
        <f aca="false">BV73*(1+(BV29-BU29)/BU29)</f>
        <v>6748.92875312503</v>
      </c>
      <c r="BX73" s="6" t="n">
        <f aca="false">BW73*(1+(BW29-BV29)/BV29)</f>
        <v>6771.19290044456</v>
      </c>
      <c r="BY73" s="6" t="n">
        <f aca="false">BX73*(1+(BX29-BW29)/BW29)</f>
        <v>6793.28753419311</v>
      </c>
      <c r="BZ73" s="6" t="n">
        <f aca="false">BY73*(1+(BY29-BX29)/BX29)</f>
        <v>6797.0980580158</v>
      </c>
      <c r="CA73" s="6" t="n">
        <f aca="false">BZ73*(1+(BZ29-BY29)/BY29)</f>
        <v>6800.91071925604</v>
      </c>
      <c r="CB73" s="6" t="n">
        <f aca="false">CA73*(1+(CA29-BZ29)/BZ29)</f>
        <v>6804.72551911269</v>
      </c>
      <c r="CC73" s="6" t="n">
        <f aca="false">CB73*(1+(CB29-CA29)/CA29)</f>
        <v>6808.54245878542</v>
      </c>
      <c r="CD73" s="6" t="n">
        <f aca="false">CC73*(1+(CC29-CB29)/CB29)</f>
        <v>6812.36153947449</v>
      </c>
      <c r="CE73" s="6" t="n">
        <f aca="false">CD73*(1+(CD29-CC29)/CC29)</f>
        <v>6816.18276238082</v>
      </c>
      <c r="CF73" s="6" t="n">
        <f aca="false">CE73*(1+(CE29-CD29)/CD29)</f>
        <v>6820.00612870607</v>
      </c>
      <c r="CG73" s="6" t="n">
        <f aca="false">CF73*(1+(CF29-CE29)/CE29)</f>
        <v>6823.8316396525</v>
      </c>
      <c r="CH73" s="6" t="n">
        <f aca="false">CG73*(1+(CG29-CF29)/CF29)</f>
        <v>6827.65929642311</v>
      </c>
      <c r="CI73" s="6" t="n">
        <f aca="false">CH73*(1+(CH29-CG29)/CG29)</f>
        <v>6831.48910022155</v>
      </c>
      <c r="CJ73" s="6" t="n">
        <f aca="false">CI73*(1+(CI29-CH29)/CH29)</f>
        <v>6835.32105225213</v>
      </c>
      <c r="CK73" s="6" t="n">
        <f aca="false">CJ73*(1+(CJ29-CI29)/CI29)</f>
        <v>6839.15515371982</v>
      </c>
      <c r="CL73" s="6" t="n">
        <f aca="false">CK73*(1+(CK29-CJ29)/CJ29)</f>
        <v>6842.99140583034</v>
      </c>
      <c r="CM73" s="6" t="n">
        <f aca="false">CL73*(1+(CL29-CK29)/CK29)</f>
        <v>6846.82980979002</v>
      </c>
      <c r="CN73" s="6" t="n">
        <f aca="false">CM73*(1+(CM29-CL29)/CL29)</f>
        <v>6850.67036680588</v>
      </c>
      <c r="CO73" s="6" t="n">
        <f aca="false">CN73*(1+(CN29-CM29)/CM29)</f>
        <v>6854.5130780856</v>
      </c>
      <c r="CP73" s="6" t="n">
        <f aca="false">CO73*(1+(CO29-CN29)/CN29)</f>
        <v>6858.35794483761</v>
      </c>
      <c r="CQ73" s="6" t="n">
        <f aca="false">CP73*(1+(CP29-CO29)/CO29)</f>
        <v>6862.20496827095</v>
      </c>
      <c r="CR73" s="6" t="n">
        <f aca="false">CQ73*(1+(CQ29-CP29)/CP29)</f>
        <v>6866.05414959534</v>
      </c>
      <c r="CS73" s="6" t="n">
        <f aca="false">CR73*(1+(CR29-CQ29)/CQ29)</f>
        <v>6869.9054900212</v>
      </c>
      <c r="CT73" s="6" t="n">
        <f aca="false">CS73*(1+(CS29-CR29)/CR29)</f>
        <v>6873.75899075965</v>
      </c>
      <c r="CU73" s="6" t="n">
        <f aca="false">CT73*(1+(CT29-CS29)/CS29)</f>
        <v>6877.61465302243</v>
      </c>
      <c r="CV73" s="6" t="n">
        <f aca="false">CU73*(1+(CU29-CT29)/CT29)</f>
        <v>6881.47247802199</v>
      </c>
      <c r="CW73" s="6" t="n">
        <f aca="false">CV73*(1+(CV29-CU29)/CU29)</f>
        <v>6885.33246697148</v>
      </c>
      <c r="CX73" s="6" t="n">
        <f aca="false">CW73*(1+(CW29-CV29)/CV29)</f>
        <v>6889.19462108473</v>
      </c>
      <c r="CY73" s="6" t="n">
        <f aca="false">CX73*(1+(CX29-CW29)/CW29)</f>
        <v>6893.05894157619</v>
      </c>
      <c r="CZ73" s="6" t="n">
        <f aca="false">CY73*(1+(CY29-CX29)/CX29)</f>
        <v>6896.92542966107</v>
      </c>
      <c r="DA73" s="6" t="n">
        <f aca="false">CZ73*(1+(CZ29-CY29)/CY29)</f>
        <v>6900.79408655523</v>
      </c>
      <c r="DB73" s="6" t="n">
        <f aca="false">DA73*(1+(DA29-CZ29)/CZ29)</f>
        <v>6904.66491347519</v>
      </c>
      <c r="DC73" s="6" t="n">
        <f aca="false">DB73*(1+(DB29-DA29)/DA29)</f>
        <v>6908.53791163817</v>
      </c>
      <c r="DD73" s="6" t="n">
        <f aca="false">DC73*(1+(DC29-DB29)/DB29)</f>
        <v>6912.41308226208</v>
      </c>
      <c r="DE73" s="6" t="n">
        <f aca="false">DD73*(1+(DD29-DC29)/DC29)</f>
        <v>6916.29042656552</v>
      </c>
      <c r="DF73" s="6" t="n">
        <f aca="false">DE73*(1+(DE29-DD29)/DD29)</f>
        <v>6920.16994576774</v>
      </c>
      <c r="DG73" s="6" t="n">
        <f aca="false">DF73*(1+(DF29-DE29)/DE29)</f>
        <v>6924.0516410887</v>
      </c>
      <c r="DH73" s="6" t="n">
        <f aca="false">DG73*(1+(DG29-DF29)/DF29)</f>
        <v>6927.93551374907</v>
      </c>
      <c r="DI73" s="6" t="n">
        <f aca="false">DH73*(1+(DH29-DG29)/DG29)</f>
        <v>6931.82156497011</v>
      </c>
      <c r="DJ73" s="6" t="n">
        <f aca="false">DI73*(1+(DI29-DH29)/DH29)</f>
        <v>6935.7097959739</v>
      </c>
      <c r="DK73" s="6" t="n">
        <f aca="false">DJ73*(1+(DJ29-DI29)/DI29)</f>
        <v>6939.60020798308</v>
      </c>
      <c r="DL73" s="6" t="n">
        <f aca="false">DK73*(1+(DK29-DJ29)/DJ29)</f>
        <v>6943.49280222106</v>
      </c>
      <c r="DM73" s="6" t="n">
        <f aca="false">DL73*(1+(DL29-DK29)/DK29)</f>
        <v>6947.3875799119</v>
      </c>
      <c r="DN73" s="6" t="n">
        <f aca="false">DM73*(1+(DM29-DL29)/DL29)</f>
        <v>6951.28454228033</v>
      </c>
      <c r="DO73" s="6" t="n">
        <f aca="false">DN73*(1+(DN29-DM29)/DM29)</f>
        <v>6955.18369055183</v>
      </c>
      <c r="DP73" s="6" t="n">
        <f aca="false">DO73*(1+(DO29-DN29)/DN29)</f>
        <v>6959.08502595251</v>
      </c>
      <c r="DQ73" s="6" t="n">
        <f aca="false">DP73*(1+(DP29-DO29)/DO29)</f>
        <v>6962.98854970916</v>
      </c>
      <c r="DR73" s="6" t="n">
        <f aca="false">DQ73*(1+(DQ29-DP29)/DP29)</f>
        <v>6966.89426304933</v>
      </c>
      <c r="DS73" s="6" t="n">
        <f aca="false">DR73*(1+(DR29-DQ29)/DQ29)</f>
        <v>6970.80216720117</v>
      </c>
      <c r="DT73" s="6" t="n">
        <f aca="false">DS73*(1+(DS29-DR29)/DR29)</f>
        <v>6974.7122633936</v>
      </c>
      <c r="DU73" s="6" t="n">
        <f aca="false">DT73*(1+(DT29-DS29)/DS29)</f>
        <v>6978.62455285614</v>
      </c>
      <c r="DV73" s="6" t="n">
        <f aca="false">DU73*(1+(DU29-DT29)/DT29)</f>
        <v>6982.53903681911</v>
      </c>
      <c r="DW73" s="6" t="n">
        <f aca="false">DV73*(1+(DV29-DU29)/DU29)</f>
        <v>6986.4557165134</v>
      </c>
      <c r="DX73" s="6" t="n">
        <f aca="false">DW73*(1+(DW29-DV29)/DV29)</f>
        <v>6990.3745931707</v>
      </c>
      <c r="DY73" s="6" t="n">
        <f aca="false">DX73*(1+(DX29-DW29)/DW29)</f>
        <v>6994.29566802329</v>
      </c>
      <c r="DZ73" s="6" t="n">
        <f aca="false">DY73*(1+(DY29-DX29)/DX29)</f>
        <v>6998.21894230425</v>
      </c>
      <c r="EA73" s="6" t="n">
        <f aca="false">DZ73*(1+(DZ29-DY29)/DY29)</f>
        <v>7002.14441724726</v>
      </c>
      <c r="EB73" s="6" t="n">
        <f aca="false">EA73*(1+(EA29-DZ29)/DZ29)</f>
        <v>7006.07209408672</v>
      </c>
      <c r="EC73" s="6" t="n">
        <f aca="false">EB73*(1+(EB29-EA29)/EA29)</f>
        <v>7010.00197405775</v>
      </c>
      <c r="ED73" s="6" t="n">
        <f aca="false">EC73*(1+(EC29-EB29)/EB29)</f>
        <v>7013.93405839614</v>
      </c>
      <c r="EE73" s="6" t="n">
        <f aca="false">ED73*(1+(ED29-EC29)/EC29)</f>
        <v>7017.86834833834</v>
      </c>
      <c r="EF73" s="6" t="n">
        <f aca="false">EE73*(1+(EE29-ED29)/ED29)</f>
        <v>7021.80484512158</v>
      </c>
      <c r="EG73" s="6" t="n">
        <f aca="false">EF73*(1+(EF29-EE29)/EE29)</f>
        <v>7025.74354998369</v>
      </c>
      <c r="EH73" s="6" t="n">
        <f aca="false">EG73*(1+(EG29-EF29)/EF29)</f>
        <v>7029.68446416327</v>
      </c>
      <c r="EI73" s="6" t="n">
        <f aca="false">EH73*(1+(EH29-EG29)/EG29)</f>
        <v>7033.62758889954</v>
      </c>
      <c r="EJ73" s="6" t="n">
        <f aca="false">EI73*(1+(EI29-EH29)/EH29)</f>
        <v>7037.57292543249</v>
      </c>
      <c r="EK73" s="6" t="n">
        <f aca="false">EJ73*(1+(EJ29-EI29)/EI29)</f>
        <v>7041.52047500277</v>
      </c>
      <c r="EL73" s="6" t="n">
        <f aca="false">EK73*(1+(EK29-EJ29)/EJ29)</f>
        <v>7045.47023885171</v>
      </c>
      <c r="EM73" s="6" t="n">
        <f aca="false">EL73*(1+(EL29-EK29)/EK29)</f>
        <v>7049.42221822135</v>
      </c>
      <c r="EN73" s="6" t="n">
        <f aca="false">EM73*(1+(EM29-EL29)/EL29)</f>
        <v>7053.37641435446</v>
      </c>
      <c r="EO73" s="6" t="n">
        <f aca="false">EN73*(1+(EN29-EM29)/EM29)</f>
        <v>7057.33282849446</v>
      </c>
      <c r="EP73" s="6" t="n">
        <f aca="false">EO73*(1+(EO29-EN29)/EN29)</f>
        <v>7061.2914618855</v>
      </c>
      <c r="EQ73" s="6" t="n">
        <f aca="false">EP73*(1+(EP29-EO29)/EO29)</f>
        <v>7065.25231577237</v>
      </c>
      <c r="ER73" s="6" t="n">
        <f aca="false">EQ73*(1+(EQ29-EP29)/EP29)</f>
        <v>7069.21539140065</v>
      </c>
      <c r="ES73" s="6" t="n">
        <f aca="false">ER73*(1+(ER29-EQ29)/EQ29)</f>
        <v>7073.18069001655</v>
      </c>
      <c r="ET73" s="6" t="n">
        <f aca="false">ES73*(1+(ES29-ER29)/ER29)</f>
        <v>7077.14821286699</v>
      </c>
      <c r="EU73" s="6" t="n">
        <f aca="false">ET73*(1+(ET29-ES29)/ES29)</f>
        <v>7081.11796119961</v>
      </c>
      <c r="EV73" s="6" t="n">
        <f aca="false">EU73*(1+(EU29-ET29)/ET29)</f>
        <v>7085.08993626274</v>
      </c>
      <c r="EW73" s="12"/>
      <c r="EX73" s="12"/>
    </row>
    <row r="74" customFormat="false" ht="12.8" hidden="false" customHeight="false" outlineLevel="0" collapsed="false">
      <c r="A74" s="14" t="s">
        <v>74</v>
      </c>
      <c r="B74" s="14" t="n">
        <v>0</v>
      </c>
      <c r="C74" s="14" t="n">
        <v>0</v>
      </c>
      <c r="D74" s="14" t="n">
        <v>0</v>
      </c>
      <c r="E74" s="14" t="n">
        <v>0</v>
      </c>
      <c r="F74" s="14" t="n">
        <v>0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0</v>
      </c>
      <c r="M74" s="14" t="n">
        <v>0</v>
      </c>
      <c r="N74" s="14" t="n">
        <v>0</v>
      </c>
      <c r="O74" s="14" t="n">
        <v>0</v>
      </c>
      <c r="P74" s="14" t="n">
        <v>0</v>
      </c>
      <c r="Q74" s="14" t="n">
        <v>0</v>
      </c>
      <c r="R74" s="14" t="n">
        <v>0</v>
      </c>
      <c r="S74" s="14" t="n">
        <v>0</v>
      </c>
      <c r="T74" s="14" t="n">
        <v>0</v>
      </c>
      <c r="U74" s="14" t="n">
        <v>0</v>
      </c>
      <c r="V74" s="14" t="n">
        <v>0</v>
      </c>
      <c r="W74" s="14" t="n">
        <v>0</v>
      </c>
      <c r="X74" s="15" t="n">
        <v>0</v>
      </c>
      <c r="Y74" s="14" t="n">
        <v>0</v>
      </c>
      <c r="Z74" s="14" t="n">
        <v>0</v>
      </c>
      <c r="AA74" s="14" t="n">
        <v>0</v>
      </c>
      <c r="AB74" s="14" t="n">
        <v>0</v>
      </c>
      <c r="AC74" s="14" t="n">
        <v>0</v>
      </c>
      <c r="AD74" s="14" t="n">
        <v>0</v>
      </c>
      <c r="AE74" s="14" t="n">
        <v>0</v>
      </c>
      <c r="AF74" s="14" t="n">
        <v>0</v>
      </c>
      <c r="AG74" s="14" t="n">
        <v>0</v>
      </c>
      <c r="AH74" s="14" t="n">
        <v>0</v>
      </c>
      <c r="AI74" s="14" t="n">
        <v>0</v>
      </c>
      <c r="AJ74" s="14" t="n">
        <v>0</v>
      </c>
      <c r="AK74" s="14" t="n">
        <v>0</v>
      </c>
      <c r="AL74" s="14" t="n">
        <v>0</v>
      </c>
      <c r="AM74" s="14" t="n">
        <v>0</v>
      </c>
      <c r="AN74" s="14" t="n">
        <v>0</v>
      </c>
      <c r="AO74" s="14" t="n">
        <v>0</v>
      </c>
      <c r="AP74" s="14" t="n">
        <v>0</v>
      </c>
      <c r="AQ74" s="14" t="n">
        <v>0</v>
      </c>
      <c r="AR74" s="8" t="n">
        <v>140.790237547044</v>
      </c>
      <c r="AS74" s="6" t="n">
        <v>132.912257674017</v>
      </c>
      <c r="AT74" s="6" t="n">
        <v>127.661403049858</v>
      </c>
      <c r="AU74" s="6" t="n">
        <v>123</v>
      </c>
      <c r="AV74" s="6" t="n">
        <v>119.312019355396</v>
      </c>
      <c r="AW74" s="6" t="n">
        <v>115.239359038557</v>
      </c>
      <c r="AX74" s="6" t="n">
        <v>111.327743287914</v>
      </c>
      <c r="AY74" s="6" t="n">
        <v>106.224578532142</v>
      </c>
      <c r="AZ74" s="6" t="n">
        <v>93.8079232563787</v>
      </c>
      <c r="BA74" s="6" t="n">
        <v>83.1663489875724</v>
      </c>
      <c r="BB74" s="6" t="n">
        <v>78.9060154366423</v>
      </c>
      <c r="BC74" s="6" t="n">
        <v>74.9954228580399</v>
      </c>
      <c r="BD74" s="6" t="n">
        <v>125.220867181866</v>
      </c>
      <c r="BE74" s="6" t="n">
        <v>117.466991457822</v>
      </c>
      <c r="BF74" s="6" t="n">
        <v>112.527513522764</v>
      </c>
      <c r="BG74" s="6" t="n">
        <v>107.302912461511</v>
      </c>
      <c r="BH74" s="6" t="n">
        <v>127.777316354865</v>
      </c>
      <c r="BI74" s="9" t="n">
        <v>119.049651171817</v>
      </c>
      <c r="BJ74" s="6" t="n">
        <v>111.491636231899</v>
      </c>
      <c r="BK74" s="6" t="n">
        <v>104.413451255947</v>
      </c>
      <c r="BL74" s="6" t="n">
        <f aca="false">BK74*(1+(BK29-BJ29)/BJ29)</f>
        <v>96.1746219929822</v>
      </c>
      <c r="BM74" s="10" t="n">
        <f aca="false">BL74*(1+(BL29-BK29)/BK29)</f>
        <v>94.650235270952</v>
      </c>
      <c r="BN74" s="6" t="n">
        <f aca="false">BM74*(1+(BM29-BL29)/BL29)</f>
        <v>94.8388153494478</v>
      </c>
      <c r="BO74" s="6" t="n">
        <f aca="false">BN74*(1+(BN29-BM29)/BM29)</f>
        <v>97.3186756970808</v>
      </c>
      <c r="BP74" s="6" t="n">
        <f aca="false">BO74*(1+(BO29-BN29)/BN29)</f>
        <v>101.408947841884</v>
      </c>
      <c r="BQ74" s="6" t="n">
        <f aca="false">BP74*(1+(BP29-BO29)/BO29)</f>
        <v>101.771385984025</v>
      </c>
      <c r="BR74" s="6" t="n">
        <f aca="false">BQ74*(1+(BQ29-BP29)/BP29)</f>
        <v>102.130837196852</v>
      </c>
      <c r="BS74" s="6" t="n">
        <f aca="false">BR74*(1+(BR29-BQ29)/BQ29)</f>
        <v>102.487360566247</v>
      </c>
      <c r="BT74" s="6" t="n">
        <f aca="false">BS74*(1+(BS29-BR29)/BR29)</f>
        <v>102.841013343104</v>
      </c>
      <c r="BU74" s="6" t="n">
        <f aca="false">BT74*(1+(BT29-BS29)/BS29)</f>
        <v>103.191851020539</v>
      </c>
      <c r="BV74" s="6" t="n">
        <f aca="false">BU74*(1+(BU29-BT29)/BT29)</f>
        <v>103.53992740701</v>
      </c>
      <c r="BW74" s="6" t="n">
        <f aca="false">BV74*(1+(BV29-BU29)/BU29)</f>
        <v>103.88529469563</v>
      </c>
      <c r="BX74" s="6" t="n">
        <f aca="false">BW74*(1+(BW29-BV29)/BV29)</f>
        <v>104.228003529883</v>
      </c>
      <c r="BY74" s="6" t="n">
        <f aca="false">BX74*(1+(BX29-BW29)/BW29)</f>
        <v>104.56810306599</v>
      </c>
      <c r="BZ74" s="6" t="n">
        <f aca="false">BY74*(1+(BY29-BX29)/BX29)</f>
        <v>104.626757914003</v>
      </c>
      <c r="CA74" s="6" t="n">
        <f aca="false">BZ74*(1+(BZ29-BY29)/BY29)</f>
        <v>104.685445662979</v>
      </c>
      <c r="CB74" s="6" t="n">
        <f aca="false">CA74*(1+(CA29-BZ29)/BZ29)</f>
        <v>104.744166331371</v>
      </c>
      <c r="CC74" s="6" t="n">
        <f aca="false">CB74*(1+(CB29-CA29)/CA29)</f>
        <v>104.802919937645</v>
      </c>
      <c r="CD74" s="6" t="n">
        <f aca="false">CC74*(1+(CC29-CB29)/CB29)</f>
        <v>104.861706500278</v>
      </c>
      <c r="CE74" s="6" t="n">
        <f aca="false">CD74*(1+(CD29-CC29)/CC29)</f>
        <v>104.920526037755</v>
      </c>
      <c r="CF74" s="6" t="n">
        <f aca="false">CE74*(1+(CE29-CD29)/CD29)</f>
        <v>104.979378568572</v>
      </c>
      <c r="CG74" s="6" t="n">
        <f aca="false">CF74*(1+(CF29-CE29)/CE29)</f>
        <v>105.038264111237</v>
      </c>
      <c r="CH74" s="6" t="n">
        <f aca="false">CG74*(1+(CG29-CF29)/CF29)</f>
        <v>105.097182684266</v>
      </c>
      <c r="CI74" s="6" t="n">
        <f aca="false">CH74*(1+(CH29-CG29)/CG29)</f>
        <v>105.156134306187</v>
      </c>
      <c r="CJ74" s="6" t="n">
        <f aca="false">CI74*(1+(CI29-CH29)/CH29)</f>
        <v>105.215118995538</v>
      </c>
      <c r="CK74" s="6" t="n">
        <f aca="false">CJ74*(1+(CJ29-CI29)/CI29)</f>
        <v>105.274136770867</v>
      </c>
      <c r="CL74" s="6" t="n">
        <f aca="false">CK74*(1+(CK29-CJ29)/CJ29)</f>
        <v>105.333187650734</v>
      </c>
      <c r="CM74" s="6" t="n">
        <f aca="false">CL74*(1+(CL29-CK29)/CK29)</f>
        <v>105.392271653706</v>
      </c>
      <c r="CN74" s="6" t="n">
        <f aca="false">CM74*(1+(CM29-CL29)/CL29)</f>
        <v>105.451388798365</v>
      </c>
      <c r="CO74" s="6" t="n">
        <f aca="false">CN74*(1+(CN29-CM29)/CM29)</f>
        <v>105.510539103299</v>
      </c>
      <c r="CP74" s="6" t="n">
        <f aca="false">CO74*(1+(CO29-CN29)/CN29)</f>
        <v>105.569722587109</v>
      </c>
      <c r="CQ74" s="6" t="n">
        <f aca="false">CP74*(1+(CP29-CO29)/CO29)</f>
        <v>105.628939268407</v>
      </c>
      <c r="CR74" s="6" t="n">
        <f aca="false">CQ74*(1+(CQ29-CP29)/CP29)</f>
        <v>105.688189165812</v>
      </c>
      <c r="CS74" s="6" t="n">
        <f aca="false">CR74*(1+(CR29-CQ29)/CQ29)</f>
        <v>105.747472297958</v>
      </c>
      <c r="CT74" s="6" t="n">
        <f aca="false">CS74*(1+(CS29-CR29)/CR29)</f>
        <v>105.806788683486</v>
      </c>
      <c r="CU74" s="6" t="n">
        <f aca="false">CT74*(1+(CT29-CS29)/CS29)</f>
        <v>105.866138341049</v>
      </c>
      <c r="CV74" s="6" t="n">
        <f aca="false">CU74*(1+(CU29-CT29)/CT29)</f>
        <v>105.92552128931</v>
      </c>
      <c r="CW74" s="6" t="n">
        <f aca="false">CV74*(1+(CV29-CU29)/CU29)</f>
        <v>105.984937546943</v>
      </c>
      <c r="CX74" s="6" t="n">
        <f aca="false">CW74*(1+(CW29-CV29)/CV29)</f>
        <v>106.044387132632</v>
      </c>
      <c r="CY74" s="6" t="n">
        <f aca="false">CX74*(1+(CX29-CW29)/CW29)</f>
        <v>106.10387006507</v>
      </c>
      <c r="CZ74" s="6" t="n">
        <f aca="false">CY74*(1+(CY29-CX29)/CX29)</f>
        <v>106.163386362964</v>
      </c>
      <c r="DA74" s="6" t="n">
        <f aca="false">CZ74*(1+(CZ29-CY29)/CY29)</f>
        <v>106.222936045028</v>
      </c>
      <c r="DB74" s="6" t="n">
        <f aca="false">DA74*(1+(DA29-CZ29)/CZ29)</f>
        <v>106.28251912999</v>
      </c>
      <c r="DC74" s="6" t="n">
        <f aca="false">DB74*(1+(DB29-DA29)/DA29)</f>
        <v>106.342135636584</v>
      </c>
      <c r="DD74" s="6" t="n">
        <f aca="false">DC74*(1+(DC29-DB29)/DB29)</f>
        <v>106.401785583559</v>
      </c>
      <c r="DE74" s="6" t="n">
        <f aca="false">DD74*(1+(DD29-DC29)/DC29)</f>
        <v>106.461468989672</v>
      </c>
      <c r="DF74" s="6" t="n">
        <f aca="false">DE74*(1+(DE29-DD29)/DD29)</f>
        <v>106.52118587369</v>
      </c>
      <c r="DG74" s="6" t="n">
        <f aca="false">DF74*(1+(DF29-DE29)/DE29)</f>
        <v>106.580936254394</v>
      </c>
      <c r="DH74" s="6" t="n">
        <f aca="false">DG74*(1+(DG29-DF29)/DF29)</f>
        <v>106.640720150571</v>
      </c>
      <c r="DI74" s="6" t="n">
        <f aca="false">DH74*(1+(DH29-DG29)/DG29)</f>
        <v>106.70053758102</v>
      </c>
      <c r="DJ74" s="6" t="n">
        <f aca="false">DI74*(1+(DI29-DH29)/DH29)</f>
        <v>106.760388564554</v>
      </c>
      <c r="DK74" s="6" t="n">
        <f aca="false">DJ74*(1+(DJ29-DI29)/DI29)</f>
        <v>106.820273119992</v>
      </c>
      <c r="DL74" s="6" t="n">
        <f aca="false">DK74*(1+(DK29-DJ29)/DJ29)</f>
        <v>106.880191266165</v>
      </c>
      <c r="DM74" s="6" t="n">
        <f aca="false">DL74*(1+(DL29-DK29)/DK29)</f>
        <v>106.940143021916</v>
      </c>
      <c r="DN74" s="6" t="n">
        <f aca="false">DM74*(1+(DM29-DL29)/DL29)</f>
        <v>107.000128406096</v>
      </c>
      <c r="DO74" s="6" t="n">
        <f aca="false">DN74*(1+(DN29-DM29)/DM29)</f>
        <v>107.06014743757</v>
      </c>
      <c r="DP74" s="6" t="n">
        <f aca="false">DO74*(1+(DO29-DN29)/DN29)</f>
        <v>107.12020013521</v>
      </c>
      <c r="DQ74" s="6" t="n">
        <f aca="false">DP74*(1+(DP29-DO29)/DO29)</f>
        <v>107.1802865179</v>
      </c>
      <c r="DR74" s="6" t="n">
        <f aca="false">DQ74*(1+(DQ29-DP29)/DP29)</f>
        <v>107.240406604537</v>
      </c>
      <c r="DS74" s="6" t="n">
        <f aca="false">DR74*(1+(DR29-DQ29)/DQ29)</f>
        <v>107.300560414023</v>
      </c>
      <c r="DT74" s="6" t="n">
        <f aca="false">DS74*(1+(DS29-DR29)/DR29)</f>
        <v>107.360747965278</v>
      </c>
      <c r="DU74" s="6" t="n">
        <f aca="false">DT74*(1+(DT29-DS29)/DS29)</f>
        <v>107.420969277225</v>
      </c>
      <c r="DV74" s="6" t="n">
        <f aca="false">DU74*(1+(DU29-DT29)/DT29)</f>
        <v>107.481224368803</v>
      </c>
      <c r="DW74" s="6" t="n">
        <f aca="false">DV74*(1+(DV29-DU29)/DU29)</f>
        <v>107.541513258959</v>
      </c>
      <c r="DX74" s="6" t="n">
        <f aca="false">DW74*(1+(DW29-DV29)/DV29)</f>
        <v>107.601835966653</v>
      </c>
      <c r="DY74" s="6" t="n">
        <f aca="false">DX74*(1+(DX29-DW29)/DW29)</f>
        <v>107.662192510852</v>
      </c>
      <c r="DZ74" s="6" t="n">
        <f aca="false">DY74*(1+(DY29-DX29)/DX29)</f>
        <v>107.722582910537</v>
      </c>
      <c r="EA74" s="6" t="n">
        <f aca="false">DZ74*(1+(DZ29-DY29)/DY29)</f>
        <v>107.783007184699</v>
      </c>
      <c r="EB74" s="6" t="n">
        <f aca="false">EA74*(1+(EA29-DZ29)/DZ29)</f>
        <v>107.843465352337</v>
      </c>
      <c r="EC74" s="6" t="n">
        <f aca="false">EB74*(1+(EB29-EA29)/EA29)</f>
        <v>107.903957432465</v>
      </c>
      <c r="ED74" s="6" t="n">
        <f aca="false">EC74*(1+(EC29-EB29)/EB29)</f>
        <v>107.964483444103</v>
      </c>
      <c r="EE74" s="6" t="n">
        <f aca="false">ED74*(1+(ED29-EC29)/EC29)</f>
        <v>108.025043406286</v>
      </c>
      <c r="EF74" s="6" t="n">
        <f aca="false">EE74*(1+(EE29-ED29)/ED29)</f>
        <v>108.085637338057</v>
      </c>
      <c r="EG74" s="6" t="n">
        <f aca="false">EF74*(1+(EF29-EE29)/EE29)</f>
        <v>108.146265258471</v>
      </c>
      <c r="EH74" s="6" t="n">
        <f aca="false">EG74*(1+(EG29-EF29)/EF29)</f>
        <v>108.206927186592</v>
      </c>
      <c r="EI74" s="6" t="n">
        <f aca="false">EH74*(1+(EH29-EG29)/EG29)</f>
        <v>108.267623141496</v>
      </c>
      <c r="EJ74" s="6" t="n">
        <f aca="false">EI74*(1+(EI29-EH29)/EH29)</f>
        <v>108.328353142269</v>
      </c>
      <c r="EK74" s="6" t="n">
        <f aca="false">EJ74*(1+(EJ29-EI29)/EI29)</f>
        <v>108.38911720801</v>
      </c>
      <c r="EL74" s="6" t="n">
        <f aca="false">EK74*(1+(EK29-EJ29)/EJ29)</f>
        <v>108.449915357825</v>
      </c>
      <c r="EM74" s="6" t="n">
        <f aca="false">EL74*(1+(EL29-EK29)/EK29)</f>
        <v>108.510747610834</v>
      </c>
      <c r="EN74" s="6" t="n">
        <f aca="false">EM74*(1+(EM29-EL29)/EL29)</f>
        <v>108.571613986165</v>
      </c>
      <c r="EO74" s="6" t="n">
        <f aca="false">EN74*(1+(EN29-EM29)/EM29)</f>
        <v>108.632514502959</v>
      </c>
      <c r="EP74" s="6" t="n">
        <f aca="false">EO74*(1+(EO29-EN29)/EN29)</f>
        <v>108.693449180367</v>
      </c>
      <c r="EQ74" s="6" t="n">
        <f aca="false">EP74*(1+(EP29-EO29)/EO29)</f>
        <v>108.75441803755</v>
      </c>
      <c r="ER74" s="6" t="n">
        <f aca="false">EQ74*(1+(EQ29-EP29)/EP29)</f>
        <v>108.81542109368</v>
      </c>
      <c r="ES74" s="6" t="n">
        <f aca="false">ER74*(1+(ER29-EQ29)/EQ29)</f>
        <v>108.87645836794</v>
      </c>
      <c r="ET74" s="6" t="n">
        <f aca="false">ES74*(1+(ES29-ER29)/ER29)</f>
        <v>108.937529879525</v>
      </c>
      <c r="EU74" s="6" t="n">
        <f aca="false">ET74*(1+(ET29-ES29)/ES29)</f>
        <v>108.998635647638</v>
      </c>
      <c r="EV74" s="6" t="n">
        <f aca="false">EU74*(1+(EU29-ET29)/ET29)</f>
        <v>109.059775691495</v>
      </c>
      <c r="EW74" s="12"/>
      <c r="EX74" s="12"/>
    </row>
    <row r="75" customFormat="false" ht="12.8" hidden="false" customHeight="false" outlineLevel="0" collapsed="false">
      <c r="A75" s="14" t="s">
        <v>75</v>
      </c>
      <c r="B75" s="14" t="n">
        <v>0</v>
      </c>
      <c r="C75" s="14" t="n">
        <v>0</v>
      </c>
      <c r="D75" s="14" t="n">
        <v>0</v>
      </c>
      <c r="E75" s="14" t="n">
        <v>0</v>
      </c>
      <c r="F75" s="14" t="n">
        <v>0</v>
      </c>
      <c r="G75" s="14" t="n">
        <v>0</v>
      </c>
      <c r="H75" s="14" t="n">
        <v>0</v>
      </c>
      <c r="I75" s="14" t="n">
        <v>0</v>
      </c>
      <c r="J75" s="14" t="n">
        <v>0</v>
      </c>
      <c r="K75" s="14" t="n">
        <v>0</v>
      </c>
      <c r="L75" s="14" t="n">
        <v>0</v>
      </c>
      <c r="M75" s="14" t="n">
        <v>0</v>
      </c>
      <c r="N75" s="14" t="n">
        <v>0</v>
      </c>
      <c r="O75" s="14" t="n">
        <v>0</v>
      </c>
      <c r="P75" s="14" t="n">
        <v>0</v>
      </c>
      <c r="Q75" s="14" t="n">
        <v>0</v>
      </c>
      <c r="R75" s="14" t="n">
        <v>0</v>
      </c>
      <c r="S75" s="14" t="n">
        <v>0</v>
      </c>
      <c r="T75" s="14" t="n">
        <v>0</v>
      </c>
      <c r="U75" s="14" t="n">
        <v>0</v>
      </c>
      <c r="V75" s="14" t="n">
        <v>0</v>
      </c>
      <c r="W75" s="14" t="n">
        <v>0</v>
      </c>
      <c r="X75" s="15" t="n">
        <v>0</v>
      </c>
      <c r="Y75" s="14" t="n">
        <v>0</v>
      </c>
      <c r="Z75" s="14" t="n">
        <v>0</v>
      </c>
      <c r="AA75" s="14" t="n">
        <v>0</v>
      </c>
      <c r="AB75" s="14" t="n">
        <v>0</v>
      </c>
      <c r="AC75" s="14" t="n">
        <v>0</v>
      </c>
      <c r="AD75" s="14" t="n">
        <v>0</v>
      </c>
      <c r="AE75" s="14" t="n">
        <v>0</v>
      </c>
      <c r="AF75" s="14" t="n">
        <v>0</v>
      </c>
      <c r="AG75" s="14" t="n">
        <v>0</v>
      </c>
      <c r="AH75" s="14" t="n">
        <v>0</v>
      </c>
      <c r="AI75" s="14" t="n">
        <v>0</v>
      </c>
      <c r="AJ75" s="14" t="n">
        <v>0</v>
      </c>
      <c r="AK75" s="14" t="n">
        <v>0</v>
      </c>
      <c r="AL75" s="14" t="n">
        <v>0</v>
      </c>
      <c r="AM75" s="14" t="n">
        <v>0</v>
      </c>
      <c r="AN75" s="14" t="n">
        <v>0</v>
      </c>
      <c r="AO75" s="14" t="n">
        <v>0</v>
      </c>
      <c r="AP75" s="14" t="n">
        <v>0</v>
      </c>
      <c r="AQ75" s="14" t="n">
        <v>0</v>
      </c>
      <c r="AR75" s="8" t="n">
        <v>179.707864186064</v>
      </c>
      <c r="AS75" s="6" t="n">
        <v>169.652231340006</v>
      </c>
      <c r="AT75" s="6" t="n">
        <v>162.94992096608</v>
      </c>
      <c r="AU75" s="6" t="n">
        <v>157</v>
      </c>
      <c r="AV75" s="6" t="n">
        <v>152.292577551197</v>
      </c>
      <c r="AW75" s="6" t="n">
        <v>147.094141211817</v>
      </c>
      <c r="AX75" s="6" t="n">
        <v>142.101265822785</v>
      </c>
      <c r="AY75" s="6" t="n">
        <v>135.587470158913</v>
      </c>
      <c r="AZ75" s="6" t="n">
        <v>119.738568709361</v>
      </c>
      <c r="BA75" s="6" t="n">
        <v>106.155421065438</v>
      </c>
      <c r="BB75" s="6" t="n">
        <v>100.717434337828</v>
      </c>
      <c r="BC75" s="6" t="n">
        <v>95.7258649488801</v>
      </c>
      <c r="BD75" s="6" t="n">
        <v>210.928885322586</v>
      </c>
      <c r="BE75" s="6" t="n">
        <v>197.867832478837</v>
      </c>
      <c r="BF75" s="6" t="n">
        <v>189.547505377092</v>
      </c>
      <c r="BG75" s="6" t="n">
        <v>180.746901269273</v>
      </c>
      <c r="BH75" s="6" t="n">
        <v>215.23510829149</v>
      </c>
      <c r="BI75" s="9" t="n">
        <v>200.533751161808</v>
      </c>
      <c r="BJ75" s="6" t="n">
        <v>187.802616947467</v>
      </c>
      <c r="BK75" s="6" t="n">
        <v>175.879734598184</v>
      </c>
      <c r="BL75" s="6" t="n">
        <f aca="false">BK75*(1+(BK29-BJ29)/BJ29)</f>
        <v>162.001799459176</v>
      </c>
      <c r="BM75" s="10" t="n">
        <f aca="false">BL75*(1+(BL29-BK29)/BK29)</f>
        <v>159.434038994689</v>
      </c>
      <c r="BN75" s="6" t="n">
        <f aca="false">BM75*(1+(BM29-BL29)/BL29)</f>
        <v>159.75169360487</v>
      </c>
      <c r="BO75" s="6" t="n">
        <f aca="false">BN75*(1+(BN29-BM29)/BM29)</f>
        <v>163.9289061626</v>
      </c>
      <c r="BP75" s="6" t="n">
        <f aca="false">BO75*(1+(BO29-BN29)/BN29)</f>
        <v>170.818784531804</v>
      </c>
      <c r="BQ75" s="6" t="n">
        <f aca="false">BP75*(1+(BP29-BO29)/BO29)</f>
        <v>171.429295184227</v>
      </c>
      <c r="BR75" s="6" t="n">
        <f aca="false">BQ75*(1+(BQ29-BP29)/BP29)</f>
        <v>172.03477448936</v>
      </c>
      <c r="BS75" s="6" t="n">
        <f aca="false">BR75*(1+(BR29-BQ29)/BQ29)</f>
        <v>172.635321974698</v>
      </c>
      <c r="BT75" s="6" t="n">
        <f aca="false">BS75*(1+(BS29-BR29)/BR29)</f>
        <v>173.231034076783</v>
      </c>
      <c r="BU75" s="6" t="n">
        <f aca="false">BT75*(1+(BT29-BS29)/BS29)</f>
        <v>173.822004271255</v>
      </c>
      <c r="BV75" s="6" t="n">
        <f aca="false">BU75*(1+(BU29-BT29)/BT29)</f>
        <v>174.408323196031</v>
      </c>
      <c r="BW75" s="6" t="n">
        <f aca="false">BV75*(1+(BV29-BU29)/BU29)</f>
        <v>174.990078768045</v>
      </c>
      <c r="BX75" s="6" t="n">
        <f aca="false">BW75*(1+(BW29-BV29)/BV29)</f>
        <v>175.567356293955</v>
      </c>
      <c r="BY75" s="6" t="n">
        <f aca="false">BX75*(1+(BX29-BW29)/BW29)</f>
        <v>176.140238575194</v>
      </c>
      <c r="BZ75" s="6" t="n">
        <f aca="false">BY75*(1+(BY29-BX29)/BX29)</f>
        <v>176.239040012914</v>
      </c>
      <c r="CA75" s="6" t="n">
        <f aca="false">BZ75*(1+(BZ29-BY29)/BY29)</f>
        <v>176.337896870817</v>
      </c>
      <c r="CB75" s="6" t="n">
        <f aca="false">CA75*(1+(CA29-BZ29)/BZ29)</f>
        <v>176.436809179988</v>
      </c>
      <c r="CC75" s="6" t="n">
        <f aca="false">CB75*(1+(CB29-CA29)/CA29)</f>
        <v>176.535776971532</v>
      </c>
      <c r="CD75" s="6" t="n">
        <f aca="false">CC75*(1+(CC29-CB29)/CB29)</f>
        <v>176.63480027657</v>
      </c>
      <c r="CE75" s="6" t="n">
        <f aca="false">CD75*(1+(CD29-CC29)/CC29)</f>
        <v>176.733879126241</v>
      </c>
      <c r="CF75" s="6" t="n">
        <f aca="false">CE75*(1+(CE29-CD29)/CD29)</f>
        <v>176.833013551701</v>
      </c>
      <c r="CG75" s="6" t="n">
        <f aca="false">CF75*(1+(CF29-CE29)/CE29)</f>
        <v>176.932203584124</v>
      </c>
      <c r="CH75" s="6" t="n">
        <f aca="false">CG75*(1+(CG29-CF29)/CF29)</f>
        <v>177.031449254702</v>
      </c>
      <c r="CI75" s="6" t="n">
        <f aca="false">CH75*(1+(CH29-CG29)/CG29)</f>
        <v>177.130750594644</v>
      </c>
      <c r="CJ75" s="6" t="n">
        <f aca="false">CI75*(1+(CI29-CH29)/CH29)</f>
        <v>177.230107635175</v>
      </c>
      <c r="CK75" s="6" t="n">
        <f aca="false">CJ75*(1+(CJ29-CI29)/CI29)</f>
        <v>177.329520407539</v>
      </c>
      <c r="CL75" s="6" t="n">
        <f aca="false">CK75*(1+(CK29-CJ29)/CJ29)</f>
        <v>177.428988942998</v>
      </c>
      <c r="CM75" s="6" t="n">
        <f aca="false">CL75*(1+(CL29-CK29)/CK29)</f>
        <v>177.528513272832</v>
      </c>
      <c r="CN75" s="6" t="n">
        <f aca="false">CM75*(1+(CM29-CL29)/CL29)</f>
        <v>177.628093428335</v>
      </c>
      <c r="CO75" s="6" t="n">
        <f aca="false">CN75*(1+(CN29-CM29)/CM29)</f>
        <v>177.727729440823</v>
      </c>
      <c r="CP75" s="6" t="n">
        <f aca="false">CO75*(1+(CO29-CN29)/CN29)</f>
        <v>177.827421341626</v>
      </c>
      <c r="CQ75" s="6" t="n">
        <f aca="false">CP75*(1+(CP29-CO29)/CO29)</f>
        <v>177.927169162095</v>
      </c>
      <c r="CR75" s="6" t="n">
        <f aca="false">CQ75*(1+(CQ29-CP29)/CP29)</f>
        <v>178.026972933595</v>
      </c>
      <c r="CS75" s="6" t="n">
        <f aca="false">CR75*(1+(CR29-CQ29)/CQ29)</f>
        <v>178.126832687511</v>
      </c>
      <c r="CT75" s="6" t="n">
        <f aca="false">CS75*(1+(CS29-CR29)/CR29)</f>
        <v>178.226748455245</v>
      </c>
      <c r="CU75" s="6" t="n">
        <f aca="false">CT75*(1+(CT29-CS29)/CS29)</f>
        <v>178.326720268217</v>
      </c>
      <c r="CV75" s="6" t="n">
        <f aca="false">CU75*(1+(CU29-CT29)/CT29)</f>
        <v>178.426748157863</v>
      </c>
      <c r="CW75" s="6" t="n">
        <f aca="false">CV75*(1+(CV29-CU29)/CU29)</f>
        <v>178.526832155639</v>
      </c>
      <c r="CX75" s="6" t="n">
        <f aca="false">CW75*(1+(CW29-CV29)/CV29)</f>
        <v>178.626972293017</v>
      </c>
      <c r="CY75" s="6" t="n">
        <f aca="false">CX75*(1+(CX29-CW29)/CW29)</f>
        <v>178.727168601486</v>
      </c>
      <c r="CZ75" s="6" t="n">
        <f aca="false">CY75*(1+(CY29-CX29)/CX29)</f>
        <v>178.827421112555</v>
      </c>
      <c r="DA75" s="6" t="n">
        <f aca="false">CZ75*(1+(CZ29-CY29)/CY29)</f>
        <v>178.92772985775</v>
      </c>
      <c r="DB75" s="6" t="n">
        <f aca="false">DA75*(1+(DA29-CZ29)/CZ29)</f>
        <v>179.028094868613</v>
      </c>
      <c r="DC75" s="6" t="n">
        <f aca="false">DB75*(1+(DB29-DA29)/DA29)</f>
        <v>179.128516176705</v>
      </c>
      <c r="DD75" s="6" t="n">
        <f aca="false">DC75*(1+(DC29-DB29)/DB29)</f>
        <v>179.228993813605</v>
      </c>
      <c r="DE75" s="6" t="n">
        <f aca="false">DD75*(1+(DD29-DC29)/DC29)</f>
        <v>179.329527810909</v>
      </c>
      <c r="DF75" s="6" t="n">
        <f aca="false">DE75*(1+(DE29-DD29)/DD29)</f>
        <v>179.43011820023</v>
      </c>
      <c r="DG75" s="6" t="n">
        <f aca="false">DF75*(1+(DF29-DE29)/DE29)</f>
        <v>179.530765013201</v>
      </c>
      <c r="DH75" s="6" t="n">
        <f aca="false">DG75*(1+(DG29-DF29)/DF29)</f>
        <v>179.631468281471</v>
      </c>
      <c r="DI75" s="6" t="n">
        <f aca="false">DH75*(1+(DH29-DG29)/DG29)</f>
        <v>179.732228036706</v>
      </c>
      <c r="DJ75" s="6" t="n">
        <f aca="false">DI75*(1+(DI29-DH29)/DH29)</f>
        <v>179.833044310594</v>
      </c>
      <c r="DK75" s="6" t="n">
        <f aca="false">DJ75*(1+(DJ29-DI29)/DI29)</f>
        <v>179.933917134834</v>
      </c>
      <c r="DL75" s="6" t="n">
        <f aca="false">DK75*(1+(DK29-DJ29)/DJ29)</f>
        <v>180.03484654115</v>
      </c>
      <c r="DM75" s="6" t="n">
        <f aca="false">DL75*(1+(DL29-DK29)/DK29)</f>
        <v>180.135832561277</v>
      </c>
      <c r="DN75" s="6" t="n">
        <f aca="false">DM75*(1+(DM29-DL29)/DL29)</f>
        <v>180.236875226973</v>
      </c>
      <c r="DO75" s="6" t="n">
        <f aca="false">DN75*(1+(DN29-DM29)/DM29)</f>
        <v>180.337974570012</v>
      </c>
      <c r="DP75" s="6" t="n">
        <f aca="false">DO75*(1+(DO29-DN29)/DN29)</f>
        <v>180.439130622186</v>
      </c>
      <c r="DQ75" s="6" t="n">
        <f aca="false">DP75*(1+(DP29-DO29)/DO29)</f>
        <v>180.540343415302</v>
      </c>
      <c r="DR75" s="6" t="n">
        <f aca="false">DQ75*(1+(DQ29-DP29)/DP29)</f>
        <v>180.641612981191</v>
      </c>
      <c r="DS75" s="6" t="n">
        <f aca="false">DR75*(1+(DR29-DQ29)/DQ29)</f>
        <v>180.742939351696</v>
      </c>
      <c r="DT75" s="6" t="n">
        <f aca="false">DS75*(1+(DS29-DR29)/DR29)</f>
        <v>180.84432255868</v>
      </c>
      <c r="DU75" s="6" t="n">
        <f aca="false">DT75*(1+(DT29-DS29)/DS29)</f>
        <v>180.945762634025</v>
      </c>
      <c r="DV75" s="6" t="n">
        <f aca="false">DU75*(1+(DU29-DT29)/DT29)</f>
        <v>181.04725960963</v>
      </c>
      <c r="DW75" s="6" t="n">
        <f aca="false">DV75*(1+(DV29-DU29)/DU29)</f>
        <v>181.148813517411</v>
      </c>
      <c r="DX75" s="6" t="n">
        <f aca="false">DW75*(1+(DW29-DV29)/DV29)</f>
        <v>181.250424389303</v>
      </c>
      <c r="DY75" s="6" t="n">
        <f aca="false">DX75*(1+(DX29-DW29)/DW29)</f>
        <v>181.352092257258</v>
      </c>
      <c r="DZ75" s="6" t="n">
        <f aca="false">DY75*(1+(DY29-DX29)/DX29)</f>
        <v>181.453817153248</v>
      </c>
      <c r="EA75" s="6" t="n">
        <f aca="false">DZ75*(1+(DZ29-DY29)/DY29)</f>
        <v>181.55559910926</v>
      </c>
      <c r="EB75" s="6" t="n">
        <f aca="false">EA75*(1+(EA29-DZ29)/DZ29)</f>
        <v>181.6574381573</v>
      </c>
      <c r="EC75" s="6" t="n">
        <f aca="false">EB75*(1+(EB29-EA29)/EA29)</f>
        <v>181.759334329395</v>
      </c>
      <c r="ED75" s="6" t="n">
        <f aca="false">EC75*(1+(EC29-EB29)/EB29)</f>
        <v>181.861287657584</v>
      </c>
      <c r="EE75" s="6" t="n">
        <f aca="false">ED75*(1+(ED29-EC29)/EC29)</f>
        <v>181.96329817393</v>
      </c>
      <c r="EF75" s="6" t="n">
        <f aca="false">EE75*(1+(EE29-ED29)/ED29)</f>
        <v>182.065365910509</v>
      </c>
      <c r="EG75" s="6" t="n">
        <f aca="false">EF75*(1+(EF29-EE29)/EE29)</f>
        <v>182.167490899419</v>
      </c>
      <c r="EH75" s="6" t="n">
        <f aca="false">EG75*(1+(EG29-EF29)/EF29)</f>
        <v>182.269673172773</v>
      </c>
      <c r="EI75" s="6" t="n">
        <f aca="false">EH75*(1+(EH29-EG29)/EG29)</f>
        <v>182.371912762704</v>
      </c>
      <c r="EJ75" s="6" t="n">
        <f aca="false">EI75*(1+(EI29-EH29)/EH29)</f>
        <v>182.474209701363</v>
      </c>
      <c r="EK75" s="6" t="n">
        <f aca="false">EJ75*(1+(EJ29-EI29)/EI29)</f>
        <v>182.576564020916</v>
      </c>
      <c r="EL75" s="6" t="n">
        <f aca="false">EK75*(1+(EK29-EJ29)/EJ29)</f>
        <v>182.678975753552</v>
      </c>
      <c r="EM75" s="6" t="n">
        <f aca="false">EL75*(1+(EL29-EK29)/EK29)</f>
        <v>182.781444931473</v>
      </c>
      <c r="EN75" s="6" t="n">
        <f aca="false">EM75*(1+(EM29-EL29)/EL29)</f>
        <v>182.883971586904</v>
      </c>
      <c r="EO75" s="6" t="n">
        <f aca="false">EN75*(1+(EN29-EM29)/EM29)</f>
        <v>182.986555752084</v>
      </c>
      <c r="EP75" s="6" t="n">
        <f aca="false">EO75*(1+(EO29-EN29)/EN29)</f>
        <v>183.089197459272</v>
      </c>
      <c r="EQ75" s="6" t="n">
        <f aca="false">EP75*(1+(EP29-EO29)/EO29)</f>
        <v>183.191896740744</v>
      </c>
      <c r="ER75" s="6" t="n">
        <f aca="false">EQ75*(1+(EQ29-EP29)/EP29)</f>
        <v>183.294653628796</v>
      </c>
      <c r="ES75" s="6" t="n">
        <f aca="false">ER75*(1+(ER29-EQ29)/EQ29)</f>
        <v>183.397468155741</v>
      </c>
      <c r="ET75" s="6" t="n">
        <f aca="false">ES75*(1+(ES29-ER29)/ER29)</f>
        <v>183.500340353909</v>
      </c>
      <c r="EU75" s="6" t="n">
        <f aca="false">ET75*(1+(ET29-ES29)/ES29)</f>
        <v>183.603270255649</v>
      </c>
      <c r="EV75" s="6" t="n">
        <f aca="false">EU75*(1+(EU29-ET29)/ET29)</f>
        <v>183.70625789333</v>
      </c>
      <c r="EW75" s="12"/>
      <c r="EX75" s="12"/>
    </row>
    <row r="76" customFormat="false" ht="12.8" hidden="false" customHeight="false" outlineLevel="0" collapsed="false">
      <c r="A76" s="14" t="s">
        <v>76</v>
      </c>
      <c r="B76" s="14" t="n">
        <v>0</v>
      </c>
      <c r="C76" s="14" t="n">
        <v>0</v>
      </c>
      <c r="D76" s="14" t="n">
        <v>0</v>
      </c>
      <c r="E76" s="14" t="n">
        <v>0</v>
      </c>
      <c r="F76" s="14" t="n">
        <v>0</v>
      </c>
      <c r="G76" s="14" t="n">
        <v>0</v>
      </c>
      <c r="H76" s="14" t="n">
        <v>0</v>
      </c>
      <c r="I76" s="14" t="n">
        <v>0</v>
      </c>
      <c r="J76" s="14" t="n">
        <v>0</v>
      </c>
      <c r="K76" s="14" t="n">
        <v>0</v>
      </c>
      <c r="L76" s="14" t="n">
        <v>0</v>
      </c>
      <c r="M76" s="14" t="n">
        <v>0</v>
      </c>
      <c r="N76" s="14" t="n">
        <v>0</v>
      </c>
      <c r="O76" s="14" t="n">
        <v>0</v>
      </c>
      <c r="P76" s="14" t="n">
        <v>0</v>
      </c>
      <c r="Q76" s="14" t="n">
        <v>0</v>
      </c>
      <c r="R76" s="14" t="n">
        <v>0</v>
      </c>
      <c r="S76" s="14" t="n">
        <v>0</v>
      </c>
      <c r="T76" s="14" t="n">
        <v>0</v>
      </c>
      <c r="U76" s="14" t="n">
        <v>0</v>
      </c>
      <c r="V76" s="14" t="n">
        <v>0</v>
      </c>
      <c r="W76" s="14" t="n">
        <v>0</v>
      </c>
      <c r="X76" s="15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n">
        <v>0</v>
      </c>
      <c r="AF76" s="14" t="n">
        <v>0</v>
      </c>
      <c r="AG76" s="14" t="n">
        <v>0</v>
      </c>
      <c r="AH76" s="14" t="n">
        <v>0</v>
      </c>
      <c r="AI76" s="14" t="n">
        <v>0</v>
      </c>
      <c r="AJ76" s="14" t="n">
        <v>0</v>
      </c>
      <c r="AK76" s="14" t="n">
        <v>0</v>
      </c>
      <c r="AL76" s="14" t="n">
        <v>0</v>
      </c>
      <c r="AM76" s="14" t="n">
        <v>0</v>
      </c>
      <c r="AN76" s="14" t="n">
        <v>0</v>
      </c>
      <c r="AO76" s="14" t="n">
        <v>0</v>
      </c>
      <c r="AP76" s="14" t="n">
        <v>0</v>
      </c>
      <c r="AQ76" s="14" t="n">
        <v>0</v>
      </c>
      <c r="AR76" s="8" t="n">
        <v>167.116867332263</v>
      </c>
      <c r="AS76" s="6" t="n">
        <v>157.765769271598</v>
      </c>
      <c r="AT76" s="6" t="n">
        <v>151.533047522596</v>
      </c>
      <c r="AU76" s="6" t="n">
        <v>233</v>
      </c>
      <c r="AV76" s="6" t="n">
        <v>226.013825282986</v>
      </c>
      <c r="AW76" s="6" t="n">
        <v>218.298948422633</v>
      </c>
      <c r="AX76" s="6" t="n">
        <v>292.348464081271</v>
      </c>
      <c r="AY76" s="6" t="n">
        <v>278.947470454324</v>
      </c>
      <c r="AZ76" s="6" t="n">
        <v>246.341131803336</v>
      </c>
      <c r="BA76" s="6" t="n">
        <v>218.396184739723</v>
      </c>
      <c r="BB76" s="6" t="n">
        <v>268.793662341082</v>
      </c>
      <c r="BC76" s="6" t="n">
        <v>255.472212825355</v>
      </c>
      <c r="BD76" s="6" t="n">
        <v>243.468878650588</v>
      </c>
      <c r="BE76" s="6" t="n">
        <v>228.392897544443</v>
      </c>
      <c r="BF76" s="6" t="n">
        <v>218.788993809922</v>
      </c>
      <c r="BG76" s="6" t="n">
        <v>208.63072074883</v>
      </c>
      <c r="BH76" s="6" t="n">
        <v>248.439422518276</v>
      </c>
      <c r="BI76" s="9" t="n">
        <v>231.470087429195</v>
      </c>
      <c r="BJ76" s="6" t="n">
        <v>216.774921490327</v>
      </c>
      <c r="BK76" s="6" t="n">
        <v>203.012696409474</v>
      </c>
      <c r="BL76" s="6" t="n">
        <f aca="false">BK76*(1+(BK29-BJ29)/BJ29)</f>
        <v>186.993812598884</v>
      </c>
      <c r="BM76" s="10" t="n">
        <f aca="false">BL76*(1+(BL29-BK29)/BK29)</f>
        <v>184.029923798277</v>
      </c>
      <c r="BN76" s="6" t="n">
        <f aca="false">BM76*(1+(BM29-BL29)/BL29)</f>
        <v>184.39658297642</v>
      </c>
      <c r="BO76" s="6" t="n">
        <f aca="false">BN76*(1+(BN29-BM29)/BM29)</f>
        <v>189.218214000356</v>
      </c>
      <c r="BP76" s="6" t="n">
        <f aca="false">BO76*(1+(BO29-BN29)/BN29)</f>
        <v>197.170993715774</v>
      </c>
      <c r="BQ76" s="6" t="n">
        <f aca="false">BP76*(1+(BP29-BO29)/BO29)</f>
        <v>197.875687829728</v>
      </c>
      <c r="BR76" s="6" t="n">
        <f aca="false">BQ76*(1+(BQ29-BP29)/BP29)</f>
        <v>198.574574410584</v>
      </c>
      <c r="BS76" s="6" t="n">
        <f aca="false">BR76*(1+(BR29-BQ29)/BQ29)</f>
        <v>199.267768339941</v>
      </c>
      <c r="BT76" s="6" t="n">
        <f aca="false">BS76*(1+(BS29-BR29)/BR29)</f>
        <v>199.955380931603</v>
      </c>
      <c r="BU76" s="6" t="n">
        <f aca="false">BT76*(1+(BT29-BS29)/BS29)</f>
        <v>200.637520081696</v>
      </c>
      <c r="BV76" s="6" t="n">
        <f aca="false">BU76*(1+(BU29-BT29)/BT29)</f>
        <v>201.314290410845</v>
      </c>
      <c r="BW76" s="6" t="n">
        <f aca="false">BV76*(1+(BV29-BU29)/BU29)</f>
        <v>201.985793398928</v>
      </c>
      <c r="BX76" s="6" t="n">
        <f aca="false">BW76*(1+(BW29-BV29)/BV29)</f>
        <v>202.652127512857</v>
      </c>
      <c r="BY76" s="6" t="n">
        <f aca="false">BX76*(1+(BX29-BW29)/BW29)</f>
        <v>203.313388327841</v>
      </c>
      <c r="BZ76" s="6" t="n">
        <f aca="false">BY76*(1+(BY29-BX29)/BX29)</f>
        <v>203.427431860637</v>
      </c>
      <c r="CA76" s="6" t="n">
        <f aca="false">BZ76*(1+(BZ29-BY29)/BY29)</f>
        <v>203.541539363285</v>
      </c>
      <c r="CB76" s="6" t="n">
        <f aca="false">CA76*(1+(CA29-BZ29)/BZ29)</f>
        <v>203.655710871667</v>
      </c>
      <c r="CC76" s="6" t="n">
        <f aca="false">CB76*(1+(CB29-CA29)/CA29)</f>
        <v>203.769946421686</v>
      </c>
      <c r="CD76" s="6" t="n">
        <f aca="false">CC76*(1+(CC29-CB29)/CB29)</f>
        <v>203.884246049264</v>
      </c>
      <c r="CE76" s="6" t="n">
        <f aca="false">CD76*(1+(CD29-CC29)/CC29)</f>
        <v>203.998609790344</v>
      </c>
      <c r="CF76" s="6" t="n">
        <f aca="false">CE76*(1+(CE29-CD29)/CD29)</f>
        <v>204.113037680889</v>
      </c>
      <c r="CG76" s="6" t="n">
        <f aca="false">CF76*(1+(CF29-CE29)/CE29)</f>
        <v>204.227529756882</v>
      </c>
      <c r="CH76" s="6" t="n">
        <f aca="false">CG76*(1+(CG29-CF29)/CF29)</f>
        <v>204.342086054326</v>
      </c>
      <c r="CI76" s="6" t="n">
        <f aca="false">CH76*(1+(CH29-CG29)/CG29)</f>
        <v>204.456706609244</v>
      </c>
      <c r="CJ76" s="6" t="n">
        <f aca="false">CI76*(1+(CI29-CH29)/CH29)</f>
        <v>204.571391457681</v>
      </c>
      <c r="CK76" s="6" t="n">
        <f aca="false">CJ76*(1+(CJ29-CI29)/CI29)</f>
        <v>204.686140635699</v>
      </c>
      <c r="CL76" s="6" t="n">
        <f aca="false">CK76*(1+(CK29-CJ29)/CJ29)</f>
        <v>204.800954179384</v>
      </c>
      <c r="CM76" s="6" t="n">
        <f aca="false">CL76*(1+(CL29-CK29)/CK29)</f>
        <v>204.915832124839</v>
      </c>
      <c r="CN76" s="6" t="n">
        <f aca="false">CM76*(1+(CM29-CL29)/CL29)</f>
        <v>205.030774508189</v>
      </c>
      <c r="CO76" s="6" t="n">
        <f aca="false">CN76*(1+(CN29-CM29)/CM29)</f>
        <v>205.145781365578</v>
      </c>
      <c r="CP76" s="6" t="n">
        <f aca="false">CO76*(1+(CO29-CN29)/CN29)</f>
        <v>205.260852733172</v>
      </c>
      <c r="CQ76" s="6" t="n">
        <f aca="false">CP76*(1+(CP29-CO29)/CO29)</f>
        <v>205.375988647156</v>
      </c>
      <c r="CR76" s="6" t="n">
        <f aca="false">CQ76*(1+(CQ29-CP29)/CP29)</f>
        <v>205.491189143736</v>
      </c>
      <c r="CS76" s="6" t="n">
        <f aca="false">CR76*(1+(CR29-CQ29)/CQ29)</f>
        <v>205.606454259138</v>
      </c>
      <c r="CT76" s="6" t="n">
        <f aca="false">CS76*(1+(CS29-CR29)/CR29)</f>
        <v>205.721784029608</v>
      </c>
      <c r="CU76" s="6" t="n">
        <f aca="false">CT76*(1+(CT29-CS29)/CS29)</f>
        <v>205.837178491413</v>
      </c>
      <c r="CV76" s="6" t="n">
        <f aca="false">CU76*(1+(CU29-CT29)/CT29)</f>
        <v>205.952637680839</v>
      </c>
      <c r="CW76" s="6" t="n">
        <f aca="false">CV76*(1+(CV29-CU29)/CU29)</f>
        <v>206.068161634195</v>
      </c>
      <c r="CX76" s="6" t="n">
        <f aca="false">CW76*(1+(CW29-CV29)/CV29)</f>
        <v>206.183750387807</v>
      </c>
      <c r="CY76" s="6" t="n">
        <f aca="false">CX76*(1+(CX29-CW29)/CW29)</f>
        <v>206.299403978024</v>
      </c>
      <c r="CZ76" s="6" t="n">
        <f aca="false">CY76*(1+(CY29-CX29)/CX29)</f>
        <v>206.415122441214</v>
      </c>
      <c r="DA76" s="6" t="n">
        <f aca="false">CZ76*(1+(CZ29-CY29)/CY29)</f>
        <v>206.530905813767</v>
      </c>
      <c r="DB76" s="6" t="n">
        <f aca="false">DA76*(1+(DA29-CZ29)/CZ29)</f>
        <v>206.646754132091</v>
      </c>
      <c r="DC76" s="6" t="n">
        <f aca="false">DB76*(1+(DB29-DA29)/DA29)</f>
        <v>206.762667432616</v>
      </c>
      <c r="DD76" s="6" t="n">
        <f aca="false">DC76*(1+(DC29-DB29)/DB29)</f>
        <v>206.878645751792</v>
      </c>
      <c r="DE76" s="6" t="n">
        <f aca="false">DD76*(1+(DD29-DC29)/DC29)</f>
        <v>206.99468912609</v>
      </c>
      <c r="DF76" s="6" t="n">
        <f aca="false">DE76*(1+(DE29-DD29)/DD29)</f>
        <v>207.110797592001</v>
      </c>
      <c r="DG76" s="6" t="n">
        <f aca="false">DF76*(1+(DF29-DE29)/DE29)</f>
        <v>207.226971186036</v>
      </c>
      <c r="DH76" s="6" t="n">
        <f aca="false">DG76*(1+(DG29-DF29)/DF29)</f>
        <v>207.343209944728</v>
      </c>
      <c r="DI76" s="6" t="n">
        <f aca="false">DH76*(1+(DH29-DG29)/DG29)</f>
        <v>207.459513904628</v>
      </c>
      <c r="DJ76" s="6" t="n">
        <f aca="false">DI76*(1+(DI29-DH29)/DH29)</f>
        <v>207.575883102311</v>
      </c>
      <c r="DK76" s="6" t="n">
        <f aca="false">DJ76*(1+(DJ29-DI29)/DI29)</f>
        <v>207.692317574368</v>
      </c>
      <c r="DL76" s="6" t="n">
        <f aca="false">DK76*(1+(DK29-DJ29)/DJ29)</f>
        <v>207.808817357415</v>
      </c>
      <c r="DM76" s="6" t="n">
        <f aca="false">DL76*(1+(DL29-DK29)/DK29)</f>
        <v>207.925382488086</v>
      </c>
      <c r="DN76" s="6" t="n">
        <f aca="false">DM76*(1+(DM29-DL29)/DL29)</f>
        <v>208.042013003035</v>
      </c>
      <c r="DO76" s="6" t="n">
        <f aca="false">DN76*(1+(DN29-DM29)/DM29)</f>
        <v>208.15870893894</v>
      </c>
      <c r="DP76" s="6" t="n">
        <f aca="false">DO76*(1+(DO29-DN29)/DN29)</f>
        <v>208.275470332495</v>
      </c>
      <c r="DQ76" s="6" t="n">
        <f aca="false">DP76*(1+(DP29-DO29)/DO29)</f>
        <v>208.392297220418</v>
      </c>
      <c r="DR76" s="6" t="n">
        <f aca="false">DQ76*(1+(DQ29-DP29)/DP29)</f>
        <v>208.509189639446</v>
      </c>
      <c r="DS76" s="6" t="n">
        <f aca="false">DR76*(1+(DR29-DQ29)/DQ29)</f>
        <v>208.626147626337</v>
      </c>
      <c r="DT76" s="6" t="n">
        <f aca="false">DS76*(1+(DS29-DR29)/DR29)</f>
        <v>208.743171217871</v>
      </c>
      <c r="DU76" s="6" t="n">
        <f aca="false">DT76*(1+(DT29-DS29)/DS29)</f>
        <v>208.860260450844</v>
      </c>
      <c r="DV76" s="6" t="n">
        <f aca="false">DU76*(1+(DU29-DT29)/DT29)</f>
        <v>208.97741536208</v>
      </c>
      <c r="DW76" s="6" t="n">
        <f aca="false">DV76*(1+(DV29-DU29)/DU29)</f>
        <v>209.094635988416</v>
      </c>
      <c r="DX76" s="6" t="n">
        <f aca="false">DW76*(1+(DW29-DV29)/DV29)</f>
        <v>209.211922366716</v>
      </c>
      <c r="DY76" s="6" t="n">
        <f aca="false">DX76*(1+(DX29-DW29)/DW29)</f>
        <v>209.32927453386</v>
      </c>
      <c r="DZ76" s="6" t="n">
        <f aca="false">DY76*(1+(DY29-DX29)/DX29)</f>
        <v>209.446692526751</v>
      </c>
      <c r="EA76" s="6" t="n">
        <f aca="false">DZ76*(1+(DZ29-DY29)/DY29)</f>
        <v>209.564176382314</v>
      </c>
      <c r="EB76" s="6" t="n">
        <f aca="false">EA76*(1+(EA29-DZ29)/DZ29)</f>
        <v>209.68172613749</v>
      </c>
      <c r="EC76" s="6" t="n">
        <f aca="false">EB76*(1+(EB29-EA29)/EA29)</f>
        <v>209.799341829246</v>
      </c>
      <c r="ED76" s="6" t="n">
        <f aca="false">EC76*(1+(EC29-EB29)/EB29)</f>
        <v>209.917023494567</v>
      </c>
      <c r="EE76" s="6" t="n">
        <f aca="false">ED76*(1+(ED29-EC29)/EC29)</f>
        <v>210.034771170459</v>
      </c>
      <c r="EF76" s="6" t="n">
        <f aca="false">EE76*(1+(EE29-ED29)/ED29)</f>
        <v>210.152584893949</v>
      </c>
      <c r="EG76" s="6" t="n">
        <f aca="false">EF76*(1+(EF29-EE29)/EE29)</f>
        <v>210.270464702084</v>
      </c>
      <c r="EH76" s="6" t="n">
        <f aca="false">EG76*(1+(EG29-EF29)/EF29)</f>
        <v>210.388410631934</v>
      </c>
      <c r="EI76" s="6" t="n">
        <f aca="false">EH76*(1+(EH29-EG29)/EG29)</f>
        <v>210.506422720587</v>
      </c>
      <c r="EJ76" s="6" t="n">
        <f aca="false">EI76*(1+(EI29-EH29)/EH29)</f>
        <v>210.624501005154</v>
      </c>
      <c r="EK76" s="6" t="n">
        <f aca="false">EJ76*(1+(EJ29-EI29)/EI29)</f>
        <v>210.742645522766</v>
      </c>
      <c r="EL76" s="6" t="n">
        <f aca="false">EK76*(1+(EK29-EJ29)/EJ29)</f>
        <v>210.860856310574</v>
      </c>
      <c r="EM76" s="6" t="n">
        <f aca="false">EL76*(1+(EL29-EK29)/EK29)</f>
        <v>210.97913340575</v>
      </c>
      <c r="EN76" s="6" t="n">
        <f aca="false">EM76*(1+(EM29-EL29)/EL29)</f>
        <v>211.09747684549</v>
      </c>
      <c r="EO76" s="6" t="n">
        <f aca="false">EN76*(1+(EN29-EM29)/EM29)</f>
        <v>211.215886667006</v>
      </c>
      <c r="EP76" s="6" t="n">
        <f aca="false">EO76*(1+(EO29-EN29)/EN29)</f>
        <v>211.334362907534</v>
      </c>
      <c r="EQ76" s="6" t="n">
        <f aca="false">EP76*(1+(EP29-EO29)/EO29)</f>
        <v>211.45290560433</v>
      </c>
      <c r="ER76" s="6" t="n">
        <f aca="false">EQ76*(1+(EQ29-EP29)/EP29)</f>
        <v>211.571514794671</v>
      </c>
      <c r="ES76" s="6" t="n">
        <f aca="false">ER76*(1+(ER29-EQ29)/EQ29)</f>
        <v>211.690190515855</v>
      </c>
      <c r="ET76" s="6" t="n">
        <f aca="false">ES76*(1+(ES29-ER29)/ER29)</f>
        <v>211.8089328052</v>
      </c>
      <c r="EU76" s="6" t="n">
        <f aca="false">ET76*(1+(ET29-ES29)/ES29)</f>
        <v>211.927741700047</v>
      </c>
      <c r="EV76" s="6" t="n">
        <f aca="false">EU76*(1+(EU29-ET29)/ET29)</f>
        <v>212.046617237756</v>
      </c>
      <c r="EW76" s="12"/>
      <c r="EX76" s="12"/>
    </row>
    <row r="77" customFormat="false" ht="12.8" hidden="false" customHeight="false" outlineLevel="0" collapsed="false">
      <c r="A77" s="14" t="s">
        <v>77</v>
      </c>
      <c r="B77" s="14" t="n">
        <v>0</v>
      </c>
      <c r="C77" s="14" t="n">
        <v>0</v>
      </c>
      <c r="D77" s="14" t="n">
        <v>0</v>
      </c>
      <c r="E77" s="14" t="n">
        <v>0</v>
      </c>
      <c r="F77" s="14" t="n">
        <v>0</v>
      </c>
      <c r="G77" s="14" t="n">
        <v>0</v>
      </c>
      <c r="H77" s="14" t="n">
        <v>0</v>
      </c>
      <c r="I77" s="14" t="n">
        <v>0</v>
      </c>
      <c r="J77" s="14" t="n">
        <v>0</v>
      </c>
      <c r="K77" s="14" t="n">
        <v>0</v>
      </c>
      <c r="L77" s="14" t="n">
        <v>0</v>
      </c>
      <c r="M77" s="14" t="n">
        <v>0</v>
      </c>
      <c r="N77" s="14" t="n">
        <v>0</v>
      </c>
      <c r="O77" s="14" t="n">
        <v>0</v>
      </c>
      <c r="P77" s="14" t="n">
        <v>0</v>
      </c>
      <c r="Q77" s="14" t="n">
        <v>0</v>
      </c>
      <c r="R77" s="14" t="n">
        <v>0</v>
      </c>
      <c r="S77" s="14" t="n">
        <v>0</v>
      </c>
      <c r="T77" s="14" t="n">
        <v>0</v>
      </c>
      <c r="U77" s="14" t="n">
        <v>0</v>
      </c>
      <c r="V77" s="14" t="n">
        <v>0</v>
      </c>
      <c r="W77" s="14" t="n">
        <v>0</v>
      </c>
      <c r="X77" s="15" t="n">
        <v>0</v>
      </c>
      <c r="Y77" s="14" t="n">
        <v>0</v>
      </c>
      <c r="Z77" s="14" t="n">
        <v>0</v>
      </c>
      <c r="AA77" s="14" t="n">
        <v>0</v>
      </c>
      <c r="AB77" s="14" t="n">
        <v>0</v>
      </c>
      <c r="AC77" s="14" t="n">
        <v>0</v>
      </c>
      <c r="AD77" s="14" t="n">
        <v>0</v>
      </c>
      <c r="AE77" s="14" t="n">
        <v>0</v>
      </c>
      <c r="AF77" s="14" t="n">
        <v>0</v>
      </c>
      <c r="AG77" s="14" t="n">
        <v>0</v>
      </c>
      <c r="AH77" s="14" t="n">
        <v>0</v>
      </c>
      <c r="AI77" s="14" t="n">
        <v>0</v>
      </c>
      <c r="AJ77" s="14" t="n">
        <v>0</v>
      </c>
      <c r="AK77" s="14" t="n">
        <v>0</v>
      </c>
      <c r="AL77" s="14" t="n">
        <v>0</v>
      </c>
      <c r="AM77" s="14" t="n">
        <v>0</v>
      </c>
      <c r="AN77" s="14" t="n">
        <v>0</v>
      </c>
      <c r="AO77" s="14" t="n">
        <v>0</v>
      </c>
      <c r="AP77" s="14" t="n">
        <v>0</v>
      </c>
      <c r="AQ77" s="14" t="n">
        <v>0</v>
      </c>
      <c r="AR77" s="8" t="n">
        <v>13735.6329314189</v>
      </c>
      <c r="AS77" s="6" t="n">
        <v>12967.0495291724</v>
      </c>
      <c r="AT77" s="6" t="n">
        <v>12454.7710292545</v>
      </c>
      <c r="AU77" s="6" t="n">
        <v>12000</v>
      </c>
      <c r="AV77" s="6" t="n">
        <v>11640.1970102826</v>
      </c>
      <c r="AW77" s="6" t="n">
        <v>11242.8642964446</v>
      </c>
      <c r="AX77" s="6" t="n">
        <v>10861.2432476014</v>
      </c>
      <c r="AY77" s="6" t="n">
        <v>10363.3735153309</v>
      </c>
      <c r="AZ77" s="6" t="n">
        <v>9151.99251281744</v>
      </c>
      <c r="BA77" s="6" t="n">
        <v>8113.79014512901</v>
      </c>
      <c r="BB77" s="6" t="n">
        <v>7698.1478474773</v>
      </c>
      <c r="BC77" s="6" t="n">
        <v>7316.62662029657</v>
      </c>
      <c r="BD77" s="6" t="n">
        <v>12202.4974980008</v>
      </c>
      <c r="BE77" s="6" t="n">
        <v>11446.8993996022</v>
      </c>
      <c r="BF77" s="6" t="n">
        <v>10965.5581623111</v>
      </c>
      <c r="BG77" s="6" t="n">
        <v>10456.432304834</v>
      </c>
      <c r="BH77" s="6" t="n">
        <v>12451.6180110636</v>
      </c>
      <c r="BI77" s="9" t="n">
        <v>11601.1262642658</v>
      </c>
      <c r="BJ77" s="6" t="n">
        <v>10864.614357157</v>
      </c>
      <c r="BK77" s="6" t="n">
        <v>10174.8608230678</v>
      </c>
      <c r="BL77" s="6" t="n">
        <f aca="false">BK77*(1+(BK29-BJ29)/BJ29)</f>
        <v>9372.00505987503</v>
      </c>
      <c r="BM77" s="10" t="n">
        <f aca="false">BL77*(1+(BL29-BK29)/BK29)</f>
        <v>9223.45693173041</v>
      </c>
      <c r="BN77" s="6" t="n">
        <f aca="false">BM77*(1+(BM29-BL29)/BL29)</f>
        <v>9241.83364497585</v>
      </c>
      <c r="BO77" s="6" t="n">
        <f aca="false">BN77*(1+(BN29-BM29)/BM29)</f>
        <v>9483.49057321931</v>
      </c>
      <c r="BP77" s="6" t="n">
        <f aca="false">BO77*(1+(BO29-BN29)/BN29)</f>
        <v>9882.07858368386</v>
      </c>
      <c r="BQ77" s="6" t="n">
        <f aca="false">BP77*(1+(BP29-BO29)/BO29)</f>
        <v>9917.39738225718</v>
      </c>
      <c r="BR77" s="6" t="n">
        <f aca="false">BQ77*(1+(BQ29-BP29)/BP29)</f>
        <v>9952.42511114847</v>
      </c>
      <c r="BS77" s="6" t="n">
        <f aca="false">BR77*(1+(BR29-BQ29)/BQ29)</f>
        <v>9987.16752814674</v>
      </c>
      <c r="BT77" s="6" t="n">
        <f aca="false">BS77*(1+(BS29-BR29)/BR29)</f>
        <v>10021.6302122256</v>
      </c>
      <c r="BU77" s="6" t="n">
        <f aca="false">BT77*(1+(BT29-BS29)/BS29)</f>
        <v>10055.8185710668</v>
      </c>
      <c r="BV77" s="6" t="n">
        <f aca="false">BU77*(1+(BU29-BT29)/BT29)</f>
        <v>10089.7378481862</v>
      </c>
      <c r="BW77" s="6" t="n">
        <f aca="false">BV77*(1+(BV29-BU29)/BU29)</f>
        <v>10123.3931296876</v>
      </c>
      <c r="BX77" s="6" t="n">
        <f aca="false">BW77*(1+(BW29-BV29)/BV29)</f>
        <v>10156.7893506669</v>
      </c>
      <c r="BY77" s="6" t="n">
        <f aca="false">BX77*(1+(BX29-BW29)/BW29)</f>
        <v>10189.9313012897</v>
      </c>
      <c r="BZ77" s="6" t="n">
        <f aca="false">BY77*(1+(BY29-BX29)/BX29)</f>
        <v>10195.6470870237</v>
      </c>
      <c r="CA77" s="6" t="n">
        <f aca="false">BZ77*(1+(BZ29-BY29)/BY29)</f>
        <v>10201.3660788841</v>
      </c>
      <c r="CB77" s="6" t="n">
        <f aca="false">CA77*(1+(CA29-BZ29)/BZ29)</f>
        <v>10207.0882786691</v>
      </c>
      <c r="CC77" s="6" t="n">
        <f aca="false">CB77*(1+(CB29-CA29)/CA29)</f>
        <v>10212.8136881782</v>
      </c>
      <c r="CD77" s="6" t="n">
        <f aca="false">CC77*(1+(CC29-CB29)/CB29)</f>
        <v>10218.5423092118</v>
      </c>
      <c r="CE77" s="6" t="n">
        <f aca="false">CD77*(1+(CD29-CC29)/CC29)</f>
        <v>10224.2741435712</v>
      </c>
      <c r="CF77" s="6" t="n">
        <f aca="false">CE77*(1+(CE29-CD29)/CD29)</f>
        <v>10230.0091930591</v>
      </c>
      <c r="CG77" s="6" t="n">
        <f aca="false">CF77*(1+(CF29-CE29)/CE29)</f>
        <v>10235.7474594788</v>
      </c>
      <c r="CH77" s="6" t="n">
        <f aca="false">CG77*(1+(CG29-CF29)/CF29)</f>
        <v>10241.4889446347</v>
      </c>
      <c r="CI77" s="6" t="n">
        <f aca="false">CH77*(1+(CH29-CG29)/CG29)</f>
        <v>10247.2336503323</v>
      </c>
      <c r="CJ77" s="6" t="n">
        <f aca="false">CI77*(1+(CI29-CH29)/CH29)</f>
        <v>10252.9815783782</v>
      </c>
      <c r="CK77" s="6" t="n">
        <f aca="false">CJ77*(1+(CJ29-CI29)/CI29)</f>
        <v>10258.7327305798</v>
      </c>
      <c r="CL77" s="6" t="n">
        <f aca="false">CK77*(1+(CK29-CJ29)/CJ29)</f>
        <v>10264.4871087455</v>
      </c>
      <c r="CM77" s="6" t="n">
        <f aca="false">CL77*(1+(CL29-CK29)/CK29)</f>
        <v>10270.244714685</v>
      </c>
      <c r="CN77" s="6" t="n">
        <f aca="false">CM77*(1+(CM29-CL29)/CL29)</f>
        <v>10276.0055502088</v>
      </c>
      <c r="CO77" s="6" t="n">
        <f aca="false">CN77*(1+(CN29-CM29)/CM29)</f>
        <v>10281.7696171284</v>
      </c>
      <c r="CP77" s="6" t="n">
        <f aca="false">CO77*(1+(CO29-CN29)/CN29)</f>
        <v>10287.5369172564</v>
      </c>
      <c r="CQ77" s="6" t="n">
        <f aca="false">CP77*(1+(CP29-CO29)/CO29)</f>
        <v>10293.3074524065</v>
      </c>
      <c r="CR77" s="6" t="n">
        <f aca="false">CQ77*(1+(CQ29-CP29)/CP29)</f>
        <v>10299.081224393</v>
      </c>
      <c r="CS77" s="6" t="n">
        <f aca="false">CR77*(1+(CR29-CQ29)/CQ29)</f>
        <v>10304.8582350318</v>
      </c>
      <c r="CT77" s="6" t="n">
        <f aca="false">CS77*(1+(CS29-CR29)/CR29)</f>
        <v>10310.6384861395</v>
      </c>
      <c r="CU77" s="6" t="n">
        <f aca="false">CT77*(1+(CT29-CS29)/CS29)</f>
        <v>10316.4219795337</v>
      </c>
      <c r="CV77" s="6" t="n">
        <f aca="false">CU77*(1+(CU29-CT29)/CT29)</f>
        <v>10322.208717033</v>
      </c>
      <c r="CW77" s="6" t="n">
        <f aca="false">CV77*(1+(CV29-CU29)/CU29)</f>
        <v>10327.9987004572</v>
      </c>
      <c r="CX77" s="6" t="n">
        <f aca="false">CW77*(1+(CW29-CV29)/CV29)</f>
        <v>10333.7919316271</v>
      </c>
      <c r="CY77" s="6" t="n">
        <f aca="false">CX77*(1+(CX29-CW29)/CW29)</f>
        <v>10339.5884123643</v>
      </c>
      <c r="CZ77" s="6" t="n">
        <f aca="false">CY77*(1+(CY29-CX29)/CX29)</f>
        <v>10345.3881444916</v>
      </c>
      <c r="DA77" s="6" t="n">
        <f aca="false">CZ77*(1+(CZ29-CY29)/CY29)</f>
        <v>10351.1911298329</v>
      </c>
      <c r="DB77" s="6" t="n">
        <f aca="false">DA77*(1+(DA29-CZ29)/CZ29)</f>
        <v>10356.9973702128</v>
      </c>
      <c r="DC77" s="6" t="n">
        <f aca="false">DB77*(1+(DB29-DA29)/DA29)</f>
        <v>10362.8068674573</v>
      </c>
      <c r="DD77" s="6" t="n">
        <f aca="false">DC77*(1+(DC29-DB29)/DB29)</f>
        <v>10368.6196233931</v>
      </c>
      <c r="DE77" s="6" t="n">
        <f aca="false">DD77*(1+(DD29-DC29)/DC29)</f>
        <v>10374.4356398483</v>
      </c>
      <c r="DF77" s="6" t="n">
        <f aca="false">DE77*(1+(DE29-DD29)/DD29)</f>
        <v>10380.2549186516</v>
      </c>
      <c r="DG77" s="6" t="n">
        <f aca="false">DF77*(1+(DF29-DE29)/DE29)</f>
        <v>10386.0774616331</v>
      </c>
      <c r="DH77" s="6" t="n">
        <f aca="false">DG77*(1+(DG29-DF29)/DF29)</f>
        <v>10391.9032706236</v>
      </c>
      <c r="DI77" s="6" t="n">
        <f aca="false">DH77*(1+(DH29-DG29)/DG29)</f>
        <v>10397.7323474552</v>
      </c>
      <c r="DJ77" s="6" t="n">
        <f aca="false">DI77*(1+(DI29-DH29)/DH29)</f>
        <v>10403.5646939609</v>
      </c>
      <c r="DK77" s="6" t="n">
        <f aca="false">DJ77*(1+(DJ29-DI29)/DI29)</f>
        <v>10409.4003119746</v>
      </c>
      <c r="DL77" s="6" t="n">
        <f aca="false">DK77*(1+(DK29-DJ29)/DJ29)</f>
        <v>10415.2392033316</v>
      </c>
      <c r="DM77" s="6" t="n">
        <f aca="false">DL77*(1+(DL29-DK29)/DK29)</f>
        <v>10421.0813698679</v>
      </c>
      <c r="DN77" s="6" t="n">
        <f aca="false">DM77*(1+(DM29-DL29)/DL29)</f>
        <v>10426.9268134205</v>
      </c>
      <c r="DO77" s="6" t="n">
        <f aca="false">DN77*(1+(DN29-DM29)/DM29)</f>
        <v>10432.7755358278</v>
      </c>
      <c r="DP77" s="6" t="n">
        <f aca="false">DO77*(1+(DO29-DN29)/DN29)</f>
        <v>10438.6275389288</v>
      </c>
      <c r="DQ77" s="6" t="n">
        <f aca="false">DP77*(1+(DP29-DO29)/DO29)</f>
        <v>10444.4828245638</v>
      </c>
      <c r="DR77" s="6" t="n">
        <f aca="false">DQ77*(1+(DQ29-DP29)/DP29)</f>
        <v>10450.341394574</v>
      </c>
      <c r="DS77" s="6" t="n">
        <f aca="false">DR77*(1+(DR29-DQ29)/DQ29)</f>
        <v>10456.2032508018</v>
      </c>
      <c r="DT77" s="6" t="n">
        <f aca="false">DS77*(1+(DS29-DR29)/DR29)</f>
        <v>10462.0683950904</v>
      </c>
      <c r="DU77" s="6" t="n">
        <f aca="false">DT77*(1+(DT29-DS29)/DS29)</f>
        <v>10467.9368292842</v>
      </c>
      <c r="DV77" s="6" t="n">
        <f aca="false">DU77*(1+(DU29-DT29)/DT29)</f>
        <v>10473.8085552287</v>
      </c>
      <c r="DW77" s="6" t="n">
        <f aca="false">DV77*(1+(DV29-DU29)/DU29)</f>
        <v>10479.6835747701</v>
      </c>
      <c r="DX77" s="6" t="n">
        <f aca="false">DW77*(1+(DW29-DV29)/DV29)</f>
        <v>10485.5618897561</v>
      </c>
      <c r="DY77" s="6" t="n">
        <f aca="false">DX77*(1+(DX29-DW29)/DW29)</f>
        <v>10491.443502035</v>
      </c>
      <c r="DZ77" s="6" t="n">
        <f aca="false">DY77*(1+(DY29-DX29)/DX29)</f>
        <v>10497.3284134564</v>
      </c>
      <c r="EA77" s="6" t="n">
        <f aca="false">DZ77*(1+(DZ29-DY29)/DY29)</f>
        <v>10503.2166258709</v>
      </c>
      <c r="EB77" s="6" t="n">
        <f aca="false">EA77*(1+(EA29-DZ29)/DZ29)</f>
        <v>10509.1081411301</v>
      </c>
      <c r="EC77" s="6" t="n">
        <f aca="false">EB77*(1+(EB29-EA29)/EA29)</f>
        <v>10515.0029610867</v>
      </c>
      <c r="ED77" s="6" t="n">
        <f aca="false">EC77*(1+(EC29-EB29)/EB29)</f>
        <v>10520.9010875942</v>
      </c>
      <c r="EE77" s="6" t="n">
        <f aca="false">ED77*(1+(ED29-EC29)/EC29)</f>
        <v>10526.8025225075</v>
      </c>
      <c r="EF77" s="6" t="n">
        <f aca="false">EE77*(1+(EE29-ED29)/ED29)</f>
        <v>10532.7072676824</v>
      </c>
      <c r="EG77" s="6" t="n">
        <f aca="false">EF77*(1+(EF29-EE29)/EE29)</f>
        <v>10538.6153249756</v>
      </c>
      <c r="EH77" s="6" t="n">
        <f aca="false">EG77*(1+(EG29-EF29)/EF29)</f>
        <v>10544.5266962449</v>
      </c>
      <c r="EI77" s="6" t="n">
        <f aca="false">EH77*(1+(EH29-EG29)/EG29)</f>
        <v>10550.4413833493</v>
      </c>
      <c r="EJ77" s="6" t="n">
        <f aca="false">EI77*(1+(EI29-EH29)/EH29)</f>
        <v>10556.3593881488</v>
      </c>
      <c r="EK77" s="6" t="n">
        <f aca="false">EJ77*(1+(EJ29-EI29)/EI29)</f>
        <v>10562.2807125042</v>
      </c>
      <c r="EL77" s="6" t="n">
        <f aca="false">EK77*(1+(EK29-EJ29)/EJ29)</f>
        <v>10568.2053582776</v>
      </c>
      <c r="EM77" s="6" t="n">
        <f aca="false">EL77*(1+(EL29-EK29)/EK29)</f>
        <v>10574.1333273321</v>
      </c>
      <c r="EN77" s="6" t="n">
        <f aca="false">EM77*(1+(EM29-EL29)/EL29)</f>
        <v>10580.0646215317</v>
      </c>
      <c r="EO77" s="6" t="n">
        <f aca="false">EN77*(1+(EN29-EM29)/EM29)</f>
        <v>10585.9992427417</v>
      </c>
      <c r="EP77" s="6" t="n">
        <f aca="false">EO77*(1+(EO29-EN29)/EN29)</f>
        <v>10591.9371928283</v>
      </c>
      <c r="EQ77" s="6" t="n">
        <f aca="false">EP77*(1+(EP29-EO29)/EO29)</f>
        <v>10597.8784736586</v>
      </c>
      <c r="ER77" s="6" t="n">
        <f aca="false">EQ77*(1+(EQ29-EP29)/EP29)</f>
        <v>10603.823087101</v>
      </c>
      <c r="ES77" s="6" t="n">
        <f aca="false">ER77*(1+(ER29-EQ29)/EQ29)</f>
        <v>10609.7710350249</v>
      </c>
      <c r="ET77" s="6" t="n">
        <f aca="false">ES77*(1+(ES29-ER29)/ER29)</f>
        <v>10615.7223193005</v>
      </c>
      <c r="EU77" s="6" t="n">
        <f aca="false">ET77*(1+(ET29-ES29)/ES29)</f>
        <v>10621.6769417994</v>
      </c>
      <c r="EV77" s="6" t="n">
        <f aca="false">EU77*(1+(EU29-ET29)/ET29)</f>
        <v>10627.6349043941</v>
      </c>
      <c r="EW77" s="12"/>
      <c r="EX77" s="12"/>
    </row>
    <row r="78" customFormat="false" ht="12.8" hidden="false" customHeight="false" outlineLevel="0" collapsed="false">
      <c r="A78" s="14" t="s">
        <v>78</v>
      </c>
      <c r="B78" s="14" t="n">
        <v>0</v>
      </c>
      <c r="C78" s="14" t="n">
        <v>0</v>
      </c>
      <c r="D78" s="14" t="n">
        <v>0</v>
      </c>
      <c r="E78" s="14" t="n">
        <v>0</v>
      </c>
      <c r="F78" s="14" t="n">
        <v>0</v>
      </c>
      <c r="G78" s="14" t="n">
        <v>0</v>
      </c>
      <c r="H78" s="14" t="n">
        <v>0</v>
      </c>
      <c r="I78" s="14" t="n">
        <v>0</v>
      </c>
      <c r="J78" s="14" t="n">
        <v>0</v>
      </c>
      <c r="K78" s="14" t="n">
        <v>0</v>
      </c>
      <c r="L78" s="14" t="n">
        <v>0</v>
      </c>
      <c r="M78" s="14" t="n">
        <v>0</v>
      </c>
      <c r="N78" s="14" t="n">
        <v>0</v>
      </c>
      <c r="O78" s="14" t="n">
        <v>0</v>
      </c>
      <c r="P78" s="14" t="n">
        <v>0</v>
      </c>
      <c r="Q78" s="14" t="n">
        <v>0</v>
      </c>
      <c r="R78" s="14" t="n">
        <v>0</v>
      </c>
      <c r="S78" s="14" t="n">
        <v>0</v>
      </c>
      <c r="T78" s="14" t="n">
        <v>0</v>
      </c>
      <c r="U78" s="14" t="n">
        <v>0</v>
      </c>
      <c r="V78" s="14" t="n">
        <v>0</v>
      </c>
      <c r="W78" s="14" t="n">
        <v>0</v>
      </c>
      <c r="X78" s="15" t="n">
        <v>0</v>
      </c>
      <c r="Y78" s="14" t="n">
        <v>0</v>
      </c>
      <c r="Z78" s="14" t="n">
        <v>0</v>
      </c>
      <c r="AA78" s="14" t="n">
        <v>0</v>
      </c>
      <c r="AB78" s="14" t="n">
        <v>0</v>
      </c>
      <c r="AC78" s="14" t="n">
        <v>0</v>
      </c>
      <c r="AD78" s="14" t="n">
        <v>0</v>
      </c>
      <c r="AE78" s="14" t="n">
        <v>0</v>
      </c>
      <c r="AF78" s="14" t="n">
        <v>0</v>
      </c>
      <c r="AG78" s="14" t="n">
        <v>0</v>
      </c>
      <c r="AH78" s="14" t="n">
        <v>0</v>
      </c>
      <c r="AI78" s="14" t="n">
        <v>0</v>
      </c>
      <c r="AJ78" s="14" t="n">
        <v>0</v>
      </c>
      <c r="AK78" s="14" t="n">
        <v>0</v>
      </c>
      <c r="AL78" s="14" t="n">
        <v>0</v>
      </c>
      <c r="AM78" s="14" t="n">
        <v>0</v>
      </c>
      <c r="AN78" s="14" t="n">
        <v>0</v>
      </c>
      <c r="AO78" s="14" t="n">
        <v>0</v>
      </c>
      <c r="AP78" s="14" t="n">
        <v>0</v>
      </c>
      <c r="AQ78" s="14" t="n">
        <v>0</v>
      </c>
      <c r="AR78" s="8" t="n">
        <v>231.216487678885</v>
      </c>
      <c r="AS78" s="6" t="n">
        <v>218.278667074403</v>
      </c>
      <c r="AT78" s="6" t="n">
        <v>209.655312325784</v>
      </c>
      <c r="AU78" s="6" t="n">
        <v>202</v>
      </c>
      <c r="AV78" s="6" t="n">
        <v>195.943316339756</v>
      </c>
      <c r="AW78" s="6" t="n">
        <v>189.254882323484</v>
      </c>
      <c r="AX78" s="6" t="n">
        <v>182.83092800129</v>
      </c>
      <c r="AY78" s="6" t="n">
        <v>174.450120841404</v>
      </c>
      <c r="AZ78" s="6" t="n">
        <v>154.058540632427</v>
      </c>
      <c r="BA78" s="6" t="n">
        <v>136.582134109672</v>
      </c>
      <c r="BB78" s="6" t="n">
        <v>129.585488765868</v>
      </c>
      <c r="BC78" s="6" t="n">
        <v>123.163214774992</v>
      </c>
      <c r="BD78" s="6" t="n">
        <v>205.699243537728</v>
      </c>
      <c r="BE78" s="6" t="n">
        <v>192.962018450436</v>
      </c>
      <c r="BF78" s="6" t="n">
        <v>184.847980450387</v>
      </c>
      <c r="BG78" s="6" t="n">
        <v>176.26557313863</v>
      </c>
      <c r="BH78" s="6" t="n">
        <v>209.898700647899</v>
      </c>
      <c r="BI78" s="9" t="n">
        <v>195.561839975978</v>
      </c>
      <c r="BJ78" s="6" t="n">
        <v>183.146353717365</v>
      </c>
      <c r="BK78" s="6" t="n">
        <v>171.51908002137</v>
      </c>
      <c r="BL78" s="6" t="n">
        <f aca="false">BK78*(1+(BK29-BJ29)/BJ29)</f>
        <v>157.985225918866</v>
      </c>
      <c r="BM78" s="10" t="n">
        <f aca="false">BL78*(1+(BL29-BK29)/BK29)</f>
        <v>155.48112893697</v>
      </c>
      <c r="BN78" s="6" t="n">
        <f aca="false">BM78*(1+(BM29-BL29)/BL29)</f>
        <v>155.790907813014</v>
      </c>
      <c r="BO78" s="6" t="n">
        <f aca="false">BN78*(1+(BN29-BM29)/BM29)</f>
        <v>159.864553117246</v>
      </c>
      <c r="BP78" s="6" t="n">
        <f aca="false">BO78*(1+(BO29-BN29)/BN29)</f>
        <v>166.58360805581</v>
      </c>
      <c r="BQ78" s="6" t="n">
        <f aca="false">BP78*(1+(BP29-BO29)/BO29)</f>
        <v>167.178982080486</v>
      </c>
      <c r="BR78" s="6" t="n">
        <f aca="false">BQ78*(1+(BQ29-BP29)/BP29)</f>
        <v>167.769449502021</v>
      </c>
      <c r="BS78" s="6" t="n">
        <f aca="false">BR78*(1+(BR29-BQ29)/BQ29)</f>
        <v>168.355107380285</v>
      </c>
      <c r="BT78" s="6" t="n">
        <f aca="false">BS78*(1+(BS29-BR29)/BR29)</f>
        <v>168.93604976083</v>
      </c>
      <c r="BU78" s="6" t="n">
        <f aca="false">BT78*(1+(BT29-BS29)/BS29)</f>
        <v>169.51236780172</v>
      </c>
      <c r="BV78" s="6" t="n">
        <f aca="false">BU78*(1+(BU29-BT29)/BT29)</f>
        <v>170.08414989365</v>
      </c>
      <c r="BW78" s="6" t="n">
        <f aca="false">BV78*(1+(BV29-BU29)/BU29)</f>
        <v>170.651481773796</v>
      </c>
      <c r="BX78" s="6" t="n">
        <f aca="false">BW78*(1+(BW29-BV29)/BV29)</f>
        <v>171.214446633775</v>
      </c>
      <c r="BY78" s="6" t="n">
        <f aca="false">BX78*(1+(BX29-BW29)/BW29)</f>
        <v>171.773125222091</v>
      </c>
      <c r="BZ78" s="6" t="n">
        <f aca="false">BY78*(1+(BY29-BX29)/BX29)</f>
        <v>171.869477037388</v>
      </c>
      <c r="CA78" s="6" t="n">
        <f aca="false">BZ78*(1+(BZ29-BY29)/BY29)</f>
        <v>171.965882898814</v>
      </c>
      <c r="CB78" s="6" t="n">
        <f aca="false">CA78*(1+(CA29-BZ29)/BZ29)</f>
        <v>172.062342836683</v>
      </c>
      <c r="CC78" s="6" t="n">
        <f aca="false">CB78*(1+(CB29-CA29)/CA29)</f>
        <v>172.158856881329</v>
      </c>
      <c r="CD78" s="6" t="n">
        <f aca="false">CC78*(1+(CC29-CB29)/CB29)</f>
        <v>172.255425063102</v>
      </c>
      <c r="CE78" s="6" t="n">
        <f aca="false">CD78*(1+(CD29-CC29)/CC29)</f>
        <v>172.352047412368</v>
      </c>
      <c r="CF78" s="6" t="n">
        <f aca="false">CE78*(1+(CE29-CD29)/CD29)</f>
        <v>172.448723959511</v>
      </c>
      <c r="CG78" s="6" t="n">
        <f aca="false">CF78*(1+(CF29-CE29)/CE29)</f>
        <v>172.545454734932</v>
      </c>
      <c r="CH78" s="6" t="n">
        <f aca="false">CG78*(1+(CG29-CF29)/CF29)</f>
        <v>172.642239769049</v>
      </c>
      <c r="CI78" s="6" t="n">
        <f aca="false">CH78*(1+(CH29-CG29)/CG29)</f>
        <v>172.739079092298</v>
      </c>
      <c r="CJ78" s="6" t="n">
        <f aca="false">CI78*(1+(CI29-CH29)/CH29)</f>
        <v>172.83597273513</v>
      </c>
      <c r="CK78" s="6" t="n">
        <f aca="false">CJ78*(1+(CJ29-CI29)/CI29)</f>
        <v>172.932920728014</v>
      </c>
      <c r="CL78" s="6" t="n">
        <f aca="false">CK78*(1+(CK29-CJ29)/CJ29)</f>
        <v>173.029923101437</v>
      </c>
      <c r="CM78" s="6" t="n">
        <f aca="false">CL78*(1+(CL29-CK29)/CK29)</f>
        <v>173.126979885903</v>
      </c>
      <c r="CN78" s="6" t="n">
        <f aca="false">CM78*(1+(CM29-CL29)/CL29)</f>
        <v>173.224091111931</v>
      </c>
      <c r="CO78" s="6" t="n">
        <f aca="false">CN78*(1+(CN29-CM29)/CM29)</f>
        <v>173.321256810059</v>
      </c>
      <c r="CP78" s="6" t="n">
        <f aca="false">CO78*(1+(CO29-CN29)/CN29)</f>
        <v>173.418477010843</v>
      </c>
      <c r="CQ78" s="6" t="n">
        <f aca="false">CP78*(1+(CP29-CO29)/CO29)</f>
        <v>173.515751744853</v>
      </c>
      <c r="CR78" s="6" t="n">
        <f aca="false">CQ78*(1+(CQ29-CP29)/CP29)</f>
        <v>173.61308104268</v>
      </c>
      <c r="CS78" s="6" t="n">
        <f aca="false">CR78*(1+(CR29-CQ29)/CQ29)</f>
        <v>173.710464934929</v>
      </c>
      <c r="CT78" s="6" t="n">
        <f aca="false">CS78*(1+(CS29-CR29)/CR29)</f>
        <v>173.807903452223</v>
      </c>
      <c r="CU78" s="6" t="n">
        <f aca="false">CT78*(1+(CT29-CS29)/CS29)</f>
        <v>173.905396625204</v>
      </c>
      <c r="CV78" s="6" t="n">
        <f aca="false">CU78*(1+(CU29-CT29)/CT29)</f>
        <v>174.002944484528</v>
      </c>
      <c r="CW78" s="6" t="n">
        <f aca="false">CV78*(1+(CV29-CU29)/CU29)</f>
        <v>174.100547060871</v>
      </c>
      <c r="CX78" s="6" t="n">
        <f aca="false">CW78*(1+(CW29-CV29)/CV29)</f>
        <v>174.198204384926</v>
      </c>
      <c r="CY78" s="6" t="n">
        <f aca="false">CX78*(1+(CX29-CW29)/CW29)</f>
        <v>174.2959164874</v>
      </c>
      <c r="CZ78" s="6" t="n">
        <f aca="false">CY78*(1+(CY29-CX29)/CX29)</f>
        <v>174.393683399022</v>
      </c>
      <c r="DA78" s="6" t="n">
        <f aca="false">CZ78*(1+(CZ29-CY29)/CY29)</f>
        <v>174.491505150534</v>
      </c>
      <c r="DB78" s="6" t="n">
        <f aca="false">DA78*(1+(DA29-CZ29)/CZ29)</f>
        <v>174.589381772698</v>
      </c>
      <c r="DC78" s="6" t="n">
        <f aca="false">DB78*(1+(DB29-DA29)/DA29)</f>
        <v>174.687313296292</v>
      </c>
      <c r="DD78" s="6" t="n">
        <f aca="false">DC78*(1+(DC29-DB29)/DB29)</f>
        <v>174.785299752111</v>
      </c>
      <c r="DE78" s="6" t="n">
        <f aca="false">DD78*(1+(DD29-DC29)/DC29)</f>
        <v>174.883341170969</v>
      </c>
      <c r="DF78" s="6" t="n">
        <f aca="false">DE78*(1+(DE29-DD29)/DD29)</f>
        <v>174.981437583696</v>
      </c>
      <c r="DG78" s="6" t="n">
        <f aca="false">DF78*(1+(DF29-DE29)/DE29)</f>
        <v>175.079589021138</v>
      </c>
      <c r="DH78" s="6" t="n">
        <f aca="false">DG78*(1+(DG29-DF29)/DF29)</f>
        <v>175.177795514162</v>
      </c>
      <c r="DI78" s="6" t="n">
        <f aca="false">DH78*(1+(DH29-DG29)/DG29)</f>
        <v>175.276057093648</v>
      </c>
      <c r="DJ78" s="6" t="n">
        <f aca="false">DI78*(1+(DI29-DH29)/DH29)</f>
        <v>175.374373790497</v>
      </c>
      <c r="DK78" s="6" t="n">
        <f aca="false">DJ78*(1+(DJ29-DI29)/DI29)</f>
        <v>175.472745635624</v>
      </c>
      <c r="DL78" s="6" t="n">
        <f aca="false">DK78*(1+(DK29-DJ29)/DJ29)</f>
        <v>175.571172659965</v>
      </c>
      <c r="DM78" s="6" t="n">
        <f aca="false">DL78*(1+(DL29-DK29)/DK29)</f>
        <v>175.669654894469</v>
      </c>
      <c r="DN78" s="6" t="n">
        <f aca="false">DM78*(1+(DM29-DL29)/DL29)</f>
        <v>175.768192370107</v>
      </c>
      <c r="DO78" s="6" t="n">
        <f aca="false">DN78*(1+(DN29-DM29)/DM29)</f>
        <v>175.866785117864</v>
      </c>
      <c r="DP78" s="6" t="n">
        <f aca="false">DO78*(1+(DO29-DN29)/DN29)</f>
        <v>175.965433168744</v>
      </c>
      <c r="DQ78" s="6" t="n">
        <f aca="false">DP78*(1+(DP29-DO29)/DO29)</f>
        <v>176.064136553767</v>
      </c>
      <c r="DR78" s="6" t="n">
        <f aca="false">DQ78*(1+(DQ29-DP29)/DP29)</f>
        <v>176.162895303972</v>
      </c>
      <c r="DS78" s="6" t="n">
        <f aca="false">DR78*(1+(DR29-DQ29)/DQ29)</f>
        <v>176.261709450414</v>
      </c>
      <c r="DT78" s="6" t="n">
        <f aca="false">DS78*(1+(DS29-DR29)/DR29)</f>
        <v>176.360579024168</v>
      </c>
      <c r="DU78" s="6" t="n">
        <f aca="false">DT78*(1+(DT29-DS29)/DS29)</f>
        <v>176.459504056323</v>
      </c>
      <c r="DV78" s="6" t="n">
        <f aca="false">DU78*(1+(DU29-DT29)/DT29)</f>
        <v>176.558484577987</v>
      </c>
      <c r="DW78" s="6" t="n">
        <f aca="false">DV78*(1+(DV29-DU29)/DU29)</f>
        <v>176.657520620286</v>
      </c>
      <c r="DX78" s="6" t="n">
        <f aca="false">DW78*(1+(DW29-DV29)/DV29)</f>
        <v>176.756612214362</v>
      </c>
      <c r="DY78" s="6" t="n">
        <f aca="false">DX78*(1+(DX29-DW29)/DW29)</f>
        <v>176.855759391376</v>
      </c>
      <c r="DZ78" s="6" t="n">
        <f aca="false">DY78*(1+(DY29-DX29)/DX29)</f>
        <v>176.954962182507</v>
      </c>
      <c r="EA78" s="6" t="n">
        <f aca="false">DZ78*(1+(DZ29-DY29)/DY29)</f>
        <v>177.054220618948</v>
      </c>
      <c r="EB78" s="6" t="n">
        <f aca="false">EA78*(1+(EA29-DZ29)/DZ29)</f>
        <v>177.153534731913</v>
      </c>
      <c r="EC78" s="6" t="n">
        <f aca="false">EB78*(1+(EB29-EA29)/EA29)</f>
        <v>177.252904552633</v>
      </c>
      <c r="ED78" s="6" t="n">
        <f aca="false">EC78*(1+(EC29-EB29)/EB29)</f>
        <v>177.352330112356</v>
      </c>
      <c r="EE78" s="6" t="n">
        <f aca="false">ED78*(1+(ED29-EC29)/EC29)</f>
        <v>177.451811442345</v>
      </c>
      <c r="EF78" s="6" t="n">
        <f aca="false">EE78*(1+(EE29-ED29)/ED29)</f>
        <v>177.551348573886</v>
      </c>
      <c r="EG78" s="6" t="n">
        <f aca="false">EF78*(1+(EF29-EE29)/EE29)</f>
        <v>177.650941538277</v>
      </c>
      <c r="EH78" s="6" t="n">
        <f aca="false">EG78*(1+(EG29-EF29)/EF29)</f>
        <v>177.750590366837</v>
      </c>
      <c r="EI78" s="6" t="n">
        <f aca="false">EH78*(1+(EH29-EG29)/EG29)</f>
        <v>177.850295090902</v>
      </c>
      <c r="EJ78" s="6" t="n">
        <f aca="false">EI78*(1+(EI29-EH29)/EH29)</f>
        <v>177.950055741825</v>
      </c>
      <c r="EK78" s="6" t="n">
        <f aca="false">EJ78*(1+(EJ29-EI29)/EI29)</f>
        <v>178.049872350977</v>
      </c>
      <c r="EL78" s="6" t="n">
        <f aca="false">EK78*(1+(EK29-EJ29)/EJ29)</f>
        <v>178.149744949746</v>
      </c>
      <c r="EM78" s="6" t="n">
        <f aca="false">EL78*(1+(EL29-EK29)/EK29)</f>
        <v>178.249673569537</v>
      </c>
      <c r="EN78" s="6" t="n">
        <f aca="false">EM78*(1+(EM29-EL29)/EL29)</f>
        <v>178.349658241775</v>
      </c>
      <c r="EO78" s="6" t="n">
        <f aca="false">EN78*(1+(EN29-EM29)/EM29)</f>
        <v>178.449698997901</v>
      </c>
      <c r="EP78" s="6" t="n">
        <f aca="false">EO78*(1+(EO29-EN29)/EN29)</f>
        <v>178.549795869373</v>
      </c>
      <c r="EQ78" s="6" t="n">
        <f aca="false">EP78*(1+(EP29-EO29)/EO29)</f>
        <v>178.649948887668</v>
      </c>
      <c r="ER78" s="6" t="n">
        <f aca="false">EQ78*(1+(EQ29-EP29)/EP29)</f>
        <v>178.750158084281</v>
      </c>
      <c r="ES78" s="6" t="n">
        <f aca="false">ER78*(1+(ER29-EQ29)/EQ29)</f>
        <v>178.850423490723</v>
      </c>
      <c r="ET78" s="6" t="n">
        <f aca="false">ES78*(1+(ES29-ER29)/ER29)</f>
        <v>178.950745138523</v>
      </c>
      <c r="EU78" s="6" t="n">
        <f aca="false">ET78*(1+(ET29-ES29)/ES29)</f>
        <v>179.051123059229</v>
      </c>
      <c r="EV78" s="6" t="n">
        <f aca="false">EU78*(1+(EU29-ET29)/ET29)</f>
        <v>179.151557284405</v>
      </c>
      <c r="EW78" s="12"/>
      <c r="EX78" s="12"/>
    </row>
    <row r="79" customFormat="false" ht="12.8" hidden="false" customHeight="false" outlineLevel="0" collapsed="false">
      <c r="A79" s="14" t="s">
        <v>79</v>
      </c>
      <c r="B79" s="14" t="n">
        <v>0</v>
      </c>
      <c r="C79" s="14" t="n">
        <v>0</v>
      </c>
      <c r="D79" s="14" t="n">
        <v>0</v>
      </c>
      <c r="E79" s="14" t="n">
        <v>0</v>
      </c>
      <c r="F79" s="14" t="n">
        <v>0</v>
      </c>
      <c r="G79" s="14" t="n">
        <v>0</v>
      </c>
      <c r="H79" s="14" t="n">
        <v>0</v>
      </c>
      <c r="I79" s="14" t="n">
        <v>0</v>
      </c>
      <c r="J79" s="14" t="n">
        <v>0</v>
      </c>
      <c r="K79" s="14" t="n">
        <v>0</v>
      </c>
      <c r="L79" s="14" t="n">
        <v>0</v>
      </c>
      <c r="M79" s="14" t="n">
        <v>0</v>
      </c>
      <c r="N79" s="14" t="n">
        <v>0</v>
      </c>
      <c r="O79" s="14" t="n">
        <v>0</v>
      </c>
      <c r="P79" s="14" t="n">
        <v>0</v>
      </c>
      <c r="Q79" s="14" t="n">
        <v>0</v>
      </c>
      <c r="R79" s="14" t="n">
        <v>0</v>
      </c>
      <c r="S79" s="14" t="n">
        <v>0</v>
      </c>
      <c r="T79" s="14" t="n">
        <v>0</v>
      </c>
      <c r="U79" s="14" t="n">
        <v>0</v>
      </c>
      <c r="V79" s="14" t="n">
        <v>0</v>
      </c>
      <c r="W79" s="14" t="n">
        <v>0</v>
      </c>
      <c r="X79" s="15" t="n">
        <v>0</v>
      </c>
      <c r="Y79" s="14" t="n">
        <v>0</v>
      </c>
      <c r="Z79" s="14" t="n">
        <v>0</v>
      </c>
      <c r="AA79" s="14" t="n">
        <v>0</v>
      </c>
      <c r="AB79" s="14" t="n">
        <v>0</v>
      </c>
      <c r="AC79" s="14" t="n">
        <v>0</v>
      </c>
      <c r="AD79" s="14" t="n">
        <v>0</v>
      </c>
      <c r="AE79" s="14" t="n">
        <v>0</v>
      </c>
      <c r="AF79" s="14" t="n">
        <v>0</v>
      </c>
      <c r="AG79" s="14" t="n">
        <v>0</v>
      </c>
      <c r="AH79" s="14" t="n">
        <v>0</v>
      </c>
      <c r="AI79" s="14" t="n">
        <v>0</v>
      </c>
      <c r="AJ79" s="14" t="n">
        <v>0</v>
      </c>
      <c r="AK79" s="14" t="n">
        <v>0</v>
      </c>
      <c r="AL79" s="14" t="n">
        <v>0</v>
      </c>
      <c r="AM79" s="14" t="n">
        <v>0</v>
      </c>
      <c r="AN79" s="14" t="n">
        <v>0</v>
      </c>
      <c r="AO79" s="14" t="n">
        <v>0</v>
      </c>
      <c r="AP79" s="14" t="n">
        <v>0</v>
      </c>
      <c r="AQ79" s="14" t="n">
        <v>0</v>
      </c>
      <c r="AR79" s="8" t="n">
        <v>179.707864186064</v>
      </c>
      <c r="AS79" s="6" t="n">
        <v>169.652231340006</v>
      </c>
      <c r="AT79" s="6" t="n">
        <v>162.94992096608</v>
      </c>
      <c r="AU79" s="6" t="n">
        <v>157</v>
      </c>
      <c r="AV79" s="6" t="n">
        <v>152.292577551197</v>
      </c>
      <c r="AW79" s="6" t="n">
        <v>147.094141211817</v>
      </c>
      <c r="AX79" s="6" t="n">
        <v>142.101265822785</v>
      </c>
      <c r="AY79" s="6" t="n">
        <v>135.587470158913</v>
      </c>
      <c r="AZ79" s="6" t="n">
        <v>119.738568709361</v>
      </c>
      <c r="BA79" s="6" t="n">
        <v>106.155421065438</v>
      </c>
      <c r="BB79" s="6" t="n">
        <v>100.717434337828</v>
      </c>
      <c r="BC79" s="6" t="n">
        <v>95.7258649488801</v>
      </c>
      <c r="BD79" s="6" t="n">
        <v>232.021773854844</v>
      </c>
      <c r="BE79" s="6" t="n">
        <v>217.654615726721</v>
      </c>
      <c r="BF79" s="6" t="n">
        <v>208.502255914801</v>
      </c>
      <c r="BG79" s="6" t="n">
        <v>198.8215913962</v>
      </c>
      <c r="BH79" s="6" t="n">
        <v>236.758619120639</v>
      </c>
      <c r="BI79" s="9" t="n">
        <v>220.587126277989</v>
      </c>
      <c r="BJ79" s="6" t="n">
        <v>206.582878642214</v>
      </c>
      <c r="BK79" s="6" t="n">
        <v>193.467708058003</v>
      </c>
      <c r="BL79" s="6" t="n">
        <f aca="false">BK79*(1+(BK29-BJ29)/BJ29)</f>
        <v>178.201979405094</v>
      </c>
      <c r="BM79" s="10" t="n">
        <f aca="false">BL79*(1+(BL29-BK29)/BK29)</f>
        <v>175.377442894159</v>
      </c>
      <c r="BN79" s="6" t="n">
        <f aca="false">BM79*(1+(BM29-BL29)/BL29)</f>
        <v>175.726862965357</v>
      </c>
      <c r="BO79" s="6" t="n">
        <f aca="false">BN79*(1+(BN29-BM29)/BM29)</f>
        <v>180.32179677886</v>
      </c>
      <c r="BP79" s="6" t="n">
        <f aca="false">BO79*(1+(BO29-BN29)/BN29)</f>
        <v>187.900662984985</v>
      </c>
      <c r="BQ79" s="6" t="n">
        <f aca="false">BP79*(1+(BP29-BO29)/BO29)</f>
        <v>188.572224702651</v>
      </c>
      <c r="BR79" s="6" t="n">
        <f aca="false">BQ79*(1+(BQ29-BP29)/BP29)</f>
        <v>189.238251938297</v>
      </c>
      <c r="BS79" s="6" t="n">
        <f aca="false">BR79*(1+(BR29-BQ29)/BQ29)</f>
        <v>189.898854172168</v>
      </c>
      <c r="BT79" s="6" t="n">
        <f aca="false">BS79*(1+(BS29-BR29)/BR29)</f>
        <v>190.554137484462</v>
      </c>
      <c r="BU79" s="6" t="n">
        <f aca="false">BT79*(1+(BT29-BS29)/BS29)</f>
        <v>191.204204698381</v>
      </c>
      <c r="BV79" s="6" t="n">
        <f aca="false">BU79*(1+(BU29-BT29)/BT29)</f>
        <v>191.849155515635</v>
      </c>
      <c r="BW79" s="6" t="n">
        <f aca="false">BV79*(1+(BV29-BU29)/BU29)</f>
        <v>192.48908664485</v>
      </c>
      <c r="BX79" s="6" t="n">
        <f aca="false">BW79*(1+(BW29-BV29)/BV29)</f>
        <v>193.124091923351</v>
      </c>
      <c r="BY79" s="6" t="n">
        <f aca="false">BX79*(1+(BX29-BW29)/BW29)</f>
        <v>193.754262432714</v>
      </c>
      <c r="BZ79" s="6" t="n">
        <f aca="false">BY79*(1+(BY29-BX29)/BX29)</f>
        <v>193.862944014207</v>
      </c>
      <c r="CA79" s="6" t="n">
        <f aca="false">BZ79*(1+(BZ29-BY29)/BY29)</f>
        <v>193.9716865579</v>
      </c>
      <c r="CB79" s="6" t="n">
        <f aca="false">CA79*(1+(CA29-BZ29)/BZ29)</f>
        <v>194.080490097987</v>
      </c>
      <c r="CC79" s="6" t="n">
        <f aca="false">CB79*(1+(CB29-CA29)/CA29)</f>
        <v>194.189354668686</v>
      </c>
      <c r="CD79" s="6" t="n">
        <f aca="false">CC79*(1+(CC29-CB29)/CB29)</f>
        <v>194.298280304228</v>
      </c>
      <c r="CE79" s="6" t="n">
        <f aca="false">CD79*(1+(CD29-CC29)/CC29)</f>
        <v>194.407267038865</v>
      </c>
      <c r="CF79" s="6" t="n">
        <f aca="false">CE79*(1+(CE29-CD29)/CD29)</f>
        <v>194.516314906872</v>
      </c>
      <c r="CG79" s="6" t="n">
        <f aca="false">CF79*(1+(CF29-CE29)/CE29)</f>
        <v>194.625423942538</v>
      </c>
      <c r="CH79" s="6" t="n">
        <f aca="false">CG79*(1+(CG29-CF29)/CF29)</f>
        <v>194.734594180173</v>
      </c>
      <c r="CI79" s="6" t="n">
        <f aca="false">CH79*(1+(CH29-CG29)/CG29)</f>
        <v>194.843825654109</v>
      </c>
      <c r="CJ79" s="6" t="n">
        <f aca="false">CI79*(1+(CI29-CH29)/CH29)</f>
        <v>194.953118398693</v>
      </c>
      <c r="CK79" s="6" t="n">
        <f aca="false">CJ79*(1+(CJ29-CI29)/CI29)</f>
        <v>195.062472448294</v>
      </c>
      <c r="CL79" s="6" t="n">
        <f aca="false">CK79*(1+(CK29-CJ29)/CJ29)</f>
        <v>195.171887837299</v>
      </c>
      <c r="CM79" s="6" t="n">
        <f aca="false">CL79*(1+(CL29-CK29)/CK29)</f>
        <v>195.281364600116</v>
      </c>
      <c r="CN79" s="6" t="n">
        <f aca="false">CM79*(1+(CM29-CL29)/CL29)</f>
        <v>195.39090277117</v>
      </c>
      <c r="CO79" s="6" t="n">
        <f aca="false">CN79*(1+(CN29-CM29)/CM29)</f>
        <v>195.500502384906</v>
      </c>
      <c r="CP79" s="6" t="n">
        <f aca="false">CO79*(1+(CO29-CN29)/CN29)</f>
        <v>195.61016347579</v>
      </c>
      <c r="CQ79" s="6" t="n">
        <f aca="false">CP79*(1+(CP29-CO29)/CO29)</f>
        <v>195.719886078305</v>
      </c>
      <c r="CR79" s="6" t="n">
        <f aca="false">CQ79*(1+(CQ29-CP29)/CP29)</f>
        <v>195.829670226955</v>
      </c>
      <c r="CS79" s="6" t="n">
        <f aca="false">CR79*(1+(CR29-CQ29)/CQ29)</f>
        <v>195.939515956263</v>
      </c>
      <c r="CT79" s="6" t="n">
        <f aca="false">CS79*(1+(CS29-CR29)/CR29)</f>
        <v>196.049423300771</v>
      </c>
      <c r="CU79" s="6" t="n">
        <f aca="false">CT79*(1+(CT29-CS29)/CS29)</f>
        <v>196.15939229504</v>
      </c>
      <c r="CV79" s="6" t="n">
        <f aca="false">CU79*(1+(CU29-CT29)/CT29)</f>
        <v>196.26942297365</v>
      </c>
      <c r="CW79" s="6" t="n">
        <f aca="false">CV79*(1+(CV29-CU29)/CU29)</f>
        <v>196.379515371203</v>
      </c>
      <c r="CX79" s="6" t="n">
        <f aca="false">CW79*(1+(CW29-CV29)/CV29)</f>
        <v>196.489669522319</v>
      </c>
      <c r="CY79" s="6" t="n">
        <f aca="false">CX79*(1+(CX29-CW29)/CW29)</f>
        <v>196.599885461635</v>
      </c>
      <c r="CZ79" s="6" t="n">
        <f aca="false">CY79*(1+(CY29-CX29)/CX29)</f>
        <v>196.710163223812</v>
      </c>
      <c r="DA79" s="6" t="n">
        <f aca="false">CZ79*(1+(CZ29-CY29)/CY29)</f>
        <v>196.820502843526</v>
      </c>
      <c r="DB79" s="6" t="n">
        <f aca="false">DA79*(1+(DA29-CZ29)/CZ29)</f>
        <v>196.930904355475</v>
      </c>
      <c r="DC79" s="6" t="n">
        <f aca="false">DB79*(1+(DB29-DA29)/DA29)</f>
        <v>197.041367794377</v>
      </c>
      <c r="DD79" s="6" t="n">
        <f aca="false">DC79*(1+(DC29-DB29)/DB29)</f>
        <v>197.151893194966</v>
      </c>
      <c r="DE79" s="6" t="n">
        <f aca="false">DD79*(1+(DD29-DC29)/DC29)</f>
        <v>197.262480592</v>
      </c>
      <c r="DF79" s="6" t="n">
        <f aca="false">DE79*(1+(DE29-DD29)/DD29)</f>
        <v>197.373130020253</v>
      </c>
      <c r="DG79" s="6" t="n">
        <f aca="false">DF79*(1+(DF29-DE29)/DE29)</f>
        <v>197.483841514521</v>
      </c>
      <c r="DH79" s="6" t="n">
        <f aca="false">DG79*(1+(DG29-DF29)/DF29)</f>
        <v>197.594615109619</v>
      </c>
      <c r="DI79" s="6" t="n">
        <f aca="false">DH79*(1+(DH29-DG29)/DG29)</f>
        <v>197.705450840378</v>
      </c>
      <c r="DJ79" s="6" t="n">
        <f aca="false">DI79*(1+(DI29-DH29)/DH29)</f>
        <v>197.816348741654</v>
      </c>
      <c r="DK79" s="6" t="n">
        <f aca="false">DJ79*(1+(DJ29-DI29)/DI29)</f>
        <v>197.927308848319</v>
      </c>
      <c r="DL79" s="6" t="n">
        <f aca="false">DK79*(1+(DK29-DJ29)/DJ29)</f>
        <v>198.038331195265</v>
      </c>
      <c r="DM79" s="6" t="n">
        <f aca="false">DL79*(1+(DL29-DK29)/DK29)</f>
        <v>198.149415817406</v>
      </c>
      <c r="DN79" s="6" t="n">
        <f aca="false">DM79*(1+(DM29-DL29)/DL29)</f>
        <v>198.260562749671</v>
      </c>
      <c r="DO79" s="6" t="n">
        <f aca="false">DN79*(1+(DN29-DM29)/DM29)</f>
        <v>198.371772027014</v>
      </c>
      <c r="DP79" s="6" t="n">
        <f aca="false">DO79*(1+(DO29-DN29)/DN29)</f>
        <v>198.483043684405</v>
      </c>
      <c r="DQ79" s="6" t="n">
        <f aca="false">DP79*(1+(DP29-DO29)/DO29)</f>
        <v>198.594377756833</v>
      </c>
      <c r="DR79" s="6" t="n">
        <f aca="false">DQ79*(1+(DQ29-DP29)/DP29)</f>
        <v>198.705774279311</v>
      </c>
      <c r="DS79" s="6" t="n">
        <f aca="false">DR79*(1+(DR29-DQ29)/DQ29)</f>
        <v>198.817233286866</v>
      </c>
      <c r="DT79" s="6" t="n">
        <f aca="false">DS79*(1+(DS29-DR29)/DR29)</f>
        <v>198.928754814549</v>
      </c>
      <c r="DU79" s="6" t="n">
        <f aca="false">DT79*(1+(DT29-DS29)/DS29)</f>
        <v>199.040338897428</v>
      </c>
      <c r="DV79" s="6" t="n">
        <f aca="false">DU79*(1+(DU29-DT29)/DT29)</f>
        <v>199.151985570594</v>
      </c>
      <c r="DW79" s="6" t="n">
        <f aca="false">DV79*(1+(DV29-DU29)/DU29)</f>
        <v>199.263694869153</v>
      </c>
      <c r="DX79" s="6" t="n">
        <f aca="false">DW79*(1+(DW29-DV29)/DV29)</f>
        <v>199.375466828234</v>
      </c>
      <c r="DY79" s="6" t="n">
        <f aca="false">DX79*(1+(DX29-DW29)/DW29)</f>
        <v>199.487301482985</v>
      </c>
      <c r="DZ79" s="6" t="n">
        <f aca="false">DY79*(1+(DY29-DX29)/DX29)</f>
        <v>199.599198868573</v>
      </c>
      <c r="EA79" s="6" t="n">
        <f aca="false">DZ79*(1+(DZ29-DY29)/DY29)</f>
        <v>199.711159020186</v>
      </c>
      <c r="EB79" s="6" t="n">
        <f aca="false">EA79*(1+(EA29-DZ29)/DZ29)</f>
        <v>199.823181973031</v>
      </c>
      <c r="EC79" s="6" t="n">
        <f aca="false">EB79*(1+(EB29-EA29)/EA29)</f>
        <v>199.935267762335</v>
      </c>
      <c r="ED79" s="6" t="n">
        <f aca="false">EC79*(1+(EC29-EB29)/EB29)</f>
        <v>200.047416423343</v>
      </c>
      <c r="EE79" s="6" t="n">
        <f aca="false">ED79*(1+(ED29-EC29)/EC29)</f>
        <v>200.159627991323</v>
      </c>
      <c r="EF79" s="6" t="n">
        <f aca="false">EE79*(1+(EE29-ED29)/ED29)</f>
        <v>200.271902501561</v>
      </c>
      <c r="EG79" s="6" t="n">
        <f aca="false">EF79*(1+(EF29-EE29)/EE29)</f>
        <v>200.384239989361</v>
      </c>
      <c r="EH79" s="6" t="n">
        <f aca="false">EG79*(1+(EG29-EF29)/EF29)</f>
        <v>200.496640490051</v>
      </c>
      <c r="EI79" s="6" t="n">
        <f aca="false">EH79*(1+(EH29-EG29)/EG29)</f>
        <v>200.609104038975</v>
      </c>
      <c r="EJ79" s="6" t="n">
        <f aca="false">EI79*(1+(EI29-EH29)/EH29)</f>
        <v>200.7216306715</v>
      </c>
      <c r="EK79" s="6" t="n">
        <f aca="false">EJ79*(1+(EJ29-EI29)/EI29)</f>
        <v>200.834220423009</v>
      </c>
      <c r="EL79" s="6" t="n">
        <f aca="false">EK79*(1+(EK29-EJ29)/EJ29)</f>
        <v>200.946873328908</v>
      </c>
      <c r="EM79" s="6" t="n">
        <f aca="false">EL79*(1+(EL29-EK29)/EK29)</f>
        <v>201.059589424622</v>
      </c>
      <c r="EN79" s="6" t="n">
        <f aca="false">EM79*(1+(EM29-EL29)/EL29)</f>
        <v>201.172368745595</v>
      </c>
      <c r="EO79" s="6" t="n">
        <f aca="false">EN79*(1+(EN29-EM29)/EM29)</f>
        <v>201.285211327293</v>
      </c>
      <c r="EP79" s="6" t="n">
        <f aca="false">EO79*(1+(EO29-EN29)/EN29)</f>
        <v>201.3981172052</v>
      </c>
      <c r="EQ79" s="6" t="n">
        <f aca="false">EP79*(1+(EP29-EO29)/EO29)</f>
        <v>201.511086414819</v>
      </c>
      <c r="ER79" s="6" t="n">
        <f aca="false">EQ79*(1+(EQ29-EP29)/EP29)</f>
        <v>201.624118991677</v>
      </c>
      <c r="ES79" s="6" t="n">
        <f aca="false">ER79*(1+(ER29-EQ29)/EQ29)</f>
        <v>201.737214971316</v>
      </c>
      <c r="ET79" s="6" t="n">
        <f aca="false">ES79*(1+(ES29-ER29)/ER29)</f>
        <v>201.8503743893</v>
      </c>
      <c r="EU79" s="6" t="n">
        <f aca="false">ET79*(1+(ET29-ES29)/ES29)</f>
        <v>201.963597281215</v>
      </c>
      <c r="EV79" s="6" t="n">
        <f aca="false">EU79*(1+(EU29-ET29)/ET29)</f>
        <v>202.076883682664</v>
      </c>
      <c r="EW79" s="12"/>
      <c r="EX79" s="12"/>
    </row>
    <row r="80" customFormat="false" ht="12.8" hidden="false" customHeight="false" outlineLevel="0" collapsed="false">
      <c r="A80" s="14" t="s">
        <v>80</v>
      </c>
      <c r="B80" s="14" t="n">
        <v>0</v>
      </c>
      <c r="C80" s="14" t="n">
        <v>0</v>
      </c>
      <c r="D80" s="14" t="n">
        <v>0</v>
      </c>
      <c r="E80" s="14" t="n">
        <v>0</v>
      </c>
      <c r="F80" s="14" t="n">
        <v>0</v>
      </c>
      <c r="G80" s="14" t="n">
        <v>0</v>
      </c>
      <c r="H80" s="14" t="n">
        <v>0</v>
      </c>
      <c r="I80" s="14" t="n">
        <v>0</v>
      </c>
      <c r="J80" s="14" t="n">
        <v>0</v>
      </c>
      <c r="K80" s="14" t="n">
        <v>0</v>
      </c>
      <c r="L80" s="14" t="n">
        <v>0</v>
      </c>
      <c r="M80" s="14" t="n">
        <v>0</v>
      </c>
      <c r="N80" s="14" t="n">
        <v>0</v>
      </c>
      <c r="O80" s="14" t="n">
        <v>0</v>
      </c>
      <c r="P80" s="14" t="n">
        <v>0</v>
      </c>
      <c r="Q80" s="14" t="n">
        <v>0</v>
      </c>
      <c r="R80" s="14" t="n">
        <v>0</v>
      </c>
      <c r="S80" s="14" t="n">
        <v>0</v>
      </c>
      <c r="T80" s="14" t="n">
        <v>0</v>
      </c>
      <c r="U80" s="14" t="n">
        <v>0</v>
      </c>
      <c r="V80" s="14" t="n">
        <v>0</v>
      </c>
      <c r="W80" s="14" t="n">
        <v>0</v>
      </c>
      <c r="X80" s="15" t="n">
        <v>0</v>
      </c>
      <c r="Y80" s="14" t="n">
        <v>0</v>
      </c>
      <c r="Z80" s="14" t="n">
        <v>0</v>
      </c>
      <c r="AA80" s="14" t="n">
        <v>0</v>
      </c>
      <c r="AB80" s="14" t="n">
        <v>0</v>
      </c>
      <c r="AC80" s="14" t="n">
        <v>0</v>
      </c>
      <c r="AD80" s="14" t="n">
        <v>0</v>
      </c>
      <c r="AE80" s="14" t="n">
        <v>0</v>
      </c>
      <c r="AF80" s="14" t="n">
        <v>0</v>
      </c>
      <c r="AG80" s="14" t="n">
        <v>0</v>
      </c>
      <c r="AH80" s="14" t="n">
        <v>0</v>
      </c>
      <c r="AI80" s="14" t="n">
        <v>0</v>
      </c>
      <c r="AJ80" s="14" t="n">
        <v>0</v>
      </c>
      <c r="AK80" s="14" t="n">
        <v>0</v>
      </c>
      <c r="AL80" s="14" t="n">
        <v>0</v>
      </c>
      <c r="AM80" s="14" t="n">
        <v>0</v>
      </c>
      <c r="AN80" s="14" t="n">
        <v>0</v>
      </c>
      <c r="AO80" s="14" t="n">
        <v>0</v>
      </c>
      <c r="AP80" s="14" t="n">
        <v>0</v>
      </c>
      <c r="AQ80" s="14" t="n">
        <v>0</v>
      </c>
      <c r="AR80" s="8" t="n">
        <v>167.116867332263</v>
      </c>
      <c r="AS80" s="6" t="n">
        <v>157.765769271598</v>
      </c>
      <c r="AT80" s="6" t="n">
        <v>151.533047522596</v>
      </c>
      <c r="AU80" s="6" t="n">
        <v>233</v>
      </c>
      <c r="AV80" s="6" t="n">
        <v>226.013825282986</v>
      </c>
      <c r="AW80" s="6" t="n">
        <v>218.298948422633</v>
      </c>
      <c r="AX80" s="6" t="n">
        <v>292.348464081271</v>
      </c>
      <c r="AY80" s="6" t="n">
        <v>278.947470454324</v>
      </c>
      <c r="AZ80" s="6" t="n">
        <v>246.341131803336</v>
      </c>
      <c r="BA80" s="6" t="n">
        <v>218.396184739723</v>
      </c>
      <c r="BB80" s="6" t="n">
        <v>268.793662341082</v>
      </c>
      <c r="BC80" s="6" t="n">
        <v>255.472212825355</v>
      </c>
      <c r="BD80" s="6" t="n">
        <v>243.468878650588</v>
      </c>
      <c r="BE80" s="6" t="n">
        <v>228.392897544443</v>
      </c>
      <c r="BF80" s="6" t="n">
        <v>218.788993809922</v>
      </c>
      <c r="BG80" s="6" t="n">
        <v>208.63072074883</v>
      </c>
      <c r="BH80" s="6" t="n">
        <v>248.439422518276</v>
      </c>
      <c r="BI80" s="9" t="n">
        <v>231.470087429195</v>
      </c>
      <c r="BJ80" s="6" t="n">
        <v>216.774921490327</v>
      </c>
      <c r="BK80" s="6" t="n">
        <v>203.012696409474</v>
      </c>
      <c r="BL80" s="6" t="n">
        <f aca="false">BK80*(1+(BK29-BJ29)/BJ29)</f>
        <v>186.993812598884</v>
      </c>
      <c r="BM80" s="10" t="n">
        <f aca="false">BL80*(1+(BL29-BK29)/BK29)</f>
        <v>184.029923798277</v>
      </c>
      <c r="BN80" s="6" t="n">
        <f aca="false">BM80*(1+(BM29-BL29)/BL29)</f>
        <v>184.39658297642</v>
      </c>
      <c r="BO80" s="6" t="n">
        <f aca="false">BN80*(1+(BN29-BM29)/BM29)</f>
        <v>189.218214000356</v>
      </c>
      <c r="BP80" s="6" t="n">
        <f aca="false">BO80*(1+(BO29-BN29)/BN29)</f>
        <v>197.170993715774</v>
      </c>
      <c r="BQ80" s="6" t="n">
        <f aca="false">BP80*(1+(BP29-BO29)/BO29)</f>
        <v>197.875687829728</v>
      </c>
      <c r="BR80" s="6" t="n">
        <f aca="false">BQ80*(1+(BQ29-BP29)/BP29)</f>
        <v>198.574574410584</v>
      </c>
      <c r="BS80" s="6" t="n">
        <f aca="false">BR80*(1+(BR29-BQ29)/BQ29)</f>
        <v>199.267768339941</v>
      </c>
      <c r="BT80" s="6" t="n">
        <f aca="false">BS80*(1+(BS29-BR29)/BR29)</f>
        <v>199.955380931603</v>
      </c>
      <c r="BU80" s="6" t="n">
        <f aca="false">BT80*(1+(BT29-BS29)/BS29)</f>
        <v>200.637520081696</v>
      </c>
      <c r="BV80" s="6" t="n">
        <f aca="false">BU80*(1+(BU29-BT29)/BT29)</f>
        <v>201.314290410845</v>
      </c>
      <c r="BW80" s="6" t="n">
        <f aca="false">BV80*(1+(BV29-BU29)/BU29)</f>
        <v>201.985793398928</v>
      </c>
      <c r="BX80" s="6" t="n">
        <f aca="false">BW80*(1+(BW29-BV29)/BV29)</f>
        <v>202.652127512857</v>
      </c>
      <c r="BY80" s="6" t="n">
        <f aca="false">BX80*(1+(BX29-BW29)/BW29)</f>
        <v>203.313388327841</v>
      </c>
      <c r="BZ80" s="6" t="n">
        <f aca="false">BY80*(1+(BY29-BX29)/BX29)</f>
        <v>203.427431860637</v>
      </c>
      <c r="CA80" s="6" t="n">
        <f aca="false">BZ80*(1+(BZ29-BY29)/BY29)</f>
        <v>203.541539363285</v>
      </c>
      <c r="CB80" s="6" t="n">
        <f aca="false">CA80*(1+(CA29-BZ29)/BZ29)</f>
        <v>203.655710871667</v>
      </c>
      <c r="CC80" s="6" t="n">
        <f aca="false">CB80*(1+(CB29-CA29)/CA29)</f>
        <v>203.769946421686</v>
      </c>
      <c r="CD80" s="6" t="n">
        <f aca="false">CC80*(1+(CC29-CB29)/CB29)</f>
        <v>203.884246049264</v>
      </c>
      <c r="CE80" s="6" t="n">
        <f aca="false">CD80*(1+(CD29-CC29)/CC29)</f>
        <v>203.998609790344</v>
      </c>
      <c r="CF80" s="6" t="n">
        <f aca="false">CE80*(1+(CE29-CD29)/CD29)</f>
        <v>204.113037680889</v>
      </c>
      <c r="CG80" s="6" t="n">
        <f aca="false">CF80*(1+(CF29-CE29)/CE29)</f>
        <v>204.227529756882</v>
      </c>
      <c r="CH80" s="6" t="n">
        <f aca="false">CG80*(1+(CG29-CF29)/CF29)</f>
        <v>204.342086054326</v>
      </c>
      <c r="CI80" s="6" t="n">
        <f aca="false">CH80*(1+(CH29-CG29)/CG29)</f>
        <v>204.456706609244</v>
      </c>
      <c r="CJ80" s="6" t="n">
        <f aca="false">CI80*(1+(CI29-CH29)/CH29)</f>
        <v>204.571391457681</v>
      </c>
      <c r="CK80" s="6" t="n">
        <f aca="false">CJ80*(1+(CJ29-CI29)/CI29)</f>
        <v>204.686140635699</v>
      </c>
      <c r="CL80" s="6" t="n">
        <f aca="false">CK80*(1+(CK29-CJ29)/CJ29)</f>
        <v>204.800954179384</v>
      </c>
      <c r="CM80" s="6" t="n">
        <f aca="false">CL80*(1+(CL29-CK29)/CK29)</f>
        <v>204.915832124839</v>
      </c>
      <c r="CN80" s="6" t="n">
        <f aca="false">CM80*(1+(CM29-CL29)/CL29)</f>
        <v>205.030774508189</v>
      </c>
      <c r="CO80" s="6" t="n">
        <f aca="false">CN80*(1+(CN29-CM29)/CM29)</f>
        <v>205.145781365578</v>
      </c>
      <c r="CP80" s="6" t="n">
        <f aca="false">CO80*(1+(CO29-CN29)/CN29)</f>
        <v>205.260852733172</v>
      </c>
      <c r="CQ80" s="6" t="n">
        <f aca="false">CP80*(1+(CP29-CO29)/CO29)</f>
        <v>205.375988647156</v>
      </c>
      <c r="CR80" s="6" t="n">
        <f aca="false">CQ80*(1+(CQ29-CP29)/CP29)</f>
        <v>205.491189143736</v>
      </c>
      <c r="CS80" s="6" t="n">
        <f aca="false">CR80*(1+(CR29-CQ29)/CQ29)</f>
        <v>205.606454259138</v>
      </c>
      <c r="CT80" s="6" t="n">
        <f aca="false">CS80*(1+(CS29-CR29)/CR29)</f>
        <v>205.721784029608</v>
      </c>
      <c r="CU80" s="6" t="n">
        <f aca="false">CT80*(1+(CT29-CS29)/CS29)</f>
        <v>205.837178491413</v>
      </c>
      <c r="CV80" s="6" t="n">
        <f aca="false">CU80*(1+(CU29-CT29)/CT29)</f>
        <v>205.952637680839</v>
      </c>
      <c r="CW80" s="6" t="n">
        <f aca="false">CV80*(1+(CV29-CU29)/CU29)</f>
        <v>206.068161634195</v>
      </c>
      <c r="CX80" s="6" t="n">
        <f aca="false">CW80*(1+(CW29-CV29)/CV29)</f>
        <v>206.183750387807</v>
      </c>
      <c r="CY80" s="6" t="n">
        <f aca="false">CX80*(1+(CX29-CW29)/CW29)</f>
        <v>206.299403978024</v>
      </c>
      <c r="CZ80" s="6" t="n">
        <f aca="false">CY80*(1+(CY29-CX29)/CX29)</f>
        <v>206.415122441214</v>
      </c>
      <c r="DA80" s="6" t="n">
        <f aca="false">CZ80*(1+(CZ29-CY29)/CY29)</f>
        <v>206.530905813767</v>
      </c>
      <c r="DB80" s="6" t="n">
        <f aca="false">DA80*(1+(DA29-CZ29)/CZ29)</f>
        <v>206.646754132091</v>
      </c>
      <c r="DC80" s="6" t="n">
        <f aca="false">DB80*(1+(DB29-DA29)/DA29)</f>
        <v>206.762667432616</v>
      </c>
      <c r="DD80" s="6" t="n">
        <f aca="false">DC80*(1+(DC29-DB29)/DB29)</f>
        <v>206.878645751792</v>
      </c>
      <c r="DE80" s="6" t="n">
        <f aca="false">DD80*(1+(DD29-DC29)/DC29)</f>
        <v>206.99468912609</v>
      </c>
      <c r="DF80" s="6" t="n">
        <f aca="false">DE80*(1+(DE29-DD29)/DD29)</f>
        <v>207.110797592001</v>
      </c>
      <c r="DG80" s="6" t="n">
        <f aca="false">DF80*(1+(DF29-DE29)/DE29)</f>
        <v>207.226971186036</v>
      </c>
      <c r="DH80" s="6" t="n">
        <f aca="false">DG80*(1+(DG29-DF29)/DF29)</f>
        <v>207.343209944728</v>
      </c>
      <c r="DI80" s="6" t="n">
        <f aca="false">DH80*(1+(DH29-DG29)/DG29)</f>
        <v>207.459513904628</v>
      </c>
      <c r="DJ80" s="6" t="n">
        <f aca="false">DI80*(1+(DI29-DH29)/DH29)</f>
        <v>207.575883102311</v>
      </c>
      <c r="DK80" s="6" t="n">
        <f aca="false">DJ80*(1+(DJ29-DI29)/DI29)</f>
        <v>207.692317574368</v>
      </c>
      <c r="DL80" s="6" t="n">
        <f aca="false">DK80*(1+(DK29-DJ29)/DJ29)</f>
        <v>207.808817357415</v>
      </c>
      <c r="DM80" s="6" t="n">
        <f aca="false">DL80*(1+(DL29-DK29)/DK29)</f>
        <v>207.925382488086</v>
      </c>
      <c r="DN80" s="6" t="n">
        <f aca="false">DM80*(1+(DM29-DL29)/DL29)</f>
        <v>208.042013003035</v>
      </c>
      <c r="DO80" s="6" t="n">
        <f aca="false">DN80*(1+(DN29-DM29)/DM29)</f>
        <v>208.15870893894</v>
      </c>
      <c r="DP80" s="6" t="n">
        <f aca="false">DO80*(1+(DO29-DN29)/DN29)</f>
        <v>208.275470332495</v>
      </c>
      <c r="DQ80" s="6" t="n">
        <f aca="false">DP80*(1+(DP29-DO29)/DO29)</f>
        <v>208.392297220418</v>
      </c>
      <c r="DR80" s="6" t="n">
        <f aca="false">DQ80*(1+(DQ29-DP29)/DP29)</f>
        <v>208.509189639446</v>
      </c>
      <c r="DS80" s="6" t="n">
        <f aca="false">DR80*(1+(DR29-DQ29)/DQ29)</f>
        <v>208.626147626337</v>
      </c>
      <c r="DT80" s="6" t="n">
        <f aca="false">DS80*(1+(DS29-DR29)/DR29)</f>
        <v>208.743171217871</v>
      </c>
      <c r="DU80" s="6" t="n">
        <f aca="false">DT80*(1+(DT29-DS29)/DS29)</f>
        <v>208.860260450844</v>
      </c>
      <c r="DV80" s="6" t="n">
        <f aca="false">DU80*(1+(DU29-DT29)/DT29)</f>
        <v>208.97741536208</v>
      </c>
      <c r="DW80" s="6" t="n">
        <f aca="false">DV80*(1+(DV29-DU29)/DU29)</f>
        <v>209.094635988416</v>
      </c>
      <c r="DX80" s="6" t="n">
        <f aca="false">DW80*(1+(DW29-DV29)/DV29)</f>
        <v>209.211922366716</v>
      </c>
      <c r="DY80" s="6" t="n">
        <f aca="false">DX80*(1+(DX29-DW29)/DW29)</f>
        <v>209.32927453386</v>
      </c>
      <c r="DZ80" s="6" t="n">
        <f aca="false">DY80*(1+(DY29-DX29)/DX29)</f>
        <v>209.446692526751</v>
      </c>
      <c r="EA80" s="6" t="n">
        <f aca="false">DZ80*(1+(DZ29-DY29)/DY29)</f>
        <v>209.564176382314</v>
      </c>
      <c r="EB80" s="6" t="n">
        <f aca="false">EA80*(1+(EA29-DZ29)/DZ29)</f>
        <v>209.68172613749</v>
      </c>
      <c r="EC80" s="6" t="n">
        <f aca="false">EB80*(1+(EB29-EA29)/EA29)</f>
        <v>209.799341829246</v>
      </c>
      <c r="ED80" s="6" t="n">
        <f aca="false">EC80*(1+(EC29-EB29)/EB29)</f>
        <v>209.917023494567</v>
      </c>
      <c r="EE80" s="6" t="n">
        <f aca="false">ED80*(1+(ED29-EC29)/EC29)</f>
        <v>210.034771170459</v>
      </c>
      <c r="EF80" s="6" t="n">
        <f aca="false">EE80*(1+(EE29-ED29)/ED29)</f>
        <v>210.152584893949</v>
      </c>
      <c r="EG80" s="6" t="n">
        <f aca="false">EF80*(1+(EF29-EE29)/EE29)</f>
        <v>210.270464702084</v>
      </c>
      <c r="EH80" s="6" t="n">
        <f aca="false">EG80*(1+(EG29-EF29)/EF29)</f>
        <v>210.388410631934</v>
      </c>
      <c r="EI80" s="6" t="n">
        <f aca="false">EH80*(1+(EH29-EG29)/EG29)</f>
        <v>210.506422720587</v>
      </c>
      <c r="EJ80" s="6" t="n">
        <f aca="false">EI80*(1+(EI29-EH29)/EH29)</f>
        <v>210.624501005154</v>
      </c>
      <c r="EK80" s="6" t="n">
        <f aca="false">EJ80*(1+(EJ29-EI29)/EI29)</f>
        <v>210.742645522766</v>
      </c>
      <c r="EL80" s="6" t="n">
        <f aca="false">EK80*(1+(EK29-EJ29)/EJ29)</f>
        <v>210.860856310574</v>
      </c>
      <c r="EM80" s="6" t="n">
        <f aca="false">EL80*(1+(EL29-EK29)/EK29)</f>
        <v>210.97913340575</v>
      </c>
      <c r="EN80" s="6" t="n">
        <f aca="false">EM80*(1+(EM29-EL29)/EL29)</f>
        <v>211.09747684549</v>
      </c>
      <c r="EO80" s="6" t="n">
        <f aca="false">EN80*(1+(EN29-EM29)/EM29)</f>
        <v>211.215886667006</v>
      </c>
      <c r="EP80" s="6" t="n">
        <f aca="false">EO80*(1+(EO29-EN29)/EN29)</f>
        <v>211.334362907534</v>
      </c>
      <c r="EQ80" s="6" t="n">
        <f aca="false">EP80*(1+(EP29-EO29)/EO29)</f>
        <v>211.45290560433</v>
      </c>
      <c r="ER80" s="6" t="n">
        <f aca="false">EQ80*(1+(EQ29-EP29)/EP29)</f>
        <v>211.571514794671</v>
      </c>
      <c r="ES80" s="6" t="n">
        <f aca="false">ER80*(1+(ER29-EQ29)/EQ29)</f>
        <v>211.690190515855</v>
      </c>
      <c r="ET80" s="6" t="n">
        <f aca="false">ES80*(1+(ES29-ER29)/ER29)</f>
        <v>211.8089328052</v>
      </c>
      <c r="EU80" s="6" t="n">
        <f aca="false">ET80*(1+(ET29-ES29)/ES29)</f>
        <v>211.927741700047</v>
      </c>
      <c r="EV80" s="6" t="n">
        <f aca="false">EU80*(1+(EU29-ET29)/ET29)</f>
        <v>212.046617237756</v>
      </c>
      <c r="EW80" s="12"/>
      <c r="EX80" s="12"/>
    </row>
    <row r="81" customFormat="false" ht="12.8" hidden="false" customHeight="false" outlineLevel="0" collapsed="false">
      <c r="A81" s="14" t="s">
        <v>81</v>
      </c>
      <c r="B81" s="14" t="n">
        <v>0</v>
      </c>
      <c r="C81" s="14" t="n">
        <v>0</v>
      </c>
      <c r="D81" s="14" t="n">
        <v>0</v>
      </c>
      <c r="E81" s="14" t="n">
        <v>0</v>
      </c>
      <c r="F81" s="14" t="n">
        <v>0</v>
      </c>
      <c r="G81" s="14" t="n">
        <v>0</v>
      </c>
      <c r="H81" s="14" t="n">
        <v>0</v>
      </c>
      <c r="I81" s="14" t="n">
        <v>0</v>
      </c>
      <c r="J81" s="14" t="n">
        <v>0</v>
      </c>
      <c r="K81" s="14" t="n">
        <v>0</v>
      </c>
      <c r="L81" s="14" t="n">
        <v>0</v>
      </c>
      <c r="M81" s="14" t="n">
        <v>0</v>
      </c>
      <c r="N81" s="14" t="n">
        <v>0</v>
      </c>
      <c r="O81" s="14" t="n">
        <v>0</v>
      </c>
      <c r="P81" s="14" t="n">
        <v>0</v>
      </c>
      <c r="Q81" s="14" t="n">
        <v>0</v>
      </c>
      <c r="R81" s="14" t="n">
        <v>0</v>
      </c>
      <c r="S81" s="14" t="n">
        <v>0</v>
      </c>
      <c r="T81" s="14" t="n">
        <v>0</v>
      </c>
      <c r="U81" s="14" t="n">
        <v>0</v>
      </c>
      <c r="V81" s="14" t="n">
        <v>0</v>
      </c>
      <c r="W81" s="14" t="n">
        <v>0</v>
      </c>
      <c r="X81" s="15" t="n">
        <v>0</v>
      </c>
      <c r="Y81" s="14" t="n">
        <v>0</v>
      </c>
      <c r="Z81" s="14" t="n">
        <v>0</v>
      </c>
      <c r="AA81" s="14" t="n">
        <v>0</v>
      </c>
      <c r="AB81" s="14" t="n">
        <v>0</v>
      </c>
      <c r="AC81" s="14" t="n">
        <v>0</v>
      </c>
      <c r="AD81" s="14" t="n">
        <v>0</v>
      </c>
      <c r="AE81" s="14" t="n">
        <v>0</v>
      </c>
      <c r="AF81" s="14" t="n">
        <v>0</v>
      </c>
      <c r="AG81" s="14" t="n">
        <v>0</v>
      </c>
      <c r="AH81" s="14" t="n">
        <v>0</v>
      </c>
      <c r="AI81" s="14" t="n">
        <v>0</v>
      </c>
      <c r="AJ81" s="14" t="n">
        <v>0</v>
      </c>
      <c r="AK81" s="14" t="n">
        <v>0</v>
      </c>
      <c r="AL81" s="14" t="n">
        <v>0</v>
      </c>
      <c r="AM81" s="14" t="n">
        <v>0</v>
      </c>
      <c r="AN81" s="14" t="n">
        <v>0</v>
      </c>
      <c r="AO81" s="14" t="n">
        <v>0</v>
      </c>
      <c r="AP81" s="14" t="n">
        <v>0</v>
      </c>
      <c r="AQ81" s="14" t="n">
        <v>0</v>
      </c>
      <c r="AR81" s="8" t="n">
        <v>18314.1772418919</v>
      </c>
      <c r="AS81" s="6" t="n">
        <v>17289.3993722299</v>
      </c>
      <c r="AT81" s="6" t="n">
        <v>16606.3613723393</v>
      </c>
      <c r="AU81" s="6" t="n">
        <v>16000</v>
      </c>
      <c r="AV81" s="6" t="n">
        <v>15520.2626803767</v>
      </c>
      <c r="AW81" s="6" t="n">
        <v>14990.4857285928</v>
      </c>
      <c r="AX81" s="6" t="n">
        <v>14481.6576634685</v>
      </c>
      <c r="AY81" s="6" t="n">
        <v>13817.8313537746</v>
      </c>
      <c r="AZ81" s="6" t="n">
        <v>12202.6566837566</v>
      </c>
      <c r="BA81" s="6" t="n">
        <v>10818.386860172</v>
      </c>
      <c r="BB81" s="6" t="n">
        <v>10264.1971299697</v>
      </c>
      <c r="BC81" s="6" t="n">
        <v>9755.50216039543</v>
      </c>
      <c r="BD81" s="6" t="n">
        <v>16269.9966640011</v>
      </c>
      <c r="BE81" s="6" t="n">
        <v>15262.5325328029</v>
      </c>
      <c r="BF81" s="6" t="n">
        <v>14620.7442164148</v>
      </c>
      <c r="BG81" s="6" t="n">
        <v>13941.9097397787</v>
      </c>
      <c r="BH81" s="6" t="n">
        <v>16602.1569620788</v>
      </c>
      <c r="BI81" s="9" t="n">
        <v>15468.1679927142</v>
      </c>
      <c r="BJ81" s="6" t="n">
        <v>14486.1521394012</v>
      </c>
      <c r="BK81" s="6" t="n">
        <v>13566.4807819983</v>
      </c>
      <c r="BL81" s="6" t="n">
        <f aca="false">BK81*(1+(BK29-BJ29)/BJ29)</f>
        <v>12496.0064559635</v>
      </c>
      <c r="BM81" s="10" t="n">
        <f aca="false">BL81*(1+(BL29-BK29)/BK29)</f>
        <v>12297.9422897091</v>
      </c>
      <c r="BN81" s="6" t="n">
        <f aca="false">BM81*(1+(BM29-BL29)/BL29)</f>
        <v>12322.4445734666</v>
      </c>
      <c r="BO81" s="6" t="n">
        <f aca="false">BN81*(1+(BN29-BM29)/BM29)</f>
        <v>12644.6538036331</v>
      </c>
      <c r="BP81" s="6" t="n">
        <f aca="false">BO81*(1+(BO29-BN29)/BN29)</f>
        <v>13176.1044718961</v>
      </c>
      <c r="BQ81" s="6" t="n">
        <f aca="false">BP81*(1+(BP29-BO29)/BO29)</f>
        <v>13223.1962022323</v>
      </c>
      <c r="BR81" s="6" t="n">
        <f aca="false">BQ81*(1+(BQ29-BP29)/BP29)</f>
        <v>13269.8998396681</v>
      </c>
      <c r="BS81" s="6" t="n">
        <f aca="false">BR81*(1+(BR29-BQ29)/BQ29)</f>
        <v>13316.2230612555</v>
      </c>
      <c r="BT81" s="6" t="n">
        <f aca="false">BS81*(1+(BS29-BR29)/BR29)</f>
        <v>13362.1733056256</v>
      </c>
      <c r="BU81" s="6" t="n">
        <f aca="false">BT81*(1+(BT29-BS29)/BS29)</f>
        <v>13407.7577830206</v>
      </c>
      <c r="BV81" s="6" t="n">
        <f aca="false">BU81*(1+(BU29-BT29)/BT29)</f>
        <v>13452.983484795</v>
      </c>
      <c r="BW81" s="6" t="n">
        <f aca="false">BV81*(1+(BV29-BU29)/BU29)</f>
        <v>13497.8571924202</v>
      </c>
      <c r="BX81" s="6" t="n">
        <f aca="false">BW81*(1+(BW29-BV29)/BV29)</f>
        <v>13542.385486024</v>
      </c>
      <c r="BY81" s="6" t="n">
        <f aca="false">BX81*(1+(BX29-BW29)/BW29)</f>
        <v>13586.5747524936</v>
      </c>
      <c r="BZ81" s="6" t="n">
        <f aca="false">BY81*(1+(BY29-BX29)/BX29)</f>
        <v>13594.1957999618</v>
      </c>
      <c r="CA81" s="6" t="n">
        <f aca="false">BZ81*(1+(BZ29-BY29)/BY29)</f>
        <v>13601.821122265</v>
      </c>
      <c r="CB81" s="6" t="n">
        <f aca="false">CA81*(1+(CA29-BZ29)/BZ29)</f>
        <v>13609.4507218009</v>
      </c>
      <c r="CC81" s="6" t="n">
        <f aca="false">CB81*(1+(CB29-CA29)/CA29)</f>
        <v>13617.0846009689</v>
      </c>
      <c r="CD81" s="6" t="n">
        <f aca="false">CC81*(1+(CC29-CB29)/CB29)</f>
        <v>13624.7227621694</v>
      </c>
      <c r="CE81" s="6" t="n">
        <f aca="false">CD81*(1+(CD29-CC29)/CC29)</f>
        <v>13632.3652078044</v>
      </c>
      <c r="CF81" s="6" t="n">
        <f aca="false">CE81*(1+(CE29-CD29)/CD29)</f>
        <v>13640.0119402771</v>
      </c>
      <c r="CG81" s="6" t="n">
        <f aca="false">CF81*(1+(CF29-CE29)/CE29)</f>
        <v>13647.6629619921</v>
      </c>
      <c r="CH81" s="6" t="n">
        <f aca="false">CG81*(1+(CG29-CF29)/CF29)</f>
        <v>13655.3182753553</v>
      </c>
      <c r="CI81" s="6" t="n">
        <f aca="false">CH81*(1+(CH29-CG29)/CG29)</f>
        <v>13662.9778827741</v>
      </c>
      <c r="CJ81" s="6" t="n">
        <f aca="false">CI81*(1+(CI29-CH29)/CH29)</f>
        <v>13670.6417866571</v>
      </c>
      <c r="CK81" s="6" t="n">
        <f aca="false">CJ81*(1+(CJ29-CI29)/CI29)</f>
        <v>13678.3099894142</v>
      </c>
      <c r="CL81" s="6" t="n">
        <f aca="false">CK81*(1+(CK29-CJ29)/CJ29)</f>
        <v>13685.9824934568</v>
      </c>
      <c r="CM81" s="6" t="n">
        <f aca="false">CL81*(1+(CL29-CK29)/CK29)</f>
        <v>13693.6593011977</v>
      </c>
      <c r="CN81" s="6" t="n">
        <f aca="false">CM81*(1+(CM29-CL29)/CL29)</f>
        <v>13701.3404150508</v>
      </c>
      <c r="CO81" s="6" t="n">
        <f aca="false">CN81*(1+(CN29-CM29)/CM29)</f>
        <v>13709.0258374316</v>
      </c>
      <c r="CP81" s="6" t="n">
        <f aca="false">CO81*(1+(CO29-CN29)/CN29)</f>
        <v>13716.7155707568</v>
      </c>
      <c r="CQ81" s="6" t="n">
        <f aca="false">CP81*(1+(CP29-CO29)/CO29)</f>
        <v>13724.4096174446</v>
      </c>
      <c r="CR81" s="6" t="n">
        <f aca="false">CQ81*(1+(CQ29-CP29)/CP29)</f>
        <v>13732.1079799144</v>
      </c>
      <c r="CS81" s="6" t="n">
        <f aca="false">CR81*(1+(CR29-CQ29)/CQ29)</f>
        <v>13739.810660587</v>
      </c>
      <c r="CT81" s="6" t="n">
        <f aca="false">CS81*(1+(CS29-CR29)/CR29)</f>
        <v>13747.5176618847</v>
      </c>
      <c r="CU81" s="6" t="n">
        <f aca="false">CT81*(1+(CT29-CS29)/CS29)</f>
        <v>13755.228986231</v>
      </c>
      <c r="CV81" s="6" t="n">
        <f aca="false">CU81*(1+(CU29-CT29)/CT29)</f>
        <v>13762.9446360507</v>
      </c>
      <c r="CW81" s="6" t="n">
        <f aca="false">CV81*(1+(CV29-CU29)/CU29)</f>
        <v>13770.6646137702</v>
      </c>
      <c r="CX81" s="6" t="n">
        <f aca="false">CW81*(1+(CW29-CV29)/CV29)</f>
        <v>13778.3889218171</v>
      </c>
      <c r="CY81" s="6" t="n">
        <f aca="false">CX81*(1+(CX29-CW29)/CW29)</f>
        <v>13786.1175626204</v>
      </c>
      <c r="CZ81" s="6" t="n">
        <f aca="false">CY81*(1+(CY29-CX29)/CX29)</f>
        <v>13793.8505386103</v>
      </c>
      <c r="DA81" s="6" t="n">
        <f aca="false">CZ81*(1+(CZ29-CY29)/CY29)</f>
        <v>13801.5878522187</v>
      </c>
      <c r="DB81" s="6" t="n">
        <f aca="false">DA81*(1+(DA29-CZ29)/CZ29)</f>
        <v>13809.3295058787</v>
      </c>
      <c r="DC81" s="6" t="n">
        <f aca="false">DB81*(1+(DB29-DA29)/DA29)</f>
        <v>13817.0755020245</v>
      </c>
      <c r="DD81" s="6" t="n">
        <f aca="false">DC81*(1+(DC29-DB29)/DB29)</f>
        <v>13824.8258430921</v>
      </c>
      <c r="DE81" s="6" t="n">
        <f aca="false">DD81*(1+(DD29-DC29)/DC29)</f>
        <v>13832.5805315187</v>
      </c>
      <c r="DF81" s="6" t="n">
        <f aca="false">DE81*(1+(DE29-DD29)/DD29)</f>
        <v>13840.3395697428</v>
      </c>
      <c r="DG81" s="6" t="n">
        <f aca="false">DF81*(1+(DF29-DE29)/DE29)</f>
        <v>13848.1029602042</v>
      </c>
      <c r="DH81" s="6" t="n">
        <f aca="false">DG81*(1+(DG29-DF29)/DF29)</f>
        <v>13855.8707053443</v>
      </c>
      <c r="DI81" s="6" t="n">
        <f aca="false">DH81*(1+(DH29-DG29)/DG29)</f>
        <v>13863.6428076057</v>
      </c>
      <c r="DJ81" s="6" t="n">
        <f aca="false">DI81*(1+(DI29-DH29)/DH29)</f>
        <v>13871.4192694325</v>
      </c>
      <c r="DK81" s="6" t="n">
        <f aca="false">DJ81*(1+(DJ29-DI29)/DI29)</f>
        <v>13879.2000932699</v>
      </c>
      <c r="DL81" s="6" t="n">
        <f aca="false">DK81*(1+(DK29-DJ29)/DJ29)</f>
        <v>13886.9852815649</v>
      </c>
      <c r="DM81" s="6" t="n">
        <f aca="false">DL81*(1+(DL29-DK29)/DK29)</f>
        <v>13894.7748367654</v>
      </c>
      <c r="DN81" s="6" t="n">
        <f aca="false">DM81*(1+(DM29-DL29)/DL29)</f>
        <v>13902.5687613211</v>
      </c>
      <c r="DO81" s="6" t="n">
        <f aca="false">DN81*(1+(DN29-DM29)/DM29)</f>
        <v>13910.3670576828</v>
      </c>
      <c r="DP81" s="6" t="n">
        <f aca="false">DO81*(1+(DO29-DN29)/DN29)</f>
        <v>13918.1697283027</v>
      </c>
      <c r="DQ81" s="6" t="n">
        <f aca="false">DP81*(1+(DP29-DO29)/DO29)</f>
        <v>13925.9767756345</v>
      </c>
      <c r="DR81" s="6" t="n">
        <f aca="false">DQ81*(1+(DQ29-DP29)/DP29)</f>
        <v>13933.7882021332</v>
      </c>
      <c r="DS81" s="6" t="n">
        <f aca="false">DR81*(1+(DR29-DQ29)/DQ29)</f>
        <v>13941.6040102552</v>
      </c>
      <c r="DT81" s="6" t="n">
        <f aca="false">DS81*(1+(DS29-DR29)/DR29)</f>
        <v>13949.4242024582</v>
      </c>
      <c r="DU81" s="6" t="n">
        <f aca="false">DT81*(1+(DT29-DS29)/DS29)</f>
        <v>13957.2487812014</v>
      </c>
      <c r="DV81" s="6" t="n">
        <f aca="false">DU81*(1+(DU29-DT29)/DT29)</f>
        <v>13965.0777489453</v>
      </c>
      <c r="DW81" s="6" t="n">
        <f aca="false">DV81*(1+(DV29-DU29)/DU29)</f>
        <v>13972.9111081517</v>
      </c>
      <c r="DX81" s="6" t="n">
        <f aca="false">DW81*(1+(DW29-DV29)/DV29)</f>
        <v>13980.7488612841</v>
      </c>
      <c r="DY81" s="6" t="n">
        <f aca="false">DX81*(1+(DX29-DW29)/DW29)</f>
        <v>13988.591010807</v>
      </c>
      <c r="DZ81" s="6" t="n">
        <f aca="false">DY81*(1+(DY29-DX29)/DX29)</f>
        <v>13996.4375591865</v>
      </c>
      <c r="EA81" s="6" t="n">
        <f aca="false">DZ81*(1+(DZ29-DY29)/DY29)</f>
        <v>14004.2885088899</v>
      </c>
      <c r="EB81" s="6" t="n">
        <f aca="false">EA81*(1+(EA29-DZ29)/DZ29)</f>
        <v>14012.1438623862</v>
      </c>
      <c r="EC81" s="6" t="n">
        <f aca="false">EB81*(1+(EB29-EA29)/EA29)</f>
        <v>14020.0036221455</v>
      </c>
      <c r="ED81" s="6" t="n">
        <f aca="false">EC81*(1+(EC29-EB29)/EB29)</f>
        <v>14027.8677906395</v>
      </c>
      <c r="EE81" s="6" t="n">
        <f aca="false">ED81*(1+(ED29-EC29)/EC29)</f>
        <v>14035.7363703409</v>
      </c>
      <c r="EF81" s="6" t="n">
        <f aca="false">EE81*(1+(EE29-ED29)/ED29)</f>
        <v>14043.6093637244</v>
      </c>
      <c r="EG81" s="6" t="n">
        <f aca="false">EF81*(1+(EF29-EE29)/EE29)</f>
        <v>14051.4867732654</v>
      </c>
      <c r="EH81" s="6" t="n">
        <f aca="false">EG81*(1+(EG29-EF29)/EF29)</f>
        <v>14059.3686014413</v>
      </c>
      <c r="EI81" s="6" t="n">
        <f aca="false">EH81*(1+(EH29-EG29)/EG29)</f>
        <v>14067.2548507305</v>
      </c>
      <c r="EJ81" s="6" t="n">
        <f aca="false">EI81*(1+(EI29-EH29)/EH29)</f>
        <v>14075.145523613</v>
      </c>
      <c r="EK81" s="6" t="n">
        <f aca="false">EJ81*(1+(EJ29-EI29)/EI29)</f>
        <v>14083.0406225699</v>
      </c>
      <c r="EL81" s="6" t="n">
        <f aca="false">EK81*(1+(EK29-EJ29)/EJ29)</f>
        <v>14090.9401500842</v>
      </c>
      <c r="EM81" s="6" t="n">
        <f aca="false">EL81*(1+(EL29-EK29)/EK29)</f>
        <v>14098.8441086397</v>
      </c>
      <c r="EN81" s="6" t="n">
        <f aca="false">EM81*(1+(EM29-EL29)/EL29)</f>
        <v>14106.752500722</v>
      </c>
      <c r="EO81" s="6" t="n">
        <f aca="false">EN81*(1+(EN29-EM29)/EM29)</f>
        <v>14114.665328818</v>
      </c>
      <c r="EP81" s="6" t="n">
        <f aca="false">EO81*(1+(EO29-EN29)/EN29)</f>
        <v>14122.582595416</v>
      </c>
      <c r="EQ81" s="6" t="n">
        <f aca="false">EP81*(1+(EP29-EO29)/EO29)</f>
        <v>14130.5043030056</v>
      </c>
      <c r="ER81" s="6" t="n">
        <f aca="false">EQ81*(1+(EQ29-EP29)/EP29)</f>
        <v>14138.4304540779</v>
      </c>
      <c r="ES81" s="6" t="n">
        <f aca="false">ER81*(1+(ER29-EQ29)/EQ29)</f>
        <v>14146.3610511253</v>
      </c>
      <c r="ET81" s="6" t="n">
        <f aca="false">ES81*(1+(ES29-ER29)/ER29)</f>
        <v>14154.2960966417</v>
      </c>
      <c r="EU81" s="6" t="n">
        <f aca="false">ET81*(1+(ET29-ES29)/ES29)</f>
        <v>14162.2355931223</v>
      </c>
      <c r="EV81" s="6" t="n">
        <f aca="false">EU81*(1+(EU29-ET29)/ET29)</f>
        <v>14170.1795430639</v>
      </c>
      <c r="EW81" s="12"/>
      <c r="EX81" s="12"/>
    </row>
    <row r="82" customFormat="false" ht="12.8" hidden="false" customHeight="false" outlineLevel="0" collapsed="false">
      <c r="A82" s="14" t="s">
        <v>82</v>
      </c>
      <c r="B82" s="14" t="n">
        <v>0</v>
      </c>
      <c r="C82" s="14" t="n">
        <v>0</v>
      </c>
      <c r="D82" s="14" t="n">
        <v>0</v>
      </c>
      <c r="E82" s="14" t="n">
        <v>0</v>
      </c>
      <c r="F82" s="14" t="n">
        <v>0</v>
      </c>
      <c r="G82" s="14" t="n">
        <v>0</v>
      </c>
      <c r="H82" s="14" t="n">
        <v>0</v>
      </c>
      <c r="I82" s="14" t="n">
        <v>0</v>
      </c>
      <c r="J82" s="14" t="n">
        <v>0</v>
      </c>
      <c r="K82" s="14" t="n">
        <v>0</v>
      </c>
      <c r="L82" s="14" t="n">
        <v>0</v>
      </c>
      <c r="M82" s="14" t="n">
        <v>0</v>
      </c>
      <c r="N82" s="14" t="n">
        <v>0</v>
      </c>
      <c r="O82" s="14" t="n">
        <v>0</v>
      </c>
      <c r="P82" s="14" t="n">
        <v>0</v>
      </c>
      <c r="Q82" s="14" t="n">
        <v>0</v>
      </c>
      <c r="R82" s="14" t="n">
        <v>0</v>
      </c>
      <c r="S82" s="14" t="n">
        <v>0</v>
      </c>
      <c r="T82" s="14" t="n">
        <v>0</v>
      </c>
      <c r="U82" s="14" t="n">
        <v>0</v>
      </c>
      <c r="V82" s="14" t="n">
        <v>0</v>
      </c>
      <c r="W82" s="14" t="n">
        <v>0</v>
      </c>
      <c r="X82" s="15" t="n">
        <v>0</v>
      </c>
      <c r="Y82" s="14" t="n">
        <v>0</v>
      </c>
      <c r="Z82" s="14" t="n">
        <v>0</v>
      </c>
      <c r="AA82" s="14" t="n">
        <v>0</v>
      </c>
      <c r="AB82" s="14" t="n">
        <v>0</v>
      </c>
      <c r="AC82" s="14" t="n">
        <v>0</v>
      </c>
      <c r="AD82" s="14" t="n">
        <v>0</v>
      </c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4" t="n">
        <v>0</v>
      </c>
      <c r="AK82" s="14" t="n">
        <v>0</v>
      </c>
      <c r="AL82" s="14" t="n">
        <v>0</v>
      </c>
      <c r="AM82" s="14" t="n">
        <v>0</v>
      </c>
      <c r="AN82" s="14" t="n">
        <v>0</v>
      </c>
      <c r="AO82" s="14" t="n">
        <v>0</v>
      </c>
      <c r="AP82" s="14" t="n">
        <v>0</v>
      </c>
      <c r="AQ82" s="14" t="n">
        <v>0</v>
      </c>
      <c r="AR82" s="8" t="n">
        <v>406.345807554475</v>
      </c>
      <c r="AS82" s="6" t="n">
        <v>383.608548571351</v>
      </c>
      <c r="AT82" s="6" t="n">
        <v>368.453642948779</v>
      </c>
      <c r="AU82" s="6" t="n">
        <v>355</v>
      </c>
      <c r="AV82" s="6" t="n">
        <v>344.355828220859</v>
      </c>
      <c r="AW82" s="6" t="n">
        <v>332.601402103153</v>
      </c>
      <c r="AX82" s="6" t="n">
        <v>321.311779408208</v>
      </c>
      <c r="AY82" s="6" t="n">
        <v>306.583133161873</v>
      </c>
      <c r="AZ82" s="6" t="n">
        <v>270.746445170849</v>
      </c>
      <c r="BA82" s="6" t="n">
        <v>240.032958460067</v>
      </c>
      <c r="BB82" s="6" t="n">
        <v>227.736873821203</v>
      </c>
      <c r="BC82" s="6" t="n">
        <v>216.450204183774</v>
      </c>
      <c r="BD82" s="6" t="n">
        <v>361.135818809882</v>
      </c>
      <c r="BE82" s="6" t="n">
        <v>338.773713183464</v>
      </c>
      <c r="BF82" s="6" t="n">
        <v>324.528304660779</v>
      </c>
      <c r="BG82" s="6" t="n">
        <v>309.460603688301</v>
      </c>
      <c r="BH82" s="6" t="n">
        <v>368.508594499065</v>
      </c>
      <c r="BI82" s="9" t="n">
        <v>343.338089110369</v>
      </c>
      <c r="BJ82" s="6" t="n">
        <v>321.540844167633</v>
      </c>
      <c r="BK82" s="6" t="n">
        <v>301.1274243878</v>
      </c>
      <c r="BL82" s="6" t="n">
        <f aca="false">BK82*(1+(BK29-BJ29)/BJ29)</f>
        <v>277.366717255862</v>
      </c>
      <c r="BM82" s="10" t="n">
        <f aca="false">BL82*(1+(BL29-BK29)/BK29)</f>
        <v>272.970400096968</v>
      </c>
      <c r="BN82" s="6" t="n">
        <f aca="false">BM82*(1+(BM29-BL29)/BL29)</f>
        <v>273.514263293186</v>
      </c>
      <c r="BO82" s="6" t="n">
        <f aca="false">BN82*(1+(BN29-BM29)/BM29)</f>
        <v>280.666157520815</v>
      </c>
      <c r="BP82" s="6" t="n">
        <f aca="false">BO82*(1+(BO29-BN29)/BN29)</f>
        <v>292.462464425665</v>
      </c>
      <c r="BQ82" s="6" t="n">
        <f aca="false">BP82*(1+(BP29-BO29)/BO29)</f>
        <v>293.507732663904</v>
      </c>
      <c r="BR82" s="6" t="n">
        <f aca="false">BQ82*(1+(BQ29-BP29)/BP29)</f>
        <v>294.544386625723</v>
      </c>
      <c r="BS82" s="6" t="n">
        <f aca="false">BR82*(1+(BR29-BQ29)/BQ29)</f>
        <v>295.572596714256</v>
      </c>
      <c r="BT82" s="6" t="n">
        <f aca="false">BS82*(1+(BS29-BR29)/BR29)</f>
        <v>296.592528040553</v>
      </c>
      <c r="BU82" s="6" t="n">
        <f aca="false">BT82*(1+(BT29-BS29)/BS29)</f>
        <v>297.60434064624</v>
      </c>
      <c r="BV82" s="6" t="n">
        <f aca="false">BU82*(1+(BU29-BT29)/BT29)</f>
        <v>298.608189714417</v>
      </c>
      <c r="BW82" s="6" t="n">
        <f aca="false">BV82*(1+(BV29-BU29)/BU29)</f>
        <v>299.604225769532</v>
      </c>
      <c r="BX82" s="6" t="n">
        <f aca="false">BW82*(1+(BW29-BV29)/BV29)</f>
        <v>300.592594866924</v>
      </c>
      <c r="BY82" s="6" t="n">
        <f aca="false">BX82*(1+(BX29-BW29)/BW29)</f>
        <v>301.573438772681</v>
      </c>
      <c r="BZ82" s="6" t="n">
        <f aca="false">BY82*(1+(BY29-BX29)/BX29)</f>
        <v>301.74259880999</v>
      </c>
      <c r="CA82" s="6" t="n">
        <f aca="false">BZ82*(1+(BZ29-BY29)/BY29)</f>
        <v>301.911853733369</v>
      </c>
      <c r="CB82" s="6" t="n">
        <f aca="false">CA82*(1+(CA29-BZ29)/BZ29)</f>
        <v>302.08120359604</v>
      </c>
      <c r="CC82" s="6" t="n">
        <f aca="false">CB82*(1+(CB29-CA29)/CA29)</f>
        <v>302.250648451259</v>
      </c>
      <c r="CD82" s="6" t="n">
        <f aca="false">CC82*(1+(CC29-CB29)/CB29)</f>
        <v>302.42018835231</v>
      </c>
      <c r="CE82" s="6" t="n">
        <f aca="false">CD82*(1+(CD29-CC29)/CC29)</f>
        <v>302.589823352503</v>
      </c>
      <c r="CF82" s="6" t="n">
        <f aca="false">CE82*(1+(CE29-CD29)/CD29)</f>
        <v>302.759553505185</v>
      </c>
      <c r="CG82" s="6" t="n">
        <f aca="false">CF82*(1+(CF29-CE29)/CE29)</f>
        <v>302.929378863728</v>
      </c>
      <c r="CH82" s="6" t="n">
        <f aca="false">CG82*(1+(CG29-CF29)/CF29)</f>
        <v>303.099299481536</v>
      </c>
      <c r="CI82" s="6" t="n">
        <f aca="false">CH82*(1+(CH29-CG29)/CG29)</f>
        <v>303.269315412042</v>
      </c>
      <c r="CJ82" s="6" t="n">
        <f aca="false">CI82*(1+(CI29-CH29)/CH29)</f>
        <v>303.439426708709</v>
      </c>
      <c r="CK82" s="6" t="n">
        <f aca="false">CJ82*(1+(CJ29-CI29)/CI29)</f>
        <v>303.609633425029</v>
      </c>
      <c r="CL82" s="6" t="n">
        <f aca="false">CK82*(1+(CK29-CJ29)/CJ29)</f>
        <v>303.779935614528</v>
      </c>
      <c r="CM82" s="6" t="n">
        <f aca="false">CL82*(1+(CL29-CK29)/CK29)</f>
        <v>303.950333330758</v>
      </c>
      <c r="CN82" s="6" t="n">
        <f aca="false">CM82*(1+(CM29-CL29)/CL29)</f>
        <v>304.120826627302</v>
      </c>
      <c r="CO82" s="6" t="n">
        <f aca="false">CN82*(1+(CN29-CM29)/CM29)</f>
        <v>304.291415557772</v>
      </c>
      <c r="CP82" s="6" t="n">
        <f aca="false">CO82*(1+(CO29-CN29)/CN29)</f>
        <v>304.462100175815</v>
      </c>
      <c r="CQ82" s="6" t="n">
        <f aca="false">CP82*(1+(CP29-CO29)/CO29)</f>
        <v>304.632880535102</v>
      </c>
      <c r="CR82" s="6" t="n">
        <f aca="false">CQ82*(1+(CQ29-CP29)/CP29)</f>
        <v>304.803756689337</v>
      </c>
      <c r="CS82" s="6" t="n">
        <f aca="false">CR82*(1+(CR29-CQ29)/CQ29)</f>
        <v>304.974728692254</v>
      </c>
      <c r="CT82" s="6" t="n">
        <f aca="false">CS82*(1+(CS29-CR29)/CR29)</f>
        <v>305.145796597617</v>
      </c>
      <c r="CU82" s="6" t="n">
        <f aca="false">CT82*(1+(CT29-CS29)/CS29)</f>
        <v>305.316960459221</v>
      </c>
      <c r="CV82" s="6" t="n">
        <f aca="false">CU82*(1+(CU29-CT29)/CT29)</f>
        <v>305.488220330887</v>
      </c>
      <c r="CW82" s="6" t="n">
        <f aca="false">CV82*(1+(CV29-CU29)/CU29)</f>
        <v>305.659576266473</v>
      </c>
      <c r="CX82" s="6" t="n">
        <f aca="false">CW82*(1+(CW29-CV29)/CV29)</f>
        <v>305.831028319862</v>
      </c>
      <c r="CY82" s="6" t="n">
        <f aca="false">CX82*(1+(CX29-CW29)/CW29)</f>
        <v>306.002576544969</v>
      </c>
      <c r="CZ82" s="6" t="n">
        <f aca="false">CY82*(1+(CY29-CX29)/CX29)</f>
        <v>306.174220995739</v>
      </c>
      <c r="DA82" s="6" t="n">
        <f aca="false">CZ82*(1+(CZ29-CY29)/CY29)</f>
        <v>306.345961726148</v>
      </c>
      <c r="DB82" s="6" t="n">
        <f aca="false">DA82*(1+(DA29-CZ29)/CZ29)</f>
        <v>306.517798790202</v>
      </c>
      <c r="DC82" s="6" t="n">
        <f aca="false">DB82*(1+(DB29-DA29)/DA29)</f>
        <v>306.689732241935</v>
      </c>
      <c r="DD82" s="6" t="n">
        <f aca="false">DC82*(1+(DC29-DB29)/DB29)</f>
        <v>306.861762135415</v>
      </c>
      <c r="DE82" s="6" t="n">
        <f aca="false">DD82*(1+(DD29-DC29)/DC29)</f>
        <v>307.033888524738</v>
      </c>
      <c r="DF82" s="6" t="n">
        <f aca="false">DE82*(1+(DE29-DD29)/DD29)</f>
        <v>307.20611146403</v>
      </c>
      <c r="DG82" s="6" t="n">
        <f aca="false">DF82*(1+(DF29-DE29)/DE29)</f>
        <v>307.37843100745</v>
      </c>
      <c r="DH82" s="6" t="n">
        <f aca="false">DG82*(1+(DG29-DF29)/DF29)</f>
        <v>307.550847209185</v>
      </c>
      <c r="DI82" s="6" t="n">
        <f aca="false">DH82*(1+(DH29-DG29)/DG29)</f>
        <v>307.723360123452</v>
      </c>
      <c r="DJ82" s="6" t="n">
        <f aca="false">DI82*(1+(DI29-DH29)/DH29)</f>
        <v>307.895969804502</v>
      </c>
      <c r="DK82" s="6" t="n">
        <f aca="false">DJ82*(1+(DJ29-DI29)/DI29)</f>
        <v>308.068676306611</v>
      </c>
      <c r="DL82" s="6" t="n">
        <f aca="false">DK82*(1+(DK29-DJ29)/DJ29)</f>
        <v>308.24147968409</v>
      </c>
      <c r="DM82" s="6" t="n">
        <f aca="false">DL82*(1+(DL29-DK29)/DK29)</f>
        <v>308.414379991278</v>
      </c>
      <c r="DN82" s="6" t="n">
        <f aca="false">DM82*(1+(DM29-DL29)/DL29)</f>
        <v>308.587377282546</v>
      </c>
      <c r="DO82" s="6" t="n">
        <f aca="false">DN82*(1+(DN29-DM29)/DM29)</f>
        <v>308.760471612294</v>
      </c>
      <c r="DP82" s="6" t="n">
        <f aca="false">DO82*(1+(DO29-DN29)/DN29)</f>
        <v>308.933663034955</v>
      </c>
      <c r="DQ82" s="6" t="n">
        <f aca="false">DP82*(1+(DP29-DO29)/DO29)</f>
        <v>309.106951604988</v>
      </c>
      <c r="DR82" s="6" t="n">
        <f aca="false">DQ82*(1+(DQ29-DP29)/DP29)</f>
        <v>309.280337376888</v>
      </c>
      <c r="DS82" s="6" t="n">
        <f aca="false">DR82*(1+(DR29-DQ29)/DQ29)</f>
        <v>309.453820405176</v>
      </c>
      <c r="DT82" s="6" t="n">
        <f aca="false">DS82*(1+(DS29-DR29)/DR29)</f>
        <v>309.627400744408</v>
      </c>
      <c r="DU82" s="6" t="n">
        <f aca="false">DT82*(1+(DT29-DS29)/DS29)</f>
        <v>309.801078449165</v>
      </c>
      <c r="DV82" s="6" t="n">
        <f aca="false">DU82*(1+(DU29-DT29)/DT29)</f>
        <v>309.974853574064</v>
      </c>
      <c r="DW82" s="6" t="n">
        <f aca="false">DV82*(1+(DV29-DU29)/DU29)</f>
        <v>310.148726173749</v>
      </c>
      <c r="DX82" s="6" t="n">
        <f aca="false">DW82*(1+(DW29-DV29)/DV29)</f>
        <v>310.322696302898</v>
      </c>
      <c r="DY82" s="6" t="n">
        <f aca="false">DX82*(1+(DX29-DW29)/DW29)</f>
        <v>310.496764016215</v>
      </c>
      <c r="DZ82" s="6" t="n">
        <f aca="false">DY82*(1+(DY29-DX29)/DX29)</f>
        <v>310.67092936844</v>
      </c>
      <c r="EA82" s="6" t="n">
        <f aca="false">DZ82*(1+(DZ29-DY29)/DY29)</f>
        <v>310.845192414339</v>
      </c>
      <c r="EB82" s="6" t="n">
        <f aca="false">EA82*(1+(EA29-DZ29)/DZ29)</f>
        <v>311.019553208712</v>
      </c>
      <c r="EC82" s="6" t="n">
        <f aca="false">EB82*(1+(EB29-EA29)/EA29)</f>
        <v>311.194011806388</v>
      </c>
      <c r="ED82" s="6" t="n">
        <f aca="false">EC82*(1+(EC29-EB29)/EB29)</f>
        <v>311.368568262228</v>
      </c>
      <c r="EE82" s="6" t="n">
        <f aca="false">ED82*(1+(ED29-EC29)/EC29)</f>
        <v>311.543222631122</v>
      </c>
      <c r="EF82" s="6" t="n">
        <f aca="false">EE82*(1+(EE29-ED29)/ED29)</f>
        <v>311.717974967993</v>
      </c>
      <c r="EG82" s="6" t="n">
        <f aca="false">EF82*(1+(EF29-EE29)/EE29)</f>
        <v>311.892825327793</v>
      </c>
      <c r="EH82" s="6" t="n">
        <f aca="false">EG82*(1+(EG29-EF29)/EF29)</f>
        <v>312.067773765506</v>
      </c>
      <c r="EI82" s="6" t="n">
        <f aca="false">EH82*(1+(EH29-EG29)/EG29)</f>
        <v>312.242820336145</v>
      </c>
      <c r="EJ82" s="6" t="n">
        <f aca="false">EI82*(1+(EI29-EH29)/EH29)</f>
        <v>312.417965094758</v>
      </c>
      <c r="EK82" s="6" t="n">
        <f aca="false">EJ82*(1+(EJ29-EI29)/EI29)</f>
        <v>312.593208096418</v>
      </c>
      <c r="EL82" s="6" t="n">
        <f aca="false">EK82*(1+(EK29-EJ29)/EJ29)</f>
        <v>312.768549396234</v>
      </c>
      <c r="EM82" s="6" t="n">
        <f aca="false">EL82*(1+(EL29-EK29)/EK29)</f>
        <v>312.943989049341</v>
      </c>
      <c r="EN82" s="6" t="n">
        <f aca="false">EM82*(1+(EM29-EL29)/EL29)</f>
        <v>313.119527110912</v>
      </c>
      <c r="EO82" s="6" t="n">
        <f aca="false">EN82*(1+(EN29-EM29)/EM29)</f>
        <v>313.295163636144</v>
      </c>
      <c r="EP82" s="6" t="n">
        <f aca="false">EO82*(1+(EO29-EN29)/EN29)</f>
        <v>313.470898680269</v>
      </c>
      <c r="EQ82" s="6" t="n">
        <f aca="false">EP82*(1+(EP29-EO29)/EO29)</f>
        <v>313.646732298547</v>
      </c>
      <c r="ER82" s="6" t="n">
        <f aca="false">EQ82*(1+(EQ29-EP29)/EP29)</f>
        <v>313.822664546273</v>
      </c>
      <c r="ES82" s="6" t="n">
        <f aca="false">ER82*(1+(ER29-EQ29)/EQ29)</f>
        <v>313.998695478769</v>
      </c>
      <c r="ET82" s="6" t="n">
        <f aca="false">ES82*(1+(ES29-ER29)/ER29)</f>
        <v>314.174825151389</v>
      </c>
      <c r="EU82" s="6" t="n">
        <f aca="false">ET82*(1+(ET29-ES29)/ES29)</f>
        <v>314.351053619521</v>
      </c>
      <c r="EV82" s="6" t="n">
        <f aca="false">EU82*(1+(EU29-ET29)/ET29)</f>
        <v>314.527380938581</v>
      </c>
      <c r="EW82" s="12"/>
      <c r="EX82" s="12"/>
    </row>
    <row r="83" customFormat="false" ht="12.8" hidden="false" customHeight="false" outlineLevel="0" collapsed="false">
      <c r="A83" s="14" t="s">
        <v>83</v>
      </c>
      <c r="B83" s="14" t="n">
        <v>0</v>
      </c>
      <c r="C83" s="14" t="n">
        <v>0</v>
      </c>
      <c r="D83" s="14" t="n">
        <v>0</v>
      </c>
      <c r="E83" s="14" t="n">
        <v>0</v>
      </c>
      <c r="F83" s="14" t="n">
        <v>0</v>
      </c>
      <c r="G83" s="14" t="n">
        <v>0</v>
      </c>
      <c r="H83" s="14" t="n">
        <v>0</v>
      </c>
      <c r="I83" s="14" t="n">
        <v>0</v>
      </c>
      <c r="J83" s="14" t="n">
        <v>0</v>
      </c>
      <c r="K83" s="14" t="n">
        <v>0</v>
      </c>
      <c r="L83" s="14" t="n">
        <v>0</v>
      </c>
      <c r="M83" s="14" t="n">
        <v>0</v>
      </c>
      <c r="N83" s="14" t="n">
        <v>0</v>
      </c>
      <c r="O83" s="14" t="n">
        <v>0</v>
      </c>
      <c r="P83" s="14" t="n">
        <v>0</v>
      </c>
      <c r="Q83" s="14" t="n">
        <v>0</v>
      </c>
      <c r="R83" s="14" t="n">
        <v>0</v>
      </c>
      <c r="S83" s="14" t="n">
        <v>0</v>
      </c>
      <c r="T83" s="14" t="n">
        <v>0</v>
      </c>
      <c r="U83" s="14" t="n">
        <v>0</v>
      </c>
      <c r="V83" s="14" t="n">
        <v>0</v>
      </c>
      <c r="W83" s="14" t="n">
        <v>0</v>
      </c>
      <c r="X83" s="15" t="n">
        <v>0</v>
      </c>
      <c r="Y83" s="14" t="n">
        <v>0</v>
      </c>
      <c r="Z83" s="14" t="n">
        <v>0</v>
      </c>
      <c r="AA83" s="14" t="n">
        <v>0</v>
      </c>
      <c r="AB83" s="14" t="n">
        <v>0</v>
      </c>
      <c r="AC83" s="14" t="n">
        <v>0</v>
      </c>
      <c r="AD83" s="14" t="n">
        <v>0</v>
      </c>
      <c r="AE83" s="14" t="n">
        <v>0</v>
      </c>
      <c r="AF83" s="14" t="n">
        <v>0</v>
      </c>
      <c r="AG83" s="14" t="n">
        <v>0</v>
      </c>
      <c r="AH83" s="14" t="n">
        <v>0</v>
      </c>
      <c r="AI83" s="14" t="n">
        <v>0</v>
      </c>
      <c r="AJ83" s="14" t="n">
        <v>0</v>
      </c>
      <c r="AK83" s="14" t="n">
        <v>0</v>
      </c>
      <c r="AL83" s="14" t="n">
        <v>0</v>
      </c>
      <c r="AM83" s="14" t="n">
        <v>0</v>
      </c>
      <c r="AN83" s="14" t="n">
        <v>0</v>
      </c>
      <c r="AO83" s="14" t="n">
        <v>0</v>
      </c>
      <c r="AP83" s="14" t="n">
        <v>0</v>
      </c>
      <c r="AQ83" s="14" t="n">
        <v>0</v>
      </c>
      <c r="AR83" s="8" t="n">
        <v>179.707864186064</v>
      </c>
      <c r="AS83" s="6" t="n">
        <v>169.652231340006</v>
      </c>
      <c r="AT83" s="6" t="n">
        <v>162.94992096608</v>
      </c>
      <c r="AU83" s="6" t="n">
        <v>157</v>
      </c>
      <c r="AV83" s="6" t="n">
        <v>152.292577551197</v>
      </c>
      <c r="AW83" s="6" t="n">
        <v>147.094141211817</v>
      </c>
      <c r="AX83" s="6" t="n">
        <v>142.101265822785</v>
      </c>
      <c r="AY83" s="6" t="n">
        <v>135.587470158913</v>
      </c>
      <c r="AZ83" s="6" t="n">
        <v>119.738568709361</v>
      </c>
      <c r="BA83" s="6" t="n">
        <v>106.155421065438</v>
      </c>
      <c r="BB83" s="6" t="n">
        <v>100.717434337828</v>
      </c>
      <c r="BC83" s="6" t="n">
        <v>95.7258649488801</v>
      </c>
      <c r="BD83" s="6" t="n">
        <v>255.223951240329</v>
      </c>
      <c r="BE83" s="6" t="n">
        <v>239.420077299393</v>
      </c>
      <c r="BF83" s="6" t="n">
        <v>229.352481506281</v>
      </c>
      <c r="BG83" s="6" t="n">
        <v>218.70375053582</v>
      </c>
      <c r="BH83" s="6" t="n">
        <v>260.434481032702</v>
      </c>
      <c r="BI83" s="9" t="n">
        <v>242.645838905788</v>
      </c>
      <c r="BJ83" s="6" t="n">
        <v>227.241166506435</v>
      </c>
      <c r="BK83" s="6" t="n">
        <v>212.814478863803</v>
      </c>
      <c r="BL83" s="6" t="n">
        <f aca="false">BK83*(1+(BK29-BJ29)/BJ29)</f>
        <v>196.022177345603</v>
      </c>
      <c r="BM83" s="10" t="n">
        <f aca="false">BL83*(1+(BL29-BK29)/BK29)</f>
        <v>192.915187183574</v>
      </c>
      <c r="BN83" s="6" t="n">
        <f aca="false">BM83*(1+(BM29-BL29)/BL29)</f>
        <v>193.299549261893</v>
      </c>
      <c r="BO83" s="6" t="n">
        <f aca="false">BN83*(1+(BN29-BM29)/BM29)</f>
        <v>198.353976456746</v>
      </c>
      <c r="BP83" s="6" t="n">
        <f aca="false">BO83*(1+(BO29-BN29)/BN29)</f>
        <v>206.690729283483</v>
      </c>
      <c r="BQ83" s="6" t="n">
        <f aca="false">BP83*(1+(BP29-BO29)/BO29)</f>
        <v>207.429447172915</v>
      </c>
      <c r="BR83" s="6" t="n">
        <f aca="false">BQ83*(1+(BQ29-BP29)/BP29)</f>
        <v>208.162077132126</v>
      </c>
      <c r="BS83" s="6" t="n">
        <f aca="false">BR83*(1+(BR29-BQ29)/BQ29)</f>
        <v>208.888739589385</v>
      </c>
      <c r="BT83" s="6" t="n">
        <f aca="false">BS83*(1+(BS29-BR29)/BR29)</f>
        <v>209.609551232908</v>
      </c>
      <c r="BU83" s="6" t="n">
        <f aca="false">BT83*(1+(BT29-BS29)/BS29)</f>
        <v>210.324625168219</v>
      </c>
      <c r="BV83" s="6" t="n">
        <f aca="false">BU83*(1+(BU29-BT29)/BT29)</f>
        <v>211.034071067198</v>
      </c>
      <c r="BW83" s="6" t="n">
        <f aca="false">BV83*(1+(BV29-BU29)/BU29)</f>
        <v>211.737995309335</v>
      </c>
      <c r="BX83" s="6" t="n">
        <f aca="false">BW83*(1+(BW29-BV29)/BV29)</f>
        <v>212.436501115686</v>
      </c>
      <c r="BY83" s="6" t="n">
        <f aca="false">BX83*(1+(BX29-BW29)/BW29)</f>
        <v>213.129688675985</v>
      </c>
      <c r="BZ83" s="6" t="n">
        <f aca="false">BY83*(1+(BY29-BX29)/BX29)</f>
        <v>213.249238415627</v>
      </c>
      <c r="CA83" s="6" t="n">
        <f aca="false">BZ83*(1+(BZ29-BY29)/BY29)</f>
        <v>213.368855213689</v>
      </c>
      <c r="CB83" s="6" t="n">
        <f aca="false">CA83*(1+(CA29-BZ29)/BZ29)</f>
        <v>213.488539107786</v>
      </c>
      <c r="CC83" s="6" t="n">
        <f aca="false">CB83*(1+(CB29-CA29)/CA29)</f>
        <v>213.608290135554</v>
      </c>
      <c r="CD83" s="6" t="n">
        <f aca="false">CC83*(1+(CC29-CB29)/CB29)</f>
        <v>213.72810833465</v>
      </c>
      <c r="CE83" s="6" t="n">
        <f aca="false">CD83*(1+(CD29-CC29)/CC29)</f>
        <v>213.847993742752</v>
      </c>
      <c r="CF83" s="6" t="n">
        <f aca="false">CE83*(1+(CE29-CD29)/CD29)</f>
        <v>213.967946397559</v>
      </c>
      <c r="CG83" s="6" t="n">
        <f aca="false">CF83*(1+(CF29-CE29)/CE29)</f>
        <v>214.087966336791</v>
      </c>
      <c r="CH83" s="6" t="n">
        <f aca="false">CG83*(1+(CG29-CF29)/CF29)</f>
        <v>214.20805359819</v>
      </c>
      <c r="CI83" s="6" t="n">
        <f aca="false">CH83*(1+(CH29-CG29)/CG29)</f>
        <v>214.328208219519</v>
      </c>
      <c r="CJ83" s="6" t="n">
        <f aca="false">CI83*(1+(CI29-CH29)/CH29)</f>
        <v>214.448430238562</v>
      </c>
      <c r="CK83" s="6" t="n">
        <f aca="false">CJ83*(1+(CJ29-CI29)/CI29)</f>
        <v>214.568719693123</v>
      </c>
      <c r="CL83" s="6" t="n">
        <f aca="false">CK83*(1+(CK29-CJ29)/CJ29)</f>
        <v>214.689076621028</v>
      </c>
      <c r="CM83" s="6" t="n">
        <f aca="false">CL83*(1+(CL29-CK29)/CK29)</f>
        <v>214.809501060127</v>
      </c>
      <c r="CN83" s="6" t="n">
        <f aca="false">CM83*(1+(CM29-CL29)/CL29)</f>
        <v>214.929993048286</v>
      </c>
      <c r="CO83" s="6" t="n">
        <f aca="false">CN83*(1+(CN29-CM29)/CM29)</f>
        <v>215.050552623396</v>
      </c>
      <c r="CP83" s="6" t="n">
        <f aca="false">CO83*(1+(CO29-CN29)/CN29)</f>
        <v>215.171179823368</v>
      </c>
      <c r="CQ83" s="6" t="n">
        <f aca="false">CP83*(1+(CP29-CO29)/CO29)</f>
        <v>215.291874686135</v>
      </c>
      <c r="CR83" s="6" t="n">
        <f aca="false">CQ83*(1+(CQ29-CP29)/CP29)</f>
        <v>215.41263724965</v>
      </c>
      <c r="CS83" s="6" t="n">
        <f aca="false">CR83*(1+(CR29-CQ29)/CQ29)</f>
        <v>215.533467551889</v>
      </c>
      <c r="CT83" s="6" t="n">
        <f aca="false">CS83*(1+(CS29-CR29)/CR29)</f>
        <v>215.654365630847</v>
      </c>
      <c r="CU83" s="6" t="n">
        <f aca="false">CT83*(1+(CT29-CS29)/CS29)</f>
        <v>215.775331524543</v>
      </c>
      <c r="CV83" s="6" t="n">
        <f aca="false">CU83*(1+(CU29-CT29)/CT29)</f>
        <v>215.896365271015</v>
      </c>
      <c r="CW83" s="6" t="n">
        <f aca="false">CV83*(1+(CV29-CU29)/CU29)</f>
        <v>216.017466908323</v>
      </c>
      <c r="CX83" s="6" t="n">
        <f aca="false">CW83*(1+(CW29-CV29)/CV29)</f>
        <v>216.138636474551</v>
      </c>
      <c r="CY83" s="6" t="n">
        <f aca="false">CX83*(1+(CX29-CW29)/CW29)</f>
        <v>216.259874007798</v>
      </c>
      <c r="CZ83" s="6" t="n">
        <f aca="false">CY83*(1+(CY29-CX29)/CX29)</f>
        <v>216.381179546192</v>
      </c>
      <c r="DA83" s="6" t="n">
        <f aca="false">CZ83*(1+(CZ29-CY29)/CY29)</f>
        <v>216.502553127878</v>
      </c>
      <c r="DB83" s="6" t="n">
        <f aca="false">DA83*(1+(DA29-CZ29)/CZ29)</f>
        <v>216.623994791022</v>
      </c>
      <c r="DC83" s="6" t="n">
        <f aca="false">DB83*(1+(DB29-DA29)/DA29)</f>
        <v>216.745504573814</v>
      </c>
      <c r="DD83" s="6" t="n">
        <f aca="false">DC83*(1+(DC29-DB29)/DB29)</f>
        <v>216.867082514462</v>
      </c>
      <c r="DE83" s="6" t="n">
        <f aca="false">DD83*(1+(DD29-DC29)/DC29)</f>
        <v>216.9887286512</v>
      </c>
      <c r="DF83" s="6" t="n">
        <f aca="false">DE83*(1+(DE29-DD29)/DD29)</f>
        <v>217.110443022278</v>
      </c>
      <c r="DG83" s="6" t="n">
        <f aca="false">DF83*(1+(DF29-DE29)/DE29)</f>
        <v>217.232225665973</v>
      </c>
      <c r="DH83" s="6" t="n">
        <f aca="false">DG83*(1+(DG29-DF29)/DF29)</f>
        <v>217.35407662058</v>
      </c>
      <c r="DI83" s="6" t="n">
        <f aca="false">DH83*(1+(DH29-DG29)/DG29)</f>
        <v>217.475995924415</v>
      </c>
      <c r="DJ83" s="6" t="n">
        <f aca="false">DI83*(1+(DI29-DH29)/DH29)</f>
        <v>217.597983615819</v>
      </c>
      <c r="DK83" s="6" t="n">
        <f aca="false">DJ83*(1+(DJ29-DI29)/DI29)</f>
        <v>217.72003973315</v>
      </c>
      <c r="DL83" s="6" t="n">
        <f aca="false">DK83*(1+(DK29-DJ29)/DJ29)</f>
        <v>217.842164314791</v>
      </c>
      <c r="DM83" s="6" t="n">
        <f aca="false">DL83*(1+(DL29-DK29)/DK29)</f>
        <v>217.964357399146</v>
      </c>
      <c r="DN83" s="6" t="n">
        <f aca="false">DM83*(1+(DM29-DL29)/DL29)</f>
        <v>218.086619024638</v>
      </c>
      <c r="DO83" s="6" t="n">
        <f aca="false">DN83*(1+(DN29-DM29)/DM29)</f>
        <v>218.208949229715</v>
      </c>
      <c r="DP83" s="6" t="n">
        <f aca="false">DO83*(1+(DO29-DN29)/DN29)</f>
        <v>218.331348052845</v>
      </c>
      <c r="DQ83" s="6" t="n">
        <f aca="false">DP83*(1+(DP29-DO29)/DO29)</f>
        <v>218.453815532516</v>
      </c>
      <c r="DR83" s="6" t="n">
        <f aca="false">DQ83*(1+(DQ29-DP29)/DP29)</f>
        <v>218.576351707241</v>
      </c>
      <c r="DS83" s="6" t="n">
        <f aca="false">DR83*(1+(DR29-DQ29)/DQ29)</f>
        <v>218.698956615552</v>
      </c>
      <c r="DT83" s="6" t="n">
        <f aca="false">DS83*(1+(DS29-DR29)/DR29)</f>
        <v>218.821630296004</v>
      </c>
      <c r="DU83" s="6" t="n">
        <f aca="false">DT83*(1+(DT29-DS29)/DS29)</f>
        <v>218.944372787171</v>
      </c>
      <c r="DV83" s="6" t="n">
        <f aca="false">DU83*(1+(DU29-DT29)/DT29)</f>
        <v>219.067184127653</v>
      </c>
      <c r="DW83" s="6" t="n">
        <f aca="false">DV83*(1+(DV29-DU29)/DU29)</f>
        <v>219.190064356067</v>
      </c>
      <c r="DX83" s="6" t="n">
        <f aca="false">DW83*(1+(DW29-DV29)/DV29)</f>
        <v>219.313013511057</v>
      </c>
      <c r="DY83" s="6" t="n">
        <f aca="false">DX83*(1+(DX29-DW29)/DW29)</f>
        <v>219.436031631283</v>
      </c>
      <c r="DZ83" s="6" t="n">
        <f aca="false">DY83*(1+(DY29-DX29)/DX29)</f>
        <v>219.55911875543</v>
      </c>
      <c r="EA83" s="6" t="n">
        <f aca="false">DZ83*(1+(DZ29-DY29)/DY29)</f>
        <v>219.682274922205</v>
      </c>
      <c r="EB83" s="6" t="n">
        <f aca="false">EA83*(1+(EA29-DZ29)/DZ29)</f>
        <v>219.805500170334</v>
      </c>
      <c r="EC83" s="6" t="n">
        <f aca="false">EB83*(1+(EB29-EA29)/EA29)</f>
        <v>219.928794538568</v>
      </c>
      <c r="ED83" s="6" t="n">
        <f aca="false">EC83*(1+(EC29-EB29)/EB29)</f>
        <v>220.052158065677</v>
      </c>
      <c r="EE83" s="6" t="n">
        <f aca="false">ED83*(1+(ED29-EC29)/EC29)</f>
        <v>220.175590790455</v>
      </c>
      <c r="EF83" s="6" t="n">
        <f aca="false">EE83*(1+(EE29-ED29)/ED29)</f>
        <v>220.299092751716</v>
      </c>
      <c r="EG83" s="6" t="n">
        <f aca="false">EF83*(1+(EF29-EE29)/EE29)</f>
        <v>220.422663988297</v>
      </c>
      <c r="EH83" s="6" t="n">
        <f aca="false">EG83*(1+(EG29-EF29)/EF29)</f>
        <v>220.546304539056</v>
      </c>
      <c r="EI83" s="6" t="n">
        <f aca="false">EH83*(1+(EH29-EG29)/EG29)</f>
        <v>220.670014442872</v>
      </c>
      <c r="EJ83" s="6" t="n">
        <f aca="false">EI83*(1+(EI29-EH29)/EH29)</f>
        <v>220.793793738649</v>
      </c>
      <c r="EK83" s="6" t="n">
        <f aca="false">EJ83*(1+(EJ29-EI29)/EI29)</f>
        <v>220.917642465309</v>
      </c>
      <c r="EL83" s="6" t="n">
        <f aca="false">EK83*(1+(EK29-EJ29)/EJ29)</f>
        <v>221.041560661798</v>
      </c>
      <c r="EM83" s="6" t="n">
        <f aca="false">EL83*(1+(EL29-EK29)/EK29)</f>
        <v>221.165548367083</v>
      </c>
      <c r="EN83" s="6" t="n">
        <f aca="false">EM83*(1+(EM29-EL29)/EL29)</f>
        <v>221.289605620154</v>
      </c>
      <c r="EO83" s="6" t="n">
        <f aca="false">EN83*(1+(EN29-EM29)/EM29)</f>
        <v>221.413732460022</v>
      </c>
      <c r="EP83" s="6" t="n">
        <f aca="false">EO83*(1+(EO29-EN29)/EN29)</f>
        <v>221.537928925719</v>
      </c>
      <c r="EQ83" s="6" t="n">
        <f aca="false">EP83*(1+(EP29-EO29)/EO29)</f>
        <v>221.662195056301</v>
      </c>
      <c r="ER83" s="6" t="n">
        <f aca="false">EQ83*(1+(EQ29-EP29)/EP29)</f>
        <v>221.786530890844</v>
      </c>
      <c r="ES83" s="6" t="n">
        <f aca="false">ER83*(1+(ER29-EQ29)/EQ29)</f>
        <v>221.910936468447</v>
      </c>
      <c r="ET83" s="6" t="n">
        <f aca="false">ES83*(1+(ES29-ER29)/ER29)</f>
        <v>222.03541182823</v>
      </c>
      <c r="EU83" s="6" t="n">
        <f aca="false">ET83*(1+(ET29-ES29)/ES29)</f>
        <v>222.159957009336</v>
      </c>
      <c r="EV83" s="6" t="n">
        <f aca="false">EU83*(1+(EU29-ET29)/ET29)</f>
        <v>222.28457205093</v>
      </c>
      <c r="EW83" s="12"/>
      <c r="EX83" s="12"/>
    </row>
    <row r="84" customFormat="false" ht="12.8" hidden="false" customHeight="false" outlineLevel="0" collapsed="false">
      <c r="A84" s="14" t="s">
        <v>84</v>
      </c>
      <c r="B84" s="14" t="n">
        <v>0</v>
      </c>
      <c r="C84" s="14" t="n">
        <v>0</v>
      </c>
      <c r="D84" s="14" t="n">
        <v>0</v>
      </c>
      <c r="E84" s="14" t="n">
        <v>0</v>
      </c>
      <c r="F84" s="14" t="n">
        <v>0</v>
      </c>
      <c r="G84" s="14" t="n">
        <v>0</v>
      </c>
      <c r="H84" s="14" t="n">
        <v>0</v>
      </c>
      <c r="I84" s="14" t="n">
        <v>0</v>
      </c>
      <c r="J84" s="14" t="n">
        <v>0</v>
      </c>
      <c r="K84" s="14" t="n">
        <v>0</v>
      </c>
      <c r="L84" s="14" t="n">
        <v>0</v>
      </c>
      <c r="M84" s="14" t="n">
        <v>0</v>
      </c>
      <c r="N84" s="14" t="n">
        <v>0</v>
      </c>
      <c r="O84" s="14" t="n">
        <v>0</v>
      </c>
      <c r="P84" s="14" t="n">
        <v>0</v>
      </c>
      <c r="Q84" s="14" t="n">
        <v>0</v>
      </c>
      <c r="R84" s="14" t="n">
        <v>0</v>
      </c>
      <c r="S84" s="14" t="n">
        <v>0</v>
      </c>
      <c r="T84" s="14" t="n">
        <v>0</v>
      </c>
      <c r="U84" s="14" t="n">
        <v>0</v>
      </c>
      <c r="V84" s="14" t="n">
        <v>0</v>
      </c>
      <c r="W84" s="14" t="n">
        <v>0</v>
      </c>
      <c r="X84" s="15" t="n">
        <v>0</v>
      </c>
      <c r="Y84" s="14" t="n">
        <v>0</v>
      </c>
      <c r="Z84" s="14" t="n">
        <v>0</v>
      </c>
      <c r="AA84" s="14" t="n">
        <v>0</v>
      </c>
      <c r="AB84" s="14" t="n">
        <v>0</v>
      </c>
      <c r="AC84" s="14" t="n">
        <v>0</v>
      </c>
      <c r="AD84" s="14" t="n">
        <v>0</v>
      </c>
      <c r="AE84" s="14" t="n">
        <v>0</v>
      </c>
      <c r="AF84" s="14" t="n">
        <v>0</v>
      </c>
      <c r="AG84" s="14" t="n">
        <v>0</v>
      </c>
      <c r="AH84" s="14" t="n">
        <v>0</v>
      </c>
      <c r="AI84" s="14" t="n">
        <v>0</v>
      </c>
      <c r="AJ84" s="14" t="n">
        <v>0</v>
      </c>
      <c r="AK84" s="14" t="n">
        <v>0</v>
      </c>
      <c r="AL84" s="14" t="n">
        <v>0</v>
      </c>
      <c r="AM84" s="14" t="n">
        <v>0</v>
      </c>
      <c r="AN84" s="14" t="n">
        <v>0</v>
      </c>
      <c r="AO84" s="14" t="n">
        <v>0</v>
      </c>
      <c r="AP84" s="14" t="n">
        <v>0</v>
      </c>
      <c r="AQ84" s="14" t="n">
        <v>0</v>
      </c>
      <c r="AR84" s="8" t="n">
        <v>167.116867332263</v>
      </c>
      <c r="AS84" s="6" t="n">
        <v>157.765769271598</v>
      </c>
      <c r="AT84" s="6" t="n">
        <v>151.533047522596</v>
      </c>
      <c r="AU84" s="6" t="n">
        <v>233</v>
      </c>
      <c r="AV84" s="6" t="n">
        <v>226.013825282986</v>
      </c>
      <c r="AW84" s="6" t="n">
        <v>218.298948422633</v>
      </c>
      <c r="AX84" s="6" t="n">
        <v>292.348464081271</v>
      </c>
      <c r="AY84" s="6" t="n">
        <v>278.947470454324</v>
      </c>
      <c r="AZ84" s="6" t="n">
        <v>246.341131803336</v>
      </c>
      <c r="BA84" s="6" t="n">
        <v>218.396184739723</v>
      </c>
      <c r="BB84" s="6" t="n">
        <v>268.793662341082</v>
      </c>
      <c r="BC84" s="6" t="n">
        <v>255.472212825355</v>
      </c>
      <c r="BD84" s="6" t="n">
        <v>243.468878650588</v>
      </c>
      <c r="BE84" s="6" t="n">
        <v>228.392897544443</v>
      </c>
      <c r="BF84" s="6" t="n">
        <v>218.788993809922</v>
      </c>
      <c r="BG84" s="6" t="n">
        <v>208.63072074883</v>
      </c>
      <c r="BH84" s="6" t="n">
        <v>248.439422518276</v>
      </c>
      <c r="BI84" s="9" t="n">
        <v>231.470087429195</v>
      </c>
      <c r="BJ84" s="6" t="n">
        <v>216.774921490327</v>
      </c>
      <c r="BK84" s="6" t="n">
        <v>203.012696409474</v>
      </c>
      <c r="BL84" s="6" t="n">
        <f aca="false">BK84*(1+(BK29-BJ29)/BJ29)</f>
        <v>186.993812598884</v>
      </c>
      <c r="BM84" s="10" t="n">
        <f aca="false">BL84*(1+(BL29-BK29)/BK29)</f>
        <v>184.029923798277</v>
      </c>
      <c r="BN84" s="6" t="n">
        <f aca="false">BM84*(1+(BM29-BL29)/BL29)</f>
        <v>184.39658297642</v>
      </c>
      <c r="BO84" s="6" t="n">
        <f aca="false">BN84*(1+(BN29-BM29)/BM29)</f>
        <v>189.218214000356</v>
      </c>
      <c r="BP84" s="6" t="n">
        <f aca="false">BO84*(1+(BO29-BN29)/BN29)</f>
        <v>197.170993715774</v>
      </c>
      <c r="BQ84" s="6" t="n">
        <f aca="false">BP84*(1+(BP29-BO29)/BO29)</f>
        <v>197.875687829728</v>
      </c>
      <c r="BR84" s="6" t="n">
        <f aca="false">BQ84*(1+(BQ29-BP29)/BP29)</f>
        <v>198.574574410584</v>
      </c>
      <c r="BS84" s="6" t="n">
        <f aca="false">BR84*(1+(BR29-BQ29)/BQ29)</f>
        <v>199.267768339941</v>
      </c>
      <c r="BT84" s="6" t="n">
        <f aca="false">BS84*(1+(BS29-BR29)/BR29)</f>
        <v>199.955380931603</v>
      </c>
      <c r="BU84" s="6" t="n">
        <f aca="false">BT84*(1+(BT29-BS29)/BS29)</f>
        <v>200.637520081696</v>
      </c>
      <c r="BV84" s="6" t="n">
        <f aca="false">BU84*(1+(BU29-BT29)/BT29)</f>
        <v>201.314290410845</v>
      </c>
      <c r="BW84" s="6" t="n">
        <f aca="false">BV84*(1+(BV29-BU29)/BU29)</f>
        <v>201.985793398928</v>
      </c>
      <c r="BX84" s="6" t="n">
        <f aca="false">BW84*(1+(BW29-BV29)/BV29)</f>
        <v>202.652127512857</v>
      </c>
      <c r="BY84" s="6" t="n">
        <f aca="false">BX84*(1+(BX29-BW29)/BW29)</f>
        <v>203.313388327841</v>
      </c>
      <c r="BZ84" s="6" t="n">
        <f aca="false">BY84*(1+(BY29-BX29)/BX29)</f>
        <v>203.427431860637</v>
      </c>
      <c r="CA84" s="6" t="n">
        <f aca="false">BZ84*(1+(BZ29-BY29)/BY29)</f>
        <v>203.541539363285</v>
      </c>
      <c r="CB84" s="6" t="n">
        <f aca="false">CA84*(1+(CA29-BZ29)/BZ29)</f>
        <v>203.655710871667</v>
      </c>
      <c r="CC84" s="6" t="n">
        <f aca="false">CB84*(1+(CB29-CA29)/CA29)</f>
        <v>203.769946421686</v>
      </c>
      <c r="CD84" s="6" t="n">
        <f aca="false">CC84*(1+(CC29-CB29)/CB29)</f>
        <v>203.884246049264</v>
      </c>
      <c r="CE84" s="6" t="n">
        <f aca="false">CD84*(1+(CD29-CC29)/CC29)</f>
        <v>203.998609790344</v>
      </c>
      <c r="CF84" s="6" t="n">
        <f aca="false">CE84*(1+(CE29-CD29)/CD29)</f>
        <v>204.113037680889</v>
      </c>
      <c r="CG84" s="6" t="n">
        <f aca="false">CF84*(1+(CF29-CE29)/CE29)</f>
        <v>204.227529756882</v>
      </c>
      <c r="CH84" s="6" t="n">
        <f aca="false">CG84*(1+(CG29-CF29)/CF29)</f>
        <v>204.342086054326</v>
      </c>
      <c r="CI84" s="6" t="n">
        <f aca="false">CH84*(1+(CH29-CG29)/CG29)</f>
        <v>204.456706609244</v>
      </c>
      <c r="CJ84" s="6" t="n">
        <f aca="false">CI84*(1+(CI29-CH29)/CH29)</f>
        <v>204.571391457681</v>
      </c>
      <c r="CK84" s="6" t="n">
        <f aca="false">CJ84*(1+(CJ29-CI29)/CI29)</f>
        <v>204.686140635699</v>
      </c>
      <c r="CL84" s="6" t="n">
        <f aca="false">CK84*(1+(CK29-CJ29)/CJ29)</f>
        <v>204.800954179384</v>
      </c>
      <c r="CM84" s="6" t="n">
        <f aca="false">CL84*(1+(CL29-CK29)/CK29)</f>
        <v>204.915832124839</v>
      </c>
      <c r="CN84" s="6" t="n">
        <f aca="false">CM84*(1+(CM29-CL29)/CL29)</f>
        <v>205.030774508189</v>
      </c>
      <c r="CO84" s="6" t="n">
        <f aca="false">CN84*(1+(CN29-CM29)/CM29)</f>
        <v>205.145781365578</v>
      </c>
      <c r="CP84" s="6" t="n">
        <f aca="false">CO84*(1+(CO29-CN29)/CN29)</f>
        <v>205.260852733172</v>
      </c>
      <c r="CQ84" s="6" t="n">
        <f aca="false">CP84*(1+(CP29-CO29)/CO29)</f>
        <v>205.375988647156</v>
      </c>
      <c r="CR84" s="6" t="n">
        <f aca="false">CQ84*(1+(CQ29-CP29)/CP29)</f>
        <v>205.491189143736</v>
      </c>
      <c r="CS84" s="6" t="n">
        <f aca="false">CR84*(1+(CR29-CQ29)/CQ29)</f>
        <v>205.606454259138</v>
      </c>
      <c r="CT84" s="6" t="n">
        <f aca="false">CS84*(1+(CS29-CR29)/CR29)</f>
        <v>205.721784029608</v>
      </c>
      <c r="CU84" s="6" t="n">
        <f aca="false">CT84*(1+(CT29-CS29)/CS29)</f>
        <v>205.837178491413</v>
      </c>
      <c r="CV84" s="6" t="n">
        <f aca="false">CU84*(1+(CU29-CT29)/CT29)</f>
        <v>205.952637680839</v>
      </c>
      <c r="CW84" s="6" t="n">
        <f aca="false">CV84*(1+(CV29-CU29)/CU29)</f>
        <v>206.068161634195</v>
      </c>
      <c r="CX84" s="6" t="n">
        <f aca="false">CW84*(1+(CW29-CV29)/CV29)</f>
        <v>206.183750387807</v>
      </c>
      <c r="CY84" s="6" t="n">
        <f aca="false">CX84*(1+(CX29-CW29)/CW29)</f>
        <v>206.299403978024</v>
      </c>
      <c r="CZ84" s="6" t="n">
        <f aca="false">CY84*(1+(CY29-CX29)/CX29)</f>
        <v>206.415122441214</v>
      </c>
      <c r="DA84" s="6" t="n">
        <f aca="false">CZ84*(1+(CZ29-CY29)/CY29)</f>
        <v>206.530905813767</v>
      </c>
      <c r="DB84" s="6" t="n">
        <f aca="false">DA84*(1+(DA29-CZ29)/CZ29)</f>
        <v>206.646754132091</v>
      </c>
      <c r="DC84" s="6" t="n">
        <f aca="false">DB84*(1+(DB29-DA29)/DA29)</f>
        <v>206.762667432616</v>
      </c>
      <c r="DD84" s="6" t="n">
        <f aca="false">DC84*(1+(DC29-DB29)/DB29)</f>
        <v>206.878645751792</v>
      </c>
      <c r="DE84" s="6" t="n">
        <f aca="false">DD84*(1+(DD29-DC29)/DC29)</f>
        <v>206.99468912609</v>
      </c>
      <c r="DF84" s="6" t="n">
        <f aca="false">DE84*(1+(DE29-DD29)/DD29)</f>
        <v>207.110797592001</v>
      </c>
      <c r="DG84" s="6" t="n">
        <f aca="false">DF84*(1+(DF29-DE29)/DE29)</f>
        <v>207.226971186036</v>
      </c>
      <c r="DH84" s="6" t="n">
        <f aca="false">DG84*(1+(DG29-DF29)/DF29)</f>
        <v>207.343209944728</v>
      </c>
      <c r="DI84" s="6" t="n">
        <f aca="false">DH84*(1+(DH29-DG29)/DG29)</f>
        <v>207.459513904628</v>
      </c>
      <c r="DJ84" s="6" t="n">
        <f aca="false">DI84*(1+(DI29-DH29)/DH29)</f>
        <v>207.575883102311</v>
      </c>
      <c r="DK84" s="6" t="n">
        <f aca="false">DJ84*(1+(DJ29-DI29)/DI29)</f>
        <v>207.692317574368</v>
      </c>
      <c r="DL84" s="6" t="n">
        <f aca="false">DK84*(1+(DK29-DJ29)/DJ29)</f>
        <v>207.808817357415</v>
      </c>
      <c r="DM84" s="6" t="n">
        <f aca="false">DL84*(1+(DL29-DK29)/DK29)</f>
        <v>207.925382488086</v>
      </c>
      <c r="DN84" s="6" t="n">
        <f aca="false">DM84*(1+(DM29-DL29)/DL29)</f>
        <v>208.042013003035</v>
      </c>
      <c r="DO84" s="6" t="n">
        <f aca="false">DN84*(1+(DN29-DM29)/DM29)</f>
        <v>208.15870893894</v>
      </c>
      <c r="DP84" s="6" t="n">
        <f aca="false">DO84*(1+(DO29-DN29)/DN29)</f>
        <v>208.275470332495</v>
      </c>
      <c r="DQ84" s="6" t="n">
        <f aca="false">DP84*(1+(DP29-DO29)/DO29)</f>
        <v>208.392297220418</v>
      </c>
      <c r="DR84" s="6" t="n">
        <f aca="false">DQ84*(1+(DQ29-DP29)/DP29)</f>
        <v>208.509189639446</v>
      </c>
      <c r="DS84" s="6" t="n">
        <f aca="false">DR84*(1+(DR29-DQ29)/DQ29)</f>
        <v>208.626147626337</v>
      </c>
      <c r="DT84" s="6" t="n">
        <f aca="false">DS84*(1+(DS29-DR29)/DR29)</f>
        <v>208.743171217871</v>
      </c>
      <c r="DU84" s="6" t="n">
        <f aca="false">DT84*(1+(DT29-DS29)/DS29)</f>
        <v>208.860260450844</v>
      </c>
      <c r="DV84" s="6" t="n">
        <f aca="false">DU84*(1+(DU29-DT29)/DT29)</f>
        <v>208.97741536208</v>
      </c>
      <c r="DW84" s="6" t="n">
        <f aca="false">DV84*(1+(DV29-DU29)/DU29)</f>
        <v>209.094635988416</v>
      </c>
      <c r="DX84" s="6" t="n">
        <f aca="false">DW84*(1+(DW29-DV29)/DV29)</f>
        <v>209.211922366716</v>
      </c>
      <c r="DY84" s="6" t="n">
        <f aca="false">DX84*(1+(DX29-DW29)/DW29)</f>
        <v>209.32927453386</v>
      </c>
      <c r="DZ84" s="6" t="n">
        <f aca="false">DY84*(1+(DY29-DX29)/DX29)</f>
        <v>209.446692526751</v>
      </c>
      <c r="EA84" s="6" t="n">
        <f aca="false">DZ84*(1+(DZ29-DY29)/DY29)</f>
        <v>209.564176382314</v>
      </c>
      <c r="EB84" s="6" t="n">
        <f aca="false">EA84*(1+(EA29-DZ29)/DZ29)</f>
        <v>209.68172613749</v>
      </c>
      <c r="EC84" s="6" t="n">
        <f aca="false">EB84*(1+(EB29-EA29)/EA29)</f>
        <v>209.799341829246</v>
      </c>
      <c r="ED84" s="6" t="n">
        <f aca="false">EC84*(1+(EC29-EB29)/EB29)</f>
        <v>209.917023494567</v>
      </c>
      <c r="EE84" s="6" t="n">
        <f aca="false">ED84*(1+(ED29-EC29)/EC29)</f>
        <v>210.034771170459</v>
      </c>
      <c r="EF84" s="6" t="n">
        <f aca="false">EE84*(1+(EE29-ED29)/ED29)</f>
        <v>210.152584893949</v>
      </c>
      <c r="EG84" s="6" t="n">
        <f aca="false">EF84*(1+(EF29-EE29)/EE29)</f>
        <v>210.270464702084</v>
      </c>
      <c r="EH84" s="6" t="n">
        <f aca="false">EG84*(1+(EG29-EF29)/EF29)</f>
        <v>210.388410631934</v>
      </c>
      <c r="EI84" s="6" t="n">
        <f aca="false">EH84*(1+(EH29-EG29)/EG29)</f>
        <v>210.506422720587</v>
      </c>
      <c r="EJ84" s="6" t="n">
        <f aca="false">EI84*(1+(EI29-EH29)/EH29)</f>
        <v>210.624501005154</v>
      </c>
      <c r="EK84" s="6" t="n">
        <f aca="false">EJ84*(1+(EJ29-EI29)/EI29)</f>
        <v>210.742645522766</v>
      </c>
      <c r="EL84" s="6" t="n">
        <f aca="false">EK84*(1+(EK29-EJ29)/EJ29)</f>
        <v>210.860856310574</v>
      </c>
      <c r="EM84" s="6" t="n">
        <f aca="false">EL84*(1+(EL29-EK29)/EK29)</f>
        <v>210.97913340575</v>
      </c>
      <c r="EN84" s="6" t="n">
        <f aca="false">EM84*(1+(EM29-EL29)/EL29)</f>
        <v>211.09747684549</v>
      </c>
      <c r="EO84" s="6" t="n">
        <f aca="false">EN84*(1+(EN29-EM29)/EM29)</f>
        <v>211.215886667006</v>
      </c>
      <c r="EP84" s="6" t="n">
        <f aca="false">EO84*(1+(EO29-EN29)/EN29)</f>
        <v>211.334362907534</v>
      </c>
      <c r="EQ84" s="6" t="n">
        <f aca="false">EP84*(1+(EP29-EO29)/EO29)</f>
        <v>211.45290560433</v>
      </c>
      <c r="ER84" s="6" t="n">
        <f aca="false">EQ84*(1+(EQ29-EP29)/EP29)</f>
        <v>211.571514794671</v>
      </c>
      <c r="ES84" s="6" t="n">
        <f aca="false">ER84*(1+(ER29-EQ29)/EQ29)</f>
        <v>211.690190515855</v>
      </c>
      <c r="ET84" s="6" t="n">
        <f aca="false">ES84*(1+(ES29-ER29)/ER29)</f>
        <v>211.8089328052</v>
      </c>
      <c r="EU84" s="6" t="n">
        <f aca="false">ET84*(1+(ET29-ES29)/ES29)</f>
        <v>211.927741700047</v>
      </c>
      <c r="EV84" s="6" t="n">
        <f aca="false">EU84*(1+(EU29-ET29)/ET29)</f>
        <v>212.046617237756</v>
      </c>
      <c r="EW84" s="12"/>
      <c r="EX84" s="12"/>
    </row>
    <row r="85" customFormat="false" ht="12.8" hidden="false" customHeight="false" outlineLevel="0" collapsed="false">
      <c r="A85" s="14" t="s">
        <v>85</v>
      </c>
      <c r="B85" s="14" t="n">
        <v>0</v>
      </c>
      <c r="C85" s="14" t="n">
        <v>0</v>
      </c>
      <c r="D85" s="14" t="n">
        <v>0</v>
      </c>
      <c r="E85" s="14" t="n">
        <v>0</v>
      </c>
      <c r="F85" s="14" t="n">
        <v>0</v>
      </c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0</v>
      </c>
      <c r="O85" s="14" t="n">
        <v>0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4" t="n">
        <v>0</v>
      </c>
      <c r="V85" s="14" t="n">
        <v>0</v>
      </c>
      <c r="W85" s="14" t="n">
        <v>0</v>
      </c>
      <c r="X85" s="15" t="n">
        <v>0</v>
      </c>
      <c r="Y85" s="14" t="n">
        <v>0</v>
      </c>
      <c r="Z85" s="14" t="n">
        <v>0</v>
      </c>
      <c r="AA85" s="14" t="n">
        <v>0</v>
      </c>
      <c r="AB85" s="14" t="n">
        <v>0</v>
      </c>
      <c r="AC85" s="14" t="n">
        <v>0</v>
      </c>
      <c r="AD85" s="14" t="n">
        <v>0</v>
      </c>
      <c r="AE85" s="14" t="n">
        <v>0</v>
      </c>
      <c r="AF85" s="14" t="n">
        <v>0</v>
      </c>
      <c r="AG85" s="14" t="n">
        <v>0</v>
      </c>
      <c r="AH85" s="14" t="n">
        <v>0</v>
      </c>
      <c r="AI85" s="14" t="n">
        <v>0</v>
      </c>
      <c r="AJ85" s="14" t="n">
        <v>0</v>
      </c>
      <c r="AK85" s="14" t="n">
        <v>0</v>
      </c>
      <c r="AL85" s="14" t="n">
        <v>0</v>
      </c>
      <c r="AM85" s="14" t="n">
        <v>0</v>
      </c>
      <c r="AN85" s="14" t="n">
        <v>0</v>
      </c>
      <c r="AO85" s="14" t="n">
        <v>0</v>
      </c>
      <c r="AP85" s="14" t="n">
        <v>0</v>
      </c>
      <c r="AQ85" s="14" t="n">
        <v>0</v>
      </c>
      <c r="AR85" s="8" t="n">
        <v>22892.7215523648</v>
      </c>
      <c r="AS85" s="6" t="n">
        <v>21611.7492152874</v>
      </c>
      <c r="AT85" s="6" t="n">
        <v>20757.9517154241</v>
      </c>
      <c r="AU85" s="6" t="n">
        <v>20000</v>
      </c>
      <c r="AV85" s="6" t="n">
        <v>19400.3283504709</v>
      </c>
      <c r="AW85" s="6" t="n">
        <v>18738.107160741</v>
      </c>
      <c r="AX85" s="6" t="n">
        <v>18102.0720793357</v>
      </c>
      <c r="AY85" s="6" t="n">
        <v>17272.2891922182</v>
      </c>
      <c r="AZ85" s="6" t="n">
        <v>15253.3208546957</v>
      </c>
      <c r="BA85" s="6" t="n">
        <v>13522.983575215</v>
      </c>
      <c r="BB85" s="6" t="n">
        <v>12830.2464124622</v>
      </c>
      <c r="BC85" s="6" t="n">
        <v>12194.3777004943</v>
      </c>
      <c r="BD85" s="6" t="n">
        <v>20337.4958300014</v>
      </c>
      <c r="BE85" s="6" t="n">
        <v>19078.1656660036</v>
      </c>
      <c r="BF85" s="6" t="n">
        <v>18275.9302705185</v>
      </c>
      <c r="BG85" s="6" t="n">
        <v>17427.3871747233</v>
      </c>
      <c r="BH85" s="6" t="n">
        <v>20752.6962991</v>
      </c>
      <c r="BI85" s="9" t="n">
        <v>19335.2100808028</v>
      </c>
      <c r="BJ85" s="6" t="n">
        <v>18107.6902584535</v>
      </c>
      <c r="BK85" s="6" t="n">
        <v>16958.1010563542</v>
      </c>
      <c r="BL85" s="6" t="n">
        <f aca="false">BK85*(1+(BK29-BJ29)/BJ29)</f>
        <v>15620.0081425885</v>
      </c>
      <c r="BM85" s="10" t="n">
        <f aca="false">BL85*(1+(BL29-BK29)/BK29)</f>
        <v>15372.4279336192</v>
      </c>
      <c r="BN85" s="6" t="n">
        <f aca="false">BM85*(1+(BM29-BL29)/BL29)</f>
        <v>15403.0557884586</v>
      </c>
      <c r="BO85" s="6" t="n">
        <f aca="false">BN85*(1+(BN29-BM29)/BM29)</f>
        <v>15805.8173280395</v>
      </c>
      <c r="BP85" s="6" t="n">
        <f aca="false">BO85*(1+(BO29-BN29)/BN29)</f>
        <v>16470.1306664574</v>
      </c>
      <c r="BQ85" s="6" t="n">
        <f aca="false">BP85*(1+(BP29-BO29)/BO29)</f>
        <v>16528.9953296513</v>
      </c>
      <c r="BR85" s="6" t="n">
        <f aca="false">BQ85*(1+(BQ29-BP29)/BP29)</f>
        <v>16587.3748767176</v>
      </c>
      <c r="BS85" s="6" t="n">
        <f aca="false">BR85*(1+(BR29-BQ29)/BQ29)</f>
        <v>16645.278903971</v>
      </c>
      <c r="BT85" s="6" t="n">
        <f aca="false">BS85*(1+(BS29-BR29)/BR29)</f>
        <v>16702.7167097008</v>
      </c>
      <c r="BU85" s="6" t="n">
        <f aca="false">BT85*(1+(BT29-BS29)/BS29)</f>
        <v>16759.6973067095</v>
      </c>
      <c r="BV85" s="6" t="n">
        <f aca="false">BU85*(1+(BU29-BT29)/BT29)</f>
        <v>16816.2294341904</v>
      </c>
      <c r="BW85" s="6" t="n">
        <f aca="false">BV85*(1+(BV29-BU29)/BU29)</f>
        <v>16872.3215689827</v>
      </c>
      <c r="BX85" s="6" t="n">
        <f aca="false">BW85*(1+(BW29-BV29)/BV29)</f>
        <v>16927.9819362462</v>
      </c>
      <c r="BY85" s="6" t="n">
        <f aca="false">BX85*(1+(BX29-BW29)/BW29)</f>
        <v>16983.2185195902</v>
      </c>
      <c r="BZ85" s="6" t="n">
        <f aca="false">BY85*(1+(BY29-BX29)/BX29)</f>
        <v>16992.7448289697</v>
      </c>
      <c r="CA85" s="6" t="n">
        <f aca="false">BZ85*(1+(BZ29-BY29)/BY29)</f>
        <v>17002.276481893</v>
      </c>
      <c r="CB85" s="6" t="n">
        <f aca="false">CA85*(1+(CA29-BZ29)/BZ29)</f>
        <v>17011.8134813572</v>
      </c>
      <c r="CC85" s="6" t="n">
        <f aca="false">CB85*(1+(CB29-CA29)/CA29)</f>
        <v>17021.3558303616</v>
      </c>
      <c r="CD85" s="6" t="n">
        <f aca="false">CC85*(1+(CC29-CB29)/CB29)</f>
        <v>17030.9035319067</v>
      </c>
      <c r="CE85" s="6" t="n">
        <f aca="false">CD85*(1+(CD29-CC29)/CC29)</f>
        <v>17040.4565889948</v>
      </c>
      <c r="CF85" s="6" t="n">
        <f aca="false">CE85*(1+(CE29-CD29)/CD29)</f>
        <v>17050.0150046301</v>
      </c>
      <c r="CG85" s="6" t="n">
        <f aca="false">CF85*(1+(CF29-CE29)/CE29)</f>
        <v>17059.5787818183</v>
      </c>
      <c r="CH85" s="6" t="n">
        <f aca="false">CG85*(1+(CG29-CF29)/CF29)</f>
        <v>17069.1479235669</v>
      </c>
      <c r="CI85" s="6" t="n">
        <f aca="false">CH85*(1+(CH29-CG29)/CG29)</f>
        <v>17078.7224328849</v>
      </c>
      <c r="CJ85" s="6" t="n">
        <f aca="false">CI85*(1+(CI29-CH29)/CH29)</f>
        <v>17088.3023127831</v>
      </c>
      <c r="CK85" s="6" t="n">
        <f aca="false">CJ85*(1+(CJ29-CI29)/CI29)</f>
        <v>17097.8875662741</v>
      </c>
      <c r="CL85" s="6" t="n">
        <f aca="false">CK85*(1+(CK29-CJ29)/CJ29)</f>
        <v>17107.478196372</v>
      </c>
      <c r="CM85" s="6" t="n">
        <f aca="false">CL85*(1+(CL29-CK29)/CK29)</f>
        <v>17117.0742060927</v>
      </c>
      <c r="CN85" s="6" t="n">
        <f aca="false">CM85*(1+(CM29-CL29)/CL29)</f>
        <v>17126.6755984537</v>
      </c>
      <c r="CO85" s="6" t="n">
        <f aca="false">CN85*(1+(CN29-CM29)/CM29)</f>
        <v>17136.2823764744</v>
      </c>
      <c r="CP85" s="6" t="n">
        <f aca="false">CO85*(1+(CO29-CN29)/CN29)</f>
        <v>17145.8945431756</v>
      </c>
      <c r="CQ85" s="6" t="n">
        <f aca="false">CP85*(1+(CP29-CO29)/CO29)</f>
        <v>17155.5121015801</v>
      </c>
      <c r="CR85" s="6" t="n">
        <f aca="false">CQ85*(1+(CQ29-CP29)/CP29)</f>
        <v>17165.135054712</v>
      </c>
      <c r="CS85" s="6" t="n">
        <f aca="false">CR85*(1+(CR29-CQ29)/CQ29)</f>
        <v>17174.7634055976</v>
      </c>
      <c r="CT85" s="6" t="n">
        <f aca="false">CS85*(1+(CS29-CR29)/CR29)</f>
        <v>17184.3971572645</v>
      </c>
      <c r="CU85" s="6" t="n">
        <f aca="false">CT85*(1+(CT29-CS29)/CS29)</f>
        <v>17194.0363127422</v>
      </c>
      <c r="CV85" s="6" t="n">
        <f aca="false">CU85*(1+(CU29-CT29)/CT29)</f>
        <v>17203.6808750617</v>
      </c>
      <c r="CW85" s="6" t="n">
        <f aca="false">CV85*(1+(CV29-CU29)/CU29)</f>
        <v>17213.3308472559</v>
      </c>
      <c r="CX85" s="6" t="n">
        <f aca="false">CW85*(1+(CW29-CV29)/CV29)</f>
        <v>17222.9862323595</v>
      </c>
      <c r="CY85" s="6" t="n">
        <f aca="false">CX85*(1+(CX29-CW29)/CW29)</f>
        <v>17232.6470334084</v>
      </c>
      <c r="CZ85" s="6" t="n">
        <f aca="false">CY85*(1+(CY29-CX29)/CX29)</f>
        <v>17242.3132534408</v>
      </c>
      <c r="DA85" s="6" t="n">
        <f aca="false">CZ85*(1+(CZ29-CY29)/CY29)</f>
        <v>17251.9848954963</v>
      </c>
      <c r="DB85" s="6" t="n">
        <f aca="false">DA85*(1+(DA29-CZ29)/CZ29)</f>
        <v>17261.6619626162</v>
      </c>
      <c r="DC85" s="6" t="n">
        <f aca="false">DB85*(1+(DB29-DA29)/DA29)</f>
        <v>17271.3444578436</v>
      </c>
      <c r="DD85" s="6" t="n">
        <f aca="false">DC85*(1+(DC29-DB29)/DB29)</f>
        <v>17281.0323842232</v>
      </c>
      <c r="DE85" s="6" t="n">
        <f aca="false">DD85*(1+(DD29-DC29)/DC29)</f>
        <v>17290.7257448015</v>
      </c>
      <c r="DF85" s="6" t="n">
        <f aca="false">DE85*(1+(DE29-DD29)/DD29)</f>
        <v>17300.4245426266</v>
      </c>
      <c r="DG85" s="6" t="n">
        <f aca="false">DF85*(1+(DF29-DE29)/DE29)</f>
        <v>17310.1287807485</v>
      </c>
      <c r="DH85" s="6" t="n">
        <f aca="false">DG85*(1+(DG29-DF29)/DF29)</f>
        <v>17319.8384622188</v>
      </c>
      <c r="DI85" s="6" t="n">
        <f aca="false">DH85*(1+(DH29-DG29)/DG29)</f>
        <v>17329.5535900907</v>
      </c>
      <c r="DJ85" s="6" t="n">
        <f aca="false">DI85*(1+(DI29-DH29)/DH29)</f>
        <v>17339.2741674194</v>
      </c>
      <c r="DK85" s="6" t="n">
        <f aca="false">DJ85*(1+(DJ29-DI29)/DI29)</f>
        <v>17349.0001972614</v>
      </c>
      <c r="DL85" s="6" t="n">
        <f aca="false">DK85*(1+(DK29-DJ29)/DJ29)</f>
        <v>17358.7316826754</v>
      </c>
      <c r="DM85" s="6" t="n">
        <f aca="false">DL85*(1+(DL29-DK29)/DK29)</f>
        <v>17368.4686267214</v>
      </c>
      <c r="DN85" s="6" t="n">
        <f aca="false">DM85*(1+(DM29-DL29)/DL29)</f>
        <v>17378.2110324613</v>
      </c>
      <c r="DO85" s="6" t="n">
        <f aca="false">DN85*(1+(DN29-DM29)/DM29)</f>
        <v>17387.9589029587</v>
      </c>
      <c r="DP85" s="6" t="n">
        <f aca="false">DO85*(1+(DO29-DN29)/DN29)</f>
        <v>17397.712241279</v>
      </c>
      <c r="DQ85" s="6" t="n">
        <f aca="false">DP85*(1+(DP29-DO29)/DO29)</f>
        <v>17407.4710504891</v>
      </c>
      <c r="DR85" s="6" t="n">
        <f aca="false">DQ85*(1+(DQ29-DP29)/DP29)</f>
        <v>17417.2353336579</v>
      </c>
      <c r="DS85" s="6" t="n">
        <f aca="false">DR85*(1+(DR29-DQ29)/DQ29)</f>
        <v>17427.0050938558</v>
      </c>
      <c r="DT85" s="6" t="n">
        <f aca="false">DS85*(1+(DS29-DR29)/DR29)</f>
        <v>17436.780334155</v>
      </c>
      <c r="DU85" s="6" t="n">
        <f aca="false">DT85*(1+(DT29-DS29)/DS29)</f>
        <v>17446.5610576294</v>
      </c>
      <c r="DV85" s="6" t="n">
        <f aca="false">DU85*(1+(DU29-DT29)/DT29)</f>
        <v>17456.3472673548</v>
      </c>
      <c r="DW85" s="6" t="n">
        <f aca="false">DV85*(1+(DV29-DU29)/DU29)</f>
        <v>17466.1389664084</v>
      </c>
      <c r="DX85" s="6" t="n">
        <f aca="false">DW85*(1+(DW29-DV29)/DV29)</f>
        <v>17475.9361578694</v>
      </c>
      <c r="DY85" s="6" t="n">
        <f aca="false">DX85*(1+(DX29-DW29)/DW29)</f>
        <v>17485.7388448186</v>
      </c>
      <c r="DZ85" s="6" t="n">
        <f aca="false">DY85*(1+(DY29-DX29)/DX29)</f>
        <v>17495.5470303386</v>
      </c>
      <c r="EA85" s="6" t="n">
        <f aca="false">DZ85*(1+(DZ29-DY29)/DY29)</f>
        <v>17505.3607175135</v>
      </c>
      <c r="EB85" s="6" t="n">
        <f aca="false">EA85*(1+(EA29-DZ29)/DZ29)</f>
        <v>17515.1799094296</v>
      </c>
      <c r="EC85" s="6" t="n">
        <f aca="false">EB85*(1+(EB29-EA29)/EA29)</f>
        <v>17525.0046091744</v>
      </c>
      <c r="ED85" s="6" t="n">
        <f aca="false">EC85*(1+(EC29-EB29)/EB29)</f>
        <v>17534.8348198375</v>
      </c>
      <c r="EE85" s="6" t="n">
        <f aca="false">ED85*(1+(ED29-EC29)/EC29)</f>
        <v>17544.6705445101</v>
      </c>
      <c r="EF85" s="6" t="n">
        <f aca="false">EE85*(1+(EE29-ED29)/ED29)</f>
        <v>17554.5117862851</v>
      </c>
      <c r="EG85" s="6" t="n">
        <f aca="false">EF85*(1+(EF29-EE29)/EE29)</f>
        <v>17564.3585482572</v>
      </c>
      <c r="EH85" s="6" t="n">
        <f aca="false">EG85*(1+(EG29-EF29)/EF29)</f>
        <v>17574.2108335229</v>
      </c>
      <c r="EI85" s="6" t="n">
        <f aca="false">EH85*(1+(EH29-EG29)/EG29)</f>
        <v>17584.0686451802</v>
      </c>
      <c r="EJ85" s="6" t="n">
        <f aca="false">EI85*(1+(EI29-EH29)/EH29)</f>
        <v>17593.9319863292</v>
      </c>
      <c r="EK85" s="6" t="n">
        <f aca="false">EJ85*(1+(EJ29-EI29)/EI29)</f>
        <v>17603.8008600713</v>
      </c>
      <c r="EL85" s="6" t="n">
        <f aca="false">EK85*(1+(EK29-EJ29)/EJ29)</f>
        <v>17613.67526951</v>
      </c>
      <c r="EM85" s="6" t="n">
        <f aca="false">EL85*(1+(EL29-EK29)/EK29)</f>
        <v>17623.5552177503</v>
      </c>
      <c r="EN85" s="6" t="n">
        <f aca="false">EM85*(1+(EM29-EL29)/EL29)</f>
        <v>17633.4407078992</v>
      </c>
      <c r="EO85" s="6" t="n">
        <f aca="false">EN85*(1+(EN29-EM29)/EM29)</f>
        <v>17643.3317430652</v>
      </c>
      <c r="EP85" s="6" t="n">
        <f aca="false">EO85*(1+(EO29-EN29)/EN29)</f>
        <v>17653.2283263588</v>
      </c>
      <c r="EQ85" s="6" t="n">
        <f aca="false">EP85*(1+(EP29-EO29)/EO29)</f>
        <v>17663.1304608918</v>
      </c>
      <c r="ER85" s="6" t="n">
        <f aca="false">EQ85*(1+(EQ29-EP29)/EP29)</f>
        <v>17673.0381497782</v>
      </c>
      <c r="ES85" s="6" t="n">
        <f aca="false">ER85*(1+(ER29-EQ29)/EQ29)</f>
        <v>17682.9513961335</v>
      </c>
      <c r="ET85" s="6" t="n">
        <f aca="false">ES85*(1+(ES29-ER29)/ER29)</f>
        <v>17692.8702030751</v>
      </c>
      <c r="EU85" s="6" t="n">
        <f aca="false">ET85*(1+(ET29-ES29)/ES29)</f>
        <v>17702.7945737221</v>
      </c>
      <c r="EV85" s="6" t="n">
        <f aca="false">EU85*(1+(EU29-ET29)/ET29)</f>
        <v>17712.7245111952</v>
      </c>
      <c r="EW85" s="12"/>
      <c r="EX85" s="12"/>
    </row>
    <row r="86" customFormat="false" ht="12.8" hidden="false" customHeight="false" outlineLevel="0" collapsed="false">
      <c r="A86" s="14" t="s">
        <v>86</v>
      </c>
      <c r="B86" s="14" t="n">
        <v>0</v>
      </c>
      <c r="C86" s="14" t="n">
        <v>0</v>
      </c>
      <c r="D86" s="14" t="n">
        <v>0</v>
      </c>
      <c r="E86" s="14" t="n">
        <v>0</v>
      </c>
      <c r="F86" s="14" t="n">
        <v>0</v>
      </c>
      <c r="G86" s="14" t="n">
        <v>0</v>
      </c>
      <c r="H86" s="14" t="n">
        <v>0</v>
      </c>
      <c r="I86" s="14" t="n">
        <v>0</v>
      </c>
      <c r="J86" s="14" t="n">
        <v>0</v>
      </c>
      <c r="K86" s="14" t="n">
        <v>0</v>
      </c>
      <c r="L86" s="14" t="n">
        <v>0</v>
      </c>
      <c r="M86" s="14" t="n">
        <v>0</v>
      </c>
      <c r="N86" s="14" t="n">
        <v>0</v>
      </c>
      <c r="O86" s="14" t="n">
        <v>0</v>
      </c>
      <c r="P86" s="14" t="n">
        <v>0</v>
      </c>
      <c r="Q86" s="14" t="n">
        <v>0</v>
      </c>
      <c r="R86" s="14" t="n">
        <v>0</v>
      </c>
      <c r="S86" s="14" t="n">
        <v>0</v>
      </c>
      <c r="T86" s="14" t="n">
        <v>0</v>
      </c>
      <c r="U86" s="14" t="n">
        <v>0</v>
      </c>
      <c r="V86" s="14" t="n">
        <v>0</v>
      </c>
      <c r="W86" s="14" t="n">
        <v>0</v>
      </c>
      <c r="X86" s="15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n">
        <v>0</v>
      </c>
      <c r="AF86" s="14" t="n">
        <v>0</v>
      </c>
      <c r="AG86" s="14" t="n">
        <v>0</v>
      </c>
      <c r="AH86" s="14" t="n">
        <v>0</v>
      </c>
      <c r="AI86" s="14" t="n">
        <v>0</v>
      </c>
      <c r="AJ86" s="14" t="n">
        <v>0</v>
      </c>
      <c r="AK86" s="14" t="n">
        <v>0</v>
      </c>
      <c r="AL86" s="14" t="n">
        <v>0</v>
      </c>
      <c r="AM86" s="14" t="n">
        <v>0</v>
      </c>
      <c r="AN86" s="14" t="n">
        <v>0</v>
      </c>
      <c r="AO86" s="14" t="n">
        <v>0</v>
      </c>
      <c r="AP86" s="14" t="n">
        <v>0</v>
      </c>
      <c r="AQ86" s="14" t="n">
        <v>0</v>
      </c>
      <c r="AR86" s="8" t="n">
        <v>546.56372706271</v>
      </c>
      <c r="AS86" s="6" t="n">
        <v>515.980512514986</v>
      </c>
      <c r="AT86" s="6" t="n">
        <v>495.596097205751</v>
      </c>
      <c r="AU86" s="6" t="n">
        <v>477.5</v>
      </c>
      <c r="AV86" s="6" t="n">
        <v>463.182839367493</v>
      </c>
      <c r="AW86" s="6" t="n">
        <v>447.372308462692</v>
      </c>
      <c r="AX86" s="6" t="n">
        <v>432.186970894139</v>
      </c>
      <c r="AY86" s="6" t="n">
        <v>412.375904464209</v>
      </c>
      <c r="AZ86" s="6" t="n">
        <v>364.17303540586</v>
      </c>
      <c r="BA86" s="6" t="n">
        <v>322.861232858259</v>
      </c>
      <c r="BB86" s="6" t="n">
        <v>306.322133097534</v>
      </c>
      <c r="BC86" s="6" t="n">
        <v>291.140767599301</v>
      </c>
      <c r="BD86" s="6" t="n">
        <v>485.775614682319</v>
      </c>
      <c r="BE86" s="6" t="n">
        <v>455.695614193686</v>
      </c>
      <c r="BF86" s="6" t="n">
        <v>436.533648747242</v>
      </c>
      <c r="BG86" s="6" t="n">
        <v>416.265590801962</v>
      </c>
      <c r="BH86" s="6" t="n">
        <v>495.692976671309</v>
      </c>
      <c r="BI86" s="9" t="n">
        <v>461.835305705983</v>
      </c>
      <c r="BJ86" s="6" t="n">
        <v>432.515117818409</v>
      </c>
      <c r="BK86" s="6" t="n">
        <v>405.056358468546</v>
      </c>
      <c r="BL86" s="6" t="n">
        <f aca="false">BK86*(1+(BK29-BJ29)/BJ29)</f>
        <v>373.095053299922</v>
      </c>
      <c r="BM86" s="10" t="n">
        <f aca="false">BL86*(1+(BL29-BK29)/BK29)</f>
        <v>367.181423139285</v>
      </c>
      <c r="BN86" s="6" t="n">
        <f aca="false">BM86*(1+(BM29-BL29)/BL29)</f>
        <v>367.912991332428</v>
      </c>
      <c r="BO86" s="6" t="n">
        <f aca="false">BN86*(1+(BN29-BM29)/BM29)</f>
        <v>377.533238435079</v>
      </c>
      <c r="BP86" s="6" t="n">
        <f aca="false">BO86*(1+(BO29-BN29)/BN29)</f>
        <v>393.40083710355</v>
      </c>
      <c r="BQ86" s="6" t="n">
        <f aca="false">BP86*(1+(BP29-BO29)/BO29)</f>
        <v>394.806861636403</v>
      </c>
      <c r="BR86" s="6" t="n">
        <f aca="false">BQ86*(1+(BQ29-BP29)/BP29)</f>
        <v>396.201298823982</v>
      </c>
      <c r="BS86" s="6" t="n">
        <f aca="false">BR86*(1+(BR29-BQ29)/BQ29)</f>
        <v>397.584377881124</v>
      </c>
      <c r="BT86" s="6" t="n">
        <f aca="false">BS86*(1+(BS29-BR29)/BR29)</f>
        <v>398.956320904107</v>
      </c>
      <c r="BU86" s="6" t="n">
        <f aca="false">BT86*(1+(BT29-BS29)/BS29)</f>
        <v>400.317343170164</v>
      </c>
      <c r="BV86" s="6" t="n">
        <f aca="false">BU86*(1+(BU29-BT29)/BT29)</f>
        <v>401.667653421163</v>
      </c>
      <c r="BW86" s="6" t="n">
        <f aca="false">BV86*(1+(BV29-BU29)/BU29)</f>
        <v>403.007454132468</v>
      </c>
      <c r="BX86" s="6" t="n">
        <f aca="false">BW86*(1+(BW29-BV29)/BV29)</f>
        <v>404.336941767898</v>
      </c>
      <c r="BY86" s="6" t="n">
        <f aca="false">BX86*(1+(BX29-BW29)/BW29)</f>
        <v>405.65630702166</v>
      </c>
      <c r="BZ86" s="6" t="n">
        <f aca="false">BY86*(1+(BY29-BX29)/BX29)</f>
        <v>405.883849726713</v>
      </c>
      <c r="CA86" s="6" t="n">
        <f aca="false">BZ86*(1+(BZ29-BY29)/BY29)</f>
        <v>406.111520066126</v>
      </c>
      <c r="CB86" s="6" t="n">
        <f aca="false">CA86*(1+(CA29-BZ29)/BZ29)</f>
        <v>406.339318111489</v>
      </c>
      <c r="CC86" s="6" t="n">
        <f aca="false">CB86*(1+(CB29-CA29)/CA29)</f>
        <v>406.567243934438</v>
      </c>
      <c r="CD86" s="6" t="n">
        <f aca="false">CC86*(1+(CC29-CB29)/CB29)</f>
        <v>406.795297606648</v>
      </c>
      <c r="CE86" s="6" t="n">
        <f aca="false">CD86*(1+(CD29-CC29)/CC29)</f>
        <v>407.023479199828</v>
      </c>
      <c r="CF86" s="6" t="n">
        <f aca="false">CE86*(1+(CE29-CD29)/CD29)</f>
        <v>407.251788785737</v>
      </c>
      <c r="CG86" s="6" t="n">
        <f aca="false">CF86*(1+(CF29-CE29)/CE29)</f>
        <v>407.480226436166</v>
      </c>
      <c r="CH86" s="6" t="n">
        <f aca="false">CG86*(1+(CG29-CF29)/CF29)</f>
        <v>407.708792222952</v>
      </c>
      <c r="CI86" s="6" t="n">
        <f aca="false">CH86*(1+(CH29-CG29)/CG29)</f>
        <v>407.937486217968</v>
      </c>
      <c r="CJ86" s="6" t="n">
        <f aca="false">CI86*(1+(CI29-CH29)/CH29)</f>
        <v>408.166308493131</v>
      </c>
      <c r="CK86" s="6" t="n">
        <f aca="false">CJ86*(1+(CJ29-CI29)/CI29)</f>
        <v>408.395259120394</v>
      </c>
      <c r="CL86" s="6" t="n">
        <f aca="false">CK86*(1+(CK29-CJ29)/CJ29)</f>
        <v>408.624338171755</v>
      </c>
      <c r="CM86" s="6" t="n">
        <f aca="false">CL86*(1+(CL29-CK29)/CK29)</f>
        <v>408.85354571925</v>
      </c>
      <c r="CN86" s="6" t="n">
        <f aca="false">CM86*(1+(CM29-CL29)/CL29)</f>
        <v>409.082881834955</v>
      </c>
      <c r="CO86" s="6" t="n">
        <f aca="false">CN86*(1+(CN29-CM29)/CM29)</f>
        <v>409.312346590987</v>
      </c>
      <c r="CP86" s="6" t="n">
        <f aca="false">CO86*(1+(CO29-CN29)/CN29)</f>
        <v>409.541940059504</v>
      </c>
      <c r="CQ86" s="6" t="n">
        <f aca="false">CP86*(1+(CP29-CO29)/CO29)</f>
        <v>409.771662312704</v>
      </c>
      <c r="CR86" s="6" t="n">
        <f aca="false">CQ86*(1+(CQ29-CP29)/CP29)</f>
        <v>410.001513422826</v>
      </c>
      <c r="CS86" s="6" t="n">
        <f aca="false">CR86*(1+(CR29-CQ29)/CQ29)</f>
        <v>410.231493462148</v>
      </c>
      <c r="CT86" s="6" t="n">
        <f aca="false">CS86*(1+(CS29-CR29)/CR29)</f>
        <v>410.461602502991</v>
      </c>
      <c r="CU86" s="6" t="n">
        <f aca="false">CT86*(1+(CT29-CS29)/CS29)</f>
        <v>410.691840617713</v>
      </c>
      <c r="CV86" s="6" t="n">
        <f aca="false">CU86*(1+(CU29-CT29)/CT29)</f>
        <v>410.922207878716</v>
      </c>
      <c r="CW86" s="6" t="n">
        <f aca="false">CV86*(1+(CV29-CU29)/CU29)</f>
        <v>411.152704358442</v>
      </c>
      <c r="CX86" s="6" t="n">
        <f aca="false">CW86*(1+(CW29-CV29)/CV29)</f>
        <v>411.383330129373</v>
      </c>
      <c r="CY86" s="6" t="n">
        <f aca="false">CX86*(1+(CX29-CW29)/CW29)</f>
        <v>411.61408526403</v>
      </c>
      <c r="CZ86" s="6" t="n">
        <f aca="false">CY86*(1+(CY29-CX29)/CX29)</f>
        <v>411.844969834977</v>
      </c>
      <c r="DA86" s="6" t="n">
        <f aca="false">CZ86*(1+(CZ29-CY29)/CY29)</f>
        <v>412.07598391482</v>
      </c>
      <c r="DB86" s="6" t="n">
        <f aca="false">DA86*(1+(DA29-CZ29)/CZ29)</f>
        <v>412.307127576201</v>
      </c>
      <c r="DC86" s="6" t="n">
        <f aca="false">DB86*(1+(DB29-DA29)/DA29)</f>
        <v>412.538400891807</v>
      </c>
      <c r="DD86" s="6" t="n">
        <f aca="false">DC86*(1+(DC29-DB29)/DB29)</f>
        <v>412.769803934364</v>
      </c>
      <c r="DE86" s="6" t="n">
        <f aca="false">DD86*(1+(DD29-DC29)/DC29)</f>
        <v>413.001336776639</v>
      </c>
      <c r="DF86" s="6" t="n">
        <f aca="false">DE86*(1+(DE29-DD29)/DD29)</f>
        <v>413.232999491439</v>
      </c>
      <c r="DG86" s="6" t="n">
        <f aca="false">DF86*(1+(DF29-DE29)/DE29)</f>
        <v>413.464792151615</v>
      </c>
      <c r="DH86" s="6" t="n">
        <f aca="false">DG86*(1+(DG29-DF29)/DF29)</f>
        <v>413.696714830055</v>
      </c>
      <c r="DI86" s="6" t="n">
        <f aca="false">DH86*(1+(DH29-DG29)/DG29)</f>
        <v>413.928767599688</v>
      </c>
      <c r="DJ86" s="6" t="n">
        <f aca="false">DI86*(1+(DI29-DH29)/DH29)</f>
        <v>414.160950533489</v>
      </c>
      <c r="DK86" s="6" t="n">
        <f aca="false">DJ86*(1+(DJ29-DI29)/DI29)</f>
        <v>414.393263704468</v>
      </c>
      <c r="DL86" s="6" t="n">
        <f aca="false">DK86*(1+(DK29-DJ29)/DJ29)</f>
        <v>414.625707185679</v>
      </c>
      <c r="DM86" s="6" t="n">
        <f aca="false">DL86*(1+(DL29-DK29)/DK29)</f>
        <v>414.858281050215</v>
      </c>
      <c r="DN86" s="6" t="n">
        <f aca="false">DM86*(1+(DM29-DL29)/DL29)</f>
        <v>415.090985371212</v>
      </c>
      <c r="DO86" s="6" t="n">
        <f aca="false">DN86*(1+(DN29-DM29)/DM29)</f>
        <v>415.323820221847</v>
      </c>
      <c r="DP86" s="6" t="n">
        <f aca="false">DO86*(1+(DO29-DN29)/DN29)</f>
        <v>415.556785675337</v>
      </c>
      <c r="DQ86" s="6" t="n">
        <f aca="false">DP86*(1+(DP29-DO29)/DO29)</f>
        <v>415.78988180494</v>
      </c>
      <c r="DR86" s="6" t="n">
        <f aca="false">DQ86*(1+(DQ29-DP29)/DP29)</f>
        <v>416.023108683956</v>
      </c>
      <c r="DS86" s="6" t="n">
        <f aca="false">DR86*(1+(DR29-DQ29)/DQ29)</f>
        <v>416.256466385724</v>
      </c>
      <c r="DT86" s="6" t="n">
        <f aca="false">DS86*(1+(DS29-DR29)/DR29)</f>
        <v>416.489954983628</v>
      </c>
      <c r="DU86" s="6" t="n">
        <f aca="false">DT86*(1+(DT29-DS29)/DS29)</f>
        <v>416.723574551089</v>
      </c>
      <c r="DV86" s="6" t="n">
        <f aca="false">DU86*(1+(DU29-DT29)/DT29)</f>
        <v>416.957325161573</v>
      </c>
      <c r="DW86" s="6" t="n">
        <f aca="false">DV86*(1+(DV29-DU29)/DU29)</f>
        <v>417.191206888583</v>
      </c>
      <c r="DX86" s="6" t="n">
        <f aca="false">DW86*(1+(DW29-DV29)/DV29)</f>
        <v>417.425219805668</v>
      </c>
      <c r="DY86" s="6" t="n">
        <f aca="false">DX86*(1+(DX29-DW29)/DW29)</f>
        <v>417.659363986413</v>
      </c>
      <c r="DZ86" s="6" t="n">
        <f aca="false">DY86*(1+(DY29-DX29)/DX29)</f>
        <v>417.89363950445</v>
      </c>
      <c r="EA86" s="6" t="n">
        <f aca="false">DZ86*(1+(DZ29-DY29)/DY29)</f>
        <v>418.128046433448</v>
      </c>
      <c r="EB86" s="6" t="n">
        <f aca="false">EA86*(1+(EA29-DZ29)/DZ29)</f>
        <v>418.362584847117</v>
      </c>
      <c r="EC86" s="6" t="n">
        <f aca="false">EB86*(1+(EB29-EA29)/EA29)</f>
        <v>418.597254819213</v>
      </c>
      <c r="ED86" s="6" t="n">
        <f aca="false">EC86*(1+(EC29-EB29)/EB29)</f>
        <v>418.832056423529</v>
      </c>
      <c r="EE86" s="6" t="n">
        <f aca="false">ED86*(1+(ED29-EC29)/EC29)</f>
        <v>419.066989733899</v>
      </c>
      <c r="EF86" s="6" t="n">
        <f aca="false">EE86*(1+(EE29-ED29)/ED29)</f>
        <v>419.302054824204</v>
      </c>
      <c r="EG86" s="6" t="n">
        <f aca="false">EF86*(1+(EF29-EE29)/EE29)</f>
        <v>419.53725176836</v>
      </c>
      <c r="EH86" s="6" t="n">
        <f aca="false">EG86*(1+(EG29-EF29)/EF29)</f>
        <v>419.772580640327</v>
      </c>
      <c r="EI86" s="6" t="n">
        <f aca="false">EH86*(1+(EH29-EG29)/EG29)</f>
        <v>420.008041514108</v>
      </c>
      <c r="EJ86" s="6" t="n">
        <f aca="false">EI86*(1+(EI29-EH29)/EH29)</f>
        <v>420.243634463745</v>
      </c>
      <c r="EK86" s="6" t="n">
        <f aca="false">EJ86*(1+(EJ29-EI29)/EI29)</f>
        <v>420.479359563324</v>
      </c>
      <c r="EL86" s="6" t="n">
        <f aca="false">EK86*(1+(EK29-EJ29)/EJ29)</f>
        <v>420.715216886969</v>
      </c>
      <c r="EM86" s="6" t="n">
        <f aca="false">EL86*(1+(EL29-EK29)/EK29)</f>
        <v>420.951206508849</v>
      </c>
      <c r="EN86" s="6" t="n">
        <f aca="false">EM86*(1+(EM29-EL29)/EL29)</f>
        <v>421.187328503174</v>
      </c>
      <c r="EO86" s="6" t="n">
        <f aca="false">EN86*(1+(EN29-EM29)/EM29)</f>
        <v>421.423582944194</v>
      </c>
      <c r="EP86" s="6" t="n">
        <f aca="false">EO86*(1+(EO29-EN29)/EN29)</f>
        <v>421.659969906203</v>
      </c>
      <c r="EQ86" s="6" t="n">
        <f aca="false">EP86*(1+(EP29-EO29)/EO29)</f>
        <v>421.896489463533</v>
      </c>
      <c r="ER86" s="6" t="n">
        <f aca="false">EQ86*(1+(EQ29-EP29)/EP29)</f>
        <v>422.133141690562</v>
      </c>
      <c r="ES86" s="6" t="n">
        <f aca="false">ER86*(1+(ER29-EQ29)/EQ29)</f>
        <v>422.369926661707</v>
      </c>
      <c r="ET86" s="6" t="n">
        <f aca="false">ES86*(1+(ES29-ER29)/ER29)</f>
        <v>422.606844451427</v>
      </c>
      <c r="EU86" s="6" t="n">
        <f aca="false">ET86*(1+(ET29-ES29)/ES29)</f>
        <v>422.843895134223</v>
      </c>
      <c r="EV86" s="6" t="n">
        <f aca="false">EU86*(1+(EU29-ET29)/ET29)</f>
        <v>423.081078784641</v>
      </c>
      <c r="EW86" s="12"/>
      <c r="EX86" s="12"/>
    </row>
    <row r="87" customFormat="false" ht="12.8" hidden="false" customHeight="false" outlineLevel="0" collapsed="false">
      <c r="A87" s="14" t="s">
        <v>87</v>
      </c>
      <c r="B87" s="14" t="n">
        <v>0</v>
      </c>
      <c r="C87" s="14" t="n">
        <v>0</v>
      </c>
      <c r="D87" s="14" t="n">
        <v>0</v>
      </c>
      <c r="E87" s="14" t="n">
        <v>0</v>
      </c>
      <c r="F87" s="14" t="n">
        <v>0</v>
      </c>
      <c r="G87" s="14" t="n">
        <v>0</v>
      </c>
      <c r="H87" s="14" t="n">
        <v>0</v>
      </c>
      <c r="I87" s="14" t="n">
        <v>0</v>
      </c>
      <c r="J87" s="14" t="n">
        <v>0</v>
      </c>
      <c r="K87" s="14" t="n">
        <v>0</v>
      </c>
      <c r="L87" s="14" t="n">
        <v>0</v>
      </c>
      <c r="M87" s="14" t="n">
        <v>0</v>
      </c>
      <c r="N87" s="14" t="n">
        <v>0</v>
      </c>
      <c r="O87" s="14" t="n">
        <v>0</v>
      </c>
      <c r="P87" s="14" t="n">
        <v>0</v>
      </c>
      <c r="Q87" s="14" t="n">
        <v>0</v>
      </c>
      <c r="R87" s="14" t="n">
        <v>0</v>
      </c>
      <c r="S87" s="14" t="n">
        <v>0</v>
      </c>
      <c r="T87" s="14" t="n">
        <v>0</v>
      </c>
      <c r="U87" s="14" t="n">
        <v>0</v>
      </c>
      <c r="V87" s="14" t="n">
        <v>0</v>
      </c>
      <c r="W87" s="14" t="n">
        <v>0</v>
      </c>
      <c r="X87" s="15" t="n">
        <v>0</v>
      </c>
      <c r="Y87" s="14" t="n">
        <v>0</v>
      </c>
      <c r="Z87" s="14" t="n">
        <v>0</v>
      </c>
      <c r="AA87" s="14" t="n">
        <v>0</v>
      </c>
      <c r="AB87" s="14" t="n">
        <v>0</v>
      </c>
      <c r="AC87" s="14" t="n">
        <v>0</v>
      </c>
      <c r="AD87" s="14" t="n">
        <v>0</v>
      </c>
      <c r="AE87" s="14" t="n">
        <v>0</v>
      </c>
      <c r="AF87" s="14" t="n">
        <v>0</v>
      </c>
      <c r="AG87" s="14" t="n">
        <v>0</v>
      </c>
      <c r="AH87" s="14" t="n">
        <v>0</v>
      </c>
      <c r="AI87" s="14" t="n">
        <v>0</v>
      </c>
      <c r="AJ87" s="14" t="n">
        <v>0</v>
      </c>
      <c r="AK87" s="14" t="n">
        <v>0</v>
      </c>
      <c r="AL87" s="14" t="n">
        <v>0</v>
      </c>
      <c r="AM87" s="14" t="n">
        <v>0</v>
      </c>
      <c r="AN87" s="14" t="n">
        <v>0</v>
      </c>
      <c r="AO87" s="14" t="n">
        <v>0</v>
      </c>
      <c r="AP87" s="14" t="n">
        <v>0</v>
      </c>
      <c r="AQ87" s="14" t="n">
        <v>0</v>
      </c>
      <c r="AR87" s="8" t="n">
        <v>179.707864186064</v>
      </c>
      <c r="AS87" s="6" t="n">
        <v>169.652231340006</v>
      </c>
      <c r="AT87" s="6" t="n">
        <v>162.94992096608</v>
      </c>
      <c r="AU87" s="6" t="n">
        <v>157</v>
      </c>
      <c r="AV87" s="6" t="n">
        <v>152.292577551197</v>
      </c>
      <c r="AW87" s="6" t="n">
        <v>147.094141211817</v>
      </c>
      <c r="AX87" s="6" t="n">
        <v>142.101265822785</v>
      </c>
      <c r="AY87" s="6" t="n">
        <v>135.587470158913</v>
      </c>
      <c r="AZ87" s="6" t="n">
        <v>119.738568709361</v>
      </c>
      <c r="BA87" s="6" t="n">
        <v>106.155421065438</v>
      </c>
      <c r="BB87" s="6" t="n">
        <v>100.717434337828</v>
      </c>
      <c r="BC87" s="6" t="n">
        <v>95.7258649488801</v>
      </c>
      <c r="BD87" s="6" t="n">
        <v>280.746346364362</v>
      </c>
      <c r="BE87" s="6" t="n">
        <v>263.362085029333</v>
      </c>
      <c r="BF87" s="6" t="n">
        <v>252.28772965691</v>
      </c>
      <c r="BG87" s="6" t="n">
        <v>240.572631813359</v>
      </c>
      <c r="BH87" s="6" t="n">
        <v>286.476150333425</v>
      </c>
      <c r="BI87" s="9" t="n">
        <v>266.908765492638</v>
      </c>
      <c r="BJ87" s="6" t="n">
        <v>249.963731069335</v>
      </c>
      <c r="BK87" s="6" t="n">
        <v>234.094473198658</v>
      </c>
      <c r="BL87" s="6" t="n">
        <f aca="false">BK87*(1+(BK29-BJ29)/BJ29)</f>
        <v>215.623056222317</v>
      </c>
      <c r="BM87" s="10" t="n">
        <f aca="false">BL87*(1+(BL29-BK29)/BK29)</f>
        <v>212.205388265246</v>
      </c>
      <c r="BN87" s="6" t="n">
        <f aca="false">BM87*(1+(BM29-BL29)/BL29)</f>
        <v>212.628183926152</v>
      </c>
      <c r="BO87" s="6" t="n">
        <f aca="false">BN87*(1+(BN29-BM29)/BM29)</f>
        <v>218.188019318072</v>
      </c>
      <c r="BP87" s="6" t="n">
        <f aca="false">BO87*(1+(BO29-BN29)/BN29)</f>
        <v>227.35839048634</v>
      </c>
      <c r="BQ87" s="6" t="n">
        <f aca="false">BP87*(1+(BP29-BO29)/BO29)</f>
        <v>228.170975119172</v>
      </c>
      <c r="BR87" s="6" t="n">
        <f aca="false">BQ87*(1+(BQ29-BP29)/BP29)</f>
        <v>228.976863070343</v>
      </c>
      <c r="BS87" s="6" t="n">
        <f aca="false">BR87*(1+(BR29-BQ29)/BQ29)</f>
        <v>229.776186810126</v>
      </c>
      <c r="BT87" s="6" t="n">
        <f aca="false">BS87*(1+(BS29-BR29)/BR29)</f>
        <v>230.56907469476</v>
      </c>
      <c r="BU87" s="6" t="n">
        <f aca="false">BT87*(1+(BT29-BS29)/BS29)</f>
        <v>231.355651139551</v>
      </c>
      <c r="BV87" s="6" t="n">
        <f aca="false">BU87*(1+(BU29-BT29)/BT29)</f>
        <v>232.136036782817</v>
      </c>
      <c r="BW87" s="6" t="n">
        <f aca="false">BV87*(1+(BV29-BU29)/BU29)</f>
        <v>232.91034864127</v>
      </c>
      <c r="BX87" s="6" t="n">
        <f aca="false">BW87*(1+(BW29-BV29)/BV29)</f>
        <v>233.678700257368</v>
      </c>
      <c r="BY87" s="6" t="n">
        <f aca="false">BX87*(1+(BX29-BW29)/BW29)</f>
        <v>234.441201839133</v>
      </c>
      <c r="BZ87" s="6" t="n">
        <f aca="false">BY87*(1+(BY29-BX29)/BX29)</f>
        <v>234.572705736198</v>
      </c>
      <c r="CA87" s="6" t="n">
        <f aca="false">BZ87*(1+(BZ29-BY29)/BY29)</f>
        <v>234.704283397068</v>
      </c>
      <c r="CB87" s="6" t="n">
        <f aca="false">CA87*(1+(CA29-BZ29)/BZ29)</f>
        <v>234.835934863117</v>
      </c>
      <c r="CC87" s="6" t="n">
        <f aca="false">CB87*(1+(CB29-CA29)/CA29)</f>
        <v>234.967660175746</v>
      </c>
      <c r="CD87" s="6" t="n">
        <f aca="false">CC87*(1+(CC29-CB29)/CB29)</f>
        <v>235.099459376378</v>
      </c>
      <c r="CE87" s="6" t="n">
        <f aca="false">CD87*(1+(CD29-CC29)/CC29)</f>
        <v>235.231332506456</v>
      </c>
      <c r="CF87" s="6" t="n">
        <f aca="false">CE87*(1+(CE29-CD29)/CD29)</f>
        <v>235.363279607451</v>
      </c>
      <c r="CG87" s="6" t="n">
        <f aca="false">CF87*(1+(CF29-CE29)/CE29)</f>
        <v>235.495300720854</v>
      </c>
      <c r="CH87" s="6" t="n">
        <f aca="false">CG87*(1+(CG29-CF29)/CF29)</f>
        <v>235.627395888181</v>
      </c>
      <c r="CI87" s="6" t="n">
        <f aca="false">CH87*(1+(CH29-CG29)/CG29)</f>
        <v>235.759565150971</v>
      </c>
      <c r="CJ87" s="6" t="n">
        <f aca="false">CI87*(1+(CI29-CH29)/CH29)</f>
        <v>235.891808550785</v>
      </c>
      <c r="CK87" s="6" t="n">
        <f aca="false">CJ87*(1+(CJ29-CI29)/CI29)</f>
        <v>236.024126129209</v>
      </c>
      <c r="CL87" s="6" t="n">
        <f aca="false">CK87*(1+(CK29-CJ29)/CJ29)</f>
        <v>236.156517927851</v>
      </c>
      <c r="CM87" s="6" t="n">
        <f aca="false">CL87*(1+(CL29-CK29)/CK29)</f>
        <v>236.288983988344</v>
      </c>
      <c r="CN87" s="6" t="n">
        <f aca="false">CM87*(1+(CM29-CL29)/CL29)</f>
        <v>236.421524352343</v>
      </c>
      <c r="CO87" s="6" t="n">
        <f aca="false">CN87*(1+(CN29-CM29)/CM29)</f>
        <v>236.554139061525</v>
      </c>
      <c r="CP87" s="6" t="n">
        <f aca="false">CO87*(1+(CO29-CN29)/CN29)</f>
        <v>236.686828157595</v>
      </c>
      <c r="CQ87" s="6" t="n">
        <f aca="false">CP87*(1+(CP29-CO29)/CO29)</f>
        <v>236.819591682277</v>
      </c>
      <c r="CR87" s="6" t="n">
        <f aca="false">CQ87*(1+(CQ29-CP29)/CP29)</f>
        <v>236.952429677318</v>
      </c>
      <c r="CS87" s="6" t="n">
        <f aca="false">CR87*(1+(CR29-CQ29)/CQ29)</f>
        <v>237.085342184494</v>
      </c>
      <c r="CT87" s="6" t="n">
        <f aca="false">CS87*(1+(CS29-CR29)/CR29)</f>
        <v>237.218329245598</v>
      </c>
      <c r="CU87" s="6" t="n">
        <f aca="false">CT87*(1+(CT29-CS29)/CS29)</f>
        <v>237.35139090245</v>
      </c>
      <c r="CV87" s="6" t="n">
        <f aca="false">CU87*(1+(CU29-CT29)/CT29)</f>
        <v>237.484527196892</v>
      </c>
      <c r="CW87" s="6" t="n">
        <f aca="false">CV87*(1+(CV29-CU29)/CU29)</f>
        <v>237.617738170791</v>
      </c>
      <c r="CX87" s="6" t="n">
        <f aca="false">CW87*(1+(CW29-CV29)/CV29)</f>
        <v>237.751023866037</v>
      </c>
      <c r="CY87" s="6" t="n">
        <f aca="false">CX87*(1+(CX29-CW29)/CW29)</f>
        <v>237.884384324541</v>
      </c>
      <c r="CZ87" s="6" t="n">
        <f aca="false">CY87*(1+(CY29-CX29)/CX29)</f>
        <v>238.017819588241</v>
      </c>
      <c r="DA87" s="6" t="n">
        <f aca="false">CZ87*(1+(CZ29-CY29)/CY29)</f>
        <v>238.151329699097</v>
      </c>
      <c r="DB87" s="6" t="n">
        <f aca="false">DA87*(1+(DA29-CZ29)/CZ29)</f>
        <v>238.284914699093</v>
      </c>
      <c r="DC87" s="6" t="n">
        <f aca="false">DB87*(1+(DB29-DA29)/DA29)</f>
        <v>238.418574630235</v>
      </c>
      <c r="DD87" s="6" t="n">
        <f aca="false">DC87*(1+(DC29-DB29)/DB29)</f>
        <v>238.552309534555</v>
      </c>
      <c r="DE87" s="6" t="n">
        <f aca="false">DD87*(1+(DD29-DC29)/DC29)</f>
        <v>238.686119454107</v>
      </c>
      <c r="DF87" s="6" t="n">
        <f aca="false">DE87*(1+(DE29-DD29)/DD29)</f>
        <v>238.820004430968</v>
      </c>
      <c r="DG87" s="6" t="n">
        <f aca="false">DF87*(1+(DF29-DE29)/DE29)</f>
        <v>238.95396450724</v>
      </c>
      <c r="DH87" s="6" t="n">
        <f aca="false">DG87*(1+(DG29-DF29)/DF29)</f>
        <v>239.087999725049</v>
      </c>
      <c r="DI87" s="6" t="n">
        <f aca="false">DH87*(1+(DH29-DG29)/DG29)</f>
        <v>239.222110126543</v>
      </c>
      <c r="DJ87" s="6" t="n">
        <f aca="false">DI87*(1+(DI29-DH29)/DH29)</f>
        <v>239.356295753894</v>
      </c>
      <c r="DK87" s="6" t="n">
        <f aca="false">DJ87*(1+(DJ29-DI29)/DI29)</f>
        <v>239.490556649299</v>
      </c>
      <c r="DL87" s="6" t="n">
        <f aca="false">DK87*(1+(DK29-DJ29)/DJ29)</f>
        <v>239.624892854977</v>
      </c>
      <c r="DM87" s="6" t="n">
        <f aca="false">DL87*(1+(DL29-DK29)/DK29)</f>
        <v>239.759304413172</v>
      </c>
      <c r="DN87" s="6" t="n">
        <f aca="false">DM87*(1+(DM29-DL29)/DL29)</f>
        <v>239.89379136615</v>
      </c>
      <c r="DO87" s="6" t="n">
        <f aca="false">DN87*(1+(DN29-DM29)/DM29)</f>
        <v>240.028353756203</v>
      </c>
      <c r="DP87" s="6" t="n">
        <f aca="false">DO87*(1+(DO29-DN29)/DN29)</f>
        <v>240.162991625645</v>
      </c>
      <c r="DQ87" s="6" t="n">
        <f aca="false">DP87*(1+(DP29-DO29)/DO29)</f>
        <v>240.297705016814</v>
      </c>
      <c r="DR87" s="6" t="n">
        <f aca="false">DQ87*(1+(DQ29-DP29)/DP29)</f>
        <v>240.432493972073</v>
      </c>
      <c r="DS87" s="6" t="n">
        <f aca="false">DR87*(1+(DR29-DQ29)/DQ29)</f>
        <v>240.567358533807</v>
      </c>
      <c r="DT87" s="6" t="n">
        <f aca="false">DS87*(1+(DS29-DR29)/DR29)</f>
        <v>240.702298744426</v>
      </c>
      <c r="DU87" s="6" t="n">
        <f aca="false">DT87*(1+(DT29-DS29)/DS29)</f>
        <v>240.837314646362</v>
      </c>
      <c r="DV87" s="6" t="n">
        <f aca="false">DU87*(1+(DU29-DT29)/DT29)</f>
        <v>240.972406282074</v>
      </c>
      <c r="DW87" s="6" t="n">
        <f aca="false">DV87*(1+(DV29-DU29)/DU29)</f>
        <v>241.107573694042</v>
      </c>
      <c r="DX87" s="6" t="n">
        <f aca="false">DW87*(1+(DW29-DV29)/DV29)</f>
        <v>241.242816924771</v>
      </c>
      <c r="DY87" s="6" t="n">
        <f aca="false">DX87*(1+(DX29-DW29)/DW29)</f>
        <v>241.378136016789</v>
      </c>
      <c r="DZ87" s="6" t="n">
        <f aca="false">DY87*(1+(DY29-DX29)/DX29)</f>
        <v>241.51353101265</v>
      </c>
      <c r="EA87" s="6" t="n">
        <f aca="false">DZ87*(1+(DZ29-DY29)/DY29)</f>
        <v>241.649001954929</v>
      </c>
      <c r="EB87" s="6" t="n">
        <f aca="false">EA87*(1+(EA29-DZ29)/DZ29)</f>
        <v>241.784548886226</v>
      </c>
      <c r="EC87" s="6" t="n">
        <f aca="false">EB87*(1+(EB29-EA29)/EA29)</f>
        <v>241.920171849166</v>
      </c>
      <c r="ED87" s="6" t="n">
        <f aca="false">EC87*(1+(EC29-EB29)/EB29)</f>
        <v>242.055870886397</v>
      </c>
      <c r="EE87" s="6" t="n">
        <f aca="false">ED87*(1+(ED29-EC29)/EC29)</f>
        <v>242.19164604059</v>
      </c>
      <c r="EF87" s="6" t="n">
        <f aca="false">EE87*(1+(EE29-ED29)/ED29)</f>
        <v>242.327497354443</v>
      </c>
      <c r="EG87" s="6" t="n">
        <f aca="false">EF87*(1+(EF29-EE29)/EE29)</f>
        <v>242.463424870673</v>
      </c>
      <c r="EH87" s="6" t="n">
        <f aca="false">EG87*(1+(EG29-EF29)/EF29)</f>
        <v>242.599428632027</v>
      </c>
      <c r="EI87" s="6" t="n">
        <f aca="false">EH87*(1+(EH29-EG29)/EG29)</f>
        <v>242.735508681269</v>
      </c>
      <c r="EJ87" s="6" t="n">
        <f aca="false">EI87*(1+(EI29-EH29)/EH29)</f>
        <v>242.871665061194</v>
      </c>
      <c r="EK87" s="6" t="n">
        <f aca="false">EJ87*(1+(EJ29-EI29)/EI29)</f>
        <v>243.007897814617</v>
      </c>
      <c r="EL87" s="6" t="n">
        <f aca="false">EK87*(1+(EK29-EJ29)/EJ29)</f>
        <v>243.144206984377</v>
      </c>
      <c r="EM87" s="6" t="n">
        <f aca="false">EL87*(1+(EL29-EK29)/EK29)</f>
        <v>243.280592613338</v>
      </c>
      <c r="EN87" s="6" t="n">
        <f aca="false">EM87*(1+(EM29-EL29)/EL29)</f>
        <v>243.417054744388</v>
      </c>
      <c r="EO87" s="6" t="n">
        <f aca="false">EN87*(1+(EN29-EM29)/EM29)</f>
        <v>243.55359342044</v>
      </c>
      <c r="EP87" s="6" t="n">
        <f aca="false">EO87*(1+(EO29-EN29)/EN29)</f>
        <v>243.690208684428</v>
      </c>
      <c r="EQ87" s="6" t="n">
        <f aca="false">EP87*(1+(EP29-EO29)/EO29)</f>
        <v>243.826900579313</v>
      </c>
      <c r="ER87" s="6" t="n">
        <f aca="false">EQ87*(1+(EQ29-EP29)/EP29)</f>
        <v>243.96366914808</v>
      </c>
      <c r="ES87" s="6" t="n">
        <f aca="false">ER87*(1+(ER29-EQ29)/EQ29)</f>
        <v>244.100514433737</v>
      </c>
      <c r="ET87" s="6" t="n">
        <f aca="false">ES87*(1+(ES29-ER29)/ER29)</f>
        <v>244.237436479315</v>
      </c>
      <c r="EU87" s="6" t="n">
        <f aca="false">ET87*(1+(ET29-ES29)/ES29)</f>
        <v>244.374435327871</v>
      </c>
      <c r="EV87" s="6" t="n">
        <f aca="false">EU87*(1+(EU29-ET29)/ET29)</f>
        <v>244.511511022487</v>
      </c>
      <c r="EW87" s="12"/>
      <c r="EX87" s="12"/>
    </row>
    <row r="88" customFormat="false" ht="12.8" hidden="false" customHeight="false" outlineLevel="0" collapsed="false">
      <c r="A88" s="14" t="s">
        <v>88</v>
      </c>
      <c r="B88" s="14" t="n">
        <v>0</v>
      </c>
      <c r="C88" s="14" t="n">
        <v>0</v>
      </c>
      <c r="D88" s="14" t="n">
        <v>0</v>
      </c>
      <c r="E88" s="14" t="n">
        <v>0</v>
      </c>
      <c r="F88" s="14" t="n">
        <v>0</v>
      </c>
      <c r="G88" s="14" t="n">
        <v>0</v>
      </c>
      <c r="H88" s="14" t="n">
        <v>0</v>
      </c>
      <c r="I88" s="14" t="n">
        <v>0</v>
      </c>
      <c r="J88" s="14" t="n">
        <v>0</v>
      </c>
      <c r="K88" s="14" t="n">
        <v>0</v>
      </c>
      <c r="L88" s="14" t="n">
        <v>0</v>
      </c>
      <c r="M88" s="14" t="n">
        <v>0</v>
      </c>
      <c r="N88" s="14" t="n">
        <v>0</v>
      </c>
      <c r="O88" s="14" t="n">
        <v>0</v>
      </c>
      <c r="P88" s="14" t="n">
        <v>0</v>
      </c>
      <c r="Q88" s="14" t="n">
        <v>0</v>
      </c>
      <c r="R88" s="14" t="n">
        <v>0</v>
      </c>
      <c r="S88" s="14" t="n">
        <v>0</v>
      </c>
      <c r="T88" s="14" t="n">
        <v>0</v>
      </c>
      <c r="U88" s="14" t="n">
        <v>0</v>
      </c>
      <c r="V88" s="14" t="n">
        <v>0</v>
      </c>
      <c r="W88" s="14" t="n">
        <v>0</v>
      </c>
      <c r="X88" s="15" t="n">
        <v>0</v>
      </c>
      <c r="Y88" s="14" t="n">
        <v>0</v>
      </c>
      <c r="Z88" s="14" t="n">
        <v>0</v>
      </c>
      <c r="AA88" s="14" t="n">
        <v>0</v>
      </c>
      <c r="AB88" s="14" t="n">
        <v>0</v>
      </c>
      <c r="AC88" s="14" t="n">
        <v>0</v>
      </c>
      <c r="AD88" s="14" t="n">
        <v>0</v>
      </c>
      <c r="AE88" s="14" t="n">
        <v>0</v>
      </c>
      <c r="AF88" s="14" t="n">
        <v>0</v>
      </c>
      <c r="AG88" s="14" t="n">
        <v>0</v>
      </c>
      <c r="AH88" s="14" t="n">
        <v>0</v>
      </c>
      <c r="AI88" s="14" t="n">
        <v>0</v>
      </c>
      <c r="AJ88" s="14" t="n">
        <v>0</v>
      </c>
      <c r="AK88" s="14" t="n">
        <v>0</v>
      </c>
      <c r="AL88" s="14" t="n">
        <v>0</v>
      </c>
      <c r="AM88" s="14" t="n">
        <v>0</v>
      </c>
      <c r="AN88" s="14" t="n">
        <v>0</v>
      </c>
      <c r="AO88" s="14" t="n">
        <v>0</v>
      </c>
      <c r="AP88" s="14" t="n">
        <v>0</v>
      </c>
      <c r="AQ88" s="14" t="n">
        <v>0</v>
      </c>
      <c r="AR88" s="8" t="n">
        <v>167.116867332263</v>
      </c>
      <c r="AS88" s="6" t="n">
        <v>157.765769271598</v>
      </c>
      <c r="AT88" s="6" t="n">
        <v>151.533047522596</v>
      </c>
      <c r="AU88" s="6" t="n">
        <v>233</v>
      </c>
      <c r="AV88" s="6" t="n">
        <v>226.013825282986</v>
      </c>
      <c r="AW88" s="6" t="n">
        <v>218.298948422633</v>
      </c>
      <c r="AX88" s="6" t="n">
        <v>292.348464081271</v>
      </c>
      <c r="AY88" s="6" t="n">
        <v>278.947470454324</v>
      </c>
      <c r="AZ88" s="6" t="n">
        <v>246.341131803336</v>
      </c>
      <c r="BA88" s="6" t="n">
        <v>218.396184739723</v>
      </c>
      <c r="BB88" s="6" t="n">
        <v>268.793662341082</v>
      </c>
      <c r="BC88" s="6" t="n">
        <v>255.472212825355</v>
      </c>
      <c r="BD88" s="6" t="n">
        <v>243.468878650588</v>
      </c>
      <c r="BE88" s="6" t="n">
        <v>228.392897544443</v>
      </c>
      <c r="BF88" s="6" t="n">
        <v>218.788993809922</v>
      </c>
      <c r="BG88" s="6" t="n">
        <v>208.63072074883</v>
      </c>
      <c r="BH88" s="6" t="n">
        <v>248.439422518276</v>
      </c>
      <c r="BI88" s="9" t="n">
        <v>231.470087429195</v>
      </c>
      <c r="BJ88" s="6" t="n">
        <v>216.774921490327</v>
      </c>
      <c r="BK88" s="6" t="n">
        <v>203.012696409474</v>
      </c>
      <c r="BL88" s="6" t="n">
        <f aca="false">BK88*(1+(BK29-BJ29)/BJ29)</f>
        <v>186.993812598884</v>
      </c>
      <c r="BM88" s="10" t="n">
        <f aca="false">BL88*(1+(BL29-BK29)/BK29)</f>
        <v>184.029923798277</v>
      </c>
      <c r="BN88" s="6" t="n">
        <f aca="false">BM88*(1+(BM29-BL29)/BL29)</f>
        <v>184.39658297642</v>
      </c>
      <c r="BO88" s="6" t="n">
        <f aca="false">BN88*(1+(BN29-BM29)/BM29)</f>
        <v>189.218214000356</v>
      </c>
      <c r="BP88" s="6" t="n">
        <f aca="false">BO88*(1+(BO29-BN29)/BN29)</f>
        <v>197.170993715774</v>
      </c>
      <c r="BQ88" s="6" t="n">
        <f aca="false">BP88*(1+(BP29-BO29)/BO29)</f>
        <v>197.875687829728</v>
      </c>
      <c r="BR88" s="6" t="n">
        <f aca="false">BQ88*(1+(BQ29-BP29)/BP29)</f>
        <v>198.574574410584</v>
      </c>
      <c r="BS88" s="6" t="n">
        <f aca="false">BR88*(1+(BR29-BQ29)/BQ29)</f>
        <v>199.267768339941</v>
      </c>
      <c r="BT88" s="6" t="n">
        <f aca="false">BS88*(1+(BS29-BR29)/BR29)</f>
        <v>199.955380931603</v>
      </c>
      <c r="BU88" s="6" t="n">
        <f aca="false">BT88*(1+(BT29-BS29)/BS29)</f>
        <v>200.637520081696</v>
      </c>
      <c r="BV88" s="6" t="n">
        <f aca="false">BU88*(1+(BU29-BT29)/BT29)</f>
        <v>201.314290410845</v>
      </c>
      <c r="BW88" s="6" t="n">
        <f aca="false">BV88*(1+(BV29-BU29)/BU29)</f>
        <v>201.985793398928</v>
      </c>
      <c r="BX88" s="6" t="n">
        <f aca="false">BW88*(1+(BW29-BV29)/BV29)</f>
        <v>202.652127512857</v>
      </c>
      <c r="BY88" s="6" t="n">
        <f aca="false">BX88*(1+(BX29-BW29)/BW29)</f>
        <v>203.313388327841</v>
      </c>
      <c r="BZ88" s="6" t="n">
        <f aca="false">BY88*(1+(BY29-BX29)/BX29)</f>
        <v>203.427431860637</v>
      </c>
      <c r="CA88" s="6" t="n">
        <f aca="false">BZ88*(1+(BZ29-BY29)/BY29)</f>
        <v>203.541539363285</v>
      </c>
      <c r="CB88" s="6" t="n">
        <f aca="false">CA88*(1+(CA29-BZ29)/BZ29)</f>
        <v>203.655710871667</v>
      </c>
      <c r="CC88" s="6" t="n">
        <f aca="false">CB88*(1+(CB29-CA29)/CA29)</f>
        <v>203.769946421686</v>
      </c>
      <c r="CD88" s="6" t="n">
        <f aca="false">CC88*(1+(CC29-CB29)/CB29)</f>
        <v>203.884246049264</v>
      </c>
      <c r="CE88" s="6" t="n">
        <f aca="false">CD88*(1+(CD29-CC29)/CC29)</f>
        <v>203.998609790344</v>
      </c>
      <c r="CF88" s="6" t="n">
        <f aca="false">CE88*(1+(CE29-CD29)/CD29)</f>
        <v>204.113037680889</v>
      </c>
      <c r="CG88" s="6" t="n">
        <f aca="false">CF88*(1+(CF29-CE29)/CE29)</f>
        <v>204.227529756882</v>
      </c>
      <c r="CH88" s="6" t="n">
        <f aca="false">CG88*(1+(CG29-CF29)/CF29)</f>
        <v>204.342086054326</v>
      </c>
      <c r="CI88" s="6" t="n">
        <f aca="false">CH88*(1+(CH29-CG29)/CG29)</f>
        <v>204.456706609244</v>
      </c>
      <c r="CJ88" s="6" t="n">
        <f aca="false">CI88*(1+(CI29-CH29)/CH29)</f>
        <v>204.571391457681</v>
      </c>
      <c r="CK88" s="6" t="n">
        <f aca="false">CJ88*(1+(CJ29-CI29)/CI29)</f>
        <v>204.686140635699</v>
      </c>
      <c r="CL88" s="6" t="n">
        <f aca="false">CK88*(1+(CK29-CJ29)/CJ29)</f>
        <v>204.800954179384</v>
      </c>
      <c r="CM88" s="6" t="n">
        <f aca="false">CL88*(1+(CL29-CK29)/CK29)</f>
        <v>204.915832124839</v>
      </c>
      <c r="CN88" s="6" t="n">
        <f aca="false">CM88*(1+(CM29-CL29)/CL29)</f>
        <v>205.030774508189</v>
      </c>
      <c r="CO88" s="6" t="n">
        <f aca="false">CN88*(1+(CN29-CM29)/CM29)</f>
        <v>205.145781365578</v>
      </c>
      <c r="CP88" s="6" t="n">
        <f aca="false">CO88*(1+(CO29-CN29)/CN29)</f>
        <v>205.260852733172</v>
      </c>
      <c r="CQ88" s="6" t="n">
        <f aca="false">CP88*(1+(CP29-CO29)/CO29)</f>
        <v>205.375988647156</v>
      </c>
      <c r="CR88" s="6" t="n">
        <f aca="false">CQ88*(1+(CQ29-CP29)/CP29)</f>
        <v>205.491189143736</v>
      </c>
      <c r="CS88" s="6" t="n">
        <f aca="false">CR88*(1+(CR29-CQ29)/CQ29)</f>
        <v>205.606454259138</v>
      </c>
      <c r="CT88" s="6" t="n">
        <f aca="false">CS88*(1+(CS29-CR29)/CR29)</f>
        <v>205.721784029608</v>
      </c>
      <c r="CU88" s="6" t="n">
        <f aca="false">CT88*(1+(CT29-CS29)/CS29)</f>
        <v>205.837178491413</v>
      </c>
      <c r="CV88" s="6" t="n">
        <f aca="false">CU88*(1+(CU29-CT29)/CT29)</f>
        <v>205.952637680839</v>
      </c>
      <c r="CW88" s="6" t="n">
        <f aca="false">CV88*(1+(CV29-CU29)/CU29)</f>
        <v>206.068161634195</v>
      </c>
      <c r="CX88" s="6" t="n">
        <f aca="false">CW88*(1+(CW29-CV29)/CV29)</f>
        <v>206.183750387807</v>
      </c>
      <c r="CY88" s="6" t="n">
        <f aca="false">CX88*(1+(CX29-CW29)/CW29)</f>
        <v>206.299403978024</v>
      </c>
      <c r="CZ88" s="6" t="n">
        <f aca="false">CY88*(1+(CY29-CX29)/CX29)</f>
        <v>206.415122441214</v>
      </c>
      <c r="DA88" s="6" t="n">
        <f aca="false">CZ88*(1+(CZ29-CY29)/CY29)</f>
        <v>206.530905813767</v>
      </c>
      <c r="DB88" s="6" t="n">
        <f aca="false">DA88*(1+(DA29-CZ29)/CZ29)</f>
        <v>206.646754132091</v>
      </c>
      <c r="DC88" s="6" t="n">
        <f aca="false">DB88*(1+(DB29-DA29)/DA29)</f>
        <v>206.762667432616</v>
      </c>
      <c r="DD88" s="6" t="n">
        <f aca="false">DC88*(1+(DC29-DB29)/DB29)</f>
        <v>206.878645751792</v>
      </c>
      <c r="DE88" s="6" t="n">
        <f aca="false">DD88*(1+(DD29-DC29)/DC29)</f>
        <v>206.99468912609</v>
      </c>
      <c r="DF88" s="6" t="n">
        <f aca="false">DE88*(1+(DE29-DD29)/DD29)</f>
        <v>207.110797592001</v>
      </c>
      <c r="DG88" s="6" t="n">
        <f aca="false">DF88*(1+(DF29-DE29)/DE29)</f>
        <v>207.226971186036</v>
      </c>
      <c r="DH88" s="6" t="n">
        <f aca="false">DG88*(1+(DG29-DF29)/DF29)</f>
        <v>207.343209944728</v>
      </c>
      <c r="DI88" s="6" t="n">
        <f aca="false">DH88*(1+(DH29-DG29)/DG29)</f>
        <v>207.459513904628</v>
      </c>
      <c r="DJ88" s="6" t="n">
        <f aca="false">DI88*(1+(DI29-DH29)/DH29)</f>
        <v>207.575883102311</v>
      </c>
      <c r="DK88" s="6" t="n">
        <f aca="false">DJ88*(1+(DJ29-DI29)/DI29)</f>
        <v>207.692317574368</v>
      </c>
      <c r="DL88" s="6" t="n">
        <f aca="false">DK88*(1+(DK29-DJ29)/DJ29)</f>
        <v>207.808817357415</v>
      </c>
      <c r="DM88" s="6" t="n">
        <f aca="false">DL88*(1+(DL29-DK29)/DK29)</f>
        <v>207.925382488086</v>
      </c>
      <c r="DN88" s="6" t="n">
        <f aca="false">DM88*(1+(DM29-DL29)/DL29)</f>
        <v>208.042013003035</v>
      </c>
      <c r="DO88" s="6" t="n">
        <f aca="false">DN88*(1+(DN29-DM29)/DM29)</f>
        <v>208.15870893894</v>
      </c>
      <c r="DP88" s="6" t="n">
        <f aca="false">DO88*(1+(DO29-DN29)/DN29)</f>
        <v>208.275470332495</v>
      </c>
      <c r="DQ88" s="6" t="n">
        <f aca="false">DP88*(1+(DP29-DO29)/DO29)</f>
        <v>208.392297220418</v>
      </c>
      <c r="DR88" s="6" t="n">
        <f aca="false">DQ88*(1+(DQ29-DP29)/DP29)</f>
        <v>208.509189639446</v>
      </c>
      <c r="DS88" s="6" t="n">
        <f aca="false">DR88*(1+(DR29-DQ29)/DQ29)</f>
        <v>208.626147626337</v>
      </c>
      <c r="DT88" s="6" t="n">
        <f aca="false">DS88*(1+(DS29-DR29)/DR29)</f>
        <v>208.743171217871</v>
      </c>
      <c r="DU88" s="6" t="n">
        <f aca="false">DT88*(1+(DT29-DS29)/DS29)</f>
        <v>208.860260450844</v>
      </c>
      <c r="DV88" s="6" t="n">
        <f aca="false">DU88*(1+(DU29-DT29)/DT29)</f>
        <v>208.97741536208</v>
      </c>
      <c r="DW88" s="6" t="n">
        <f aca="false">DV88*(1+(DV29-DU29)/DU29)</f>
        <v>209.094635988416</v>
      </c>
      <c r="DX88" s="6" t="n">
        <f aca="false">DW88*(1+(DW29-DV29)/DV29)</f>
        <v>209.211922366716</v>
      </c>
      <c r="DY88" s="6" t="n">
        <f aca="false">DX88*(1+(DX29-DW29)/DW29)</f>
        <v>209.32927453386</v>
      </c>
      <c r="DZ88" s="6" t="n">
        <f aca="false">DY88*(1+(DY29-DX29)/DX29)</f>
        <v>209.446692526751</v>
      </c>
      <c r="EA88" s="6" t="n">
        <f aca="false">DZ88*(1+(DZ29-DY29)/DY29)</f>
        <v>209.564176382314</v>
      </c>
      <c r="EB88" s="6" t="n">
        <f aca="false">EA88*(1+(EA29-DZ29)/DZ29)</f>
        <v>209.68172613749</v>
      </c>
      <c r="EC88" s="6" t="n">
        <f aca="false">EB88*(1+(EB29-EA29)/EA29)</f>
        <v>209.799341829246</v>
      </c>
      <c r="ED88" s="6" t="n">
        <f aca="false">EC88*(1+(EC29-EB29)/EB29)</f>
        <v>209.917023494567</v>
      </c>
      <c r="EE88" s="6" t="n">
        <f aca="false">ED88*(1+(ED29-EC29)/EC29)</f>
        <v>210.034771170459</v>
      </c>
      <c r="EF88" s="6" t="n">
        <f aca="false">EE88*(1+(EE29-ED29)/ED29)</f>
        <v>210.152584893949</v>
      </c>
      <c r="EG88" s="6" t="n">
        <f aca="false">EF88*(1+(EF29-EE29)/EE29)</f>
        <v>210.270464702084</v>
      </c>
      <c r="EH88" s="6" t="n">
        <f aca="false">EG88*(1+(EG29-EF29)/EF29)</f>
        <v>210.388410631934</v>
      </c>
      <c r="EI88" s="6" t="n">
        <f aca="false">EH88*(1+(EH29-EG29)/EG29)</f>
        <v>210.506422720587</v>
      </c>
      <c r="EJ88" s="6" t="n">
        <f aca="false">EI88*(1+(EI29-EH29)/EH29)</f>
        <v>210.624501005154</v>
      </c>
      <c r="EK88" s="6" t="n">
        <f aca="false">EJ88*(1+(EJ29-EI29)/EI29)</f>
        <v>210.742645522766</v>
      </c>
      <c r="EL88" s="6" t="n">
        <f aca="false">EK88*(1+(EK29-EJ29)/EJ29)</f>
        <v>210.860856310574</v>
      </c>
      <c r="EM88" s="6" t="n">
        <f aca="false">EL88*(1+(EL29-EK29)/EK29)</f>
        <v>210.97913340575</v>
      </c>
      <c r="EN88" s="6" t="n">
        <f aca="false">EM88*(1+(EM29-EL29)/EL29)</f>
        <v>211.09747684549</v>
      </c>
      <c r="EO88" s="6" t="n">
        <f aca="false">EN88*(1+(EN29-EM29)/EM29)</f>
        <v>211.215886667006</v>
      </c>
      <c r="EP88" s="6" t="n">
        <f aca="false">EO88*(1+(EO29-EN29)/EN29)</f>
        <v>211.334362907534</v>
      </c>
      <c r="EQ88" s="6" t="n">
        <f aca="false">EP88*(1+(EP29-EO29)/EO29)</f>
        <v>211.45290560433</v>
      </c>
      <c r="ER88" s="6" t="n">
        <f aca="false">EQ88*(1+(EQ29-EP29)/EP29)</f>
        <v>211.571514794671</v>
      </c>
      <c r="ES88" s="6" t="n">
        <f aca="false">ER88*(1+(ER29-EQ29)/EQ29)</f>
        <v>211.690190515855</v>
      </c>
      <c r="ET88" s="6" t="n">
        <f aca="false">ES88*(1+(ES29-ER29)/ER29)</f>
        <v>211.8089328052</v>
      </c>
      <c r="EU88" s="6" t="n">
        <f aca="false">ET88*(1+(ET29-ES29)/ES29)</f>
        <v>211.927741700047</v>
      </c>
      <c r="EV88" s="6" t="n">
        <f aca="false">EU88*(1+(EU29-ET29)/ET29)</f>
        <v>212.046617237756</v>
      </c>
      <c r="EW88" s="12"/>
      <c r="EX88" s="12"/>
    </row>
    <row r="89" customFormat="false" ht="12.8" hidden="false" customHeight="false" outlineLevel="0" collapsed="false">
      <c r="A89" s="14" t="s">
        <v>89</v>
      </c>
      <c r="B89" s="14" t="n">
        <v>0</v>
      </c>
      <c r="C89" s="14" t="n">
        <v>0</v>
      </c>
      <c r="D89" s="14" t="n">
        <v>0</v>
      </c>
      <c r="E89" s="14" t="n">
        <v>0</v>
      </c>
      <c r="F89" s="14" t="n">
        <v>0</v>
      </c>
      <c r="G89" s="14" t="n">
        <v>0</v>
      </c>
      <c r="H89" s="14" t="n">
        <v>0</v>
      </c>
      <c r="I89" s="14" t="n">
        <v>0</v>
      </c>
      <c r="J89" s="14" t="n">
        <v>0</v>
      </c>
      <c r="K89" s="14" t="n">
        <v>0</v>
      </c>
      <c r="L89" s="14" t="n">
        <v>0</v>
      </c>
      <c r="M89" s="14" t="n">
        <v>0</v>
      </c>
      <c r="N89" s="14" t="n">
        <v>0</v>
      </c>
      <c r="O89" s="14" t="n">
        <v>0</v>
      </c>
      <c r="P89" s="14" t="n">
        <v>0</v>
      </c>
      <c r="Q89" s="14" t="n">
        <v>0</v>
      </c>
      <c r="R89" s="14" t="n">
        <v>0</v>
      </c>
      <c r="S89" s="14" t="n">
        <v>0</v>
      </c>
      <c r="T89" s="14" t="n">
        <v>0</v>
      </c>
      <c r="U89" s="14" t="n">
        <v>0</v>
      </c>
      <c r="V89" s="14" t="n">
        <v>0</v>
      </c>
      <c r="W89" s="14" t="n">
        <v>0</v>
      </c>
      <c r="X89" s="15" t="n">
        <v>0</v>
      </c>
      <c r="Y89" s="14" t="n">
        <v>0</v>
      </c>
      <c r="Z89" s="14" t="n">
        <v>0</v>
      </c>
      <c r="AA89" s="14" t="n">
        <v>0</v>
      </c>
      <c r="AB89" s="14" t="n">
        <v>0</v>
      </c>
      <c r="AC89" s="14" t="n">
        <v>0</v>
      </c>
      <c r="AD89" s="14" t="n">
        <v>0</v>
      </c>
      <c r="AE89" s="14" t="n">
        <v>0</v>
      </c>
      <c r="AF89" s="14" t="n">
        <v>0</v>
      </c>
      <c r="AG89" s="14" t="n">
        <v>0</v>
      </c>
      <c r="AH89" s="14" t="n">
        <v>0</v>
      </c>
      <c r="AI89" s="14" t="n">
        <v>0</v>
      </c>
      <c r="AJ89" s="14" t="n">
        <v>0</v>
      </c>
      <c r="AK89" s="14" t="n">
        <v>0</v>
      </c>
      <c r="AL89" s="14" t="n">
        <v>0</v>
      </c>
      <c r="AM89" s="14" t="n">
        <v>0</v>
      </c>
      <c r="AN89" s="14" t="n">
        <v>0</v>
      </c>
      <c r="AO89" s="14" t="n">
        <v>0</v>
      </c>
      <c r="AP89" s="14" t="n">
        <v>0</v>
      </c>
      <c r="AQ89" s="14" t="n">
        <v>0</v>
      </c>
      <c r="AR89" s="8" t="n">
        <v>27471.2658628378</v>
      </c>
      <c r="AS89" s="6" t="n">
        <v>25934.0990583449</v>
      </c>
      <c r="AT89" s="6" t="n">
        <v>24909.542058509</v>
      </c>
      <c r="AU89" s="6" t="n">
        <v>24000</v>
      </c>
      <c r="AV89" s="6" t="n">
        <v>23280.3940205651</v>
      </c>
      <c r="AW89" s="6" t="n">
        <v>22485.7285928892</v>
      </c>
      <c r="AX89" s="6" t="n">
        <v>21722.4864952028</v>
      </c>
      <c r="AY89" s="6" t="n">
        <v>20726.7470306618</v>
      </c>
      <c r="AZ89" s="6" t="n">
        <v>18303.9850256349</v>
      </c>
      <c r="BA89" s="6" t="n">
        <v>16227.580290258</v>
      </c>
      <c r="BB89" s="6" t="n">
        <v>15396.2956949546</v>
      </c>
      <c r="BC89" s="6" t="n">
        <v>14633.2532405931</v>
      </c>
      <c r="BD89" s="6" t="n">
        <v>24404.9949960017</v>
      </c>
      <c r="BE89" s="6" t="n">
        <v>22893.7987992043</v>
      </c>
      <c r="BF89" s="6" t="n">
        <v>21931.1163246222</v>
      </c>
      <c r="BG89" s="6" t="n">
        <v>20912.864609668</v>
      </c>
      <c r="BH89" s="6" t="n">
        <v>24903.2356361212</v>
      </c>
      <c r="BI89" s="9" t="n">
        <v>23202.2521688914</v>
      </c>
      <c r="BJ89" s="6" t="n">
        <v>21729.2283775058</v>
      </c>
      <c r="BK89" s="6" t="n">
        <v>20349.7213307102</v>
      </c>
      <c r="BL89" s="6" t="n">
        <f aca="false">BK89*(1+(BK29-BJ29)/BJ29)</f>
        <v>18744.0098292136</v>
      </c>
      <c r="BM89" s="10" t="n">
        <f aca="false">BL89*(1+(BL29-BK29)/BK29)</f>
        <v>18446.9135775294</v>
      </c>
      <c r="BN89" s="6" t="n">
        <f aca="false">BM89*(1+(BM29-BL29)/BL29)</f>
        <v>18483.6670034506</v>
      </c>
      <c r="BO89" s="6" t="n">
        <f aca="false">BN89*(1+(BN29-BM29)/BM29)</f>
        <v>18966.980852446</v>
      </c>
      <c r="BP89" s="6" t="n">
        <f aca="false">BO89*(1+(BO29-BN29)/BN29)</f>
        <v>19764.1568610187</v>
      </c>
      <c r="BQ89" s="6" t="n">
        <f aca="false">BP89*(1+(BP29-BO29)/BO29)</f>
        <v>19834.7944570705</v>
      </c>
      <c r="BR89" s="6" t="n">
        <f aca="false">BQ89*(1+(BQ29-BP29)/BP29)</f>
        <v>19904.8499137671</v>
      </c>
      <c r="BS89" s="6" t="n">
        <f aca="false">BR89*(1+(BR29-BQ29)/BQ29)</f>
        <v>19974.3347466867</v>
      </c>
      <c r="BT89" s="6" t="n">
        <f aca="false">BS89*(1+(BS29-BR29)/BR29)</f>
        <v>20043.260113776</v>
      </c>
      <c r="BU89" s="6" t="n">
        <f aca="false">BT89*(1+(BT29-BS29)/BS29)</f>
        <v>20111.6368303985</v>
      </c>
      <c r="BV89" s="6" t="n">
        <f aca="false">BU89*(1+(BU29-BT29)/BT29)</f>
        <v>20179.4753835859</v>
      </c>
      <c r="BW89" s="6" t="n">
        <f aca="false">BV89*(1+(BV29-BU29)/BU29)</f>
        <v>20246.7859455453</v>
      </c>
      <c r="BX89" s="6" t="n">
        <f aca="false">BW89*(1+(BW29-BV29)/BV29)</f>
        <v>20313.5783864686</v>
      </c>
      <c r="BY89" s="6" t="n">
        <f aca="false">BX89*(1+(BX29-BW29)/BW29)</f>
        <v>20379.8622866868</v>
      </c>
      <c r="BZ89" s="6" t="n">
        <f aca="false">BY89*(1+(BY29-BX29)/BX29)</f>
        <v>20391.2938579777</v>
      </c>
      <c r="CA89" s="6" t="n">
        <f aca="false">BZ89*(1+(BZ29-BY29)/BY29)</f>
        <v>20402.7318415211</v>
      </c>
      <c r="CB89" s="6" t="n">
        <f aca="false">CA89*(1+(CA29-BZ29)/BZ29)</f>
        <v>20414.1762409137</v>
      </c>
      <c r="CC89" s="6" t="n">
        <f aca="false">CB89*(1+(CB29-CA29)/CA29)</f>
        <v>20425.6270597544</v>
      </c>
      <c r="CD89" s="6" t="n">
        <f aca="false">CC89*(1+(CC29-CB29)/CB29)</f>
        <v>20437.084301644</v>
      </c>
      <c r="CE89" s="6" t="n">
        <f aca="false">CD89*(1+(CD29-CC29)/CC29)</f>
        <v>20448.5479701853</v>
      </c>
      <c r="CF89" s="6" t="n">
        <f aca="false">CE89*(1+(CE29-CD29)/CD29)</f>
        <v>20460.0180689832</v>
      </c>
      <c r="CG89" s="6" t="n">
        <f aca="false">CF89*(1+(CF29-CE29)/CE29)</f>
        <v>20471.4946016446</v>
      </c>
      <c r="CH89" s="6" t="n">
        <f aca="false">CG89*(1+(CG29-CF29)/CF29)</f>
        <v>20482.9775717785</v>
      </c>
      <c r="CI89" s="6" t="n">
        <f aca="false">CH89*(1+(CH29-CG29)/CG29)</f>
        <v>20494.4669829957</v>
      </c>
      <c r="CJ89" s="6" t="n">
        <f aca="false">CI89*(1+(CI29-CH29)/CH29)</f>
        <v>20505.9628389092</v>
      </c>
      <c r="CK89" s="6" t="n">
        <f aca="false">CJ89*(1+(CJ29-CI29)/CI29)</f>
        <v>20517.465143134</v>
      </c>
      <c r="CL89" s="6" t="n">
        <f aca="false">CK89*(1+(CK29-CJ29)/CJ29)</f>
        <v>20528.9738992872</v>
      </c>
      <c r="CM89" s="6" t="n">
        <f aca="false">CL89*(1+(CL29-CK29)/CK29)</f>
        <v>20540.4891109878</v>
      </c>
      <c r="CN89" s="6" t="n">
        <f aca="false">CM89*(1+(CM29-CL29)/CL29)</f>
        <v>20552.0107818567</v>
      </c>
      <c r="CO89" s="6" t="n">
        <f aca="false">CN89*(1+(CN29-CM29)/CM29)</f>
        <v>20563.5389155172</v>
      </c>
      <c r="CP89" s="6" t="n">
        <f aca="false">CO89*(1+(CO29-CN29)/CN29)</f>
        <v>20575.0735155945</v>
      </c>
      <c r="CQ89" s="6" t="n">
        <f aca="false">CP89*(1+(CP29-CO29)/CO29)</f>
        <v>20586.6145857156</v>
      </c>
      <c r="CR89" s="6" t="n">
        <f aca="false">CQ89*(1+(CQ29-CP29)/CP29)</f>
        <v>20598.1621295098</v>
      </c>
      <c r="CS89" s="6" t="n">
        <f aca="false">CR89*(1+(CR29-CQ29)/CQ29)</f>
        <v>20609.7161506083</v>
      </c>
      <c r="CT89" s="6" t="n">
        <f aca="false">CS89*(1+(CS29-CR29)/CR29)</f>
        <v>20621.2766526444</v>
      </c>
      <c r="CU89" s="6" t="n">
        <f aca="false">CT89*(1+(CT29-CS29)/CS29)</f>
        <v>20632.8436392535</v>
      </c>
      <c r="CV89" s="6" t="n">
        <f aca="false">CU89*(1+(CU29-CT29)/CT29)</f>
        <v>20644.4171140728</v>
      </c>
      <c r="CW89" s="6" t="n">
        <f aca="false">CV89*(1+(CV29-CU29)/CU29)</f>
        <v>20655.9970807417</v>
      </c>
      <c r="CX89" s="6" t="n">
        <f aca="false">CW89*(1+(CW29-CV29)/CV29)</f>
        <v>20667.5835429019</v>
      </c>
      <c r="CY89" s="6" t="n">
        <f aca="false">CX89*(1+(CX29-CW29)/CW29)</f>
        <v>20679.1765041966</v>
      </c>
      <c r="CZ89" s="6" t="n">
        <f aca="false">CY89*(1+(CY29-CX29)/CX29)</f>
        <v>20690.7759682714</v>
      </c>
      <c r="DA89" s="6" t="n">
        <f aca="false">CZ89*(1+(CZ29-CY29)/CY29)</f>
        <v>20702.381938774</v>
      </c>
      <c r="DB89" s="6" t="n">
        <f aca="false">DA89*(1+(DA29-CZ29)/CZ29)</f>
        <v>20713.9944193539</v>
      </c>
      <c r="DC89" s="6" t="n">
        <f aca="false">DB89*(1+(DB29-DA29)/DA29)</f>
        <v>20725.6134136628</v>
      </c>
      <c r="DD89" s="6" t="n">
        <f aca="false">DC89*(1+(DC29-DB29)/DB29)</f>
        <v>20737.2389253543</v>
      </c>
      <c r="DE89" s="6" t="n">
        <f aca="false">DD89*(1+(DD29-DC29)/DC29)</f>
        <v>20748.8709580843</v>
      </c>
      <c r="DF89" s="6" t="n">
        <f aca="false">DE89*(1+(DE29-DD29)/DD29)</f>
        <v>20760.5095155106</v>
      </c>
      <c r="DG89" s="6" t="n">
        <f aca="false">DF89*(1+(DF29-DE29)/DE29)</f>
        <v>20772.154601293</v>
      </c>
      <c r="DH89" s="6" t="n">
        <f aca="false">DG89*(1+(DG29-DF29)/DF29)</f>
        <v>20783.8062190934</v>
      </c>
      <c r="DI89" s="6" t="n">
        <f aca="false">DH89*(1+(DH29-DG29)/DG29)</f>
        <v>20795.4643725759</v>
      </c>
      <c r="DJ89" s="6" t="n">
        <f aca="false">DI89*(1+(DI29-DH29)/DH29)</f>
        <v>20807.1290654064</v>
      </c>
      <c r="DK89" s="6" t="n">
        <f aca="false">DJ89*(1+(DJ29-DI29)/DI29)</f>
        <v>20818.8003012531</v>
      </c>
      <c r="DL89" s="6" t="n">
        <f aca="false">DK89*(1+(DK29-DJ29)/DJ29)</f>
        <v>20830.478083786</v>
      </c>
      <c r="DM89" s="6" t="n">
        <f aca="false">DL89*(1+(DL29-DK29)/DK29)</f>
        <v>20842.1624166774</v>
      </c>
      <c r="DN89" s="6" t="n">
        <f aca="false">DM89*(1+(DM29-DL29)/DL29)</f>
        <v>20853.8533036015</v>
      </c>
      <c r="DO89" s="6" t="n">
        <f aca="false">DN89*(1+(DN29-DM29)/DM29)</f>
        <v>20865.5507482347</v>
      </c>
      <c r="DP89" s="6" t="n">
        <f aca="false">DO89*(1+(DO29-DN29)/DN29)</f>
        <v>20877.2547542553</v>
      </c>
      <c r="DQ89" s="6" t="n">
        <f aca="false">DP89*(1+(DP29-DO29)/DO29)</f>
        <v>20888.9653253437</v>
      </c>
      <c r="DR89" s="6" t="n">
        <f aca="false">DQ89*(1+(DQ29-DP29)/DP29)</f>
        <v>20900.6824651826</v>
      </c>
      <c r="DS89" s="6" t="n">
        <f aca="false">DR89*(1+(DR29-DQ29)/DQ29)</f>
        <v>20912.4061774564</v>
      </c>
      <c r="DT89" s="6" t="n">
        <f aca="false">DS89*(1+(DS29-DR29)/DR29)</f>
        <v>20924.1364658519</v>
      </c>
      <c r="DU89" s="6" t="n">
        <f aca="false">DT89*(1+(DT29-DS29)/DS29)</f>
        <v>20935.8733340576</v>
      </c>
      <c r="DV89" s="6" t="n">
        <f aca="false">DU89*(1+(DU29-DT29)/DT29)</f>
        <v>20947.6167857644</v>
      </c>
      <c r="DW89" s="6" t="n">
        <f aca="false">DV89*(1+(DV29-DU29)/DU29)</f>
        <v>20959.3668246652</v>
      </c>
      <c r="DX89" s="6" t="n">
        <f aca="false">DW89*(1+(DW29-DV29)/DV29)</f>
        <v>20971.1234544549</v>
      </c>
      <c r="DY89" s="6" t="n">
        <f aca="false">DX89*(1+(DX29-DW29)/DW29)</f>
        <v>20982.8866788303</v>
      </c>
      <c r="DZ89" s="6" t="n">
        <f aca="false">DY89*(1+(DY29-DX29)/DX29)</f>
        <v>20994.6565014908</v>
      </c>
      <c r="EA89" s="6" t="n">
        <f aca="false">DZ89*(1+(DZ29-DY29)/DY29)</f>
        <v>21006.4329261372</v>
      </c>
      <c r="EB89" s="6" t="n">
        <f aca="false">EA89*(1+(EA29-DZ29)/DZ29)</f>
        <v>21018.215956473</v>
      </c>
      <c r="EC89" s="6" t="n">
        <f aca="false">EB89*(1+(EB29-EA29)/EA29)</f>
        <v>21030.0055962033</v>
      </c>
      <c r="ED89" s="6" t="n">
        <f aca="false">EC89*(1+(EC29-EB29)/EB29)</f>
        <v>21041.8018490357</v>
      </c>
      <c r="EE89" s="6" t="n">
        <f aca="false">ED89*(1+(ED29-EC29)/EC29)</f>
        <v>21053.6047186793</v>
      </c>
      <c r="EF89" s="6" t="n">
        <f aca="false">EE89*(1+(EE29-ED29)/ED29)</f>
        <v>21065.414208846</v>
      </c>
      <c r="EG89" s="6" t="n">
        <f aca="false">EF89*(1+(EF29-EE29)/EE29)</f>
        <v>21077.2303232492</v>
      </c>
      <c r="EH89" s="6" t="n">
        <f aca="false">EG89*(1+(EG29-EF29)/EF29)</f>
        <v>21089.0530656046</v>
      </c>
      <c r="EI89" s="6" t="n">
        <f aca="false">EH89*(1+(EH29-EG29)/EG29)</f>
        <v>21100.8824396301</v>
      </c>
      <c r="EJ89" s="6" t="n">
        <f aca="false">EI89*(1+(EI29-EH29)/EH29)</f>
        <v>21112.7184490455</v>
      </c>
      <c r="EK89" s="6" t="n">
        <f aca="false">EJ89*(1+(EJ29-EI29)/EI29)</f>
        <v>21124.5610975728</v>
      </c>
      <c r="EL89" s="6" t="n">
        <f aca="false">EK89*(1+(EK29-EJ29)/EJ29)</f>
        <v>21136.4103889359</v>
      </c>
      <c r="EM89" s="6" t="n">
        <f aca="false">EL89*(1+(EL29-EK29)/EK29)</f>
        <v>21148.2663268611</v>
      </c>
      <c r="EN89" s="6" t="n">
        <f aca="false">EM89*(1+(EM29-EL29)/EL29)</f>
        <v>21160.1289150765</v>
      </c>
      <c r="EO89" s="6" t="n">
        <f aca="false">EN89*(1+(EN29-EM29)/EM29)</f>
        <v>21171.9981573126</v>
      </c>
      <c r="EP89" s="6" t="n">
        <f aca="false">EO89*(1+(EO29-EN29)/EN29)</f>
        <v>21183.8740573016</v>
      </c>
      <c r="EQ89" s="6" t="n">
        <f aca="false">EP89*(1+(EP29-EO29)/EO29)</f>
        <v>21195.756618778</v>
      </c>
      <c r="ER89" s="6" t="n">
        <f aca="false">EQ89*(1+(EQ29-EP29)/EP29)</f>
        <v>21207.6458454786</v>
      </c>
      <c r="ES89" s="6" t="n">
        <f aca="false">ER89*(1+(ER29-EQ29)/EQ29)</f>
        <v>21219.5417411419</v>
      </c>
      <c r="ET89" s="6" t="n">
        <f aca="false">ES89*(1+(ES29-ER29)/ER29)</f>
        <v>21231.4443095087</v>
      </c>
      <c r="EU89" s="6" t="n">
        <f aca="false">ET89*(1+(ET29-ES29)/ES29)</f>
        <v>21243.353554322</v>
      </c>
      <c r="EV89" s="6" t="n">
        <f aca="false">EU89*(1+(EU29-ET29)/ET29)</f>
        <v>21255.2694793267</v>
      </c>
      <c r="EW89" s="12"/>
      <c r="EX89" s="12"/>
    </row>
    <row r="90" customFormat="false" ht="12.8" hidden="false" customHeight="false" outlineLevel="0" collapsed="false">
      <c r="A90" s="14" t="s">
        <v>90</v>
      </c>
      <c r="B90" s="14" t="n">
        <v>0</v>
      </c>
      <c r="C90" s="14" t="n">
        <v>0</v>
      </c>
      <c r="D90" s="14" t="n">
        <v>0</v>
      </c>
      <c r="E90" s="14" t="n">
        <v>0</v>
      </c>
      <c r="F90" s="14" t="n">
        <v>0</v>
      </c>
      <c r="G90" s="14" t="n">
        <v>0</v>
      </c>
      <c r="H90" s="14" t="n">
        <v>0</v>
      </c>
      <c r="I90" s="14" t="n">
        <v>0</v>
      </c>
      <c r="J90" s="14" t="n">
        <v>0</v>
      </c>
      <c r="K90" s="14" t="n">
        <v>0</v>
      </c>
      <c r="L90" s="14" t="n">
        <v>0</v>
      </c>
      <c r="M90" s="14" t="n">
        <v>0</v>
      </c>
      <c r="N90" s="14" t="n">
        <v>0</v>
      </c>
      <c r="O90" s="14" t="n">
        <v>0</v>
      </c>
      <c r="P90" s="14" t="n">
        <v>0</v>
      </c>
      <c r="Q90" s="14" t="n">
        <v>0</v>
      </c>
      <c r="R90" s="14" t="n">
        <v>0</v>
      </c>
      <c r="S90" s="14" t="n">
        <v>0</v>
      </c>
      <c r="T90" s="14" t="n">
        <v>0</v>
      </c>
      <c r="U90" s="14" t="n">
        <v>0</v>
      </c>
      <c r="V90" s="14" t="n">
        <v>0</v>
      </c>
      <c r="W90" s="14" t="n">
        <v>0</v>
      </c>
      <c r="X90" s="15" t="n">
        <v>0</v>
      </c>
      <c r="Y90" s="14" t="n">
        <v>0</v>
      </c>
      <c r="Z90" s="14" t="n">
        <v>0</v>
      </c>
      <c r="AA90" s="14" t="n">
        <v>0</v>
      </c>
      <c r="AB90" s="14" t="n">
        <v>0</v>
      </c>
      <c r="AC90" s="14" t="n">
        <v>0</v>
      </c>
      <c r="AD90" s="14" t="n">
        <v>0</v>
      </c>
      <c r="AE90" s="14" t="n">
        <v>0</v>
      </c>
      <c r="AF90" s="14" t="n">
        <v>0</v>
      </c>
      <c r="AG90" s="14" t="n">
        <v>0</v>
      </c>
      <c r="AH90" s="14" t="n">
        <v>0</v>
      </c>
      <c r="AI90" s="14" t="n">
        <v>0</v>
      </c>
      <c r="AJ90" s="14" t="n">
        <v>0</v>
      </c>
      <c r="AK90" s="14" t="n">
        <v>0</v>
      </c>
      <c r="AL90" s="14" t="n">
        <v>0</v>
      </c>
      <c r="AM90" s="14" t="n">
        <v>0</v>
      </c>
      <c r="AN90" s="14" t="n">
        <v>0</v>
      </c>
      <c r="AO90" s="14" t="n">
        <v>0</v>
      </c>
      <c r="AP90" s="14" t="n">
        <v>0</v>
      </c>
      <c r="AQ90" s="14" t="n">
        <v>0</v>
      </c>
      <c r="AR90" s="8" t="n">
        <v>689.64323676499</v>
      </c>
      <c r="AS90" s="6" t="n">
        <v>651.053945110533</v>
      </c>
      <c r="AT90" s="6" t="n">
        <v>625.333295427152</v>
      </c>
      <c r="AU90" s="6" t="n">
        <v>602.5</v>
      </c>
      <c r="AV90" s="6" t="n">
        <v>584.434891557936</v>
      </c>
      <c r="AW90" s="6" t="n">
        <v>564.485478217323</v>
      </c>
      <c r="AX90" s="6" t="n">
        <v>545.324921389987</v>
      </c>
      <c r="AY90" s="6" t="n">
        <v>520.327711915573</v>
      </c>
      <c r="AZ90" s="6" t="n">
        <v>459.506290747709</v>
      </c>
      <c r="BA90" s="6" t="n">
        <v>407.379880203353</v>
      </c>
      <c r="BB90" s="6" t="n">
        <v>386.511173175423</v>
      </c>
      <c r="BC90" s="6" t="n">
        <v>367.35562822739</v>
      </c>
      <c r="BD90" s="6" t="n">
        <v>612.73969579247</v>
      </c>
      <c r="BE90" s="6" t="n">
        <v>574.797876994308</v>
      </c>
      <c r="BF90" s="6" t="n">
        <v>550.627670578908</v>
      </c>
      <c r="BG90" s="6" t="n">
        <v>525.06227930702</v>
      </c>
      <c r="BH90" s="6" t="n">
        <v>625.249095574038</v>
      </c>
      <c r="BI90" s="9" t="n">
        <v>582.54226060641</v>
      </c>
      <c r="BJ90" s="6" t="n">
        <v>545.558841793675</v>
      </c>
      <c r="BK90" s="6" t="n">
        <v>510.923361250098</v>
      </c>
      <c r="BL90" s="6" t="n">
        <f aca="false">BK90*(1+(BK29-BJ29)/BJ29)</f>
        <v>470.608533139674</v>
      </c>
      <c r="BM90" s="10" t="n">
        <f aca="false">BL90*(1+(BL29-BK29)/BK29)</f>
        <v>463.149295096144</v>
      </c>
      <c r="BN90" s="6" t="n">
        <f aca="false">BM90*(1+(BM29-BL29)/BL29)</f>
        <v>464.072068612495</v>
      </c>
      <c r="BO90" s="6" t="n">
        <f aca="false">BN90*(1+(BN29-BM29)/BM29)</f>
        <v>476.206698480611</v>
      </c>
      <c r="BP90" s="6" t="n">
        <f aca="false">BO90*(1+(BO29-BN29)/BN29)</f>
        <v>496.221510437433</v>
      </c>
      <c r="BQ90" s="6" t="n">
        <f aca="false">BP90*(1+(BP29-BO29)/BO29)</f>
        <v>497.995018655009</v>
      </c>
      <c r="BR90" s="6" t="n">
        <f aca="false">BQ90*(1+(BQ29-BP29)/BP29)</f>
        <v>499.753911016614</v>
      </c>
      <c r="BS90" s="6" t="n">
        <f aca="false">BR90*(1+(BR29-BQ29)/BQ29)</f>
        <v>501.498476645509</v>
      </c>
      <c r="BT90" s="6" t="n">
        <f aca="false">BS90*(1+(BS29-BR29)/BR29)</f>
        <v>503.228995685862</v>
      </c>
      <c r="BU90" s="6" t="n">
        <f aca="false">BT90*(1+(BT29-BS29)/BS29)</f>
        <v>504.945739680548</v>
      </c>
      <c r="BV90" s="6" t="n">
        <f aca="false">BU90*(1+(BU29-BT29)/BT29)</f>
        <v>506.648971928967</v>
      </c>
      <c r="BW90" s="6" t="n">
        <f aca="false">BV90*(1+(BV29-BU29)/BU29)</f>
        <v>508.338947826182</v>
      </c>
      <c r="BX90" s="6" t="n">
        <f aca="false">BW90*(1+(BW29-BV29)/BV29)</f>
        <v>510.015915184508</v>
      </c>
      <c r="BY90" s="6" t="n">
        <f aca="false">BX90*(1+(BX29-BW29)/BW29)</f>
        <v>511.680114538685</v>
      </c>
      <c r="BZ90" s="6" t="n">
        <f aca="false">BY90*(1+(BY29-BX29)/BX29)</f>
        <v>511.967128632559</v>
      </c>
      <c r="CA90" s="6" t="n">
        <f aca="false">BZ90*(1+(BZ29-BY29)/BY29)</f>
        <v>512.254303719772</v>
      </c>
      <c r="CB90" s="6" t="n">
        <f aca="false">CA90*(1+(CA29-BZ29)/BZ29)</f>
        <v>512.541639890628</v>
      </c>
      <c r="CC90" s="6" t="n">
        <f aca="false">CB90*(1+(CB29-CA29)/CA29)</f>
        <v>512.829137235485</v>
      </c>
      <c r="CD90" s="6" t="n">
        <f aca="false">CC90*(1+(CC29-CB29)/CB29)</f>
        <v>513.116795844749</v>
      </c>
      <c r="CE90" s="6" t="n">
        <f aca="false">CD90*(1+(CD29-CC29)/CC29)</f>
        <v>513.404615808874</v>
      </c>
      <c r="CF90" s="6" t="n">
        <f aca="false">CE90*(1+(CE29-CD29)/CD29)</f>
        <v>513.692597218373</v>
      </c>
      <c r="CG90" s="6" t="n">
        <f aca="false">CF90*(1+(CF29-CE29)/CE29)</f>
        <v>513.980740163801</v>
      </c>
      <c r="CH90" s="6" t="n">
        <f aca="false">CG90*(1+(CG29-CF29)/CF29)</f>
        <v>514.269044735769</v>
      </c>
      <c r="CI90" s="6" t="n">
        <f aca="false">CH90*(1+(CH29-CG29)/CG29)</f>
        <v>514.557511024938</v>
      </c>
      <c r="CJ90" s="6" t="n">
        <f aca="false">CI90*(1+(CI29-CH29)/CH29)</f>
        <v>514.846139122018</v>
      </c>
      <c r="CK90" s="6" t="n">
        <f aca="false">CJ90*(1+(CJ29-CI29)/CI29)</f>
        <v>515.13492911777</v>
      </c>
      <c r="CL90" s="6" t="n">
        <f aca="false">CK90*(1+(CK29-CJ29)/CJ29)</f>
        <v>515.423881103009</v>
      </c>
      <c r="CM90" s="6" t="n">
        <f aca="false">CL90*(1+(CL29-CK29)/CK29)</f>
        <v>515.7129951686</v>
      </c>
      <c r="CN90" s="6" t="n">
        <f aca="false">CM90*(1+(CM29-CL29)/CL29)</f>
        <v>516.002271405455</v>
      </c>
      <c r="CO90" s="6" t="n">
        <f aca="false">CN90*(1+(CN29-CM29)/CM29)</f>
        <v>516.29170990454</v>
      </c>
      <c r="CP90" s="6" t="n">
        <f aca="false">CO90*(1+(CO29-CN29)/CN29)</f>
        <v>516.581310756875</v>
      </c>
      <c r="CQ90" s="6" t="n">
        <f aca="false">CP90*(1+(CP29-CO29)/CO29)</f>
        <v>516.871074053525</v>
      </c>
      <c r="CR90" s="6" t="n">
        <f aca="false">CQ90*(1+(CQ29-CP29)/CP29)</f>
        <v>517.16099988561</v>
      </c>
      <c r="CS90" s="6" t="n">
        <f aca="false">CR90*(1+(CR29-CQ29)/CQ29)</f>
        <v>517.4510883443</v>
      </c>
      <c r="CT90" s="6" t="n">
        <f aca="false">CS90*(1+(CS29-CR29)/CR29)</f>
        <v>517.741339520818</v>
      </c>
      <c r="CU90" s="6" t="n">
        <f aca="false">CT90*(1+(CT29-CS29)/CS29)</f>
        <v>518.031753506434</v>
      </c>
      <c r="CV90" s="6" t="n">
        <f aca="false">CU90*(1+(CU29-CT29)/CT29)</f>
        <v>518.322330392472</v>
      </c>
      <c r="CW90" s="6" t="n">
        <f aca="false">CV90*(1+(CV29-CU29)/CU29)</f>
        <v>518.613070270308</v>
      </c>
      <c r="CX90" s="6" t="n">
        <f aca="false">CW90*(1+(CW29-CV29)/CV29)</f>
        <v>518.903973231369</v>
      </c>
      <c r="CY90" s="6" t="n">
        <f aca="false">CX90*(1+(CX29-CW29)/CW29)</f>
        <v>519.195039367129</v>
      </c>
      <c r="CZ90" s="6" t="n">
        <f aca="false">CY90*(1+(CY29-CX29)/CX29)</f>
        <v>519.486268769119</v>
      </c>
      <c r="DA90" s="6" t="n">
        <f aca="false">CZ90*(1+(CZ29-CY29)/CY29)</f>
        <v>519.777661528921</v>
      </c>
      <c r="DB90" s="6" t="n">
        <f aca="false">DA90*(1+(DA29-CZ29)/CZ29)</f>
        <v>520.069217738164</v>
      </c>
      <c r="DC90" s="6" t="n">
        <f aca="false">DB90*(1+(DB29-DA29)/DA29)</f>
        <v>520.36093748853</v>
      </c>
      <c r="DD90" s="6" t="n">
        <f aca="false">DC90*(1+(DC29-DB29)/DB29)</f>
        <v>520.652820871755</v>
      </c>
      <c r="DE90" s="6" t="n">
        <f aca="false">DD90*(1+(DD29-DC29)/DC29)</f>
        <v>520.944867979625</v>
      </c>
      <c r="DF90" s="6" t="n">
        <f aca="false">DE90*(1+(DE29-DD29)/DD29)</f>
        <v>521.237078903975</v>
      </c>
      <c r="DG90" s="6" t="n">
        <f aca="false">DF90*(1+(DF29-DE29)/DE29)</f>
        <v>521.529453736696</v>
      </c>
      <c r="DH90" s="6" t="n">
        <f aca="false">DG90*(1+(DG29-DF29)/DF29)</f>
        <v>521.821992569729</v>
      </c>
      <c r="DI90" s="6" t="n">
        <f aca="false">DH90*(1+(DH29-DG29)/DG29)</f>
        <v>522.114695495062</v>
      </c>
      <c r="DJ90" s="6" t="n">
        <f aca="false">DI90*(1+(DI29-DH29)/DH29)</f>
        <v>522.407562604743</v>
      </c>
      <c r="DK90" s="6" t="n">
        <f aca="false">DJ90*(1+(DJ29-DI29)/DI29)</f>
        <v>522.700593990863</v>
      </c>
      <c r="DL90" s="6" t="n">
        <f aca="false">DK90*(1+(DK29-DJ29)/DJ29)</f>
        <v>522.993789745572</v>
      </c>
      <c r="DM90" s="6" t="n">
        <f aca="false">DL90*(1+(DL29-DK29)/DK29)</f>
        <v>523.287149961068</v>
      </c>
      <c r="DN90" s="6" t="n">
        <f aca="false">DM90*(1+(DM29-DL29)/DL29)</f>
        <v>523.580674729598</v>
      </c>
      <c r="DO90" s="6" t="n">
        <f aca="false">DN90*(1+(DN29-DM29)/DM29)</f>
        <v>523.874364143467</v>
      </c>
      <c r="DP90" s="6" t="n">
        <f aca="false">DO90*(1+(DO29-DN29)/DN29)</f>
        <v>524.168218295028</v>
      </c>
      <c r="DQ90" s="6" t="n">
        <f aca="false">DP90*(1+(DP29-DO29)/DO29)</f>
        <v>524.462237276686</v>
      </c>
      <c r="DR90" s="6" t="n">
        <f aca="false">DQ90*(1+(DQ29-DP29)/DP29)</f>
        <v>524.756421180899</v>
      </c>
      <c r="DS90" s="6" t="n">
        <f aca="false">DR90*(1+(DR29-DQ29)/DQ29)</f>
        <v>525.050770100175</v>
      </c>
      <c r="DT90" s="6" t="n">
        <f aca="false">DS90*(1+(DS29-DR29)/DR29)</f>
        <v>525.345284127077</v>
      </c>
      <c r="DU90" s="6" t="n">
        <f aca="false">DT90*(1+(DT29-DS29)/DS29)</f>
        <v>525.639963354215</v>
      </c>
      <c r="DV90" s="6" t="n">
        <f aca="false">DU90*(1+(DU29-DT29)/DT29)</f>
        <v>525.934807874258</v>
      </c>
      <c r="DW90" s="6" t="n">
        <f aca="false">DV90*(1+(DV29-DU29)/DU29)</f>
        <v>526.229817779918</v>
      </c>
      <c r="DX90" s="6" t="n">
        <f aca="false">DW90*(1+(DW29-DV29)/DV29)</f>
        <v>526.524993163968</v>
      </c>
      <c r="DY90" s="6" t="n">
        <f aca="false">DX90*(1+(DX29-DW29)/DW29)</f>
        <v>526.820334119226</v>
      </c>
      <c r="DZ90" s="6" t="n">
        <f aca="false">DY90*(1+(DY29-DX29)/DX29)</f>
        <v>527.115840738568</v>
      </c>
      <c r="EA90" s="6" t="n">
        <f aca="false">DZ90*(1+(DZ29-DY29)/DY29)</f>
        <v>527.411513114917</v>
      </c>
      <c r="EB90" s="6" t="n">
        <f aca="false">EA90*(1+(EA29-DZ29)/DZ29)</f>
        <v>527.70735134125</v>
      </c>
      <c r="EC90" s="6" t="n">
        <f aca="false">EB90*(1+(EB29-EA29)/EA29)</f>
        <v>528.003355510598</v>
      </c>
      <c r="ED90" s="6" t="n">
        <f aca="false">EC90*(1+(EC29-EB29)/EB29)</f>
        <v>528.299525716042</v>
      </c>
      <c r="EE90" s="6" t="n">
        <f aca="false">ED90*(1+(ED29-EC29)/EC29)</f>
        <v>528.595862050714</v>
      </c>
      <c r="EF90" s="6" t="n">
        <f aca="false">EE90*(1+(EE29-ED29)/ED29)</f>
        <v>528.892364607803</v>
      </c>
      <c r="EG90" s="6" t="n">
        <f aca="false">EF90*(1+(EF29-EE29)/EE29)</f>
        <v>529.189033480545</v>
      </c>
      <c r="EH90" s="6" t="n">
        <f aca="false">EG90*(1+(EG29-EF29)/EF29)</f>
        <v>529.485868762231</v>
      </c>
      <c r="EI90" s="6" t="n">
        <f aca="false">EH90*(1+(EH29-EG29)/EG29)</f>
        <v>529.782870546204</v>
      </c>
      <c r="EJ90" s="6" t="n">
        <f aca="false">EI90*(1+(EI29-EH29)/EH29)</f>
        <v>530.080038925861</v>
      </c>
      <c r="EK90" s="6" t="n">
        <f aca="false">EJ90*(1+(EJ29-EI29)/EI29)</f>
        <v>530.377373994647</v>
      </c>
      <c r="EL90" s="6" t="n">
        <f aca="false">EK90*(1+(EK29-EJ29)/EJ29)</f>
        <v>530.674875846064</v>
      </c>
      <c r="EM90" s="6" t="n">
        <f aca="false">EL90*(1+(EL29-EK29)/EK29)</f>
        <v>530.972544573662</v>
      </c>
      <c r="EN90" s="6" t="n">
        <f aca="false">EM90*(1+(EM29-EL29)/EL29)</f>
        <v>531.270380271049</v>
      </c>
      <c r="EO90" s="6" t="n">
        <f aca="false">EN90*(1+(EN29-EM29)/EM29)</f>
        <v>531.568383031881</v>
      </c>
      <c r="EP90" s="6" t="n">
        <f aca="false">EO90*(1+(EO29-EN29)/EN29)</f>
        <v>531.86655294987</v>
      </c>
      <c r="EQ90" s="6" t="n">
        <f aca="false">EP90*(1+(EP29-EO29)/EO29)</f>
        <v>532.164890118774</v>
      </c>
      <c r="ER90" s="6" t="n">
        <f aca="false">EQ90*(1+(EQ29-EP29)/EP29)</f>
        <v>532.463394632414</v>
      </c>
      <c r="ES90" s="6" t="n">
        <f aca="false">ER90*(1+(ER29-EQ29)/EQ29)</f>
        <v>532.762066584653</v>
      </c>
      <c r="ET90" s="6" t="n">
        <f aca="false">ES90*(1+(ES29-ER29)/ER29)</f>
        <v>533.060906069414</v>
      </c>
      <c r="EU90" s="6" t="n">
        <f aca="false">ET90*(1+(ET29-ES29)/ES29)</f>
        <v>533.359913180668</v>
      </c>
      <c r="EV90" s="6" t="n">
        <f aca="false">EU90*(1+(EU29-ET29)/ET29)</f>
        <v>533.659088012444</v>
      </c>
      <c r="EW90" s="12"/>
      <c r="EX90" s="12"/>
    </row>
    <row r="91" customFormat="false" ht="12.8" hidden="false" customHeight="false" outlineLevel="0" collapsed="false">
      <c r="A91" s="14" t="s">
        <v>91</v>
      </c>
      <c r="B91" s="14" t="n">
        <v>0</v>
      </c>
      <c r="C91" s="14" t="n">
        <v>0</v>
      </c>
      <c r="D91" s="14" t="n">
        <v>0</v>
      </c>
      <c r="E91" s="14" t="n">
        <v>0</v>
      </c>
      <c r="F91" s="14" t="n">
        <v>0</v>
      </c>
      <c r="G91" s="14" t="n">
        <v>0</v>
      </c>
      <c r="H91" s="14" t="n">
        <v>0</v>
      </c>
      <c r="I91" s="14" t="n">
        <v>0</v>
      </c>
      <c r="J91" s="14" t="n">
        <v>0</v>
      </c>
      <c r="K91" s="14" t="n">
        <v>0</v>
      </c>
      <c r="L91" s="14" t="n">
        <v>0</v>
      </c>
      <c r="M91" s="14" t="n">
        <v>0</v>
      </c>
      <c r="N91" s="14" t="n">
        <v>0</v>
      </c>
      <c r="O91" s="14" t="n">
        <v>0</v>
      </c>
      <c r="P91" s="14" t="n">
        <v>0</v>
      </c>
      <c r="Q91" s="14" t="n">
        <v>0</v>
      </c>
      <c r="R91" s="14" t="n">
        <v>0</v>
      </c>
      <c r="S91" s="14" t="n">
        <v>0</v>
      </c>
      <c r="T91" s="14" t="n">
        <v>0</v>
      </c>
      <c r="U91" s="14" t="n">
        <v>0</v>
      </c>
      <c r="V91" s="14" t="n">
        <v>0</v>
      </c>
      <c r="W91" s="14" t="n">
        <v>0</v>
      </c>
      <c r="X91" s="15" t="n">
        <v>0</v>
      </c>
      <c r="Y91" s="14" t="n">
        <v>0</v>
      </c>
      <c r="Z91" s="14" t="n">
        <v>0</v>
      </c>
      <c r="AA91" s="14" t="n">
        <v>0</v>
      </c>
      <c r="AB91" s="14" t="n">
        <v>0</v>
      </c>
      <c r="AC91" s="14" t="n">
        <v>0</v>
      </c>
      <c r="AD91" s="14" t="n">
        <v>0</v>
      </c>
      <c r="AE91" s="14" t="n">
        <v>0</v>
      </c>
      <c r="AF91" s="14" t="n">
        <v>0</v>
      </c>
      <c r="AG91" s="14" t="n">
        <v>0</v>
      </c>
      <c r="AH91" s="14" t="n">
        <v>0</v>
      </c>
      <c r="AI91" s="14" t="n">
        <v>0</v>
      </c>
      <c r="AJ91" s="14" t="n">
        <v>0</v>
      </c>
      <c r="AK91" s="14" t="n">
        <v>0</v>
      </c>
      <c r="AL91" s="14" t="n">
        <v>0</v>
      </c>
      <c r="AM91" s="14" t="n">
        <v>0</v>
      </c>
      <c r="AN91" s="14" t="n">
        <v>0</v>
      </c>
      <c r="AO91" s="14" t="n">
        <v>0</v>
      </c>
      <c r="AP91" s="14" t="n">
        <v>0</v>
      </c>
      <c r="AQ91" s="14" t="n">
        <v>0</v>
      </c>
      <c r="AR91" s="8" t="n">
        <v>179.707864186064</v>
      </c>
      <c r="AS91" s="6" t="n">
        <v>169.652231340006</v>
      </c>
      <c r="AT91" s="6" t="n">
        <v>162.94992096608</v>
      </c>
      <c r="AU91" s="6" t="n">
        <v>157</v>
      </c>
      <c r="AV91" s="6" t="n">
        <v>152.292577551197</v>
      </c>
      <c r="AW91" s="6" t="n">
        <v>147.094141211817</v>
      </c>
      <c r="AX91" s="6" t="n">
        <v>142.101265822785</v>
      </c>
      <c r="AY91" s="6" t="n">
        <v>135.587470158913</v>
      </c>
      <c r="AZ91" s="6" t="n">
        <v>119.738568709361</v>
      </c>
      <c r="BA91" s="6" t="n">
        <v>106.155421065438</v>
      </c>
      <c r="BB91" s="6" t="n">
        <v>100.717434337828</v>
      </c>
      <c r="BC91" s="6" t="n">
        <v>95.7258649488801</v>
      </c>
      <c r="BD91" s="6" t="n">
        <v>308.820981000798</v>
      </c>
      <c r="BE91" s="6" t="n">
        <v>289.698293532266</v>
      </c>
      <c r="BF91" s="6" t="n">
        <v>277.516502622601</v>
      </c>
      <c r="BG91" s="6" t="n">
        <v>264.632384621434</v>
      </c>
      <c r="BH91" s="6" t="n">
        <v>315.12673003768</v>
      </c>
      <c r="BI91" s="9" t="n">
        <v>293.602404214783</v>
      </c>
      <c r="BJ91" s="6" t="n">
        <v>274.962690989175</v>
      </c>
      <c r="BK91" s="6" t="n">
        <v>257.5063431044</v>
      </c>
      <c r="BL91" s="6" t="n">
        <f aca="false">BK91*(1+(BK29-BJ29)/BJ29)</f>
        <v>237.187593274294</v>
      </c>
      <c r="BM91" s="10" t="n">
        <f aca="false">BL91*(1+(BL29-BK29)/BK29)</f>
        <v>233.428123152914</v>
      </c>
      <c r="BN91" s="6" t="n">
        <f aca="false">BM91*(1+(BM29-BL29)/BL29)</f>
        <v>233.893202755318</v>
      </c>
      <c r="BO91" s="6" t="n">
        <f aca="false">BN91*(1+(BN29-BM29)/BM29)</f>
        <v>240.009079223794</v>
      </c>
      <c r="BP91" s="6" t="n">
        <f aca="false">BO91*(1+(BO29-BN29)/BN29)</f>
        <v>250.096582410794</v>
      </c>
      <c r="BQ91" s="6" t="n">
        <f aca="false">BP91*(1+(BP29-BO29)/BO29)</f>
        <v>250.990433916148</v>
      </c>
      <c r="BR91" s="6" t="n">
        <f aca="false">BQ91*(1+(BQ29-BP29)/BP29)</f>
        <v>251.876919002371</v>
      </c>
      <c r="BS91" s="6" t="n">
        <f aca="false">BR91*(1+(BR29-BQ29)/BQ29)</f>
        <v>252.756183388135</v>
      </c>
      <c r="BT91" s="6" t="n">
        <f aca="false">BS91*(1+(BS29-BR29)/BR29)</f>
        <v>253.628368266634</v>
      </c>
      <c r="BU91" s="6" t="n">
        <f aca="false">BT91*(1+(BT29-BS29)/BS29)</f>
        <v>254.49361049599</v>
      </c>
      <c r="BV91" s="6" t="n">
        <f aca="false">BU91*(1+(BU29-BT29)/BT29)</f>
        <v>255.3520427796</v>
      </c>
      <c r="BW91" s="6" t="n">
        <f aca="false">BV91*(1+(BV29-BU29)/BU29)</f>
        <v>256.203793837061</v>
      </c>
      <c r="BX91" s="6" t="n">
        <f aca="false">BW91*(1+(BW29-BV29)/BV29)</f>
        <v>257.04898856625</v>
      </c>
      <c r="BY91" s="6" t="n">
        <f aca="false">BX91*(1+(BX29-BW29)/BW29)</f>
        <v>257.887748197132</v>
      </c>
      <c r="BZ91" s="6" t="n">
        <f aca="false">BY91*(1+(BY29-BX29)/BX29)</f>
        <v>258.032403844804</v>
      </c>
      <c r="CA91" s="6" t="n">
        <f aca="false">BZ91*(1+(BZ29-BY29)/BY29)</f>
        <v>258.177140633426</v>
      </c>
      <c r="CB91" s="6" t="n">
        <f aca="false">CA91*(1+(CA29-BZ29)/BZ29)</f>
        <v>258.321958608509</v>
      </c>
      <c r="CC91" s="6" t="n">
        <f aca="false">CB91*(1+(CB29-CA29)/CA29)</f>
        <v>258.466857815594</v>
      </c>
      <c r="CD91" s="6" t="n">
        <f aca="false">CC91*(1+(CC29-CB29)/CB29)</f>
        <v>258.611838300246</v>
      </c>
      <c r="CE91" s="6" t="n">
        <f aca="false">CD91*(1+(CD29-CC29)/CC29)</f>
        <v>258.756900108054</v>
      </c>
      <c r="CF91" s="6" t="n">
        <f aca="false">CE91*(1+(CE29-CD29)/CD29)</f>
        <v>258.902043284636</v>
      </c>
      <c r="CG91" s="6" t="n">
        <f aca="false">CF91*(1+(CF29-CE29)/CE29)</f>
        <v>259.047267875634</v>
      </c>
      <c r="CH91" s="6" t="n">
        <f aca="false">CG91*(1+(CG29-CF29)/CF29)</f>
        <v>259.192573926713</v>
      </c>
      <c r="CI91" s="6" t="n">
        <f aca="false">CH91*(1+(CH29-CG29)/CG29)</f>
        <v>259.337961483569</v>
      </c>
      <c r="CJ91" s="6" t="n">
        <f aca="false">CI91*(1+(CI29-CH29)/CH29)</f>
        <v>259.483430591919</v>
      </c>
      <c r="CK91" s="6" t="n">
        <f aca="false">CJ91*(1+(CJ29-CI29)/CI29)</f>
        <v>259.628981297507</v>
      </c>
      <c r="CL91" s="6" t="n">
        <f aca="false">CK91*(1+(CK29-CJ29)/CJ29)</f>
        <v>259.774613646104</v>
      </c>
      <c r="CM91" s="6" t="n">
        <f aca="false">CL91*(1+(CL29-CK29)/CK29)</f>
        <v>259.920327683505</v>
      </c>
      <c r="CN91" s="6" t="n">
        <f aca="false">CM91*(1+(CM29-CL29)/CL29)</f>
        <v>260.066123455531</v>
      </c>
      <c r="CO91" s="6" t="n">
        <f aca="false">CN91*(1+(CN29-CM29)/CM29)</f>
        <v>260.212001008029</v>
      </c>
      <c r="CP91" s="6" t="n">
        <f aca="false">CO91*(1+(CO29-CN29)/CN29)</f>
        <v>260.357960386872</v>
      </c>
      <c r="CQ91" s="6" t="n">
        <f aca="false">CP91*(1+(CP29-CO29)/CO29)</f>
        <v>260.504001637959</v>
      </c>
      <c r="CR91" s="6" t="n">
        <f aca="false">CQ91*(1+(CQ29-CP29)/CP29)</f>
        <v>260.650124807212</v>
      </c>
      <c r="CS91" s="6" t="n">
        <f aca="false">CR91*(1+(CR29-CQ29)/CQ29)</f>
        <v>260.796329940584</v>
      </c>
      <c r="CT91" s="6" t="n">
        <f aca="false">CS91*(1+(CS29-CR29)/CR29)</f>
        <v>260.942617084049</v>
      </c>
      <c r="CU91" s="6" t="n">
        <f aca="false">CT91*(1+(CT29-CS29)/CS29)</f>
        <v>261.088986283608</v>
      </c>
      <c r="CV91" s="6" t="n">
        <f aca="false">CU91*(1+(CU29-CT29)/CT29)</f>
        <v>261.235437585289</v>
      </c>
      <c r="CW91" s="6" t="n">
        <f aca="false">CV91*(1+(CV29-CU29)/CU29)</f>
        <v>261.381971035145</v>
      </c>
      <c r="CX91" s="6" t="n">
        <f aca="false">CW91*(1+(CW29-CV29)/CV29)</f>
        <v>261.528586679256</v>
      </c>
      <c r="CY91" s="6" t="n">
        <f aca="false">CX91*(1+(CX29-CW29)/CW29)</f>
        <v>261.675284563725</v>
      </c>
      <c r="CZ91" s="6" t="n">
        <f aca="false">CY91*(1+(CY29-CX29)/CX29)</f>
        <v>261.822064734684</v>
      </c>
      <c r="DA91" s="6" t="n">
        <f aca="false">CZ91*(1+(CZ29-CY29)/CY29)</f>
        <v>261.968927238289</v>
      </c>
      <c r="DB91" s="6" t="n">
        <f aca="false">DA91*(1+(DA29-CZ29)/CZ29)</f>
        <v>262.115872120723</v>
      </c>
      <c r="DC91" s="6" t="n">
        <f aca="false">DB91*(1+(DB29-DA29)/DA29)</f>
        <v>262.262899428193</v>
      </c>
      <c r="DD91" s="6" t="n">
        <f aca="false">DC91*(1+(DC29-DB29)/DB29)</f>
        <v>262.410009206934</v>
      </c>
      <c r="DE91" s="6" t="n">
        <f aca="false">DD91*(1+(DD29-DC29)/DC29)</f>
        <v>262.557201503206</v>
      </c>
      <c r="DF91" s="6" t="n">
        <f aca="false">DE91*(1+(DE29-DD29)/DD29)</f>
        <v>262.704476363296</v>
      </c>
      <c r="DG91" s="6" t="n">
        <f aca="false">DF91*(1+(DF29-DE29)/DE29)</f>
        <v>262.851833833516</v>
      </c>
      <c r="DH91" s="6" t="n">
        <f aca="false">DG91*(1+(DG29-DF29)/DF29)</f>
        <v>262.999273960203</v>
      </c>
      <c r="DI91" s="6" t="n">
        <f aca="false">DH91*(1+(DH29-DG29)/DG29)</f>
        <v>263.146796789721</v>
      </c>
      <c r="DJ91" s="6" t="n">
        <f aca="false">DI91*(1+(DI29-DH29)/DH29)</f>
        <v>263.294402368462</v>
      </c>
      <c r="DK91" s="6" t="n">
        <f aca="false">DJ91*(1+(DJ29-DI29)/DI29)</f>
        <v>263.44209074284</v>
      </c>
      <c r="DL91" s="6" t="n">
        <f aca="false">DK91*(1+(DK29-DJ29)/DJ29)</f>
        <v>263.589861959298</v>
      </c>
      <c r="DM91" s="6" t="n">
        <f aca="false">DL91*(1+(DL29-DK29)/DK29)</f>
        <v>263.737716064304</v>
      </c>
      <c r="DN91" s="6" t="n">
        <f aca="false">DM91*(1+(DM29-DL29)/DL29)</f>
        <v>263.885653104352</v>
      </c>
      <c r="DO91" s="6" t="n">
        <f aca="false">DN91*(1+(DN29-DM29)/DM29)</f>
        <v>264.033673125964</v>
      </c>
      <c r="DP91" s="6" t="n">
        <f aca="false">DO91*(1+(DO29-DN29)/DN29)</f>
        <v>264.181776175684</v>
      </c>
      <c r="DQ91" s="6" t="n">
        <f aca="false">DP91*(1+(DP29-DO29)/DO29)</f>
        <v>264.329962300086</v>
      </c>
      <c r="DR91" s="6" t="n">
        <f aca="false">DQ91*(1+(DQ29-DP29)/DP29)</f>
        <v>264.478231545768</v>
      </c>
      <c r="DS91" s="6" t="n">
        <f aca="false">DR91*(1+(DR29-DQ29)/DQ29)</f>
        <v>264.626583959355</v>
      </c>
      <c r="DT91" s="6" t="n">
        <f aca="false">DS91*(1+(DS29-DR29)/DR29)</f>
        <v>264.775019587499</v>
      </c>
      <c r="DU91" s="6" t="n">
        <f aca="false">DT91*(1+(DT29-DS29)/DS29)</f>
        <v>264.923538476875</v>
      </c>
      <c r="DV91" s="6" t="n">
        <f aca="false">DU91*(1+(DU29-DT29)/DT29)</f>
        <v>265.072140674189</v>
      </c>
      <c r="DW91" s="6" t="n">
        <f aca="false">DV91*(1+(DV29-DU29)/DU29)</f>
        <v>265.220826226167</v>
      </c>
      <c r="DX91" s="6" t="n">
        <f aca="false">DW91*(1+(DW29-DV29)/DV29)</f>
        <v>265.369595179568</v>
      </c>
      <c r="DY91" s="6" t="n">
        <f aca="false">DX91*(1+(DX29-DW29)/DW29)</f>
        <v>265.518447581172</v>
      </c>
      <c r="DZ91" s="6" t="n">
        <f aca="false">DY91*(1+(DY29-DX29)/DX29)</f>
        <v>265.667383477788</v>
      </c>
      <c r="EA91" s="6" t="n">
        <f aca="false">DZ91*(1+(DZ29-DY29)/DY29)</f>
        <v>265.81640291625</v>
      </c>
      <c r="EB91" s="6" t="n">
        <f aca="false">EA91*(1+(EA29-DZ29)/DZ29)</f>
        <v>265.965505943418</v>
      </c>
      <c r="EC91" s="6" t="n">
        <f aca="false">EB91*(1+(EB29-EA29)/EA29)</f>
        <v>266.114692606181</v>
      </c>
      <c r="ED91" s="6" t="n">
        <f aca="false">EC91*(1+(EC29-EB29)/EB29)</f>
        <v>266.263962951451</v>
      </c>
      <c r="EE91" s="6" t="n">
        <f aca="false">ED91*(1+(ED29-EC29)/EC29)</f>
        <v>266.413317026167</v>
      </c>
      <c r="EF91" s="6" t="n">
        <f aca="false">EE91*(1+(EE29-ED29)/ED29)</f>
        <v>266.562754877297</v>
      </c>
      <c r="EG91" s="6" t="n">
        <f aca="false">EF91*(1+(EF29-EE29)/EE29)</f>
        <v>266.71227655183</v>
      </c>
      <c r="EH91" s="6" t="n">
        <f aca="false">EG91*(1+(EG29-EF29)/EF29)</f>
        <v>266.861882096788</v>
      </c>
      <c r="EI91" s="6" t="n">
        <f aca="false">EH91*(1+(EH29-EG29)/EG29)</f>
        <v>267.011571559214</v>
      </c>
      <c r="EJ91" s="6" t="n">
        <f aca="false">EI91*(1+(EI29-EH29)/EH29)</f>
        <v>267.16134498618</v>
      </c>
      <c r="EK91" s="6" t="n">
        <f aca="false">EJ91*(1+(EJ29-EI29)/EI29)</f>
        <v>267.311202424785</v>
      </c>
      <c r="EL91" s="6" t="n">
        <f aca="false">EK91*(1+(EK29-EJ29)/EJ29)</f>
        <v>267.461143922151</v>
      </c>
      <c r="EM91" s="6" t="n">
        <f aca="false">EL91*(1+(EL29-EK29)/EK29)</f>
        <v>267.611169525428</v>
      </c>
      <c r="EN91" s="6" t="n">
        <f aca="false">EM91*(1+(EM29-EL29)/EL29)</f>
        <v>267.761279281797</v>
      </c>
      <c r="EO91" s="6" t="n">
        <f aca="false">EN91*(1+(EN29-EM29)/EM29)</f>
        <v>267.911473238458</v>
      </c>
      <c r="EP91" s="6" t="n">
        <f aca="false">EO91*(1+(EO29-EN29)/EN29)</f>
        <v>268.061751442643</v>
      </c>
      <c r="EQ91" s="6" t="n">
        <f aca="false">EP91*(1+(EP29-EO29)/EO29)</f>
        <v>268.212113941608</v>
      </c>
      <c r="ER91" s="6" t="n">
        <f aca="false">EQ91*(1+(EQ29-EP29)/EP29)</f>
        <v>268.362560782635</v>
      </c>
      <c r="ES91" s="6" t="n">
        <f aca="false">ER91*(1+(ER29-EQ29)/EQ29)</f>
        <v>268.513092013035</v>
      </c>
      <c r="ET91" s="6" t="n">
        <f aca="false">ES91*(1+(ES29-ER29)/ER29)</f>
        <v>268.663707680144</v>
      </c>
      <c r="EU91" s="6" t="n">
        <f aca="false">ET91*(1+(ET29-ES29)/ES29)</f>
        <v>268.814407831323</v>
      </c>
      <c r="EV91" s="6" t="n">
        <f aca="false">EU91*(1+(EU29-ET29)/ET29)</f>
        <v>268.965192513963</v>
      </c>
      <c r="EW91" s="12"/>
      <c r="EX91" s="12"/>
    </row>
    <row r="92" customFormat="false" ht="12.8" hidden="false" customHeight="false" outlineLevel="0" collapsed="false">
      <c r="A92" s="14" t="s">
        <v>92</v>
      </c>
      <c r="B92" s="14" t="n">
        <v>0</v>
      </c>
      <c r="C92" s="14" t="n">
        <v>0</v>
      </c>
      <c r="D92" s="14" t="n">
        <v>0</v>
      </c>
      <c r="E92" s="14" t="n">
        <v>0</v>
      </c>
      <c r="F92" s="14" t="n">
        <v>0</v>
      </c>
      <c r="G92" s="14" t="n">
        <v>0</v>
      </c>
      <c r="H92" s="14" t="n">
        <v>0</v>
      </c>
      <c r="I92" s="14" t="n">
        <v>0</v>
      </c>
      <c r="J92" s="14" t="n">
        <v>0</v>
      </c>
      <c r="K92" s="14" t="n">
        <v>0</v>
      </c>
      <c r="L92" s="14" t="n">
        <v>0</v>
      </c>
      <c r="M92" s="14" t="n">
        <v>0</v>
      </c>
      <c r="N92" s="14" t="n">
        <v>0</v>
      </c>
      <c r="O92" s="14" t="n">
        <v>0</v>
      </c>
      <c r="P92" s="14" t="n">
        <v>0</v>
      </c>
      <c r="Q92" s="14" t="n">
        <v>0</v>
      </c>
      <c r="R92" s="14" t="n">
        <v>0</v>
      </c>
      <c r="S92" s="14" t="n">
        <v>0</v>
      </c>
      <c r="T92" s="14" t="n">
        <v>0</v>
      </c>
      <c r="U92" s="14" t="n">
        <v>0</v>
      </c>
      <c r="V92" s="14" t="n">
        <v>0</v>
      </c>
      <c r="W92" s="14" t="n">
        <v>0</v>
      </c>
      <c r="X92" s="15" t="n">
        <v>0</v>
      </c>
      <c r="Y92" s="14" t="n">
        <v>0</v>
      </c>
      <c r="Z92" s="14" t="n">
        <v>0</v>
      </c>
      <c r="AA92" s="14" t="n">
        <v>0</v>
      </c>
      <c r="AB92" s="14" t="n">
        <v>0</v>
      </c>
      <c r="AC92" s="14" t="n">
        <v>0</v>
      </c>
      <c r="AD92" s="14" t="n">
        <v>0</v>
      </c>
      <c r="AE92" s="14" t="n">
        <v>0</v>
      </c>
      <c r="AF92" s="14" t="n">
        <v>0</v>
      </c>
      <c r="AG92" s="14" t="n">
        <v>0</v>
      </c>
      <c r="AH92" s="14" t="n">
        <v>0</v>
      </c>
      <c r="AI92" s="14" t="n">
        <v>0</v>
      </c>
      <c r="AJ92" s="14" t="n">
        <v>0</v>
      </c>
      <c r="AK92" s="14" t="n">
        <v>0</v>
      </c>
      <c r="AL92" s="14" t="n">
        <v>0</v>
      </c>
      <c r="AM92" s="14" t="n">
        <v>0</v>
      </c>
      <c r="AN92" s="14" t="n">
        <v>0</v>
      </c>
      <c r="AO92" s="14" t="n">
        <v>0</v>
      </c>
      <c r="AP92" s="14" t="n">
        <v>0</v>
      </c>
      <c r="AQ92" s="14" t="n">
        <v>0</v>
      </c>
      <c r="AR92" s="8" t="n">
        <v>167.116867332263</v>
      </c>
      <c r="AS92" s="6" t="n">
        <v>157.765769271598</v>
      </c>
      <c r="AT92" s="6" t="n">
        <v>151.533047522596</v>
      </c>
      <c r="AU92" s="6" t="n">
        <v>233</v>
      </c>
      <c r="AV92" s="6" t="n">
        <v>226.013825282986</v>
      </c>
      <c r="AW92" s="6" t="n">
        <v>218.298948422633</v>
      </c>
      <c r="AX92" s="6" t="n">
        <v>292.348464081271</v>
      </c>
      <c r="AY92" s="6" t="n">
        <v>278.947470454324</v>
      </c>
      <c r="AZ92" s="6" t="n">
        <v>246.341131803336</v>
      </c>
      <c r="BA92" s="6" t="n">
        <v>218.396184739723</v>
      </c>
      <c r="BB92" s="6" t="n">
        <v>268.793662341082</v>
      </c>
      <c r="BC92" s="6" t="n">
        <v>255.472212825355</v>
      </c>
      <c r="BD92" s="6" t="n">
        <v>243.468878650588</v>
      </c>
      <c r="BE92" s="6" t="n">
        <v>228.392897544443</v>
      </c>
      <c r="BF92" s="6" t="n">
        <v>218.788993809922</v>
      </c>
      <c r="BG92" s="6" t="n">
        <v>208.63072074883</v>
      </c>
      <c r="BH92" s="6" t="n">
        <v>248.439422518276</v>
      </c>
      <c r="BI92" s="9" t="n">
        <v>231.470087429195</v>
      </c>
      <c r="BJ92" s="6" t="n">
        <v>216.774921490327</v>
      </c>
      <c r="BK92" s="6" t="n">
        <v>203.012696409474</v>
      </c>
      <c r="BL92" s="6" t="n">
        <f aca="false">BK92*(1+(BK29-BJ29)/BJ29)</f>
        <v>186.993812598884</v>
      </c>
      <c r="BM92" s="10" t="n">
        <f aca="false">BL92*(1+(BL29-BK29)/BK29)</f>
        <v>184.029923798277</v>
      </c>
      <c r="BN92" s="6" t="n">
        <f aca="false">BM92*(1+(BM29-BL29)/BL29)</f>
        <v>184.39658297642</v>
      </c>
      <c r="BO92" s="6" t="n">
        <f aca="false">BN92*(1+(BN29-BM29)/BM29)</f>
        <v>189.218214000356</v>
      </c>
      <c r="BP92" s="6" t="n">
        <f aca="false">BO92*(1+(BO29-BN29)/BN29)</f>
        <v>197.170993715774</v>
      </c>
      <c r="BQ92" s="6" t="n">
        <f aca="false">BP92*(1+(BP29-BO29)/BO29)</f>
        <v>197.875687829728</v>
      </c>
      <c r="BR92" s="6" t="n">
        <f aca="false">BQ92*(1+(BQ29-BP29)/BP29)</f>
        <v>198.574574410584</v>
      </c>
      <c r="BS92" s="6" t="n">
        <f aca="false">BR92*(1+(BR29-BQ29)/BQ29)</f>
        <v>199.267768339941</v>
      </c>
      <c r="BT92" s="6" t="n">
        <f aca="false">BS92*(1+(BS29-BR29)/BR29)</f>
        <v>199.955380931603</v>
      </c>
      <c r="BU92" s="6" t="n">
        <f aca="false">BT92*(1+(BT29-BS29)/BS29)</f>
        <v>200.637520081696</v>
      </c>
      <c r="BV92" s="6" t="n">
        <f aca="false">BU92*(1+(BU29-BT29)/BT29)</f>
        <v>201.314290410845</v>
      </c>
      <c r="BW92" s="6" t="n">
        <f aca="false">BV92*(1+(BV29-BU29)/BU29)</f>
        <v>201.985793398928</v>
      </c>
      <c r="BX92" s="6" t="n">
        <f aca="false">BW92*(1+(BW29-BV29)/BV29)</f>
        <v>202.652127512857</v>
      </c>
      <c r="BY92" s="6" t="n">
        <f aca="false">BX92*(1+(BX29-BW29)/BW29)</f>
        <v>203.313388327841</v>
      </c>
      <c r="BZ92" s="6" t="n">
        <f aca="false">BY92*(1+(BY29-BX29)/BX29)</f>
        <v>203.427431860637</v>
      </c>
      <c r="CA92" s="6" t="n">
        <f aca="false">BZ92*(1+(BZ29-BY29)/BY29)</f>
        <v>203.541539363285</v>
      </c>
      <c r="CB92" s="6" t="n">
        <f aca="false">CA92*(1+(CA29-BZ29)/BZ29)</f>
        <v>203.655710871667</v>
      </c>
      <c r="CC92" s="6" t="n">
        <f aca="false">CB92*(1+(CB29-CA29)/CA29)</f>
        <v>203.769946421686</v>
      </c>
      <c r="CD92" s="6" t="n">
        <f aca="false">CC92*(1+(CC29-CB29)/CB29)</f>
        <v>203.884246049264</v>
      </c>
      <c r="CE92" s="6" t="n">
        <f aca="false">CD92*(1+(CD29-CC29)/CC29)</f>
        <v>203.998609790344</v>
      </c>
      <c r="CF92" s="6" t="n">
        <f aca="false">CE92*(1+(CE29-CD29)/CD29)</f>
        <v>204.113037680889</v>
      </c>
      <c r="CG92" s="6" t="n">
        <f aca="false">CF92*(1+(CF29-CE29)/CE29)</f>
        <v>204.227529756882</v>
      </c>
      <c r="CH92" s="6" t="n">
        <f aca="false">CG92*(1+(CG29-CF29)/CF29)</f>
        <v>204.342086054326</v>
      </c>
      <c r="CI92" s="6" t="n">
        <f aca="false">CH92*(1+(CH29-CG29)/CG29)</f>
        <v>204.456706609244</v>
      </c>
      <c r="CJ92" s="6" t="n">
        <f aca="false">CI92*(1+(CI29-CH29)/CH29)</f>
        <v>204.571391457681</v>
      </c>
      <c r="CK92" s="6" t="n">
        <f aca="false">CJ92*(1+(CJ29-CI29)/CI29)</f>
        <v>204.686140635699</v>
      </c>
      <c r="CL92" s="6" t="n">
        <f aca="false">CK92*(1+(CK29-CJ29)/CJ29)</f>
        <v>204.800954179384</v>
      </c>
      <c r="CM92" s="6" t="n">
        <f aca="false">CL92*(1+(CL29-CK29)/CK29)</f>
        <v>204.915832124839</v>
      </c>
      <c r="CN92" s="6" t="n">
        <f aca="false">CM92*(1+(CM29-CL29)/CL29)</f>
        <v>205.030774508189</v>
      </c>
      <c r="CO92" s="6" t="n">
        <f aca="false">CN92*(1+(CN29-CM29)/CM29)</f>
        <v>205.145781365578</v>
      </c>
      <c r="CP92" s="6" t="n">
        <f aca="false">CO92*(1+(CO29-CN29)/CN29)</f>
        <v>205.260852733172</v>
      </c>
      <c r="CQ92" s="6" t="n">
        <f aca="false">CP92*(1+(CP29-CO29)/CO29)</f>
        <v>205.375988647156</v>
      </c>
      <c r="CR92" s="6" t="n">
        <f aca="false">CQ92*(1+(CQ29-CP29)/CP29)</f>
        <v>205.491189143736</v>
      </c>
      <c r="CS92" s="6" t="n">
        <f aca="false">CR92*(1+(CR29-CQ29)/CQ29)</f>
        <v>205.606454259138</v>
      </c>
      <c r="CT92" s="6" t="n">
        <f aca="false">CS92*(1+(CS29-CR29)/CR29)</f>
        <v>205.721784029608</v>
      </c>
      <c r="CU92" s="6" t="n">
        <f aca="false">CT92*(1+(CT29-CS29)/CS29)</f>
        <v>205.837178491413</v>
      </c>
      <c r="CV92" s="6" t="n">
        <f aca="false">CU92*(1+(CU29-CT29)/CT29)</f>
        <v>205.952637680839</v>
      </c>
      <c r="CW92" s="6" t="n">
        <f aca="false">CV92*(1+(CV29-CU29)/CU29)</f>
        <v>206.068161634195</v>
      </c>
      <c r="CX92" s="6" t="n">
        <f aca="false">CW92*(1+(CW29-CV29)/CV29)</f>
        <v>206.183750387807</v>
      </c>
      <c r="CY92" s="6" t="n">
        <f aca="false">CX92*(1+(CX29-CW29)/CW29)</f>
        <v>206.299403978024</v>
      </c>
      <c r="CZ92" s="6" t="n">
        <f aca="false">CY92*(1+(CY29-CX29)/CX29)</f>
        <v>206.415122441214</v>
      </c>
      <c r="DA92" s="6" t="n">
        <f aca="false">CZ92*(1+(CZ29-CY29)/CY29)</f>
        <v>206.530905813767</v>
      </c>
      <c r="DB92" s="6" t="n">
        <f aca="false">DA92*(1+(DA29-CZ29)/CZ29)</f>
        <v>206.646754132091</v>
      </c>
      <c r="DC92" s="6" t="n">
        <f aca="false">DB92*(1+(DB29-DA29)/DA29)</f>
        <v>206.762667432616</v>
      </c>
      <c r="DD92" s="6" t="n">
        <f aca="false">DC92*(1+(DC29-DB29)/DB29)</f>
        <v>206.878645751792</v>
      </c>
      <c r="DE92" s="6" t="n">
        <f aca="false">DD92*(1+(DD29-DC29)/DC29)</f>
        <v>206.99468912609</v>
      </c>
      <c r="DF92" s="6" t="n">
        <f aca="false">DE92*(1+(DE29-DD29)/DD29)</f>
        <v>207.110797592001</v>
      </c>
      <c r="DG92" s="6" t="n">
        <f aca="false">DF92*(1+(DF29-DE29)/DE29)</f>
        <v>207.226971186036</v>
      </c>
      <c r="DH92" s="6" t="n">
        <f aca="false">DG92*(1+(DG29-DF29)/DF29)</f>
        <v>207.343209944728</v>
      </c>
      <c r="DI92" s="6" t="n">
        <f aca="false">DH92*(1+(DH29-DG29)/DG29)</f>
        <v>207.459513904628</v>
      </c>
      <c r="DJ92" s="6" t="n">
        <f aca="false">DI92*(1+(DI29-DH29)/DH29)</f>
        <v>207.575883102311</v>
      </c>
      <c r="DK92" s="6" t="n">
        <f aca="false">DJ92*(1+(DJ29-DI29)/DI29)</f>
        <v>207.692317574368</v>
      </c>
      <c r="DL92" s="6" t="n">
        <f aca="false">DK92*(1+(DK29-DJ29)/DJ29)</f>
        <v>207.808817357415</v>
      </c>
      <c r="DM92" s="6" t="n">
        <f aca="false">DL92*(1+(DL29-DK29)/DK29)</f>
        <v>207.925382488086</v>
      </c>
      <c r="DN92" s="6" t="n">
        <f aca="false">DM92*(1+(DM29-DL29)/DL29)</f>
        <v>208.042013003035</v>
      </c>
      <c r="DO92" s="6" t="n">
        <f aca="false">DN92*(1+(DN29-DM29)/DM29)</f>
        <v>208.15870893894</v>
      </c>
      <c r="DP92" s="6" t="n">
        <f aca="false">DO92*(1+(DO29-DN29)/DN29)</f>
        <v>208.275470332495</v>
      </c>
      <c r="DQ92" s="6" t="n">
        <f aca="false">DP92*(1+(DP29-DO29)/DO29)</f>
        <v>208.392297220418</v>
      </c>
      <c r="DR92" s="6" t="n">
        <f aca="false">DQ92*(1+(DQ29-DP29)/DP29)</f>
        <v>208.509189639446</v>
      </c>
      <c r="DS92" s="6" t="n">
        <f aca="false">DR92*(1+(DR29-DQ29)/DQ29)</f>
        <v>208.626147626337</v>
      </c>
      <c r="DT92" s="6" t="n">
        <f aca="false">DS92*(1+(DS29-DR29)/DR29)</f>
        <v>208.743171217871</v>
      </c>
      <c r="DU92" s="6" t="n">
        <f aca="false">DT92*(1+(DT29-DS29)/DS29)</f>
        <v>208.860260450844</v>
      </c>
      <c r="DV92" s="6" t="n">
        <f aca="false">DU92*(1+(DU29-DT29)/DT29)</f>
        <v>208.97741536208</v>
      </c>
      <c r="DW92" s="6" t="n">
        <f aca="false">DV92*(1+(DV29-DU29)/DU29)</f>
        <v>209.094635988416</v>
      </c>
      <c r="DX92" s="6" t="n">
        <f aca="false">DW92*(1+(DW29-DV29)/DV29)</f>
        <v>209.211922366716</v>
      </c>
      <c r="DY92" s="6" t="n">
        <f aca="false">DX92*(1+(DX29-DW29)/DW29)</f>
        <v>209.32927453386</v>
      </c>
      <c r="DZ92" s="6" t="n">
        <f aca="false">DY92*(1+(DY29-DX29)/DX29)</f>
        <v>209.446692526751</v>
      </c>
      <c r="EA92" s="6" t="n">
        <f aca="false">DZ92*(1+(DZ29-DY29)/DY29)</f>
        <v>209.564176382314</v>
      </c>
      <c r="EB92" s="6" t="n">
        <f aca="false">EA92*(1+(EA29-DZ29)/DZ29)</f>
        <v>209.68172613749</v>
      </c>
      <c r="EC92" s="6" t="n">
        <f aca="false">EB92*(1+(EB29-EA29)/EA29)</f>
        <v>209.799341829246</v>
      </c>
      <c r="ED92" s="6" t="n">
        <f aca="false">EC92*(1+(EC29-EB29)/EB29)</f>
        <v>209.917023494567</v>
      </c>
      <c r="EE92" s="6" t="n">
        <f aca="false">ED92*(1+(ED29-EC29)/EC29)</f>
        <v>210.034771170459</v>
      </c>
      <c r="EF92" s="6" t="n">
        <f aca="false">EE92*(1+(EE29-ED29)/ED29)</f>
        <v>210.152584893949</v>
      </c>
      <c r="EG92" s="6" t="n">
        <f aca="false">EF92*(1+(EF29-EE29)/EE29)</f>
        <v>210.270464702084</v>
      </c>
      <c r="EH92" s="6" t="n">
        <f aca="false">EG92*(1+(EG29-EF29)/EF29)</f>
        <v>210.388410631934</v>
      </c>
      <c r="EI92" s="6" t="n">
        <f aca="false">EH92*(1+(EH29-EG29)/EG29)</f>
        <v>210.506422720587</v>
      </c>
      <c r="EJ92" s="6" t="n">
        <f aca="false">EI92*(1+(EI29-EH29)/EH29)</f>
        <v>210.624501005154</v>
      </c>
      <c r="EK92" s="6" t="n">
        <f aca="false">EJ92*(1+(EJ29-EI29)/EI29)</f>
        <v>210.742645522766</v>
      </c>
      <c r="EL92" s="6" t="n">
        <f aca="false">EK92*(1+(EK29-EJ29)/EJ29)</f>
        <v>210.860856310574</v>
      </c>
      <c r="EM92" s="6" t="n">
        <f aca="false">EL92*(1+(EL29-EK29)/EK29)</f>
        <v>210.97913340575</v>
      </c>
      <c r="EN92" s="6" t="n">
        <f aca="false">EM92*(1+(EM29-EL29)/EL29)</f>
        <v>211.09747684549</v>
      </c>
      <c r="EO92" s="6" t="n">
        <f aca="false">EN92*(1+(EN29-EM29)/EM29)</f>
        <v>211.215886667006</v>
      </c>
      <c r="EP92" s="6" t="n">
        <f aca="false">EO92*(1+(EO29-EN29)/EN29)</f>
        <v>211.334362907534</v>
      </c>
      <c r="EQ92" s="6" t="n">
        <f aca="false">EP92*(1+(EP29-EO29)/EO29)</f>
        <v>211.45290560433</v>
      </c>
      <c r="ER92" s="6" t="n">
        <f aca="false">EQ92*(1+(EQ29-EP29)/EP29)</f>
        <v>211.571514794671</v>
      </c>
      <c r="ES92" s="6" t="n">
        <f aca="false">ER92*(1+(ER29-EQ29)/EQ29)</f>
        <v>211.690190515855</v>
      </c>
      <c r="ET92" s="6" t="n">
        <f aca="false">ES92*(1+(ES29-ER29)/ER29)</f>
        <v>211.8089328052</v>
      </c>
      <c r="EU92" s="6" t="n">
        <f aca="false">ET92*(1+(ET29-ES29)/ES29)</f>
        <v>211.927741700047</v>
      </c>
      <c r="EV92" s="6" t="n">
        <f aca="false">EU92*(1+(EU29-ET29)/ET29)</f>
        <v>212.046617237756</v>
      </c>
      <c r="EW92" s="12"/>
      <c r="EX92" s="12"/>
    </row>
    <row r="93" customFormat="false" ht="12.8" hidden="false" customHeight="false" outlineLevel="0" collapsed="false">
      <c r="A93" s="14" t="s">
        <v>93</v>
      </c>
      <c r="B93" s="14" t="n">
        <v>0</v>
      </c>
      <c r="C93" s="14" t="n">
        <v>0</v>
      </c>
      <c r="D93" s="14" t="n">
        <v>0</v>
      </c>
      <c r="E93" s="14" t="n">
        <v>0</v>
      </c>
      <c r="F93" s="14" t="n">
        <v>0</v>
      </c>
      <c r="G93" s="14" t="n">
        <v>0</v>
      </c>
      <c r="H93" s="14" t="n">
        <v>0</v>
      </c>
      <c r="I93" s="14" t="n">
        <v>0</v>
      </c>
      <c r="J93" s="14" t="n">
        <v>0</v>
      </c>
      <c r="K93" s="14" t="n">
        <v>0</v>
      </c>
      <c r="L93" s="14" t="n">
        <v>0</v>
      </c>
      <c r="M93" s="14" t="n">
        <v>0</v>
      </c>
      <c r="N93" s="14" t="n">
        <v>0</v>
      </c>
      <c r="O93" s="14" t="n">
        <v>0</v>
      </c>
      <c r="P93" s="14" t="n">
        <v>0</v>
      </c>
      <c r="Q93" s="14" t="n">
        <v>0</v>
      </c>
      <c r="R93" s="14" t="n">
        <v>0</v>
      </c>
      <c r="S93" s="14" t="n">
        <v>0</v>
      </c>
      <c r="T93" s="14" t="n">
        <v>0</v>
      </c>
      <c r="U93" s="14" t="n">
        <v>0</v>
      </c>
      <c r="V93" s="14" t="n">
        <v>0</v>
      </c>
      <c r="W93" s="14" t="n">
        <v>0</v>
      </c>
      <c r="X93" s="15" t="n">
        <v>0</v>
      </c>
      <c r="Y93" s="14" t="n">
        <v>0</v>
      </c>
      <c r="Z93" s="14" t="n">
        <v>0</v>
      </c>
      <c r="AA93" s="14" t="n">
        <v>0</v>
      </c>
      <c r="AB93" s="14" t="n">
        <v>0</v>
      </c>
      <c r="AC93" s="14" t="n">
        <v>0</v>
      </c>
      <c r="AD93" s="14" t="n">
        <v>0</v>
      </c>
      <c r="AE93" s="14" t="n">
        <v>0</v>
      </c>
      <c r="AF93" s="14" t="n">
        <v>0</v>
      </c>
      <c r="AG93" s="14" t="n">
        <v>0</v>
      </c>
      <c r="AH93" s="14" t="n">
        <v>0</v>
      </c>
      <c r="AI93" s="14" t="n">
        <v>0</v>
      </c>
      <c r="AJ93" s="14" t="n">
        <v>0</v>
      </c>
      <c r="AK93" s="14" t="n">
        <v>0</v>
      </c>
      <c r="AL93" s="14" t="n">
        <v>0</v>
      </c>
      <c r="AM93" s="14" t="n">
        <v>0</v>
      </c>
      <c r="AN93" s="14" t="n">
        <v>0</v>
      </c>
      <c r="AO93" s="14" t="n">
        <v>0</v>
      </c>
      <c r="AP93" s="14" t="n">
        <v>0</v>
      </c>
      <c r="AQ93" s="14" t="n">
        <v>0</v>
      </c>
      <c r="AR93" s="8" t="n">
        <v>38154.535920608</v>
      </c>
      <c r="AS93" s="6" t="n">
        <v>36019.582025479</v>
      </c>
      <c r="AT93" s="6" t="n">
        <v>34596.5861923736</v>
      </c>
      <c r="AU93" s="6" t="n">
        <v>33333.3333333333</v>
      </c>
      <c r="AV93" s="6" t="n">
        <v>32333.8805841182</v>
      </c>
      <c r="AW93" s="6" t="n">
        <v>31230.178601235</v>
      </c>
      <c r="AX93" s="6" t="n">
        <v>30170.1201322261</v>
      </c>
      <c r="AY93" s="6" t="n">
        <v>28787.148653697</v>
      </c>
      <c r="AZ93" s="6" t="n">
        <v>25422.2014244929</v>
      </c>
      <c r="BA93" s="6" t="n">
        <v>22538.3059586917</v>
      </c>
      <c r="BB93" s="6" t="n">
        <v>21383.7440207703</v>
      </c>
      <c r="BC93" s="6" t="n">
        <v>20323.9628341571</v>
      </c>
      <c r="BD93" s="6" t="n">
        <v>33895.8263833356</v>
      </c>
      <c r="BE93" s="6" t="n">
        <v>31796.9427766727</v>
      </c>
      <c r="BF93" s="6" t="n">
        <v>30459.8837841975</v>
      </c>
      <c r="BG93" s="6" t="n">
        <v>29045.6452912055</v>
      </c>
      <c r="BH93" s="6" t="n">
        <v>34587.8271651667</v>
      </c>
      <c r="BI93" s="9" t="n">
        <v>32225.3501346713</v>
      </c>
      <c r="BJ93" s="6" t="n">
        <v>30179.4837640892</v>
      </c>
      <c r="BK93" s="6" t="n">
        <v>28263.5017605903</v>
      </c>
      <c r="BL93" s="6" t="n">
        <f aca="false">BK93*(1+(BK29-BJ29)/BJ29)</f>
        <v>26033.3469043141</v>
      </c>
      <c r="BM93" s="10" t="n">
        <f aca="false">BL93*(1+(BL29-BK29)/BK29)</f>
        <v>25620.7132226986</v>
      </c>
      <c r="BN93" s="6" t="n">
        <f aca="false">BM93*(1+(BM29-BL29)/BL29)</f>
        <v>25671.7596474309</v>
      </c>
      <c r="BO93" s="6" t="n">
        <f aca="false">BN93*(1+(BN29-BM29)/BM29)</f>
        <v>26343.0288800658</v>
      </c>
      <c r="BP93" s="6" t="n">
        <f aca="false">BO93*(1+(BO29-BN29)/BN29)</f>
        <v>27450.2177774289</v>
      </c>
      <c r="BQ93" s="6" t="n">
        <f aca="false">BP93*(1+(BP29-BO29)/BO29)</f>
        <v>27548.3255494189</v>
      </c>
      <c r="BR93" s="6" t="n">
        <f aca="false">BQ93*(1+(BQ29-BP29)/BP29)</f>
        <v>27645.6247945293</v>
      </c>
      <c r="BS93" s="6" t="n">
        <f aca="false">BR93*(1+(BR29-BQ29)/BQ29)</f>
        <v>27742.1315066183</v>
      </c>
      <c r="BT93" s="6" t="n">
        <f aca="false">BS93*(1+(BS29-BR29)/BR29)</f>
        <v>27837.8611828346</v>
      </c>
      <c r="BU93" s="6" t="n">
        <f aca="false">BT93*(1+(BT29-BS29)/BS29)</f>
        <v>27932.8288445159</v>
      </c>
      <c r="BV93" s="6" t="n">
        <f aca="false">BU93*(1+(BU29-BT29)/BT29)</f>
        <v>28027.049056984</v>
      </c>
      <c r="BW93" s="6" t="n">
        <f aca="false">BV93*(1+(BV29-BU29)/BU29)</f>
        <v>28120.5359483044</v>
      </c>
      <c r="BX93" s="6" t="n">
        <f aca="false">BW93*(1+(BW29-BV29)/BV29)</f>
        <v>28213.303227077</v>
      </c>
      <c r="BY93" s="6" t="n">
        <f aca="false">BX93*(1+(BX29-BW29)/BW29)</f>
        <v>28305.3641993169</v>
      </c>
      <c r="BZ93" s="6" t="n">
        <f aca="false">BY93*(1+(BY29-BX29)/BX29)</f>
        <v>28321.2413816161</v>
      </c>
      <c r="CA93" s="6" t="n">
        <f aca="false">BZ93*(1+(BZ29-BY29)/BY29)</f>
        <v>28337.1274698216</v>
      </c>
      <c r="CB93" s="6" t="n">
        <f aca="false">CA93*(1+(CA29-BZ29)/BZ29)</f>
        <v>28353.0224689287</v>
      </c>
      <c r="CC93" s="6" t="n">
        <f aca="false">CB93*(1+(CB29-CA29)/CA29)</f>
        <v>28368.9263839359</v>
      </c>
      <c r="CD93" s="6" t="n">
        <f aca="false">CC93*(1+(CC29-CB29)/CB29)</f>
        <v>28384.8392198444</v>
      </c>
      <c r="CE93" s="6" t="n">
        <f aca="false">CD93*(1+(CD29-CC29)/CC29)</f>
        <v>28400.7609816579</v>
      </c>
      <c r="CF93" s="6" t="n">
        <f aca="false">CE93*(1+(CE29-CD29)/CD29)</f>
        <v>28416.6916743835</v>
      </c>
      <c r="CG93" s="6" t="n">
        <f aca="false">CF93*(1+(CF29-CE29)/CE29)</f>
        <v>28432.6313030305</v>
      </c>
      <c r="CH93" s="6" t="n">
        <f aca="false">CG93*(1+(CG29-CF29)/CF29)</f>
        <v>28448.5798726114</v>
      </c>
      <c r="CI93" s="6" t="n">
        <f aca="false">CH93*(1+(CH29-CG29)/CG29)</f>
        <v>28464.5373881414</v>
      </c>
      <c r="CJ93" s="6" t="n">
        <f aca="false">CI93*(1+(CI29-CH29)/CH29)</f>
        <v>28480.5038546385</v>
      </c>
      <c r="CK93" s="6" t="n">
        <f aca="false">CJ93*(1+(CJ29-CI29)/CI29)</f>
        <v>28496.4792771234</v>
      </c>
      <c r="CL93" s="6" t="n">
        <f aca="false">CK93*(1+(CK29-CJ29)/CJ29)</f>
        <v>28512.4636606199</v>
      </c>
      <c r="CM93" s="6" t="n">
        <f aca="false">CL93*(1+(CL29-CK29)/CK29)</f>
        <v>28528.4570101544</v>
      </c>
      <c r="CN93" s="6" t="n">
        <f aca="false">CM93*(1+(CM29-CL29)/CL29)</f>
        <v>28544.4593307562</v>
      </c>
      <c r="CO93" s="6" t="n">
        <f aca="false">CN93*(1+(CN29-CM29)/CM29)</f>
        <v>28560.4706274572</v>
      </c>
      <c r="CP93" s="6" t="n">
        <f aca="false">CO93*(1+(CO29-CN29)/CN29)</f>
        <v>28576.4909052926</v>
      </c>
      <c r="CQ93" s="6" t="n">
        <f aca="false">CP93*(1+(CP29-CO29)/CO29)</f>
        <v>28592.5201693001</v>
      </c>
      <c r="CR93" s="6" t="n">
        <f aca="false">CQ93*(1+(CQ29-CP29)/CP29)</f>
        <v>28608.55842452</v>
      </c>
      <c r="CS93" s="6" t="n">
        <f aca="false">CR93*(1+(CR29-CQ29)/CQ29)</f>
        <v>28624.605675996</v>
      </c>
      <c r="CT93" s="6" t="n">
        <f aca="false">CS93*(1+(CS29-CR29)/CR29)</f>
        <v>28640.6619287742</v>
      </c>
      <c r="CU93" s="6" t="n">
        <f aca="false">CT93*(1+(CT29-CS29)/CS29)</f>
        <v>28656.7271879036</v>
      </c>
      <c r="CV93" s="6" t="n">
        <f aca="false">CU93*(1+(CU29-CT29)/CT29)</f>
        <v>28672.8014584361</v>
      </c>
      <c r="CW93" s="6" t="n">
        <f aca="false">CV93*(1+(CV29-CU29)/CU29)</f>
        <v>28688.8847454265</v>
      </c>
      <c r="CX93" s="6" t="n">
        <f aca="false">CW93*(1+(CW29-CV29)/CV29)</f>
        <v>28704.9770539324</v>
      </c>
      <c r="CY93" s="6" t="n">
        <f aca="false">CX93*(1+(CX29-CW29)/CW29)</f>
        <v>28721.078389014</v>
      </c>
      <c r="CZ93" s="6" t="n">
        <f aca="false">CY93*(1+(CY29-CX29)/CX29)</f>
        <v>28737.1887557347</v>
      </c>
      <c r="DA93" s="6" t="n">
        <f aca="false">CZ93*(1+(CZ29-CY29)/CY29)</f>
        <v>28753.3081591605</v>
      </c>
      <c r="DB93" s="6" t="n">
        <f aca="false">DA93*(1+(DA29-CZ29)/CZ29)</f>
        <v>28769.4366043604</v>
      </c>
      <c r="DC93" s="6" t="n">
        <f aca="false">DB93*(1+(DB29-DA29)/DA29)</f>
        <v>28785.574096406</v>
      </c>
      <c r="DD93" s="6" t="n">
        <f aca="false">DC93*(1+(DC29-DB29)/DB29)</f>
        <v>28801.7206403719</v>
      </c>
      <c r="DE93" s="6" t="n">
        <f aca="false">DD93*(1+(DD29-DC29)/DC29)</f>
        <v>28817.8762413357</v>
      </c>
      <c r="DF93" s="6" t="n">
        <f aca="false">DE93*(1+(DE29-DD29)/DD29)</f>
        <v>28834.0409043776</v>
      </c>
      <c r="DG93" s="6" t="n">
        <f aca="false">DF93*(1+(DF29-DE29)/DE29)</f>
        <v>28850.2146345808</v>
      </c>
      <c r="DH93" s="6" t="n">
        <f aca="false">DG93*(1+(DG29-DF29)/DF29)</f>
        <v>28866.3974370313</v>
      </c>
      <c r="DI93" s="6" t="n">
        <f aca="false">DH93*(1+(DH29-DG29)/DG29)</f>
        <v>28882.5893168179</v>
      </c>
      <c r="DJ93" s="6" t="n">
        <f aca="false">DI93*(1+(DI29-DH29)/DH29)</f>
        <v>28898.7902790323</v>
      </c>
      <c r="DK93" s="6" t="n">
        <f aca="false">DJ93*(1+(DJ29-DI29)/DI29)</f>
        <v>28915.000328769</v>
      </c>
      <c r="DL93" s="6" t="n">
        <f aca="false">DK93*(1+(DK29-DJ29)/DJ29)</f>
        <v>28931.2194711256</v>
      </c>
      <c r="DM93" s="6" t="n">
        <f aca="false">DL93*(1+(DL29-DK29)/DK29)</f>
        <v>28947.4477112023</v>
      </c>
      <c r="DN93" s="6" t="n">
        <f aca="false">DM93*(1+(DM29-DL29)/DL29)</f>
        <v>28963.685054102</v>
      </c>
      <c r="DO93" s="6" t="n">
        <f aca="false">DN93*(1+(DN29-DM29)/DM29)</f>
        <v>28979.9315049311</v>
      </c>
      <c r="DP93" s="6" t="n">
        <f aca="false">DO93*(1+(DO29-DN29)/DN29)</f>
        <v>28996.1870687982</v>
      </c>
      <c r="DQ93" s="6" t="n">
        <f aca="false">DP93*(1+(DP29-DO29)/DO29)</f>
        <v>29012.4517508151</v>
      </c>
      <c r="DR93" s="6" t="n">
        <f aca="false">DQ93*(1+(DQ29-DP29)/DP29)</f>
        <v>29028.7255560964</v>
      </c>
      <c r="DS93" s="6" t="n">
        <f aca="false">DR93*(1+(DR29-DQ29)/DQ29)</f>
        <v>29045.0084897596</v>
      </c>
      <c r="DT93" s="6" t="n">
        <f aca="false">DS93*(1+(DS29-DR29)/DR29)</f>
        <v>29061.300556925</v>
      </c>
      <c r="DU93" s="6" t="n">
        <f aca="false">DT93*(1+(DT29-DS29)/DS29)</f>
        <v>29077.6017627157</v>
      </c>
      <c r="DV93" s="6" t="n">
        <f aca="false">DU93*(1+(DU29-DT29)/DT29)</f>
        <v>29093.912112258</v>
      </c>
      <c r="DW93" s="6" t="n">
        <f aca="false">DV93*(1+(DV29-DU29)/DU29)</f>
        <v>29110.2316106807</v>
      </c>
      <c r="DX93" s="6" t="n">
        <f aca="false">DW93*(1+(DW29-DV29)/DV29)</f>
        <v>29126.5602631157</v>
      </c>
      <c r="DY93" s="6" t="n">
        <f aca="false">DX93*(1+(DX29-DW29)/DW29)</f>
        <v>29142.8980746976</v>
      </c>
      <c r="DZ93" s="6" t="n">
        <f aca="false">DY93*(1+(DY29-DX29)/DX29)</f>
        <v>29159.2450505642</v>
      </c>
      <c r="EA93" s="6" t="n">
        <f aca="false">DZ93*(1+(DZ29-DY29)/DY29)</f>
        <v>29175.6011958559</v>
      </c>
      <c r="EB93" s="6" t="n">
        <f aca="false">EA93*(1+(EA29-DZ29)/DZ29)</f>
        <v>29191.9665157159</v>
      </c>
      <c r="EC93" s="6" t="n">
        <f aca="false">EB93*(1+(EB29-EA29)/EA29)</f>
        <v>29208.3410152906</v>
      </c>
      <c r="ED93" s="6" t="n">
        <f aca="false">EC93*(1+(EC29-EB29)/EB29)</f>
        <v>29224.7246997291</v>
      </c>
      <c r="EE93" s="6" t="n">
        <f aca="false">ED93*(1+(ED29-EC29)/EC29)</f>
        <v>29241.1175741834</v>
      </c>
      <c r="EF93" s="6" t="n">
        <f aca="false">EE93*(1+(EE29-ED29)/ED29)</f>
        <v>29257.5196438085</v>
      </c>
      <c r="EG93" s="6" t="n">
        <f aca="false">EF93*(1+(EF29-EE29)/EE29)</f>
        <v>29273.930913762</v>
      </c>
      <c r="EH93" s="6" t="n">
        <f aca="false">EG93*(1+(EG29-EF29)/EF29)</f>
        <v>29290.3513892048</v>
      </c>
      <c r="EI93" s="6" t="n">
        <f aca="false">EH93*(1+(EH29-EG29)/EG29)</f>
        <v>29306.7810753004</v>
      </c>
      <c r="EJ93" s="6" t="n">
        <f aca="false">EI93*(1+(EI29-EH29)/EH29)</f>
        <v>29323.2199772152</v>
      </c>
      <c r="EK93" s="6" t="n">
        <f aca="false">EJ93*(1+(EJ29-EI29)/EI29)</f>
        <v>29339.6681001188</v>
      </c>
      <c r="EL93" s="6" t="n">
        <f aca="false">EK93*(1+(EK29-EJ29)/EJ29)</f>
        <v>29356.1254491833</v>
      </c>
      <c r="EM93" s="6" t="n">
        <f aca="false">EL93*(1+(EL29-EK29)/EK29)</f>
        <v>29372.5920295838</v>
      </c>
      <c r="EN93" s="6" t="n">
        <f aca="false">EM93*(1+(EM29-EL29)/EL29)</f>
        <v>29389.0678464987</v>
      </c>
      <c r="EO93" s="6" t="n">
        <f aca="false">EN93*(1+(EN29-EM29)/EM29)</f>
        <v>29405.5529051087</v>
      </c>
      <c r="EP93" s="6" t="n">
        <f aca="false">EO93*(1+(EO29-EN29)/EN29)</f>
        <v>29422.0472105979</v>
      </c>
      <c r="EQ93" s="6" t="n">
        <f aca="false">EP93*(1+(EP29-EO29)/EO29)</f>
        <v>29438.5507681529</v>
      </c>
      <c r="ER93" s="6" t="n">
        <f aca="false">EQ93*(1+(EQ29-EP29)/EP29)</f>
        <v>29455.0635829636</v>
      </c>
      <c r="ES93" s="6" t="n">
        <f aca="false">ER93*(1+(ER29-EQ29)/EQ29)</f>
        <v>29471.5856602225</v>
      </c>
      <c r="ET93" s="6" t="n">
        <f aca="false">ES93*(1+(ES29-ER29)/ER29)</f>
        <v>29488.1170051252</v>
      </c>
      <c r="EU93" s="6" t="n">
        <f aca="false">ET93*(1+(ET29-ES29)/ES29)</f>
        <v>29504.6576228701</v>
      </c>
      <c r="EV93" s="6" t="n">
        <f aca="false">EU93*(1+(EU29-ET29)/ET29)</f>
        <v>29521.2075186587</v>
      </c>
      <c r="EW93" s="12"/>
      <c r="EX93" s="12"/>
    </row>
    <row r="94" customFormat="fals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8" t="n">
        <v>1625.3832302179</v>
      </c>
      <c r="AS94" s="6" t="n">
        <v>1534.4341942854</v>
      </c>
      <c r="AT94" s="6" t="n">
        <v>1473.81457179511</v>
      </c>
      <c r="AU94" s="6" t="n">
        <v>1420</v>
      </c>
      <c r="AV94" s="6" t="n">
        <v>1377.42331288344</v>
      </c>
      <c r="AW94" s="6" t="n">
        <v>1330.40560841261</v>
      </c>
      <c r="AX94" s="6" t="n">
        <v>1285.24711763283</v>
      </c>
      <c r="AY94" s="6" t="n">
        <v>1226.33253264749</v>
      </c>
      <c r="AZ94" s="6" t="n">
        <v>1082.9857806834</v>
      </c>
      <c r="BA94" s="6" t="n">
        <v>960.131833840267</v>
      </c>
      <c r="BB94" s="6" t="n">
        <v>910.947495284814</v>
      </c>
      <c r="BC94" s="6" t="n">
        <v>865.800816735094</v>
      </c>
      <c r="BD94" s="6" t="n">
        <v>1443.9622039301</v>
      </c>
      <c r="BE94" s="6" t="n">
        <v>1354.54976228626</v>
      </c>
      <c r="BF94" s="6" t="n">
        <v>1297.59104920681</v>
      </c>
      <c r="BG94" s="6" t="n">
        <v>1237.34448940535</v>
      </c>
      <c r="BH94" s="6" t="n">
        <v>1473.44144381364</v>
      </c>
      <c r="BI94" s="9" t="n">
        <v>1372.79992186527</v>
      </c>
      <c r="BJ94" s="6" t="n">
        <v>1285.64601408941</v>
      </c>
      <c r="BK94" s="6" t="n">
        <v>1204.025180376</v>
      </c>
      <c r="BL94" s="6" t="n">
        <f aca="false">BK94*(1+(BK29-BJ29)/BJ29)</f>
        <v>1109.02058307453</v>
      </c>
      <c r="BM94" s="10" t="n">
        <f aca="false">BL94*(1+(BL29-BK29)/BK29)</f>
        <v>1091.44238815924</v>
      </c>
      <c r="BN94" s="6" t="n">
        <f aca="false">BM94*(1+(BM29-BL29)/BL29)</f>
        <v>1093.61696586254</v>
      </c>
      <c r="BO94" s="6" t="n">
        <f aca="false">BN94*(1+(BN29-BM29)/BM29)</f>
        <v>1122.21303530044</v>
      </c>
      <c r="BP94" s="6" t="n">
        <f aca="false">BO94*(1+(BO29-BN29)/BN29)</f>
        <v>1169.37928253866</v>
      </c>
      <c r="BQ94" s="6" t="n">
        <f aca="false">BP94*(1+(BP29-BO29)/BO29)</f>
        <v>1173.55867364409</v>
      </c>
      <c r="BR94" s="6" t="n">
        <f aca="false">BQ94*(1+(BQ29-BP29)/BP29)</f>
        <v>1177.7036215043</v>
      </c>
      <c r="BS94" s="6" t="n">
        <f aca="false">BR94*(1+(BR29-BQ29)/BQ29)</f>
        <v>1181.81480745765</v>
      </c>
      <c r="BT94" s="6" t="n">
        <f aca="false">BS94*(1+(BS29-BR29)/BR29)</f>
        <v>1185.89289168266</v>
      </c>
      <c r="BU94" s="6" t="n">
        <f aca="false">BT94*(1+(BT29-BS29)/BS29)</f>
        <v>1189.93851408834</v>
      </c>
      <c r="BV94" s="6" t="n">
        <f aca="false">BU94*(1+(BU29-BT29)/BT29)</f>
        <v>1193.9522951574</v>
      </c>
      <c r="BW94" s="6" t="n">
        <f aca="false">BV94*(1+(BV29-BU29)/BU29)</f>
        <v>1197.93483674543</v>
      </c>
      <c r="BX94" s="6" t="n">
        <f aca="false">BW94*(1+(BW29-BV29)/BV29)</f>
        <v>1201.88672283879</v>
      </c>
      <c r="BY94" s="6" t="n">
        <f aca="false">BX94*(1+(BX29-BW29)/BW29)</f>
        <v>1205.80852027371</v>
      </c>
      <c r="BZ94" s="6" t="n">
        <f aca="false">BY94*(1+(BY29-BX29)/BX29)</f>
        <v>1206.48488824268</v>
      </c>
      <c r="CA94" s="6" t="n">
        <f aca="false">BZ94*(1+(BZ29-BY29)/BY29)</f>
        <v>1207.16163560326</v>
      </c>
      <c r="CB94" s="6" t="n">
        <f aca="false">CA94*(1+(CA29-BZ29)/BZ29)</f>
        <v>1207.83876256824</v>
      </c>
      <c r="CC94" s="6" t="n">
        <f aca="false">CB94*(1+(CB29-CA29)/CA29)</f>
        <v>1208.51626935057</v>
      </c>
      <c r="CD94" s="6" t="n">
        <f aca="false">CC94*(1+(CC29-CB29)/CB29)</f>
        <v>1209.1941561633</v>
      </c>
      <c r="CE94" s="6" t="n">
        <f aca="false">CD94*(1+(CD29-CC29)/CC29)</f>
        <v>1209.87242321958</v>
      </c>
      <c r="CF94" s="6" t="n">
        <f aca="false">CE94*(1+(CE29-CD29)/CD29)</f>
        <v>1210.55107073272</v>
      </c>
      <c r="CG94" s="6" t="n">
        <f aca="false">CF94*(1+(CF29-CE29)/CE29)</f>
        <v>1211.23009891612</v>
      </c>
      <c r="CH94" s="6" t="n">
        <f aca="false">CG94*(1+(CG29-CF29)/CF29)</f>
        <v>1211.90950798329</v>
      </c>
      <c r="CI94" s="6" t="n">
        <f aca="false">CH94*(1+(CH29-CG29)/CG29)</f>
        <v>1212.58929814791</v>
      </c>
      <c r="CJ94" s="6" t="n">
        <f aca="false">CI94*(1+(CI29-CH29)/CH29)</f>
        <v>1213.26946962372</v>
      </c>
      <c r="CK94" s="6" t="n">
        <f aca="false">CJ94*(1+(CJ29-CI29)/CI29)</f>
        <v>1213.95002262462</v>
      </c>
      <c r="CL94" s="6" t="n">
        <f aca="false">CK94*(1+(CK29-CJ29)/CJ29)</f>
        <v>1214.63095736461</v>
      </c>
      <c r="CM94" s="6" t="n">
        <f aca="false">CL94*(1+(CL29-CK29)/CK29)</f>
        <v>1215.31227405782</v>
      </c>
      <c r="CN94" s="6" t="n">
        <f aca="false">CM94*(1+(CM29-CL29)/CL29)</f>
        <v>1215.9939729185</v>
      </c>
      <c r="CO94" s="6" t="n">
        <f aca="false">CN94*(1+(CN29-CM29)/CM29)</f>
        <v>1216.67605416101</v>
      </c>
      <c r="CP94" s="6" t="n">
        <f aca="false">CO94*(1+(CO29-CN29)/CN29)</f>
        <v>1217.35851799984</v>
      </c>
      <c r="CQ94" s="6" t="n">
        <f aca="false">CP94*(1+(CP29-CO29)/CO29)</f>
        <v>1218.0413646496</v>
      </c>
      <c r="CR94" s="6" t="n">
        <f aca="false">CQ94*(1+(CQ29-CP29)/CP29)</f>
        <v>1218.72459432502</v>
      </c>
      <c r="CS94" s="6" t="n">
        <f aca="false">CR94*(1+(CR29-CQ29)/CQ29)</f>
        <v>1219.40820724095</v>
      </c>
      <c r="CT94" s="6" t="n">
        <f aca="false">CS94*(1+(CS29-CR29)/CR29)</f>
        <v>1220.09220361236</v>
      </c>
      <c r="CU94" s="6" t="n">
        <f aca="false">CT94*(1+(CT29-CS29)/CS29)</f>
        <v>1220.77658365433</v>
      </c>
      <c r="CV94" s="6" t="n">
        <f aca="false">CU94*(1+(CU29-CT29)/CT29)</f>
        <v>1221.46134758207</v>
      </c>
      <c r="CW94" s="6" t="n">
        <f aca="false">CV94*(1+(CV29-CU29)/CU29)</f>
        <v>1222.14649561092</v>
      </c>
      <c r="CX94" s="6" t="n">
        <f aca="false">CW94*(1+(CW29-CV29)/CV29)</f>
        <v>1222.83202795633</v>
      </c>
      <c r="CY94" s="6" t="n">
        <f aca="false">CX94*(1+(CX29-CW29)/CW29)</f>
        <v>1223.51794483387</v>
      </c>
      <c r="CZ94" s="6" t="n">
        <f aca="false">CY94*(1+(CY29-CX29)/CX29)</f>
        <v>1224.20424645923</v>
      </c>
      <c r="DA94" s="6" t="n">
        <f aca="false">CZ94*(1+(CZ29-CY29)/CY29)</f>
        <v>1224.89093304824</v>
      </c>
      <c r="DB94" s="6" t="n">
        <f aca="false">DA94*(1+(DA29-CZ29)/CZ29)</f>
        <v>1225.57800481682</v>
      </c>
      <c r="DC94" s="6" t="n">
        <f aca="false">DB94*(1+(DB29-DA29)/DA29)</f>
        <v>1226.26546198103</v>
      </c>
      <c r="DD94" s="6" t="n">
        <f aca="false">DC94*(1+(DC29-DB29)/DB29)</f>
        <v>1226.95330475705</v>
      </c>
      <c r="DE94" s="6" t="n">
        <f aca="false">DD94*(1+(DD29-DC29)/DC29)</f>
        <v>1227.64153336118</v>
      </c>
      <c r="DF94" s="6" t="n">
        <f aca="false">DE94*(1+(DE29-DD29)/DD29)</f>
        <v>1228.33014800984</v>
      </c>
      <c r="DG94" s="6" t="n">
        <f aca="false">DF94*(1+(DF29-DE29)/DE29)</f>
        <v>1229.01914891957</v>
      </c>
      <c r="DH94" s="6" t="n">
        <f aca="false">DG94*(1+(DG29-DF29)/DF29)</f>
        <v>1229.70853630704</v>
      </c>
      <c r="DI94" s="6" t="n">
        <f aca="false">DH94*(1+(DH29-DG29)/DG29)</f>
        <v>1230.39831038903</v>
      </c>
      <c r="DJ94" s="6" t="n">
        <f aca="false">DI94*(1+(DI29-DH29)/DH29)</f>
        <v>1231.08847138244</v>
      </c>
      <c r="DK94" s="6" t="n">
        <f aca="false">DJ94*(1+(DJ29-DI29)/DI29)</f>
        <v>1231.77901950431</v>
      </c>
      <c r="DL94" s="6" t="n">
        <f aca="false">DK94*(1+(DK29-DJ29)/DJ29)</f>
        <v>1232.46995497178</v>
      </c>
      <c r="DM94" s="6" t="n">
        <f aca="false">DL94*(1+(DL29-DK29)/DK29)</f>
        <v>1233.16127800213</v>
      </c>
      <c r="DN94" s="6" t="n">
        <f aca="false">DM94*(1+(DM29-DL29)/DL29)</f>
        <v>1233.85298881275</v>
      </c>
      <c r="DO94" s="6" t="n">
        <f aca="false">DN94*(1+(DN29-DM29)/DM29)</f>
        <v>1234.54508762116</v>
      </c>
      <c r="DP94" s="6" t="n">
        <f aca="false">DO94*(1+(DO29-DN29)/DN29)</f>
        <v>1235.23757464499</v>
      </c>
      <c r="DQ94" s="6" t="n">
        <f aca="false">DP94*(1+(DP29-DO29)/DO29)</f>
        <v>1235.930450102</v>
      </c>
      <c r="DR94" s="6" t="n">
        <f aca="false">DQ94*(1+(DQ29-DP29)/DP29)</f>
        <v>1236.62371421008</v>
      </c>
      <c r="DS94" s="6" t="n">
        <f aca="false">DR94*(1+(DR29-DQ29)/DQ29)</f>
        <v>1237.31736718723</v>
      </c>
      <c r="DT94" s="6" t="n">
        <f aca="false">DS94*(1+(DS29-DR29)/DR29)</f>
        <v>1238.01140925157</v>
      </c>
      <c r="DU94" s="6" t="n">
        <f aca="false">DT94*(1+(DT29-DS29)/DS29)</f>
        <v>1238.70584062136</v>
      </c>
      <c r="DV94" s="6" t="n">
        <f aca="false">DU94*(1+(DU29-DT29)/DT29)</f>
        <v>1239.40066151496</v>
      </c>
      <c r="DW94" s="6" t="n">
        <f aca="false">DV94*(1+(DV29-DU29)/DU29)</f>
        <v>1240.09587215087</v>
      </c>
      <c r="DX94" s="6" t="n">
        <f aca="false">DW94*(1+(DW29-DV29)/DV29)</f>
        <v>1240.79147274771</v>
      </c>
      <c r="DY94" s="6" t="n">
        <f aca="false">DX94*(1+(DX29-DW29)/DW29)</f>
        <v>1241.48746352421</v>
      </c>
      <c r="DZ94" s="6" t="n">
        <f aca="false">DY94*(1+(DY29-DX29)/DX29)</f>
        <v>1242.18384469923</v>
      </c>
      <c r="EA94" s="6" t="n">
        <f aca="false">DZ94*(1+(DZ29-DY29)/DY29)</f>
        <v>1242.88061649177</v>
      </c>
      <c r="EB94" s="6" t="n">
        <f aca="false">EA94*(1+(EA29-DZ29)/DZ29)</f>
        <v>1243.57777912092</v>
      </c>
      <c r="EC94" s="6" t="n">
        <f aca="false">EB94*(1+(EB29-EA29)/EA29)</f>
        <v>1244.27533280591</v>
      </c>
      <c r="ED94" s="6" t="n">
        <f aca="false">EC94*(1+(EC29-EB29)/EB29)</f>
        <v>1244.97327776611</v>
      </c>
      <c r="EE94" s="6" t="n">
        <f aca="false">ED94*(1+(ED29-EC29)/EC29)</f>
        <v>1245.67161422098</v>
      </c>
      <c r="EF94" s="6" t="n">
        <f aca="false">EE94*(1+(EE29-ED29)/ED29)</f>
        <v>1246.37034239013</v>
      </c>
      <c r="EG94" s="6" t="n">
        <f aca="false">EF94*(1+(EF29-EE29)/EE29)</f>
        <v>1247.06946249327</v>
      </c>
      <c r="EH94" s="6" t="n">
        <f aca="false">EG94*(1+(EG29-EF29)/EF29)</f>
        <v>1247.76897475026</v>
      </c>
      <c r="EI94" s="6" t="n">
        <f aca="false">EH94*(1+(EH29-EG29)/EG29)</f>
        <v>1248.46887938105</v>
      </c>
      <c r="EJ94" s="6" t="n">
        <f aca="false">EI94*(1+(EI29-EH29)/EH29)</f>
        <v>1249.16917660575</v>
      </c>
      <c r="EK94" s="6" t="n">
        <f aca="false">EJ94*(1+(EJ29-EI29)/EI29)</f>
        <v>1249.86986664457</v>
      </c>
      <c r="EL94" s="6" t="n">
        <f aca="false">EK94*(1+(EK29-EJ29)/EJ29)</f>
        <v>1250.57094971785</v>
      </c>
      <c r="EM94" s="6" t="n">
        <f aca="false">EL94*(1+(EL29-EK29)/EK29)</f>
        <v>1251.27242604604</v>
      </c>
      <c r="EN94" s="6" t="n">
        <f aca="false">EM94*(1+(EM29-EL29)/EL29)</f>
        <v>1251.97429584975</v>
      </c>
      <c r="EO94" s="6" t="n">
        <f aca="false">EN94*(1+(EN29-EM29)/EM29)</f>
        <v>1252.67655934967</v>
      </c>
      <c r="EP94" s="6" t="n">
        <f aca="false">EO94*(1+(EO29-EN29)/EN29)</f>
        <v>1253.37921676664</v>
      </c>
      <c r="EQ94" s="6" t="n">
        <f aca="false">EP94*(1+(EP29-EO29)/EO29)</f>
        <v>1254.08226832163</v>
      </c>
      <c r="ER94" s="6" t="n">
        <f aca="false">EQ94*(1+(EQ29-EP29)/EP29)</f>
        <v>1254.7857142357</v>
      </c>
      <c r="ES94" s="6" t="n">
        <f aca="false">ER94*(1+(ER29-EQ29)/EQ29)</f>
        <v>1255.48955473007</v>
      </c>
      <c r="ET94" s="6" t="n">
        <f aca="false">ES94*(1+(ES29-ER29)/ER29)</f>
        <v>1256.19379002607</v>
      </c>
      <c r="EU94" s="6" t="n">
        <f aca="false">ET94*(1+(ET29-ES29)/ES29)</f>
        <v>1256.89842034515</v>
      </c>
      <c r="EV94" s="6" t="n">
        <f aca="false">EU94*(1+(EU29-ET29)/ET29)</f>
        <v>1257.60344590889</v>
      </c>
      <c r="EW94" s="12"/>
      <c r="EX94" s="12"/>
    </row>
    <row r="95" customFormat="false" ht="12.8" hidden="false" customHeight="false" outlineLevel="0" collapsed="false">
      <c r="A95" s="14" t="s">
        <v>95</v>
      </c>
      <c r="B95" s="14" t="n">
        <v>0</v>
      </c>
      <c r="C95" s="14" t="n">
        <v>0</v>
      </c>
      <c r="D95" s="14" t="n">
        <v>0</v>
      </c>
      <c r="E95" s="14" t="n">
        <v>0</v>
      </c>
      <c r="F95" s="14" t="n">
        <v>0</v>
      </c>
      <c r="G95" s="14" t="n">
        <v>0</v>
      </c>
      <c r="H95" s="14" t="n">
        <v>0</v>
      </c>
      <c r="I95" s="14" t="n">
        <v>0</v>
      </c>
      <c r="J95" s="14" t="n">
        <v>0</v>
      </c>
      <c r="K95" s="14" t="n">
        <v>0</v>
      </c>
      <c r="L95" s="14" t="n">
        <v>0</v>
      </c>
      <c r="M95" s="14" t="n">
        <v>0</v>
      </c>
      <c r="N95" s="14" t="n">
        <v>0</v>
      </c>
      <c r="O95" s="14" t="n">
        <v>0</v>
      </c>
      <c r="P95" s="14" t="n">
        <v>0</v>
      </c>
      <c r="Q95" s="14" t="n">
        <v>0</v>
      </c>
      <c r="R95" s="14" t="n">
        <v>0</v>
      </c>
      <c r="S95" s="14" t="n">
        <v>0</v>
      </c>
      <c r="T95" s="14" t="n">
        <v>0</v>
      </c>
      <c r="U95" s="14" t="n">
        <v>0</v>
      </c>
      <c r="V95" s="14" t="n">
        <v>0</v>
      </c>
      <c r="W95" s="14" t="n">
        <v>0</v>
      </c>
      <c r="X95" s="15" t="n">
        <v>0</v>
      </c>
      <c r="Y95" s="14" t="n">
        <v>0</v>
      </c>
      <c r="Z95" s="14" t="n">
        <v>0</v>
      </c>
      <c r="AA95" s="14" t="n">
        <v>0</v>
      </c>
      <c r="AB95" s="14" t="n">
        <v>0</v>
      </c>
      <c r="AC95" s="14" t="n">
        <v>0</v>
      </c>
      <c r="AD95" s="14" t="n">
        <v>0</v>
      </c>
      <c r="AE95" s="14" t="n">
        <v>0</v>
      </c>
      <c r="AF95" s="14" t="n">
        <v>0</v>
      </c>
      <c r="AG95" s="14" t="n">
        <v>0</v>
      </c>
      <c r="AH95" s="14" t="n">
        <v>0</v>
      </c>
      <c r="AI95" s="14" t="n">
        <v>0</v>
      </c>
      <c r="AJ95" s="14" t="n">
        <v>0</v>
      </c>
      <c r="AK95" s="14" t="n">
        <v>0</v>
      </c>
      <c r="AL95" s="14" t="n">
        <v>0</v>
      </c>
      <c r="AM95" s="14" t="n">
        <v>0</v>
      </c>
      <c r="AN95" s="14" t="n">
        <v>0</v>
      </c>
      <c r="AO95" s="14" t="n">
        <v>0</v>
      </c>
      <c r="AP95" s="14" t="n">
        <v>0</v>
      </c>
      <c r="AQ95" s="14" t="n">
        <v>0</v>
      </c>
      <c r="AR95" s="8" t="n">
        <v>179.707864186064</v>
      </c>
      <c r="AS95" s="6" t="n">
        <v>169.652231340006</v>
      </c>
      <c r="AT95" s="6" t="n">
        <v>162.94992096608</v>
      </c>
      <c r="AU95" s="6" t="n">
        <v>157</v>
      </c>
      <c r="AV95" s="6" t="n">
        <v>152.292577551197</v>
      </c>
      <c r="AW95" s="6" t="n">
        <v>147.094141211817</v>
      </c>
      <c r="AX95" s="6" t="n">
        <v>142.101265822785</v>
      </c>
      <c r="AY95" s="6" t="n">
        <v>135.587470158913</v>
      </c>
      <c r="AZ95" s="6" t="n">
        <v>119.738568709361</v>
      </c>
      <c r="BA95" s="6" t="n">
        <v>106.155421065438</v>
      </c>
      <c r="BB95" s="6" t="n">
        <v>100.717434337828</v>
      </c>
      <c r="BC95" s="6" t="n">
        <v>95.7258649488801</v>
      </c>
      <c r="BD95" s="6" t="n">
        <v>339.703079100878</v>
      </c>
      <c r="BE95" s="6" t="n">
        <v>318.668122885492</v>
      </c>
      <c r="BF95" s="6" t="n">
        <v>305.268152884861</v>
      </c>
      <c r="BG95" s="6" t="n">
        <v>291.092137606142</v>
      </c>
      <c r="BH95" s="6" t="n">
        <v>346.63525250217</v>
      </c>
      <c r="BI95" s="9" t="n">
        <v>322.958777594228</v>
      </c>
      <c r="BJ95" s="6" t="n">
        <v>302.455338550024</v>
      </c>
      <c r="BK95" s="6" t="n">
        <v>283.253585794613</v>
      </c>
      <c r="BL95" s="6" t="n">
        <f aca="false">BK95*(1+(BK29-BJ29)/BJ29)</f>
        <v>260.90322860008</v>
      </c>
      <c r="BM95" s="10" t="n">
        <f aca="false">BL95*(1+(BL29-BK29)/BK29)</f>
        <v>256.767860982604</v>
      </c>
      <c r="BN95" s="6" t="n">
        <f aca="false">BM95*(1+(BM29-BL29)/BL29)</f>
        <v>257.279442419678</v>
      </c>
      <c r="BO95" s="6" t="n">
        <f aca="false">BN95*(1+(BN29-BM29)/BM29)</f>
        <v>264.006825982693</v>
      </c>
      <c r="BP95" s="6" t="n">
        <f aca="false">BO95*(1+(BO29-BN29)/BN29)</f>
        <v>275.102946625725</v>
      </c>
      <c r="BQ95" s="6" t="n">
        <f aca="false">BP95*(1+(BP29-BO29)/BO29)</f>
        <v>276.086171508681</v>
      </c>
      <c r="BR95" s="6" t="n">
        <f aca="false">BQ95*(1+(BQ29-BP29)/BP29)</f>
        <v>277.061293427617</v>
      </c>
      <c r="BS95" s="6" t="n">
        <f aca="false">BR95*(1+(BR29-BQ29)/BQ29)</f>
        <v>278.028472671153</v>
      </c>
      <c r="BT95" s="6" t="n">
        <f aca="false">BS95*(1+(BS29-BR29)/BR29)</f>
        <v>278.98786454994</v>
      </c>
      <c r="BU95" s="6" t="n">
        <f aca="false">BT95*(1+(BT29-BS29)/BS29)</f>
        <v>279.939619606111</v>
      </c>
      <c r="BV95" s="6" t="n">
        <f aca="false">BU95*(1+(BU29-BT29)/BT29)</f>
        <v>280.883883811658</v>
      </c>
      <c r="BW95" s="6" t="n">
        <f aca="false">BV95*(1+(BV29-BU29)/BU29)</f>
        <v>281.820798756438</v>
      </c>
      <c r="BX95" s="6" t="n">
        <f aca="false">BW95*(1+(BW29-BV29)/BV29)</f>
        <v>282.750501826472</v>
      </c>
      <c r="BY95" s="6" t="n">
        <f aca="false">BX95*(1+(BX29-BW29)/BW29)</f>
        <v>283.673126373125</v>
      </c>
      <c r="BZ95" s="6" t="n">
        <f aca="false">BY95*(1+(BY29-BX29)/BX29)</f>
        <v>283.832245680303</v>
      </c>
      <c r="CA95" s="6" t="n">
        <f aca="false">BZ95*(1+(BZ29-BY29)/BY29)</f>
        <v>283.991454241456</v>
      </c>
      <c r="CB95" s="6" t="n">
        <f aca="false">CA95*(1+(CA29-BZ29)/BZ29)</f>
        <v>284.150752106647</v>
      </c>
      <c r="CC95" s="6" t="n">
        <f aca="false">CB95*(1+(CB29-CA29)/CA29)</f>
        <v>284.310139325971</v>
      </c>
      <c r="CD95" s="6" t="n">
        <f aca="false">CC95*(1+(CC29-CB29)/CB29)</f>
        <v>284.469615949548</v>
      </c>
      <c r="CE95" s="6" t="n">
        <f aca="false">CD95*(1+(CD29-CC29)/CC29)</f>
        <v>284.629182027525</v>
      </c>
      <c r="CF95" s="6" t="n">
        <f aca="false">CE95*(1+(CE29-CD29)/CD29)</f>
        <v>284.788837610083</v>
      </c>
      <c r="CG95" s="6" t="n">
        <f aca="false">CF95*(1+(CF29-CE29)/CE29)</f>
        <v>284.948582747425</v>
      </c>
      <c r="CH95" s="6" t="n">
        <f aca="false">CG95*(1+(CG29-CF29)/CF29)</f>
        <v>285.108417489784</v>
      </c>
      <c r="CI95" s="6" t="n">
        <f aca="false">CH95*(1+(CH29-CG29)/CG29)</f>
        <v>285.268341887424</v>
      </c>
      <c r="CJ95" s="6" t="n">
        <f aca="false">CI95*(1+(CI29-CH29)/CH29)</f>
        <v>285.428355990633</v>
      </c>
      <c r="CK95" s="6" t="n">
        <f aca="false">CJ95*(1+(CJ29-CI29)/CI29)</f>
        <v>285.588459849729</v>
      </c>
      <c r="CL95" s="6" t="n">
        <f aca="false">CK95*(1+(CK29-CJ29)/CJ29)</f>
        <v>285.748653515059</v>
      </c>
      <c r="CM95" s="6" t="n">
        <f aca="false">CL95*(1+(CL29-CK29)/CK29)</f>
        <v>285.908937036998</v>
      </c>
      <c r="CN95" s="6" t="n">
        <f aca="false">CM95*(1+(CM29-CL29)/CL29)</f>
        <v>286.069310465949</v>
      </c>
      <c r="CO95" s="6" t="n">
        <f aca="false">CN95*(1+(CN29-CM29)/CM29)</f>
        <v>286.22977385234</v>
      </c>
      <c r="CP95" s="6" t="n">
        <f aca="false">CO95*(1+(CO29-CN29)/CN29)</f>
        <v>286.390327246634</v>
      </c>
      <c r="CQ95" s="6" t="n">
        <f aca="false">CP95*(1+(CP29-CO29)/CO29)</f>
        <v>286.550970699318</v>
      </c>
      <c r="CR95" s="6" t="n">
        <f aca="false">CQ95*(1+(CQ29-CP29)/CP29)</f>
        <v>286.711704260907</v>
      </c>
      <c r="CS95" s="6" t="n">
        <f aca="false">CR95*(1+(CR29-CQ29)/CQ29)</f>
        <v>286.872527981945</v>
      </c>
      <c r="CT95" s="6" t="n">
        <f aca="false">CS95*(1+(CS29-CR29)/CR29)</f>
        <v>287.033441913006</v>
      </c>
      <c r="CU95" s="6" t="n">
        <f aca="false">CT95*(1+(CT29-CS29)/CS29)</f>
        <v>287.19444610469</v>
      </c>
      <c r="CV95" s="6" t="n">
        <f aca="false">CU95*(1+(CU29-CT29)/CT29)</f>
        <v>287.355540607627</v>
      </c>
      <c r="CW95" s="6" t="n">
        <f aca="false">CV95*(1+(CV29-CU29)/CU29)</f>
        <v>287.516725472474</v>
      </c>
      <c r="CX95" s="6" t="n">
        <f aca="false">CW95*(1+(CW29-CV29)/CV29)</f>
        <v>287.678000749919</v>
      </c>
      <c r="CY95" s="6" t="n">
        <f aca="false">CX95*(1+(CX29-CW29)/CW29)</f>
        <v>287.839366490675</v>
      </c>
      <c r="CZ95" s="6" t="n">
        <f aca="false">CY95*(1+(CY29-CX29)/CX29)</f>
        <v>288.000822745486</v>
      </c>
      <c r="DA95" s="6" t="n">
        <f aca="false">CZ95*(1+(CZ29-CY29)/CY29)</f>
        <v>288.162369565123</v>
      </c>
      <c r="DB95" s="6" t="n">
        <f aca="false">DA95*(1+(DA29-CZ29)/CZ29)</f>
        <v>288.324007000386</v>
      </c>
      <c r="DC95" s="6" t="n">
        <f aca="false">DB95*(1+(DB29-DA29)/DA29)</f>
        <v>288.485735102104</v>
      </c>
      <c r="DD95" s="6" t="n">
        <f aca="false">DC95*(1+(DC29-DB29)/DB29)</f>
        <v>288.647553921134</v>
      </c>
      <c r="DE95" s="6" t="n">
        <f aca="false">DD95*(1+(DD29-DC29)/DC29)</f>
        <v>288.809463508362</v>
      </c>
      <c r="DF95" s="6" t="n">
        <f aca="false">DE95*(1+(DE29-DD29)/DD29)</f>
        <v>288.971463914701</v>
      </c>
      <c r="DG95" s="6" t="n">
        <f aca="false">DF95*(1+(DF29-DE29)/DE29)</f>
        <v>289.133555191095</v>
      </c>
      <c r="DH95" s="6" t="n">
        <f aca="false">DG95*(1+(DG29-DF29)/DF29)</f>
        <v>289.295737388515</v>
      </c>
      <c r="DI95" s="6" t="n">
        <f aca="false">DH95*(1+(DH29-DG29)/DG29)</f>
        <v>289.458010557959</v>
      </c>
      <c r="DJ95" s="6" t="n">
        <f aca="false">DI95*(1+(DI29-DH29)/DH29)</f>
        <v>289.620374750458</v>
      </c>
      <c r="DK95" s="6" t="n">
        <f aca="false">DJ95*(1+(DJ29-DI29)/DI29)</f>
        <v>289.782830017068</v>
      </c>
      <c r="DL95" s="6" t="n">
        <f aca="false">DK95*(1+(DK29-DJ29)/DJ29)</f>
        <v>289.945376408875</v>
      </c>
      <c r="DM95" s="6" t="n">
        <f aca="false">DL95*(1+(DL29-DK29)/DK29)</f>
        <v>290.108013976993</v>
      </c>
      <c r="DN95" s="6" t="n">
        <f aca="false">DM95*(1+(DM29-DL29)/DL29)</f>
        <v>290.270742772565</v>
      </c>
      <c r="DO95" s="6" t="n">
        <f aca="false">DN95*(1+(DN29-DM29)/DM29)</f>
        <v>290.433562846763</v>
      </c>
      <c r="DP95" s="6" t="n">
        <f aca="false">DO95*(1+(DO29-DN29)/DN29)</f>
        <v>290.596474250788</v>
      </c>
      <c r="DQ95" s="6" t="n">
        <f aca="false">DP95*(1+(DP29-DO29)/DO29)</f>
        <v>290.759477035868</v>
      </c>
      <c r="DR95" s="6" t="n">
        <f aca="false">DQ95*(1+(DQ29-DP29)/DP29)</f>
        <v>290.922571253262</v>
      </c>
      <c r="DS95" s="6" t="n">
        <f aca="false">DR95*(1+(DR29-DQ29)/DQ29)</f>
        <v>291.085756954256</v>
      </c>
      <c r="DT95" s="6" t="n">
        <f aca="false">DS95*(1+(DS29-DR29)/DR29)</f>
        <v>291.249034190166</v>
      </c>
      <c r="DU95" s="6" t="n">
        <f aca="false">DT95*(1+(DT29-DS29)/DS29)</f>
        <v>291.412403012335</v>
      </c>
      <c r="DV95" s="6" t="n">
        <f aca="false">DU95*(1+(DU29-DT29)/DT29)</f>
        <v>291.575863472138</v>
      </c>
      <c r="DW95" s="6" t="n">
        <f aca="false">DV95*(1+(DV29-DU29)/DU29)</f>
        <v>291.739415620974</v>
      </c>
      <c r="DX95" s="6" t="n">
        <f aca="false">DW95*(1+(DW29-DV29)/DV29)</f>
        <v>291.903059510277</v>
      </c>
      <c r="DY95" s="6" t="n">
        <f aca="false">DX95*(1+(DX29-DW29)/DW29)</f>
        <v>292.066795191503</v>
      </c>
      <c r="DZ95" s="6" t="n">
        <f aca="false">DY95*(1+(DY29-DX29)/DX29)</f>
        <v>292.230622716144</v>
      </c>
      <c r="EA95" s="6" t="n">
        <f aca="false">DZ95*(1+(DZ29-DY29)/DY29)</f>
        <v>292.394542135715</v>
      </c>
      <c r="EB95" s="6" t="n">
        <f aca="false">EA95*(1+(EA29-DZ29)/DZ29)</f>
        <v>292.558553501762</v>
      </c>
      <c r="EC95" s="6" t="n">
        <f aca="false">EB95*(1+(EB29-EA29)/EA29)</f>
        <v>292.722656865861</v>
      </c>
      <c r="ED95" s="6" t="n">
        <f aca="false">EC95*(1+(EC29-EB29)/EB29)</f>
        <v>292.886852279616</v>
      </c>
      <c r="EE95" s="6" t="n">
        <f aca="false">ED95*(1+(ED29-EC29)/EC29)</f>
        <v>293.051139794659</v>
      </c>
      <c r="EF95" s="6" t="n">
        <f aca="false">EE95*(1+(EE29-ED29)/ED29)</f>
        <v>293.215519462653</v>
      </c>
      <c r="EG95" s="6" t="n">
        <f aca="false">EF95*(1+(EF29-EE29)/EE29)</f>
        <v>293.379991335288</v>
      </c>
      <c r="EH95" s="6" t="n">
        <f aca="false">EG95*(1+(EG29-EF29)/EF29)</f>
        <v>293.544555464284</v>
      </c>
      <c r="EI95" s="6" t="n">
        <f aca="false">EH95*(1+(EH29-EG29)/EG29)</f>
        <v>293.70921190139</v>
      </c>
      <c r="EJ95" s="6" t="n">
        <f aca="false">EI95*(1+(EI29-EH29)/EH29)</f>
        <v>293.873960698385</v>
      </c>
      <c r="EK95" s="6" t="n">
        <f aca="false">EJ95*(1+(EJ29-EI29)/EI29)</f>
        <v>294.038801907075</v>
      </c>
      <c r="EL95" s="6" t="n">
        <f aca="false">EK95*(1+(EK29-EJ29)/EJ29)</f>
        <v>294.203735579295</v>
      </c>
      <c r="EM95" s="6" t="n">
        <f aca="false">EL95*(1+(EL29-EK29)/EK29)</f>
        <v>294.368761766911</v>
      </c>
      <c r="EN95" s="6" t="n">
        <f aca="false">EM95*(1+(EM29-EL29)/EL29)</f>
        <v>294.533880521819</v>
      </c>
      <c r="EO95" s="6" t="n">
        <f aca="false">EN95*(1+(EN29-EM29)/EM29)</f>
        <v>294.699091895939</v>
      </c>
      <c r="EP95" s="6" t="n">
        <f aca="false">EO95*(1+(EO29-EN29)/EN29)</f>
        <v>294.864395941226</v>
      </c>
      <c r="EQ95" s="6" t="n">
        <f aca="false">EP95*(1+(EP29-EO29)/EO29)</f>
        <v>295.02979270966</v>
      </c>
      <c r="ER95" s="6" t="n">
        <f aca="false">EQ95*(1+(EQ29-EP29)/EP29)</f>
        <v>295.195282253253</v>
      </c>
      <c r="ES95" s="6" t="n">
        <f aca="false">ER95*(1+(ER29-EQ29)/EQ29)</f>
        <v>295.360864624043</v>
      </c>
      <c r="ET95" s="6" t="n">
        <f aca="false">ES95*(1+(ES29-ER29)/ER29)</f>
        <v>295.526539874101</v>
      </c>
      <c r="EU95" s="6" t="n">
        <f aca="false">ET95*(1+(ET29-ES29)/ES29)</f>
        <v>295.692308055524</v>
      </c>
      <c r="EV95" s="6" t="n">
        <f aca="false">EU95*(1+(EU29-ET29)/ET29)</f>
        <v>295.858169220441</v>
      </c>
      <c r="EW95" s="12"/>
      <c r="EX95" s="12"/>
    </row>
    <row r="96" customFormat="false" ht="12.8" hidden="false" customHeight="false" outlineLevel="0" collapsed="false">
      <c r="A96" s="14" t="s">
        <v>96</v>
      </c>
      <c r="B96" s="14" t="n">
        <v>0</v>
      </c>
      <c r="C96" s="14" t="n">
        <v>0</v>
      </c>
      <c r="D96" s="14" t="n">
        <v>0</v>
      </c>
      <c r="E96" s="14" t="n">
        <v>0</v>
      </c>
      <c r="F96" s="14" t="n">
        <v>0</v>
      </c>
      <c r="G96" s="14" t="n">
        <v>0</v>
      </c>
      <c r="H96" s="14" t="n">
        <v>0</v>
      </c>
      <c r="I96" s="14" t="n">
        <v>0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0</v>
      </c>
      <c r="P96" s="14" t="n">
        <v>0</v>
      </c>
      <c r="Q96" s="14" t="n">
        <v>0</v>
      </c>
      <c r="R96" s="14" t="n">
        <v>0</v>
      </c>
      <c r="S96" s="14" t="n">
        <v>0</v>
      </c>
      <c r="T96" s="14" t="n">
        <v>0</v>
      </c>
      <c r="U96" s="14" t="n">
        <v>0</v>
      </c>
      <c r="V96" s="14" t="n">
        <v>0</v>
      </c>
      <c r="W96" s="14" t="n">
        <v>0</v>
      </c>
      <c r="X96" s="15" t="n">
        <v>0</v>
      </c>
      <c r="Y96" s="14" t="n">
        <v>0</v>
      </c>
      <c r="Z96" s="14" t="n">
        <v>0</v>
      </c>
      <c r="AA96" s="14" t="n">
        <v>0</v>
      </c>
      <c r="AB96" s="14" t="n">
        <v>0</v>
      </c>
      <c r="AC96" s="14" t="n">
        <v>0</v>
      </c>
      <c r="AD96" s="14" t="n">
        <v>0</v>
      </c>
      <c r="AE96" s="14" t="n">
        <v>0</v>
      </c>
      <c r="AF96" s="14" t="n">
        <v>0</v>
      </c>
      <c r="AG96" s="14" t="n">
        <v>0</v>
      </c>
      <c r="AH96" s="14" t="n">
        <v>0</v>
      </c>
      <c r="AI96" s="14" t="n">
        <v>0</v>
      </c>
      <c r="AJ96" s="14" t="n">
        <v>0</v>
      </c>
      <c r="AK96" s="14" t="n">
        <v>0</v>
      </c>
      <c r="AL96" s="14" t="n">
        <v>0</v>
      </c>
      <c r="AM96" s="14" t="n">
        <v>0</v>
      </c>
      <c r="AN96" s="14" t="n">
        <v>0</v>
      </c>
      <c r="AO96" s="14" t="n">
        <v>0</v>
      </c>
      <c r="AP96" s="14" t="n">
        <v>0</v>
      </c>
      <c r="AQ96" s="14" t="n">
        <v>0</v>
      </c>
      <c r="AR96" s="8" t="n">
        <v>167.116867332263</v>
      </c>
      <c r="AS96" s="6" t="n">
        <v>157.765769271598</v>
      </c>
      <c r="AT96" s="6" t="n">
        <v>151.533047522596</v>
      </c>
      <c r="AU96" s="6" t="n">
        <v>233</v>
      </c>
      <c r="AV96" s="6" t="n">
        <v>226.013825282986</v>
      </c>
      <c r="AW96" s="6" t="n">
        <v>218.298948422633</v>
      </c>
      <c r="AX96" s="6" t="n">
        <v>292.348464081271</v>
      </c>
      <c r="AY96" s="6" t="n">
        <v>278.947470454324</v>
      </c>
      <c r="AZ96" s="6" t="n">
        <v>246.341131803336</v>
      </c>
      <c r="BA96" s="6" t="n">
        <v>218.396184739723</v>
      </c>
      <c r="BB96" s="6" t="n">
        <v>268.793662341082</v>
      </c>
      <c r="BC96" s="6" t="n">
        <v>255.472212825355</v>
      </c>
      <c r="BD96" s="6" t="n">
        <v>243.468878650588</v>
      </c>
      <c r="BE96" s="6" t="n">
        <v>228.392897544443</v>
      </c>
      <c r="BF96" s="6" t="n">
        <v>218.788993809922</v>
      </c>
      <c r="BG96" s="6" t="n">
        <v>208.63072074883</v>
      </c>
      <c r="BH96" s="6" t="n">
        <v>248.439422518276</v>
      </c>
      <c r="BI96" s="9" t="n">
        <v>231.470087429195</v>
      </c>
      <c r="BJ96" s="6" t="n">
        <v>216.774921490327</v>
      </c>
      <c r="BK96" s="6" t="n">
        <v>203.012696409474</v>
      </c>
      <c r="BL96" s="6" t="n">
        <f aca="false">BK96*(1+(BK29-BJ29)/BJ29)</f>
        <v>186.993812598884</v>
      </c>
      <c r="BM96" s="10" t="n">
        <f aca="false">BL96*(1+(BL29-BK29)/BK29)</f>
        <v>184.029923798277</v>
      </c>
      <c r="BN96" s="6" t="n">
        <f aca="false">BM96*(1+(BM29-BL29)/BL29)</f>
        <v>184.39658297642</v>
      </c>
      <c r="BO96" s="6" t="n">
        <f aca="false">BN96*(1+(BN29-BM29)/BM29)</f>
        <v>189.218214000356</v>
      </c>
      <c r="BP96" s="6" t="n">
        <f aca="false">BO96*(1+(BO29-BN29)/BN29)</f>
        <v>197.170993715774</v>
      </c>
      <c r="BQ96" s="6" t="n">
        <f aca="false">BP96*(1+(BP29-BO29)/BO29)</f>
        <v>197.875687829728</v>
      </c>
      <c r="BR96" s="6" t="n">
        <f aca="false">BQ96*(1+(BQ29-BP29)/BP29)</f>
        <v>198.574574410584</v>
      </c>
      <c r="BS96" s="6" t="n">
        <f aca="false">BR96*(1+(BR29-BQ29)/BQ29)</f>
        <v>199.267768339941</v>
      </c>
      <c r="BT96" s="6" t="n">
        <f aca="false">BS96*(1+(BS29-BR29)/BR29)</f>
        <v>199.955380931603</v>
      </c>
      <c r="BU96" s="6" t="n">
        <f aca="false">BT96*(1+(BT29-BS29)/BS29)</f>
        <v>200.637520081696</v>
      </c>
      <c r="BV96" s="6" t="n">
        <f aca="false">BU96*(1+(BU29-BT29)/BT29)</f>
        <v>201.314290410845</v>
      </c>
      <c r="BW96" s="6" t="n">
        <f aca="false">BV96*(1+(BV29-BU29)/BU29)</f>
        <v>201.985793398928</v>
      </c>
      <c r="BX96" s="6" t="n">
        <f aca="false">BW96*(1+(BW29-BV29)/BV29)</f>
        <v>202.652127512857</v>
      </c>
      <c r="BY96" s="6" t="n">
        <f aca="false">BX96*(1+(BX29-BW29)/BW29)</f>
        <v>203.313388327841</v>
      </c>
      <c r="BZ96" s="6" t="n">
        <f aca="false">BY96*(1+(BY29-BX29)/BX29)</f>
        <v>203.427431860637</v>
      </c>
      <c r="CA96" s="6" t="n">
        <f aca="false">BZ96*(1+(BZ29-BY29)/BY29)</f>
        <v>203.541539363285</v>
      </c>
      <c r="CB96" s="6" t="n">
        <f aca="false">CA96*(1+(CA29-BZ29)/BZ29)</f>
        <v>203.655710871667</v>
      </c>
      <c r="CC96" s="6" t="n">
        <f aca="false">CB96*(1+(CB29-CA29)/CA29)</f>
        <v>203.769946421686</v>
      </c>
      <c r="CD96" s="6" t="n">
        <f aca="false">CC96*(1+(CC29-CB29)/CB29)</f>
        <v>203.884246049264</v>
      </c>
      <c r="CE96" s="6" t="n">
        <f aca="false">CD96*(1+(CD29-CC29)/CC29)</f>
        <v>203.998609790344</v>
      </c>
      <c r="CF96" s="6" t="n">
        <f aca="false">CE96*(1+(CE29-CD29)/CD29)</f>
        <v>204.113037680889</v>
      </c>
      <c r="CG96" s="6" t="n">
        <f aca="false">CF96*(1+(CF29-CE29)/CE29)</f>
        <v>204.227529756882</v>
      </c>
      <c r="CH96" s="6" t="n">
        <f aca="false">CG96*(1+(CG29-CF29)/CF29)</f>
        <v>204.342086054326</v>
      </c>
      <c r="CI96" s="6" t="n">
        <f aca="false">CH96*(1+(CH29-CG29)/CG29)</f>
        <v>204.456706609244</v>
      </c>
      <c r="CJ96" s="6" t="n">
        <f aca="false">CI96*(1+(CI29-CH29)/CH29)</f>
        <v>204.571391457681</v>
      </c>
      <c r="CK96" s="6" t="n">
        <f aca="false">CJ96*(1+(CJ29-CI29)/CI29)</f>
        <v>204.686140635699</v>
      </c>
      <c r="CL96" s="6" t="n">
        <f aca="false">CK96*(1+(CK29-CJ29)/CJ29)</f>
        <v>204.800954179384</v>
      </c>
      <c r="CM96" s="6" t="n">
        <f aca="false">CL96*(1+(CL29-CK29)/CK29)</f>
        <v>204.915832124839</v>
      </c>
      <c r="CN96" s="6" t="n">
        <f aca="false">CM96*(1+(CM29-CL29)/CL29)</f>
        <v>205.030774508189</v>
      </c>
      <c r="CO96" s="6" t="n">
        <f aca="false">CN96*(1+(CN29-CM29)/CM29)</f>
        <v>205.145781365578</v>
      </c>
      <c r="CP96" s="6" t="n">
        <f aca="false">CO96*(1+(CO29-CN29)/CN29)</f>
        <v>205.260852733172</v>
      </c>
      <c r="CQ96" s="6" t="n">
        <f aca="false">CP96*(1+(CP29-CO29)/CO29)</f>
        <v>205.375988647156</v>
      </c>
      <c r="CR96" s="6" t="n">
        <f aca="false">CQ96*(1+(CQ29-CP29)/CP29)</f>
        <v>205.491189143736</v>
      </c>
      <c r="CS96" s="6" t="n">
        <f aca="false">CR96*(1+(CR29-CQ29)/CQ29)</f>
        <v>205.606454259138</v>
      </c>
      <c r="CT96" s="6" t="n">
        <f aca="false">CS96*(1+(CS29-CR29)/CR29)</f>
        <v>205.721784029608</v>
      </c>
      <c r="CU96" s="6" t="n">
        <f aca="false">CT96*(1+(CT29-CS29)/CS29)</f>
        <v>205.837178491413</v>
      </c>
      <c r="CV96" s="6" t="n">
        <f aca="false">CU96*(1+(CU29-CT29)/CT29)</f>
        <v>205.952637680839</v>
      </c>
      <c r="CW96" s="6" t="n">
        <f aca="false">CV96*(1+(CV29-CU29)/CU29)</f>
        <v>206.068161634195</v>
      </c>
      <c r="CX96" s="6" t="n">
        <f aca="false">CW96*(1+(CW29-CV29)/CV29)</f>
        <v>206.183750387807</v>
      </c>
      <c r="CY96" s="6" t="n">
        <f aca="false">CX96*(1+(CX29-CW29)/CW29)</f>
        <v>206.299403978024</v>
      </c>
      <c r="CZ96" s="6" t="n">
        <f aca="false">CY96*(1+(CY29-CX29)/CX29)</f>
        <v>206.415122441214</v>
      </c>
      <c r="DA96" s="6" t="n">
        <f aca="false">CZ96*(1+(CZ29-CY29)/CY29)</f>
        <v>206.530905813767</v>
      </c>
      <c r="DB96" s="6" t="n">
        <f aca="false">DA96*(1+(DA29-CZ29)/CZ29)</f>
        <v>206.646754132091</v>
      </c>
      <c r="DC96" s="6" t="n">
        <f aca="false">DB96*(1+(DB29-DA29)/DA29)</f>
        <v>206.762667432616</v>
      </c>
      <c r="DD96" s="6" t="n">
        <f aca="false">DC96*(1+(DC29-DB29)/DB29)</f>
        <v>206.878645751792</v>
      </c>
      <c r="DE96" s="6" t="n">
        <f aca="false">DD96*(1+(DD29-DC29)/DC29)</f>
        <v>206.99468912609</v>
      </c>
      <c r="DF96" s="6" t="n">
        <f aca="false">DE96*(1+(DE29-DD29)/DD29)</f>
        <v>207.110797592001</v>
      </c>
      <c r="DG96" s="6" t="n">
        <f aca="false">DF96*(1+(DF29-DE29)/DE29)</f>
        <v>207.226971186036</v>
      </c>
      <c r="DH96" s="6" t="n">
        <f aca="false">DG96*(1+(DG29-DF29)/DF29)</f>
        <v>207.343209944728</v>
      </c>
      <c r="DI96" s="6" t="n">
        <f aca="false">DH96*(1+(DH29-DG29)/DG29)</f>
        <v>207.459513904628</v>
      </c>
      <c r="DJ96" s="6" t="n">
        <f aca="false">DI96*(1+(DI29-DH29)/DH29)</f>
        <v>207.575883102311</v>
      </c>
      <c r="DK96" s="6" t="n">
        <f aca="false">DJ96*(1+(DJ29-DI29)/DI29)</f>
        <v>207.692317574368</v>
      </c>
      <c r="DL96" s="6" t="n">
        <f aca="false">DK96*(1+(DK29-DJ29)/DJ29)</f>
        <v>207.808817357415</v>
      </c>
      <c r="DM96" s="6" t="n">
        <f aca="false">DL96*(1+(DL29-DK29)/DK29)</f>
        <v>207.925382488086</v>
      </c>
      <c r="DN96" s="6" t="n">
        <f aca="false">DM96*(1+(DM29-DL29)/DL29)</f>
        <v>208.042013003035</v>
      </c>
      <c r="DO96" s="6" t="n">
        <f aca="false">DN96*(1+(DN29-DM29)/DM29)</f>
        <v>208.15870893894</v>
      </c>
      <c r="DP96" s="6" t="n">
        <f aca="false">DO96*(1+(DO29-DN29)/DN29)</f>
        <v>208.275470332495</v>
      </c>
      <c r="DQ96" s="6" t="n">
        <f aca="false">DP96*(1+(DP29-DO29)/DO29)</f>
        <v>208.392297220418</v>
      </c>
      <c r="DR96" s="6" t="n">
        <f aca="false">DQ96*(1+(DQ29-DP29)/DP29)</f>
        <v>208.509189639446</v>
      </c>
      <c r="DS96" s="6" t="n">
        <f aca="false">DR96*(1+(DR29-DQ29)/DQ29)</f>
        <v>208.626147626337</v>
      </c>
      <c r="DT96" s="6" t="n">
        <f aca="false">DS96*(1+(DS29-DR29)/DR29)</f>
        <v>208.743171217871</v>
      </c>
      <c r="DU96" s="6" t="n">
        <f aca="false">DT96*(1+(DT29-DS29)/DS29)</f>
        <v>208.860260450844</v>
      </c>
      <c r="DV96" s="6" t="n">
        <f aca="false">DU96*(1+(DU29-DT29)/DT29)</f>
        <v>208.97741536208</v>
      </c>
      <c r="DW96" s="6" t="n">
        <f aca="false">DV96*(1+(DV29-DU29)/DU29)</f>
        <v>209.094635988416</v>
      </c>
      <c r="DX96" s="6" t="n">
        <f aca="false">DW96*(1+(DW29-DV29)/DV29)</f>
        <v>209.211922366716</v>
      </c>
      <c r="DY96" s="6" t="n">
        <f aca="false">DX96*(1+(DX29-DW29)/DW29)</f>
        <v>209.32927453386</v>
      </c>
      <c r="DZ96" s="6" t="n">
        <f aca="false">DY96*(1+(DY29-DX29)/DX29)</f>
        <v>209.446692526751</v>
      </c>
      <c r="EA96" s="6" t="n">
        <f aca="false">DZ96*(1+(DZ29-DY29)/DY29)</f>
        <v>209.564176382314</v>
      </c>
      <c r="EB96" s="6" t="n">
        <f aca="false">EA96*(1+(EA29-DZ29)/DZ29)</f>
        <v>209.68172613749</v>
      </c>
      <c r="EC96" s="6" t="n">
        <f aca="false">EB96*(1+(EB29-EA29)/EA29)</f>
        <v>209.799341829246</v>
      </c>
      <c r="ED96" s="6" t="n">
        <f aca="false">EC96*(1+(EC29-EB29)/EB29)</f>
        <v>209.917023494567</v>
      </c>
      <c r="EE96" s="6" t="n">
        <f aca="false">ED96*(1+(ED29-EC29)/EC29)</f>
        <v>210.034771170459</v>
      </c>
      <c r="EF96" s="6" t="n">
        <f aca="false">EE96*(1+(EE29-ED29)/ED29)</f>
        <v>210.152584893949</v>
      </c>
      <c r="EG96" s="6" t="n">
        <f aca="false">EF96*(1+(EF29-EE29)/EE29)</f>
        <v>210.270464702084</v>
      </c>
      <c r="EH96" s="6" t="n">
        <f aca="false">EG96*(1+(EG29-EF29)/EF29)</f>
        <v>210.388410631934</v>
      </c>
      <c r="EI96" s="6" t="n">
        <f aca="false">EH96*(1+(EH29-EG29)/EG29)</f>
        <v>210.506422720587</v>
      </c>
      <c r="EJ96" s="6" t="n">
        <f aca="false">EI96*(1+(EI29-EH29)/EH29)</f>
        <v>210.624501005154</v>
      </c>
      <c r="EK96" s="6" t="n">
        <f aca="false">EJ96*(1+(EJ29-EI29)/EI29)</f>
        <v>210.742645522766</v>
      </c>
      <c r="EL96" s="6" t="n">
        <f aca="false">EK96*(1+(EK29-EJ29)/EJ29)</f>
        <v>210.860856310574</v>
      </c>
      <c r="EM96" s="6" t="n">
        <f aca="false">EL96*(1+(EL29-EK29)/EK29)</f>
        <v>210.97913340575</v>
      </c>
      <c r="EN96" s="6" t="n">
        <f aca="false">EM96*(1+(EM29-EL29)/EL29)</f>
        <v>211.09747684549</v>
      </c>
      <c r="EO96" s="6" t="n">
        <f aca="false">EN96*(1+(EN29-EM29)/EM29)</f>
        <v>211.215886667006</v>
      </c>
      <c r="EP96" s="6" t="n">
        <f aca="false">EO96*(1+(EO29-EN29)/EN29)</f>
        <v>211.334362907534</v>
      </c>
      <c r="EQ96" s="6" t="n">
        <f aca="false">EP96*(1+(EP29-EO29)/EO29)</f>
        <v>211.45290560433</v>
      </c>
      <c r="ER96" s="6" t="n">
        <f aca="false">EQ96*(1+(EQ29-EP29)/EP29)</f>
        <v>211.571514794671</v>
      </c>
      <c r="ES96" s="6" t="n">
        <f aca="false">ER96*(1+(ER29-EQ29)/EQ29)</f>
        <v>211.690190515855</v>
      </c>
      <c r="ET96" s="6" t="n">
        <f aca="false">ES96*(1+(ES29-ER29)/ER29)</f>
        <v>211.8089328052</v>
      </c>
      <c r="EU96" s="6" t="n">
        <f aca="false">ET96*(1+(ET29-ES29)/ES29)</f>
        <v>211.927741700047</v>
      </c>
      <c r="EV96" s="6" t="n">
        <f aca="false">EU96*(1+(EU29-ET29)/ET29)</f>
        <v>212.046617237756</v>
      </c>
      <c r="EW96" s="12"/>
      <c r="EX96" s="12"/>
    </row>
    <row r="97" s="23" customFormat="true" ht="12.8" hidden="false" customHeight="false" outlineLevel="0" collapsed="false">
      <c r="A97" s="18" t="s">
        <v>97</v>
      </c>
      <c r="B97" s="18" t="n">
        <v>0</v>
      </c>
      <c r="C97" s="18" t="n">
        <v>0</v>
      </c>
      <c r="D97" s="18" t="n">
        <v>0</v>
      </c>
      <c r="E97" s="18" t="n">
        <v>0</v>
      </c>
      <c r="F97" s="18" t="n">
        <v>0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0</v>
      </c>
      <c r="P97" s="18" t="n">
        <v>0</v>
      </c>
      <c r="Q97" s="18" t="n">
        <v>0</v>
      </c>
      <c r="R97" s="18" t="n">
        <v>0</v>
      </c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9" t="n">
        <v>0</v>
      </c>
      <c r="Y97" s="18" t="n">
        <v>0</v>
      </c>
      <c r="Z97" s="18" t="n">
        <v>0</v>
      </c>
      <c r="AA97" s="18" t="n">
        <v>0</v>
      </c>
      <c r="AB97" s="18" t="n">
        <v>0</v>
      </c>
      <c r="AC97" s="18" t="n">
        <v>0</v>
      </c>
      <c r="AD97" s="18" t="n">
        <v>0</v>
      </c>
      <c r="AE97" s="18" t="n">
        <v>0</v>
      </c>
      <c r="AF97" s="18" t="n">
        <v>0</v>
      </c>
      <c r="AG97" s="18" t="n">
        <v>0</v>
      </c>
      <c r="AH97" s="18" t="n">
        <v>0</v>
      </c>
      <c r="AI97" s="18" t="n">
        <v>0</v>
      </c>
      <c r="AJ97" s="18" t="n">
        <v>0</v>
      </c>
      <c r="AK97" s="18" t="n">
        <v>0</v>
      </c>
      <c r="AL97" s="18" t="n">
        <v>0</v>
      </c>
      <c r="AM97" s="18" t="n">
        <v>0</v>
      </c>
      <c r="AN97" s="18" t="n">
        <v>0</v>
      </c>
      <c r="AO97" s="18" t="n">
        <v>0</v>
      </c>
      <c r="AP97" s="18" t="n">
        <v>0</v>
      </c>
      <c r="AQ97" s="18" t="n">
        <v>0</v>
      </c>
      <c r="AR97" s="20" t="n">
        <v>5494.25317256755</v>
      </c>
      <c r="AS97" s="21" t="n">
        <v>5186.81981166898</v>
      </c>
      <c r="AT97" s="21" t="n">
        <v>5500.85720458741</v>
      </c>
      <c r="AU97" s="21" t="n">
        <v>5800</v>
      </c>
      <c r="AV97" s="21" t="n">
        <v>5626.09522163657</v>
      </c>
      <c r="AW97" s="21" t="n">
        <v>5434.0510766149</v>
      </c>
      <c r="AX97" s="21" t="n">
        <v>6788.27702975087</v>
      </c>
      <c r="AY97" s="21" t="n">
        <v>6477.10844708183</v>
      </c>
      <c r="AZ97" s="21" t="n">
        <v>5719.9953205109</v>
      </c>
      <c r="BA97" s="21" t="n">
        <v>5850.04269463802</v>
      </c>
      <c r="BB97" s="21" t="n">
        <v>5550.36459803113</v>
      </c>
      <c r="BC97" s="21" t="n">
        <v>10440.8261871632</v>
      </c>
      <c r="BD97" s="21" t="n">
        <v>9950.26510265554</v>
      </c>
      <c r="BE97" s="21" t="n">
        <v>10544.2296183764</v>
      </c>
      <c r="BF97" s="21" t="n">
        <v>10100.8455757974</v>
      </c>
      <c r="BG97" s="21" t="n">
        <v>10912.8686859921</v>
      </c>
      <c r="BH97" s="21" t="n">
        <v>10153.9635630034</v>
      </c>
      <c r="BI97" s="9" t="n">
        <f aca="false">BH97*(1+(BH29-BG29)/BG29)</f>
        <v>9446.12486288725</v>
      </c>
      <c r="BJ97" s="6" t="n">
        <f aca="false">BI97*(1+(BI29-BH29)/BH29)</f>
        <v>9304.14318369119</v>
      </c>
      <c r="BK97" s="6" t="n">
        <f aca="false">BJ97*(1+(BJ29-BI29)/BI29)</f>
        <v>8849.95795158787</v>
      </c>
      <c r="BL97" s="6" t="n">
        <f aca="false">BK97*(1+(BK29-BJ29)/BJ29)</f>
        <v>8151.6447393484</v>
      </c>
      <c r="BM97" s="10" t="n">
        <f aca="false">BL97*(1+(BL29-BK29)/BK29)</f>
        <v>8022.43956291134</v>
      </c>
      <c r="BN97" s="6" t="n">
        <f aca="false">BM97*(1+(BM29-BL29)/BL29)</f>
        <v>8038.42338247788</v>
      </c>
      <c r="BO97" s="6" t="n">
        <f aca="false">BN97*(1+(BN29-BM29)/BM29)</f>
        <v>8248.61334879328</v>
      </c>
      <c r="BP97" s="6" t="n">
        <f aca="false">BO97*(1+(BO29-BN29)/BN29)</f>
        <v>8595.2998729589</v>
      </c>
      <c r="BQ97" s="6" t="n">
        <f aca="false">BP97*(1+(BP29-BO29)/BO29)</f>
        <v>8626.01969190383</v>
      </c>
      <c r="BR97" s="6" t="n">
        <f aca="false">BQ97*(1+(BQ29-BP29)/BP29)</f>
        <v>8656.48634232963</v>
      </c>
      <c r="BS97" s="6" t="n">
        <f aca="false">BR97*(1+(BR29-BQ29)/BQ29)</f>
        <v>8686.70483228422</v>
      </c>
      <c r="BT97" s="6" t="n">
        <f aca="false">BS97*(1+(BS29-BR29)/BR29)</f>
        <v>8716.68001428428</v>
      </c>
      <c r="BU97" s="6" t="n">
        <f aca="false">BT97*(1+(BT29-BS29)/BS29)</f>
        <v>8746.41659185911</v>
      </c>
      <c r="BV97" s="6" t="n">
        <f aca="false">BU97*(1+(BU29-BT29)/BT29)</f>
        <v>8775.91912574877</v>
      </c>
      <c r="BW97" s="6" t="n">
        <f aca="false">BV97*(1+(BV29-BU29)/BU29)</f>
        <v>8805.19203977829</v>
      </c>
      <c r="BX97" s="6" t="n">
        <f aca="false">BW97*(1+(BW29-BV29)/BV29)</f>
        <v>8834.23962642819</v>
      </c>
      <c r="BY97" s="6" t="n">
        <f aca="false">BX97*(1+(BX29-BW29)/BW29)</f>
        <v>8863.06605212048</v>
      </c>
      <c r="BZ97" s="6" t="n">
        <f aca="false">BY97*(1+(BY29-BX29)/BX29)</f>
        <v>8868.03756615749</v>
      </c>
      <c r="CA97" s="6" t="n">
        <f aca="false">BZ97*(1+(BZ29-BY29)/BY29)</f>
        <v>8873.01186884031</v>
      </c>
      <c r="CB97" s="6" t="n">
        <f aca="false">CA97*(1+(CA29-BZ29)/BZ29)</f>
        <v>8877.98896173311</v>
      </c>
      <c r="CC97" s="6" t="n">
        <f aca="false">CB97*(1+(CB29-CA29)/CA29)</f>
        <v>8882.96884640104</v>
      </c>
      <c r="CD97" s="6" t="n">
        <f aca="false">CC97*(1+(CC29-CB29)/CB29)</f>
        <v>8887.95152441007</v>
      </c>
      <c r="CE97" s="6" t="n">
        <f aca="false">CD97*(1+(CD29-CC29)/CC29)</f>
        <v>8892.936997327</v>
      </c>
      <c r="CF97" s="6" t="n">
        <f aca="false">CE97*(1+(CE29-CD29)/CD29)</f>
        <v>8897.92526671962</v>
      </c>
      <c r="CG97" s="6" t="n">
        <f aca="false">CF97*(1+(CF29-CE29)/CE29)</f>
        <v>8902.91633415652</v>
      </c>
      <c r="CH97" s="6" t="n">
        <f aca="false">CG97*(1+(CG29-CF29)/CF29)</f>
        <v>8907.91020120719</v>
      </c>
      <c r="CI97" s="6" t="n">
        <f aca="false">CH97*(1+(CH29-CG29)/CG29)</f>
        <v>8912.90686944203</v>
      </c>
      <c r="CJ97" s="6" t="n">
        <f aca="false">CI97*(1+(CI29-CH29)/CH29)</f>
        <v>8917.90634043227</v>
      </c>
      <c r="CK97" s="6" t="n">
        <f aca="false">CJ97*(1+(CJ29-CI29)/CI29)</f>
        <v>8922.90861575003</v>
      </c>
      <c r="CL97" s="6" t="n">
        <f aca="false">CK97*(1+(CK29-CJ29)/CJ29)</f>
        <v>8927.91369696835</v>
      </c>
      <c r="CM97" s="6" t="n">
        <f aca="false">CL97*(1+(CL29-CK29)/CK29)</f>
        <v>8932.92158566115</v>
      </c>
      <c r="CN97" s="6" t="n">
        <f aca="false">CM97*(1+(CM29-CL29)/CL29)</f>
        <v>8937.93228340317</v>
      </c>
      <c r="CO97" s="6" t="n">
        <f aca="false">CN97*(1+(CN29-CM29)/CM29)</f>
        <v>8942.94579177007</v>
      </c>
      <c r="CP97" s="6" t="n">
        <f aca="false">CO97*(1+(CO29-CN29)/CN29)</f>
        <v>8947.96211233845</v>
      </c>
      <c r="CQ97" s="6" t="n">
        <f aca="false">CP97*(1+(CP29-CO29)/CO29)</f>
        <v>8952.98124668572</v>
      </c>
      <c r="CR97" s="6" t="n">
        <f aca="false">CQ97*(1+(CQ29-CP29)/CP29)</f>
        <v>8958.00319639017</v>
      </c>
      <c r="CS97" s="6" t="n">
        <f aca="false">CR97*(1+(CR29-CQ29)/CQ29)</f>
        <v>8963.02796303104</v>
      </c>
      <c r="CT97" s="6" t="n">
        <f aca="false">CS97*(1+(CS29-CR29)/CR29)</f>
        <v>8968.05554818842</v>
      </c>
      <c r="CU97" s="6" t="n">
        <f aca="false">CT97*(1+(CT29-CS29)/CS29)</f>
        <v>8973.08595344327</v>
      </c>
      <c r="CV97" s="6" t="n">
        <f aca="false">CU97*(1+(CU29-CT29)/CT29)</f>
        <v>8978.11918037744</v>
      </c>
      <c r="CW97" s="6" t="n">
        <f aca="false">CV97*(1+(CV29-CU29)/CU29)</f>
        <v>8983.15523057369</v>
      </c>
      <c r="CX97" s="6" t="n">
        <f aca="false">CW97*(1+(CW29-CV29)/CV29)</f>
        <v>8988.1941056157</v>
      </c>
      <c r="CY97" s="6" t="n">
        <f aca="false">CX97*(1+(CX29-CW29)/CW29)</f>
        <v>8993.23580708792</v>
      </c>
      <c r="CZ97" s="6" t="n">
        <f aca="false">CY97*(1+(CY29-CX29)/CX29)</f>
        <v>8998.28033657582</v>
      </c>
      <c r="DA97" s="6" t="n">
        <f aca="false">CZ97*(1+(CZ29-CY29)/CY29)</f>
        <v>9003.3276956657</v>
      </c>
      <c r="DB97" s="6" t="n">
        <f aca="false">DA97*(1+(DA29-CZ29)/CZ29)</f>
        <v>9008.37788594475</v>
      </c>
      <c r="DC97" s="6" t="n">
        <f aca="false">DB97*(1+(DB29-DA29)/DA29)</f>
        <v>9013.43090900104</v>
      </c>
      <c r="DD97" s="6" t="n">
        <f aca="false">DC97*(1+(DC29-DB29)/DB29)</f>
        <v>9018.48676642353</v>
      </c>
      <c r="DE97" s="6" t="n">
        <f aca="false">DD97*(1+(DD29-DC29)/DC29)</f>
        <v>9023.54545980214</v>
      </c>
      <c r="DF97" s="6" t="n">
        <f aca="false">DE97*(1+(DE29-DD29)/DD29)</f>
        <v>9028.60699072758</v>
      </c>
      <c r="DG97" s="6" t="n">
        <f aca="false">DF97*(1+(DF29-DE29)/DE29)</f>
        <v>9033.67136079152</v>
      </c>
      <c r="DH97" s="6" t="n">
        <f aca="false">DG97*(1+(DG29-DF29)/DF29)</f>
        <v>9038.73857158653</v>
      </c>
      <c r="DI97" s="6" t="n">
        <f aca="false">DH97*(1+(DH29-DG29)/DG29)</f>
        <v>9043.80862470598</v>
      </c>
      <c r="DJ97" s="6" t="n">
        <f aca="false">DI97*(1+(DI29-DH29)/DH29)</f>
        <v>9048.88152174426</v>
      </c>
      <c r="DK97" s="6" t="n">
        <f aca="false">DJ97*(1+(DJ29-DI29)/DI29)</f>
        <v>9053.95726429657</v>
      </c>
      <c r="DL97" s="6" t="n">
        <f aca="false">DK97*(1+(DK29-DJ29)/DJ29)</f>
        <v>9059.03585395904</v>
      </c>
      <c r="DM97" s="6" t="n">
        <f aca="false">DL97*(1+(DL29-DK29)/DK29)</f>
        <v>9064.11729232868</v>
      </c>
      <c r="DN97" s="6" t="n">
        <f aca="false">DM97*(1+(DM29-DL29)/DL29)</f>
        <v>9069.20158100337</v>
      </c>
      <c r="DO97" s="6" t="n">
        <f aca="false">DN97*(1+(DN29-DM29)/DM29)</f>
        <v>9074.28872158197</v>
      </c>
      <c r="DP97" s="6" t="n">
        <f aca="false">DO97*(1+(DO29-DN29)/DN29)</f>
        <v>9079.37871566416</v>
      </c>
      <c r="DQ97" s="6" t="n">
        <f aca="false">DP97*(1+(DP29-DO29)/DO29)</f>
        <v>9084.47156485053</v>
      </c>
      <c r="DR97" s="6" t="n">
        <f aca="false">DQ97*(1+(DQ29-DP29)/DP29)</f>
        <v>9089.56727074261</v>
      </c>
      <c r="DS97" s="6" t="n">
        <f aca="false">DR97*(1+(DR29-DQ29)/DQ29)</f>
        <v>9094.66583494275</v>
      </c>
      <c r="DT97" s="6" t="n">
        <f aca="false">DS97*(1+(DS29-DR29)/DR29)</f>
        <v>9099.7672590543</v>
      </c>
      <c r="DU97" s="6" t="n">
        <f aca="false">DT97*(1+(DT29-DS29)/DS29)</f>
        <v>9104.8715446814</v>
      </c>
      <c r="DV97" s="6" t="n">
        <f aca="false">DU97*(1+(DU29-DT29)/DT29)</f>
        <v>9109.9786934292</v>
      </c>
      <c r="DW97" s="6" t="n">
        <f aca="false">DV97*(1+(DV29-DU29)/DU29)</f>
        <v>9115.08870690365</v>
      </c>
      <c r="DX97" s="6" t="n">
        <f aca="false">DW97*(1+(DW29-DV29)/DV29)</f>
        <v>9120.20158671168</v>
      </c>
      <c r="DY97" s="6" t="n">
        <f aca="false">DX97*(1+(DX29-DW29)/DW29)</f>
        <v>9125.31733446105</v>
      </c>
      <c r="DZ97" s="6" t="n">
        <f aca="false">DY97*(1+(DY29-DX29)/DX29)</f>
        <v>9130.43595176051</v>
      </c>
      <c r="EA97" s="6" t="n">
        <f aca="false">DZ97*(1+(DZ29-DY29)/DY29)</f>
        <v>9135.55744021963</v>
      </c>
      <c r="EB97" s="6" t="n">
        <f aca="false">EA97*(1+(EA29-DZ29)/DZ29)</f>
        <v>9140.6818014489</v>
      </c>
      <c r="EC97" s="6" t="n">
        <f aca="false">EB97*(1+(EB29-EA29)/EA29)</f>
        <v>9145.80903705976</v>
      </c>
      <c r="ED97" s="6" t="n">
        <f aca="false">EC97*(1+(EC29-EB29)/EB29)</f>
        <v>9150.93914866452</v>
      </c>
      <c r="EE97" s="6" t="n">
        <f aca="false">ED97*(1+(ED29-EC29)/EC29)</f>
        <v>9156.07213787636</v>
      </c>
      <c r="EF97" s="6" t="n">
        <f aca="false">EE97*(1+(EE29-ED29)/ED29)</f>
        <v>9161.20800630946</v>
      </c>
      <c r="EG97" s="6" t="n">
        <f aca="false">EF97*(1+(EF29-EE29)/EE29)</f>
        <v>9166.34675557879</v>
      </c>
      <c r="EH97" s="6" t="n">
        <f aca="false">EG97*(1+(EG29-EF29)/EF29)</f>
        <v>9171.48838730032</v>
      </c>
      <c r="EI97" s="6" t="n">
        <f aca="false">EH97*(1+(EH29-EG29)/EG29)</f>
        <v>9176.63290309086</v>
      </c>
      <c r="EJ97" s="6" t="n">
        <f aca="false">EI97*(1+(EI29-EH29)/EH29)</f>
        <v>9181.78030456819</v>
      </c>
      <c r="EK97" s="6" t="n">
        <f aca="false">EJ97*(1+(EJ29-EI29)/EI29)</f>
        <v>9186.93059335095</v>
      </c>
      <c r="EL97" s="6" t="n">
        <f aca="false">EK97*(1+(EK29-EJ29)/EJ29)</f>
        <v>9192.08377105869</v>
      </c>
      <c r="EM97" s="6" t="n">
        <f aca="false">EL97*(1+(EL29-EK29)/EK29)</f>
        <v>9197.23983931186</v>
      </c>
      <c r="EN97" s="6" t="n">
        <f aca="false">EM97*(1+(EM29-EL29)/EL29)</f>
        <v>9202.39879973189</v>
      </c>
      <c r="EO97" s="6" t="n">
        <f aca="false">EN97*(1+(EN29-EM29)/EM29)</f>
        <v>9207.56065394104</v>
      </c>
      <c r="EP97" s="6" t="n">
        <f aca="false">EO97*(1+(EO29-EN29)/EN29)</f>
        <v>9212.72540356253</v>
      </c>
      <c r="EQ97" s="6" t="n">
        <f aca="false">EP97*(1+(EP29-EO29)/EO29)</f>
        <v>9217.89305022042</v>
      </c>
      <c r="ER97" s="6" t="n">
        <f aca="false">EQ97*(1+(EQ29-EP29)/EP29)</f>
        <v>9223.06359553979</v>
      </c>
      <c r="ES97" s="6" t="n">
        <f aca="false">ER97*(1+(ER29-EQ29)/EQ29)</f>
        <v>9228.23704114652</v>
      </c>
      <c r="ET97" s="6" t="n">
        <f aca="false">ES97*(1+(ES29-ER29)/ER29)</f>
        <v>9233.41338866748</v>
      </c>
      <c r="EU97" s="6" t="n">
        <f aca="false">ET97*(1+(ET29-ES29)/ES29)</f>
        <v>9238.59263973041</v>
      </c>
      <c r="EV97" s="6" t="n">
        <f aca="false">EU97*(1+(EU29-ET29)/ET29)</f>
        <v>9243.77479596401</v>
      </c>
      <c r="AMJ97" s="0"/>
    </row>
    <row r="98" customFormat="false" ht="12.8" hidden="false" customHeight="false" outlineLevel="0" collapsed="false">
      <c r="A98" s="14" t="s">
        <v>98</v>
      </c>
      <c r="B98" s="14" t="n">
        <v>0</v>
      </c>
      <c r="C98" s="14" t="n">
        <v>0</v>
      </c>
      <c r="D98" s="14" t="n">
        <v>0</v>
      </c>
      <c r="E98" s="14" t="n">
        <v>0</v>
      </c>
      <c r="F98" s="14" t="n">
        <v>0</v>
      </c>
      <c r="G98" s="14" t="n">
        <v>0</v>
      </c>
      <c r="H98" s="14" t="n">
        <v>0</v>
      </c>
      <c r="I98" s="14" t="n">
        <v>0</v>
      </c>
      <c r="J98" s="14" t="n">
        <v>0</v>
      </c>
      <c r="K98" s="14" t="n">
        <v>0</v>
      </c>
      <c r="L98" s="14" t="n">
        <v>0</v>
      </c>
      <c r="M98" s="14" t="n">
        <v>0</v>
      </c>
      <c r="N98" s="14" t="n">
        <v>0</v>
      </c>
      <c r="O98" s="14" t="n">
        <v>0</v>
      </c>
      <c r="P98" s="14" t="n">
        <v>0</v>
      </c>
      <c r="Q98" s="14" t="n">
        <v>0</v>
      </c>
      <c r="R98" s="14" t="n">
        <v>0</v>
      </c>
      <c r="S98" s="14" t="n">
        <v>0</v>
      </c>
      <c r="T98" s="14" t="n">
        <v>0</v>
      </c>
      <c r="U98" s="14" t="n">
        <v>0</v>
      </c>
      <c r="V98" s="14" t="n">
        <v>0</v>
      </c>
      <c r="W98" s="14" t="n">
        <v>0</v>
      </c>
      <c r="X98" s="15" t="n">
        <v>0</v>
      </c>
      <c r="Y98" s="14" t="n">
        <v>0</v>
      </c>
      <c r="Z98" s="14" t="n">
        <v>0</v>
      </c>
      <c r="AA98" s="14" t="n">
        <v>0</v>
      </c>
      <c r="AB98" s="14" t="n">
        <v>0</v>
      </c>
      <c r="AC98" s="14" t="n">
        <v>0</v>
      </c>
      <c r="AD98" s="14" t="n">
        <v>0</v>
      </c>
      <c r="AE98" s="14" t="n">
        <v>0</v>
      </c>
      <c r="AF98" s="14" t="n">
        <v>0</v>
      </c>
      <c r="AG98" s="14" t="n">
        <v>0</v>
      </c>
      <c r="AH98" s="14" t="n">
        <v>0</v>
      </c>
      <c r="AI98" s="14" t="n">
        <v>0</v>
      </c>
      <c r="AJ98" s="14" t="n">
        <v>0</v>
      </c>
      <c r="AK98" s="14" t="n">
        <v>0</v>
      </c>
      <c r="AL98" s="14" t="n">
        <v>0</v>
      </c>
      <c r="AM98" s="14" t="n">
        <v>0</v>
      </c>
      <c r="AN98" s="14" t="n">
        <v>0</v>
      </c>
      <c r="AO98" s="14" t="n">
        <v>0</v>
      </c>
      <c r="AP98" s="14" t="n">
        <v>0</v>
      </c>
      <c r="AQ98" s="14" t="n">
        <v>0</v>
      </c>
      <c r="AR98" s="8" t="n">
        <v>6867.81646570944</v>
      </c>
      <c r="AS98" s="6" t="n">
        <v>6483.52476458622</v>
      </c>
      <c r="AT98" s="6" t="n">
        <v>6850.12406608999</v>
      </c>
      <c r="AU98" s="6" t="n">
        <v>7600</v>
      </c>
      <c r="AV98" s="6" t="n">
        <v>7372.12477317895</v>
      </c>
      <c r="AW98" s="6" t="n">
        <v>7120.48072108159</v>
      </c>
      <c r="AX98" s="6" t="n">
        <v>8870.01531887447</v>
      </c>
      <c r="AY98" s="6" t="n">
        <v>8463.42170418692</v>
      </c>
      <c r="AZ98" s="6" t="n">
        <v>7474.12721880091</v>
      </c>
      <c r="BA98" s="6" t="n">
        <v>7643.86646589029</v>
      </c>
      <c r="BB98" s="6" t="n">
        <v>7252.29678464424</v>
      </c>
      <c r="BC98" s="6" t="n">
        <v>15313.6995162807</v>
      </c>
      <c r="BD98" s="6" t="n">
        <v>14594.187007609</v>
      </c>
      <c r="BE98" s="6" t="n">
        <v>15465.3061793101</v>
      </c>
      <c r="BF98" s="6" t="n">
        <v>14814.9912467186</v>
      </c>
      <c r="BG98" s="6" t="n">
        <v>16006.1381320203</v>
      </c>
      <c r="BH98" s="6" t="n">
        <v>14893.0357409645</v>
      </c>
      <c r="BI98" s="9" t="n">
        <f aca="false">BH98*(1+(BH29-BG29)/BG29)</f>
        <v>13854.8335656014</v>
      </c>
      <c r="BJ98" s="6" t="n">
        <f aca="false">BI98*(1+(BI29-BH29)/BH29)</f>
        <v>13646.5859970821</v>
      </c>
      <c r="BK98" s="6" t="n">
        <f aca="false">BJ98*(1+(BJ29-BI29)/BI29)</f>
        <v>12980.4227936431</v>
      </c>
      <c r="BL98" s="6" t="n">
        <f aca="false">BK98*(1+(BK29-BJ29)/BJ29)</f>
        <v>11956.191855277</v>
      </c>
      <c r="BM98" s="10" t="n">
        <f aca="false">BL98*(1+(BL29-BK29)/BK29)</f>
        <v>11766.6838568826</v>
      </c>
      <c r="BN98" s="6" t="n">
        <f aca="false">BM98*(1+(BM29-BL29)/BL29)</f>
        <v>11790.1276672336</v>
      </c>
      <c r="BO98" s="6" t="n">
        <f aca="false">BN98*(1+(BN29-BM29)/BM29)</f>
        <v>12098.4177907212</v>
      </c>
      <c r="BP98" s="6" t="n">
        <f aca="false">BO98*(1+(BO29-BN29)/BN29)</f>
        <v>12606.9103378209</v>
      </c>
      <c r="BQ98" s="6" t="n">
        <f aca="false">BP98*(1+(BP29-BO29)/BO29)</f>
        <v>12651.9677539387</v>
      </c>
      <c r="BR98" s="6" t="n">
        <f aca="false">BQ98*(1+(BQ29-BP29)/BP29)</f>
        <v>12696.6538423694</v>
      </c>
      <c r="BS98" s="6" t="n">
        <f aca="false">BR98*(1+(BR29-BQ29)/BQ29)</f>
        <v>12740.9759485242</v>
      </c>
      <c r="BT98" s="6" t="n">
        <f aca="false">BS98*(1+(BS29-BR29)/BR29)</f>
        <v>12784.9411896933</v>
      </c>
      <c r="BU98" s="6" t="n">
        <f aca="false">BT98*(1+(BT29-BS29)/BS29)</f>
        <v>12828.5564646436</v>
      </c>
      <c r="BV98" s="6" t="n">
        <f aca="false">BU98*(1+(BU29-BT29)/BT29)</f>
        <v>12871.8284627103</v>
      </c>
      <c r="BW98" s="6" t="n">
        <f aca="false">BV98*(1+(BV29-BU29)/BU29)</f>
        <v>12914.7636724123</v>
      </c>
      <c r="BX98" s="6" t="n">
        <f aca="false">BW98*(1+(BW29-BV29)/BV29)</f>
        <v>12957.3683896226</v>
      </c>
      <c r="BY98" s="6" t="n">
        <f aca="false">BX98*(1+(BX29-BW29)/BW29)</f>
        <v>12999.6487253216</v>
      </c>
      <c r="BZ98" s="6" t="n">
        <f aca="false">BY98*(1+(BY29-BX29)/BX29)</f>
        <v>13006.9405513933</v>
      </c>
      <c r="CA98" s="6" t="n">
        <f aca="false">BZ98*(1+(BZ29-BY29)/BY29)</f>
        <v>13014.2364676316</v>
      </c>
      <c r="CB98" s="6" t="n">
        <f aca="false">CA98*(1+(CA29-BZ29)/BZ29)</f>
        <v>13021.5364763305</v>
      </c>
      <c r="CC98" s="6" t="n">
        <f aca="false">CB98*(1+(CB29-CA29)/CA29)</f>
        <v>13028.8405797858</v>
      </c>
      <c r="CD98" s="6" t="n">
        <f aca="false">CC98*(1+(CC29-CB29)/CB29)</f>
        <v>13036.1487802943</v>
      </c>
      <c r="CE98" s="6" t="n">
        <f aca="false">CD98*(1+(CD29-CC29)/CC29)</f>
        <v>13043.461080154</v>
      </c>
      <c r="CF98" s="6" t="n">
        <f aca="false">CE98*(1+(CE29-CD29)/CD29)</f>
        <v>13050.7774816645</v>
      </c>
      <c r="CG98" s="6" t="n">
        <f aca="false">CF98*(1+(CF29-CE29)/CE29)</f>
        <v>13058.0979871264</v>
      </c>
      <c r="CH98" s="6" t="n">
        <f aca="false">CG98*(1+(CG29-CF29)/CF29)</f>
        <v>13065.4225988418</v>
      </c>
      <c r="CI98" s="6" t="n">
        <f aca="false">CH98*(1+(CH29-CG29)/CG29)</f>
        <v>13072.751319114</v>
      </c>
      <c r="CJ98" s="6" t="n">
        <f aca="false">CI98*(1+(CI29-CH29)/CH29)</f>
        <v>13080.0841502475</v>
      </c>
      <c r="CK98" s="6" t="n">
        <f aca="false">CJ98*(1+(CJ29-CI29)/CI29)</f>
        <v>13087.4210945483</v>
      </c>
      <c r="CL98" s="6" t="n">
        <f aca="false">CK98*(1+(CK29-CJ29)/CJ29)</f>
        <v>13094.7621543234</v>
      </c>
      <c r="CM98" s="6" t="n">
        <f aca="false">CL98*(1+(CL29-CK29)/CK29)</f>
        <v>13102.1073318815</v>
      </c>
      <c r="CN98" s="6" t="n">
        <f aca="false">CM98*(1+(CM29-CL29)/CL29)</f>
        <v>13109.4566295322</v>
      </c>
      <c r="CO98" s="6" t="n">
        <f aca="false">CN98*(1+(CN29-CM29)/CM29)</f>
        <v>13116.8100495867</v>
      </c>
      <c r="CP98" s="6" t="n">
        <f aca="false">CO98*(1+(CO29-CN29)/CN29)</f>
        <v>13124.1675943572</v>
      </c>
      <c r="CQ98" s="6" t="n">
        <f aca="false">CP98*(1+(CP29-CO29)/CO29)</f>
        <v>13131.5292661574</v>
      </c>
      <c r="CR98" s="6" t="n">
        <f aca="false">CQ98*(1+(CQ29-CP29)/CP29)</f>
        <v>13138.8950673023</v>
      </c>
      <c r="CS98" s="6" t="n">
        <f aca="false">CR98*(1+(CR29-CQ29)/CQ29)</f>
        <v>13146.2650001082</v>
      </c>
      <c r="CT98" s="6" t="n">
        <f aca="false">CS98*(1+(CS29-CR29)/CR29)</f>
        <v>13153.6390668926</v>
      </c>
      <c r="CU98" s="6" t="n">
        <f aca="false">CT98*(1+(CT29-CS29)/CS29)</f>
        <v>13161.0172699743</v>
      </c>
      <c r="CV98" s="6" t="n">
        <f aca="false">CU98*(1+(CU29-CT29)/CT29)</f>
        <v>13168.3996116734</v>
      </c>
      <c r="CW98" s="6" t="n">
        <f aca="false">CV98*(1+(CV29-CU29)/CU29)</f>
        <v>13175.7860943115</v>
      </c>
      <c r="CX98" s="6" t="n">
        <f aca="false">CW98*(1+(CW29-CV29)/CV29)</f>
        <v>13183.1767202114</v>
      </c>
      <c r="CY98" s="6" t="n">
        <f aca="false">CX98*(1+(CX29-CW29)/CW29)</f>
        <v>13190.5714916969</v>
      </c>
      <c r="CZ98" s="6" t="n">
        <f aca="false">CY98*(1+(CY29-CX29)/CX29)</f>
        <v>13197.9704110936</v>
      </c>
      <c r="DA98" s="6" t="n">
        <f aca="false">CZ98*(1+(CZ29-CY29)/CY29)</f>
        <v>13205.3734807281</v>
      </c>
      <c r="DB98" s="6" t="n">
        <f aca="false">DA98*(1+(DA29-CZ29)/CZ29)</f>
        <v>13212.7807029284</v>
      </c>
      <c r="DC98" s="6" t="n">
        <f aca="false">DB98*(1+(DB29-DA29)/DA29)</f>
        <v>13220.1920800237</v>
      </c>
      <c r="DD98" s="6" t="n">
        <f aca="false">DC98*(1+(DC29-DB29)/DB29)</f>
        <v>13227.6076143446</v>
      </c>
      <c r="DE98" s="6" t="n">
        <f aca="false">DD98*(1+(DD29-DC29)/DC29)</f>
        <v>13235.027308223</v>
      </c>
      <c r="DF98" s="6" t="n">
        <f aca="false">DE98*(1+(DE29-DD29)/DD29)</f>
        <v>13242.4511639921</v>
      </c>
      <c r="DG98" s="6" t="n">
        <f aca="false">DF98*(1+(DF29-DE29)/DE29)</f>
        <v>13249.8791839864</v>
      </c>
      <c r="DH98" s="6" t="n">
        <f aca="false">DG98*(1+(DG29-DF29)/DF29)</f>
        <v>13257.3113705418</v>
      </c>
      <c r="DI98" s="6" t="n">
        <f aca="false">DH98*(1+(DH29-DG29)/DG29)</f>
        <v>13264.7477259954</v>
      </c>
      <c r="DJ98" s="6" t="n">
        <f aca="false">DI98*(1+(DI29-DH29)/DH29)</f>
        <v>13272.1882526855</v>
      </c>
      <c r="DK98" s="6" t="n">
        <f aca="false">DJ98*(1+(DJ29-DI29)/DI29)</f>
        <v>13279.632952952</v>
      </c>
      <c r="DL98" s="6" t="n">
        <f aca="false">DK98*(1+(DK29-DJ29)/DJ29)</f>
        <v>13287.0818291359</v>
      </c>
      <c r="DM98" s="6" t="n">
        <f aca="false">DL98*(1+(DL29-DK29)/DK29)</f>
        <v>13294.5348835796</v>
      </c>
      <c r="DN98" s="6" t="n">
        <f aca="false">DM98*(1+(DM29-DL29)/DL29)</f>
        <v>13301.9921186268</v>
      </c>
      <c r="DO98" s="6" t="n">
        <f aca="false">DN98*(1+(DN29-DM29)/DM29)</f>
        <v>13309.4535366225</v>
      </c>
      <c r="DP98" s="6" t="n">
        <f aca="false">DO98*(1+(DO29-DN29)/DN29)</f>
        <v>13316.919139913</v>
      </c>
      <c r="DQ98" s="6" t="n">
        <f aca="false">DP98*(1+(DP29-DO29)/DO29)</f>
        <v>13324.3889308459</v>
      </c>
      <c r="DR98" s="6" t="n">
        <f aca="false">DQ98*(1+(DQ29-DP29)/DP29)</f>
        <v>13331.8629117702</v>
      </c>
      <c r="DS98" s="6" t="n">
        <f aca="false">DR98*(1+(DR29-DQ29)/DQ29)</f>
        <v>13339.3410850361</v>
      </c>
      <c r="DT98" s="6" t="n">
        <f aca="false">DS98*(1+(DS29-DR29)/DR29)</f>
        <v>13346.8234529954</v>
      </c>
      <c r="DU98" s="6" t="n">
        <f aca="false">DT98*(1+(DT29-DS29)/DS29)</f>
        <v>13354.3100180007</v>
      </c>
      <c r="DV98" s="6" t="n">
        <f aca="false">DU98*(1+(DU29-DT29)/DT29)</f>
        <v>13361.8007824065</v>
      </c>
      <c r="DW98" s="6" t="n">
        <f aca="false">DV98*(1+(DV29-DU29)/DU29)</f>
        <v>13369.2957485682</v>
      </c>
      <c r="DX98" s="6" t="n">
        <f aca="false">DW98*(1+(DW29-DV29)/DV29)</f>
        <v>13376.7949188427</v>
      </c>
      <c r="DY98" s="6" t="n">
        <f aca="false">DX98*(1+(DX29-DW29)/DW29)</f>
        <v>13384.2982955882</v>
      </c>
      <c r="DZ98" s="6" t="n">
        <f aca="false">DY98*(1+(DY29-DX29)/DX29)</f>
        <v>13391.8058811643</v>
      </c>
      <c r="EA98" s="6" t="n">
        <f aca="false">DZ98*(1+(DZ29-DY29)/DY29)</f>
        <v>13399.3176779316</v>
      </c>
      <c r="EB98" s="6" t="n">
        <f aca="false">EA98*(1+(EA29-DZ29)/DZ29)</f>
        <v>13406.8336882525</v>
      </c>
      <c r="EC98" s="6" t="n">
        <f aca="false">EB98*(1+(EB29-EA29)/EA29)</f>
        <v>13414.3539144904</v>
      </c>
      <c r="ED98" s="6" t="n">
        <f aca="false">EC98*(1+(EC29-EB29)/EB29)</f>
        <v>13421.8783590101</v>
      </c>
      <c r="EE98" s="6" t="n">
        <f aca="false">ED98*(1+(ED29-EC29)/EC29)</f>
        <v>13429.4070241777</v>
      </c>
      <c r="EF98" s="6" t="n">
        <f aca="false">EE98*(1+(EE29-ED29)/ED29)</f>
        <v>13436.9399123607</v>
      </c>
      <c r="EG98" s="6" t="n">
        <f aca="false">EF98*(1+(EF29-EE29)/EE29)</f>
        <v>13444.477025928</v>
      </c>
      <c r="EH98" s="6" t="n">
        <f aca="false">EG98*(1+(EG29-EF29)/EF29)</f>
        <v>13452.0183672496</v>
      </c>
      <c r="EI98" s="6" t="n">
        <f aca="false">EH98*(1+(EH29-EG29)/EG29)</f>
        <v>13459.5639386969</v>
      </c>
      <c r="EJ98" s="6" t="n">
        <f aca="false">EI98*(1+(EI29-EH29)/EH29)</f>
        <v>13467.1137426429</v>
      </c>
      <c r="EK98" s="6" t="n">
        <f aca="false">EJ98*(1+(EJ29-EI29)/EI29)</f>
        <v>13474.6677814615</v>
      </c>
      <c r="EL98" s="6" t="n">
        <f aca="false">EK98*(1+(EK29-EJ29)/EJ29)</f>
        <v>13482.2260575282</v>
      </c>
      <c r="EM98" s="6" t="n">
        <f aca="false">EL98*(1+(EL29-EK29)/EK29)</f>
        <v>13489.7885732199</v>
      </c>
      <c r="EN98" s="6" t="n">
        <f aca="false">EM98*(1+(EM29-EL29)/EL29)</f>
        <v>13497.3553309145</v>
      </c>
      <c r="EO98" s="6" t="n">
        <f aca="false">EN98*(1+(EN29-EM29)/EM29)</f>
        <v>13504.9263329917</v>
      </c>
      <c r="EP98" s="6" t="n">
        <f aca="false">EO98*(1+(EO29-EN29)/EN29)</f>
        <v>13512.501581832</v>
      </c>
      <c r="EQ98" s="6" t="n">
        <f aca="false">EP98*(1+(EP29-EO29)/EO29)</f>
        <v>13520.0810798177</v>
      </c>
      <c r="ER98" s="6" t="n">
        <f aca="false">EQ98*(1+(EQ29-EP29)/EP29)</f>
        <v>13527.6648293323</v>
      </c>
      <c r="ES98" s="6" t="n">
        <f aca="false">ER98*(1+(ER29-EQ29)/EQ29)</f>
        <v>13535.2528327604</v>
      </c>
      <c r="ET98" s="6" t="n">
        <f aca="false">ES98*(1+(ES29-ER29)/ER29)</f>
        <v>13542.8450924882</v>
      </c>
      <c r="EU98" s="6" t="n">
        <f aca="false">ET98*(1+(ET29-ES29)/ES29)</f>
        <v>13550.4416109032</v>
      </c>
      <c r="EV98" s="6" t="n">
        <f aca="false">EU98*(1+(EU29-ET29)/ET29)</f>
        <v>13558.0423903943</v>
      </c>
      <c r="EW98" s="12"/>
      <c r="EX98" s="12"/>
    </row>
    <row r="99" customFormat="false" ht="12.8" hidden="false" customHeight="false" outlineLevel="0" collapsed="false">
      <c r="A99" s="14" t="s">
        <v>99</v>
      </c>
      <c r="B99" s="14" t="n">
        <v>0</v>
      </c>
      <c r="C99" s="14" t="n">
        <v>0</v>
      </c>
      <c r="D99" s="14" t="n">
        <v>0</v>
      </c>
      <c r="E99" s="14" t="n">
        <v>0</v>
      </c>
      <c r="F99" s="14" t="n">
        <v>0</v>
      </c>
      <c r="G99" s="14" t="n">
        <v>0</v>
      </c>
      <c r="H99" s="14" t="n">
        <v>0</v>
      </c>
      <c r="I99" s="14" t="n">
        <v>0</v>
      </c>
      <c r="J99" s="14" t="n">
        <v>0</v>
      </c>
      <c r="K99" s="14" t="n">
        <v>0</v>
      </c>
      <c r="L99" s="14" t="n">
        <v>0</v>
      </c>
      <c r="M99" s="14" t="n">
        <v>0</v>
      </c>
      <c r="N99" s="14" t="n">
        <v>0</v>
      </c>
      <c r="O99" s="14" t="n">
        <v>0</v>
      </c>
      <c r="P99" s="14" t="n">
        <v>0</v>
      </c>
      <c r="Q99" s="14" t="n">
        <v>0</v>
      </c>
      <c r="R99" s="14" t="n">
        <v>0</v>
      </c>
      <c r="S99" s="14" t="n">
        <v>0</v>
      </c>
      <c r="T99" s="14" t="n">
        <v>0</v>
      </c>
      <c r="U99" s="14" t="n">
        <v>0</v>
      </c>
      <c r="V99" s="14" t="n">
        <v>0</v>
      </c>
      <c r="W99" s="14" t="n">
        <v>0</v>
      </c>
      <c r="X99" s="15" t="n">
        <v>0</v>
      </c>
      <c r="Y99" s="14" t="n">
        <v>0</v>
      </c>
      <c r="Z99" s="14" t="n">
        <v>0</v>
      </c>
      <c r="AA99" s="14" t="n">
        <v>0</v>
      </c>
      <c r="AB99" s="14" t="n">
        <v>0</v>
      </c>
      <c r="AC99" s="14" t="n">
        <v>0</v>
      </c>
      <c r="AD99" s="14" t="n">
        <v>0</v>
      </c>
      <c r="AE99" s="14" t="n">
        <v>0</v>
      </c>
      <c r="AF99" s="14" t="n">
        <v>0</v>
      </c>
      <c r="AG99" s="14" t="n">
        <v>0</v>
      </c>
      <c r="AH99" s="14" t="n">
        <v>0</v>
      </c>
      <c r="AI99" s="14" t="n">
        <v>0</v>
      </c>
      <c r="AJ99" s="14" t="n">
        <v>0</v>
      </c>
      <c r="AK99" s="14" t="n">
        <v>0</v>
      </c>
      <c r="AL99" s="14" t="n">
        <v>0</v>
      </c>
      <c r="AM99" s="14" t="n">
        <v>0</v>
      </c>
      <c r="AN99" s="14" t="n">
        <v>0</v>
      </c>
      <c r="AO99" s="14" t="n">
        <v>0</v>
      </c>
      <c r="AP99" s="14" t="n">
        <v>0</v>
      </c>
      <c r="AQ99" s="14" t="n">
        <v>0</v>
      </c>
      <c r="AR99" s="8" t="n">
        <v>8928.16140542227</v>
      </c>
      <c r="AS99" s="6" t="n">
        <v>8428.58219396209</v>
      </c>
      <c r="AT99" s="6" t="n">
        <v>8925.91923763241</v>
      </c>
      <c r="AU99" s="6" t="n">
        <v>9800</v>
      </c>
      <c r="AV99" s="6" t="n">
        <v>9506.16089173075</v>
      </c>
      <c r="AW99" s="6" t="n">
        <v>9181.6725087631</v>
      </c>
      <c r="AX99" s="6" t="n">
        <v>11494.8157703781</v>
      </c>
      <c r="AY99" s="6" t="n">
        <v>10967.9036370586</v>
      </c>
      <c r="AZ99" s="6" t="n">
        <v>9685.85874273178</v>
      </c>
      <c r="BA99" s="6" t="n">
        <v>9905.585468845</v>
      </c>
      <c r="BB99" s="6" t="n">
        <v>9398.15549712853</v>
      </c>
      <c r="BC99" s="6" t="n">
        <v>17680.0185090616</v>
      </c>
      <c r="BD99" s="6" t="n">
        <v>16849.3247595014</v>
      </c>
      <c r="BE99" s="6" t="n">
        <v>17854.982701589</v>
      </c>
      <c r="BF99" s="6" t="n">
        <v>17104.1820554601</v>
      </c>
      <c r="BG99" s="6" t="n">
        <v>18479.3433522205</v>
      </c>
      <c r="BH99" s="6" t="n">
        <v>17194.2487778242</v>
      </c>
      <c r="BI99" s="9" t="n">
        <f aca="false">BH99*(1+(BH29-BG29)/BG29)</f>
        <v>15995.6277045013</v>
      </c>
      <c r="BJ99" s="6" t="n">
        <f aca="false">BI99*(1+(BI29-BH29)/BH29)</f>
        <v>15755.2025445288</v>
      </c>
      <c r="BK99" s="6" t="n">
        <f aca="false">BJ99*(1+(BJ29-BI29)/BI29)</f>
        <v>14986.1064350595</v>
      </c>
      <c r="BL99" s="6" t="n">
        <f aca="false">BK99*(1+(BK29-BJ29)/BJ29)</f>
        <v>13803.6153790708</v>
      </c>
      <c r="BM99" s="10" t="n">
        <f aca="false">BL99*(1+(BL29-BK29)/BK29)</f>
        <v>13584.8253535545</v>
      </c>
      <c r="BN99" s="6" t="n">
        <f aca="false">BM99*(1+(BM29-BL29)/BL29)</f>
        <v>13611.8916088489</v>
      </c>
      <c r="BO99" s="6" t="n">
        <f aca="false">BN99*(1+(BN29-BM29)/BM29)</f>
        <v>13967.8175040922</v>
      </c>
      <c r="BP99" s="6" t="n">
        <f aca="false">BO99*(1+(BO29-BN29)/BN29)</f>
        <v>14554.8803103979</v>
      </c>
      <c r="BQ99" s="6" t="n">
        <f aca="false">BP99*(1+(BP29-BO29)/BO29)</f>
        <v>14606.8998204219</v>
      </c>
      <c r="BR99" s="6" t="n">
        <f aca="false">BQ99*(1+(BQ29-BP29)/BP29)</f>
        <v>14658.4906266719</v>
      </c>
      <c r="BS99" s="6" t="n">
        <f aca="false">BR99*(1+(BR29-BQ29)/BQ29)</f>
        <v>14709.6612095428</v>
      </c>
      <c r="BT99" s="6" t="n">
        <f aca="false">BS99*(1+(BS29-BR29)/BR29)</f>
        <v>14760.4197860604</v>
      </c>
      <c r="BU99" s="6" t="n">
        <f aca="false">BT99*(1+(BT29-BS29)/BS29)</f>
        <v>14810.774320962</v>
      </c>
      <c r="BV99" s="6" t="n">
        <f aca="false">BU99*(1+(BU29-BT29)/BT29)</f>
        <v>14860.7325371923</v>
      </c>
      <c r="BW99" s="6" t="n">
        <f aca="false">BV99*(1+(BV29-BU29)/BU29)</f>
        <v>14910.3019258505</v>
      </c>
      <c r="BX99" s="6" t="n">
        <f aca="false">BW99*(1+(BW29-BV29)/BV29)</f>
        <v>14959.489755623</v>
      </c>
      <c r="BY99" s="6" t="n">
        <f aca="false">BX99*(1+(BX29-BW29)/BW29)</f>
        <v>15008.3030817349</v>
      </c>
      <c r="BZ99" s="6" t="n">
        <f aca="false">BY99*(1+(BY29-BX29)/BX29)</f>
        <v>15016.7216119595</v>
      </c>
      <c r="CA99" s="6" t="n">
        <f aca="false">BZ99*(1+(BZ29-BY29)/BY29)</f>
        <v>15025.144864347</v>
      </c>
      <c r="CB99" s="6" t="n">
        <f aca="false">CA99*(1+(CA29-BZ29)/BZ29)</f>
        <v>15033.5728415461</v>
      </c>
      <c r="CC99" s="6" t="n">
        <f aca="false">CB99*(1+(CB29-CA29)/CA29)</f>
        <v>15042.0055462071</v>
      </c>
      <c r="CD99" s="6" t="n">
        <f aca="false">CC99*(1+(CC29-CB29)/CB29)</f>
        <v>15050.4429809817</v>
      </c>
      <c r="CE99" s="6" t="n">
        <f aca="false">CD99*(1+(CD29-CC29)/CC29)</f>
        <v>15058.8851485232</v>
      </c>
      <c r="CF99" s="6" t="n">
        <f aca="false">CE99*(1+(CE29-CD29)/CD29)</f>
        <v>15067.3320514863</v>
      </c>
      <c r="CG99" s="6" t="n">
        <f aca="false">CF99*(1+(CF29-CE29)/CE29)</f>
        <v>15075.7836925272</v>
      </c>
      <c r="CH99" s="6" t="n">
        <f aca="false">CG99*(1+(CG29-CF29)/CF29)</f>
        <v>15084.2400743036</v>
      </c>
      <c r="CI99" s="6" t="n">
        <f aca="false">CH99*(1+(CH29-CG29)/CG29)</f>
        <v>15092.7011994748</v>
      </c>
      <c r="CJ99" s="6" t="n">
        <f aca="false">CI99*(1+(CI29-CH29)/CH29)</f>
        <v>15101.1670707013</v>
      </c>
      <c r="CK99" s="6" t="n">
        <f aca="false">CJ99*(1+(CJ29-CI29)/CI29)</f>
        <v>15109.6376906455</v>
      </c>
      <c r="CL99" s="6" t="n">
        <f aca="false">CK99*(1+(CK29-CJ29)/CJ29)</f>
        <v>15118.1130619709</v>
      </c>
      <c r="CM99" s="6" t="n">
        <f aca="false">CL99*(1+(CL29-CK29)/CK29)</f>
        <v>15126.5931873427</v>
      </c>
      <c r="CN99" s="6" t="n">
        <f aca="false">CM99*(1+(CM29-CL29)/CL29)</f>
        <v>15135.0780694277</v>
      </c>
      <c r="CO99" s="6" t="n">
        <f aca="false">CN99*(1+(CN29-CM29)/CM29)</f>
        <v>15143.5677108938</v>
      </c>
      <c r="CP99" s="6" t="n">
        <f aca="false">CO99*(1+(CO29-CN29)/CN29)</f>
        <v>15152.0621144109</v>
      </c>
      <c r="CQ99" s="6" t="n">
        <f aca="false">CP99*(1+(CP29-CO29)/CO29)</f>
        <v>15160.5612826501</v>
      </c>
      <c r="CR99" s="6" t="n">
        <f aca="false">CQ99*(1+(CQ29-CP29)/CP29)</f>
        <v>15169.0652182839</v>
      </c>
      <c r="CS99" s="6" t="n">
        <f aca="false">CR99*(1+(CR29-CQ29)/CQ29)</f>
        <v>15177.5739239866</v>
      </c>
      <c r="CT99" s="6" t="n">
        <f aca="false">CS99*(1+(CS29-CR29)/CR29)</f>
        <v>15186.0874024338</v>
      </c>
      <c r="CU99" s="6" t="n">
        <f aca="false">CT99*(1+(CT29-CS29)/CS29)</f>
        <v>15194.6056563027</v>
      </c>
      <c r="CV99" s="6" t="n">
        <f aca="false">CU99*(1+(CU29-CT29)/CT29)</f>
        <v>15203.1286882719</v>
      </c>
      <c r="CW99" s="6" t="n">
        <f aca="false">CV99*(1+(CV29-CU29)/CU29)</f>
        <v>15211.6565010215</v>
      </c>
      <c r="CX99" s="6" t="n">
        <f aca="false">CW99*(1+(CW29-CV29)/CV29)</f>
        <v>15220.1890972334</v>
      </c>
      <c r="CY99" s="6" t="n">
        <f aca="false">CX99*(1+(CX29-CW29)/CW29)</f>
        <v>15228.7264795904</v>
      </c>
      <c r="CZ99" s="6" t="n">
        <f aca="false">CY99*(1+(CY29-CX29)/CX29)</f>
        <v>15237.2686507774</v>
      </c>
      <c r="DA99" s="6" t="n">
        <f aca="false">CZ99*(1+(CZ29-CY29)/CY29)</f>
        <v>15245.8156134806</v>
      </c>
      <c r="DB99" s="6" t="n">
        <f aca="false">DA99*(1+(DA29-CZ29)/CZ29)</f>
        <v>15254.3673703876</v>
      </c>
      <c r="DC99" s="6" t="n">
        <f aca="false">DB99*(1+(DB29-DA29)/DA29)</f>
        <v>15262.9239241876</v>
      </c>
      <c r="DD99" s="6" t="n">
        <f aca="false">DC99*(1+(DC29-DB29)/DB29)</f>
        <v>15271.4852775713</v>
      </c>
      <c r="DE99" s="6" t="n">
        <f aca="false">DD99*(1+(DD29-DC29)/DC29)</f>
        <v>15280.0514332309</v>
      </c>
      <c r="DF99" s="6" t="n">
        <f aca="false">DE99*(1+(DE29-DD29)/DD29)</f>
        <v>15288.62239386</v>
      </c>
      <c r="DG99" s="6" t="n">
        <f aca="false">DF99*(1+(DF29-DE29)/DE29)</f>
        <v>15297.1981621541</v>
      </c>
      <c r="DH99" s="6" t="n">
        <f aca="false">DG99*(1+(DG29-DF29)/DF29)</f>
        <v>15305.7787408097</v>
      </c>
      <c r="DI99" s="6" t="n">
        <f aca="false">DH99*(1+(DH29-DG29)/DG29)</f>
        <v>15314.3641325252</v>
      </c>
      <c r="DJ99" s="6" t="n">
        <f aca="false">DI99*(1+(DI29-DH29)/DH29)</f>
        <v>15322.9543400002</v>
      </c>
      <c r="DK99" s="6" t="n">
        <f aca="false">DJ99*(1+(DJ29-DI29)/DI29)</f>
        <v>15331.5493659362</v>
      </c>
      <c r="DL99" s="6" t="n">
        <f aca="false">DK99*(1+(DK29-DJ29)/DJ29)</f>
        <v>15340.1492130358</v>
      </c>
      <c r="DM99" s="6" t="n">
        <f aca="false">DL99*(1+(DL29-DK29)/DK29)</f>
        <v>15348.7538840034</v>
      </c>
      <c r="DN99" s="6" t="n">
        <f aca="false">DM99*(1+(DM29-DL29)/DL29)</f>
        <v>15357.3633815448</v>
      </c>
      <c r="DO99" s="6" t="n">
        <f aca="false">DN99*(1+(DN29-DM29)/DM29)</f>
        <v>15365.9777083674</v>
      </c>
      <c r="DP99" s="6" t="n">
        <f aca="false">DO99*(1+(DO29-DN29)/DN29)</f>
        <v>15374.59686718</v>
      </c>
      <c r="DQ99" s="6" t="n">
        <f aca="false">DP99*(1+(DP29-DO29)/DO29)</f>
        <v>15383.2208606929</v>
      </c>
      <c r="DR99" s="6" t="n">
        <f aca="false">DQ99*(1+(DQ29-DP29)/DP29)</f>
        <v>15391.8496916183</v>
      </c>
      <c r="DS99" s="6" t="n">
        <f aca="false">DR99*(1+(DR29-DQ29)/DQ29)</f>
        <v>15400.4833626693</v>
      </c>
      <c r="DT99" s="6" t="n">
        <f aca="false">DS99*(1+(DS29-DR29)/DR29)</f>
        <v>15409.121876561</v>
      </c>
      <c r="DU99" s="6" t="n">
        <f aca="false">DT99*(1+(DT29-DS29)/DS29)</f>
        <v>15417.7652360098</v>
      </c>
      <c r="DV99" s="6" t="n">
        <f aca="false">DU99*(1+(DU29-DT29)/DT29)</f>
        <v>15426.4134437339</v>
      </c>
      <c r="DW99" s="6" t="n">
        <f aca="false">DV99*(1+(DV29-DU29)/DU29)</f>
        <v>15435.0665024525</v>
      </c>
      <c r="DX99" s="6" t="n">
        <f aca="false">DW99*(1+(DW29-DV29)/DV29)</f>
        <v>15443.7244148869</v>
      </c>
      <c r="DY99" s="6" t="n">
        <f aca="false">DX99*(1+(DX29-DW29)/DW29)</f>
        <v>15452.3871837595</v>
      </c>
      <c r="DZ99" s="6" t="n">
        <f aca="false">DY99*(1+(DY29-DX29)/DX29)</f>
        <v>15461.0548117945</v>
      </c>
      <c r="EA99" s="6" t="n">
        <f aca="false">DZ99*(1+(DZ29-DY29)/DY29)</f>
        <v>15469.7273017176</v>
      </c>
      <c r="EB99" s="6" t="n">
        <f aca="false">EA99*(1+(EA29-DZ29)/DZ29)</f>
        <v>15478.4046562557</v>
      </c>
      <c r="EC99" s="6" t="n">
        <f aca="false">EB99*(1+(EB29-EA29)/EA29)</f>
        <v>15487.0868781377</v>
      </c>
      <c r="ED99" s="6" t="n">
        <f aca="false">EC99*(1+(EC29-EB29)/EB29)</f>
        <v>15495.7739700937</v>
      </c>
      <c r="EE99" s="6" t="n">
        <f aca="false">ED99*(1+(ED29-EC29)/EC29)</f>
        <v>15504.4659348556</v>
      </c>
      <c r="EF99" s="6" t="n">
        <f aca="false">EE99*(1+(EE29-ED29)/ED29)</f>
        <v>15513.1627751565</v>
      </c>
      <c r="EG99" s="6" t="n">
        <f aca="false">EF99*(1+(EF29-EE29)/EE29)</f>
        <v>15521.8644937313</v>
      </c>
      <c r="EH99" s="6" t="n">
        <f aca="false">EG99*(1+(EG29-EF29)/EF29)</f>
        <v>15530.5710933163</v>
      </c>
      <c r="EI99" s="6" t="n">
        <f aca="false">EH99*(1+(EH29-EG29)/EG29)</f>
        <v>15539.2825766494</v>
      </c>
      <c r="EJ99" s="6" t="n">
        <f aca="false">EI99*(1+(EI29-EH29)/EH29)</f>
        <v>15547.99894647</v>
      </c>
      <c r="EK99" s="6" t="n">
        <f aca="false">EJ99*(1+(EJ29-EI29)/EI29)</f>
        <v>15556.7202055191</v>
      </c>
      <c r="EL99" s="6" t="n">
        <f aca="false">EK99*(1+(EK29-EJ29)/EJ29)</f>
        <v>15565.4463565392</v>
      </c>
      <c r="EM99" s="6" t="n">
        <f aca="false">EL99*(1+(EL29-EK29)/EK29)</f>
        <v>15574.1774022743</v>
      </c>
      <c r="EN99" s="6" t="n">
        <f aca="false">EM99*(1+(EM29-EL29)/EL29)</f>
        <v>15582.9133454699</v>
      </c>
      <c r="EO99" s="6" t="n">
        <f aca="false">EN99*(1+(EN29-EM29)/EM29)</f>
        <v>15591.6541888732</v>
      </c>
      <c r="EP99" s="6" t="n">
        <f aca="false">EO99*(1+(EO29-EN29)/EN29)</f>
        <v>15600.3999352328</v>
      </c>
      <c r="EQ99" s="6" t="n">
        <f aca="false">EP99*(1+(EP29-EO29)/EO29)</f>
        <v>15609.1505872989</v>
      </c>
      <c r="ER99" s="6" t="n">
        <f aca="false">EQ99*(1+(EQ29-EP29)/EP29)</f>
        <v>15617.9061478233</v>
      </c>
      <c r="ES99" s="6" t="n">
        <f aca="false">ER99*(1+(ER29-EQ29)/EQ29)</f>
        <v>15626.6666195592</v>
      </c>
      <c r="ET99" s="6" t="n">
        <f aca="false">ES99*(1+(ES29-ER29)/ER29)</f>
        <v>15635.4320052614</v>
      </c>
      <c r="EU99" s="6" t="n">
        <f aca="false">ET99*(1+(ET29-ES29)/ES29)</f>
        <v>15644.2023076863</v>
      </c>
      <c r="EV99" s="6" t="n">
        <f aca="false">EU99*(1+(EU29-ET29)/ET29)</f>
        <v>15652.9775295918</v>
      </c>
      <c r="EW99" s="12"/>
      <c r="EX99" s="12"/>
    </row>
    <row r="100" customFormat="false" ht="12.8" hidden="false" customHeight="false" outlineLevel="0" collapsed="false">
      <c r="A100" s="14" t="s">
        <v>100</v>
      </c>
      <c r="B100" s="14" t="n">
        <v>0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  <c r="O100" s="14" t="n">
        <v>0</v>
      </c>
      <c r="P100" s="14" t="n">
        <v>0</v>
      </c>
      <c r="Q100" s="14" t="n">
        <v>0</v>
      </c>
      <c r="R100" s="14" t="n">
        <v>0</v>
      </c>
      <c r="S100" s="14" t="n">
        <v>0</v>
      </c>
      <c r="T100" s="14" t="n">
        <v>0</v>
      </c>
      <c r="U100" s="14" t="n">
        <v>0</v>
      </c>
      <c r="V100" s="14" t="n">
        <v>0</v>
      </c>
      <c r="W100" s="14" t="n">
        <v>0</v>
      </c>
      <c r="X100" s="15" t="n">
        <v>0</v>
      </c>
      <c r="Y100" s="14" t="n">
        <v>0</v>
      </c>
      <c r="Z100" s="14" t="n">
        <v>0</v>
      </c>
      <c r="AA100" s="14" t="n">
        <v>0</v>
      </c>
      <c r="AB100" s="14" t="n">
        <v>0</v>
      </c>
      <c r="AC100" s="14" t="n">
        <v>0</v>
      </c>
      <c r="AD100" s="14" t="n">
        <v>0</v>
      </c>
      <c r="AE100" s="14" t="n">
        <v>0</v>
      </c>
      <c r="AF100" s="14" t="n">
        <v>0</v>
      </c>
      <c r="AG100" s="14" t="n">
        <v>0</v>
      </c>
      <c r="AH100" s="14" t="n">
        <v>0</v>
      </c>
      <c r="AI100" s="14" t="n">
        <v>0</v>
      </c>
      <c r="AJ100" s="14" t="n">
        <v>0</v>
      </c>
      <c r="AK100" s="14" t="n">
        <v>0</v>
      </c>
      <c r="AL100" s="14" t="n">
        <v>0</v>
      </c>
      <c r="AM100" s="14" t="n">
        <v>0</v>
      </c>
      <c r="AN100" s="14" t="n">
        <v>0</v>
      </c>
      <c r="AO100" s="14" t="n">
        <v>0</v>
      </c>
      <c r="AP100" s="14" t="n">
        <v>0</v>
      </c>
      <c r="AQ100" s="14" t="n">
        <v>0</v>
      </c>
      <c r="AR100" s="8" t="n">
        <v>34339.0823285472</v>
      </c>
      <c r="AS100" s="6" t="n">
        <v>32417.6238229311</v>
      </c>
      <c r="AT100" s="6" t="n">
        <v>31136.9275731363</v>
      </c>
      <c r="AU100" s="6" t="n">
        <v>30000</v>
      </c>
      <c r="AV100" s="6" t="n">
        <v>29100.4925257064</v>
      </c>
      <c r="AW100" s="6" t="n">
        <v>28107.1607411115</v>
      </c>
      <c r="AX100" s="6" t="n">
        <v>27153.1081190035</v>
      </c>
      <c r="AY100" s="6" t="n">
        <v>25908.4337883273</v>
      </c>
      <c r="AZ100" s="6" t="n">
        <v>22879.9812820436</v>
      </c>
      <c r="BA100" s="6" t="n">
        <v>20284.4753628225</v>
      </c>
      <c r="BB100" s="6" t="n">
        <v>19245.3696186932</v>
      </c>
      <c r="BC100" s="6" t="n">
        <v>36583.1331014828</v>
      </c>
      <c r="BD100" s="6" t="n">
        <v>34864.2785657167</v>
      </c>
      <c r="BE100" s="6" t="n">
        <v>40123.0176669484</v>
      </c>
      <c r="BF100" s="6" t="n">
        <v>38435.8478672093</v>
      </c>
      <c r="BG100" s="6" t="n">
        <v>36644.0599534011</v>
      </c>
      <c r="BH100" s="6" t="n">
        <v>34095.7506475777</v>
      </c>
      <c r="BI100" s="9" t="n">
        <f aca="false">BH100*(1+(BH29-BG29)/BG29)</f>
        <v>31718.9160579992</v>
      </c>
      <c r="BJ100" s="6" t="n">
        <f aca="false">BI100*(1+(BI29-BH29)/BH29)</f>
        <v>31242.1591836658</v>
      </c>
      <c r="BK100" s="6" t="n">
        <f aca="false">BJ100*(1+(BJ29-BI29)/BI29)</f>
        <v>29717.0614890049</v>
      </c>
      <c r="BL100" s="6" t="n">
        <f aca="false">BK100*(1+(BK29-BJ29)/BJ29)</f>
        <v>27372.2123066445</v>
      </c>
      <c r="BM100" s="10" t="n">
        <f aca="false">BL100*(1+(BL29-BK29)/BK29)</f>
        <v>26938.3573444083</v>
      </c>
      <c r="BN100" s="6" t="n">
        <f aca="false">BM100*(1+(BM29-BL29)/BL29)</f>
        <v>26992.0290286679</v>
      </c>
      <c r="BO100" s="6" t="n">
        <f aca="false">BN100*(1+(BN29-BM29)/BM29)</f>
        <v>27697.8208739552</v>
      </c>
      <c r="BP100" s="6" t="n">
        <f aca="false">BO100*(1+(BO29-BN29)/BN29)</f>
        <v>28861.9512362007</v>
      </c>
      <c r="BQ100" s="6" t="n">
        <f aca="false">BP100*(1+(BP29-BO29)/BO29)</f>
        <v>28965.1045792461</v>
      </c>
      <c r="BR100" s="6" t="n">
        <f aca="false">BQ100*(1+(BQ29-BP29)/BP29)</f>
        <v>29067.4078137948</v>
      </c>
      <c r="BS100" s="6" t="n">
        <f aca="false">BR100*(1+(BR29-BQ29)/BQ29)</f>
        <v>29168.8777562508</v>
      </c>
      <c r="BT100" s="6" t="n">
        <f aca="false">BS100*(1+(BS29-BR29)/BR29)</f>
        <v>29269.5307007634</v>
      </c>
      <c r="BU100" s="6" t="n">
        <f aca="false">BT100*(1+(BT29-BS29)/BS29)</f>
        <v>29369.3824412008</v>
      </c>
      <c r="BV100" s="6" t="n">
        <f aca="false">BU100*(1+(BU29-BT29)/BT29)</f>
        <v>29468.4482919626</v>
      </c>
      <c r="BW100" s="6" t="n">
        <f aca="false">BV100*(1+(BV29-BU29)/BU29)</f>
        <v>29566.7431077048</v>
      </c>
      <c r="BX100" s="6" t="n">
        <f aca="false">BW100*(1+(BW29-BV29)/BV29)</f>
        <v>29664.2813020447</v>
      </c>
      <c r="BY100" s="6" t="n">
        <f aca="false">BX100*(1+(BX29-BW29)/BW29)</f>
        <v>29761.0768653109</v>
      </c>
      <c r="BZ100" s="6" t="n">
        <f aca="false">BY100*(1+(BY29-BX29)/BX29)</f>
        <v>29777.7705930257</v>
      </c>
      <c r="CA100" s="6" t="n">
        <f aca="false">BZ100*(1+(BZ29-BY29)/BY29)</f>
        <v>29794.4736846674</v>
      </c>
      <c r="CB100" s="6" t="n">
        <f aca="false">CA100*(1+(CA29-BZ29)/BZ29)</f>
        <v>29811.1861454882</v>
      </c>
      <c r="CC100" s="6" t="n">
        <f aca="false">CB100*(1+(CB29-CA29)/CA29)</f>
        <v>29827.9079807438</v>
      </c>
      <c r="CD100" s="6" t="n">
        <f aca="false">CC100*(1+(CC29-CB29)/CB29)</f>
        <v>29844.6391956924</v>
      </c>
      <c r="CE100" s="6" t="n">
        <f aca="false">CD100*(1+(CD29-CC29)/CC29)</f>
        <v>29861.3797955952</v>
      </c>
      <c r="CF100" s="6" t="n">
        <f aca="false">CE100*(1+(CE29-CD29)/CD29)</f>
        <v>29878.1297857166</v>
      </c>
      <c r="CG100" s="6" t="n">
        <f aca="false">CF100*(1+(CF29-CE29)/CE29)</f>
        <v>29894.8891713238</v>
      </c>
      <c r="CH100" s="6" t="n">
        <f aca="false">CG100*(1+(CG29-CF29)/CF29)</f>
        <v>29911.6579576869</v>
      </c>
      <c r="CI100" s="6" t="n">
        <f aca="false">CH100*(1+(CH29-CG29)/CG29)</f>
        <v>29928.4361500792</v>
      </c>
      <c r="CJ100" s="6" t="n">
        <f aca="false">CI100*(1+(CI29-CH29)/CH29)</f>
        <v>29945.2237537765</v>
      </c>
      <c r="CK100" s="6" t="n">
        <f aca="false">CJ100*(1+(CJ29-CI29)/CI29)</f>
        <v>29962.0207740579</v>
      </c>
      <c r="CL100" s="6" t="n">
        <f aca="false">CK100*(1+(CK29-CJ29)/CJ29)</f>
        <v>29978.8272162056</v>
      </c>
      <c r="CM100" s="6" t="n">
        <f aca="false">CL100*(1+(CL29-CK29)/CK29)</f>
        <v>29995.6430855044</v>
      </c>
      <c r="CN100" s="6" t="n">
        <f aca="false">CM100*(1+(CM29-CL29)/CL29)</f>
        <v>30012.4683872422</v>
      </c>
      <c r="CO100" s="6" t="n">
        <f aca="false">CN100*(1+(CN29-CM29)/CM29)</f>
        <v>30029.3031267099</v>
      </c>
      <c r="CP100" s="6" t="n">
        <f aca="false">CO100*(1+(CO29-CN29)/CN29)</f>
        <v>30046.1473092014</v>
      </c>
      <c r="CQ100" s="6" t="n">
        <f aca="false">CP100*(1+(CP29-CO29)/CO29)</f>
        <v>30063.0009400136</v>
      </c>
      <c r="CR100" s="6" t="n">
        <f aca="false">CQ100*(1+(CQ29-CP29)/CP29)</f>
        <v>30079.8640244461</v>
      </c>
      <c r="CS100" s="6" t="n">
        <f aca="false">CR100*(1+(CR29-CQ29)/CQ29)</f>
        <v>30096.7365678019</v>
      </c>
      <c r="CT100" s="6" t="n">
        <f aca="false">CS100*(1+(CS29-CR29)/CR29)</f>
        <v>30113.6185753866</v>
      </c>
      <c r="CU100" s="6" t="n">
        <f aca="false">CT100*(1+(CT29-CS29)/CS29)</f>
        <v>30130.5100525089</v>
      </c>
      <c r="CV100" s="6" t="n">
        <f aca="false">CU100*(1+(CU29-CT29)/CT29)</f>
        <v>30147.4110044806</v>
      </c>
      <c r="CW100" s="6" t="n">
        <f aca="false">CV100*(1+(CV29-CU29)/CU29)</f>
        <v>30164.3214366162</v>
      </c>
      <c r="CX100" s="6" t="n">
        <f aca="false">CW100*(1+(CW29-CV29)/CV29)</f>
        <v>30181.2413542337</v>
      </c>
      <c r="CY100" s="6" t="n">
        <f aca="false">CX100*(1+(CX29-CW29)/CW29)</f>
        <v>30198.1707626533</v>
      </c>
      <c r="CZ100" s="6" t="n">
        <f aca="false">CY100*(1+(CY29-CX29)/CX29)</f>
        <v>30215.109667199</v>
      </c>
      <c r="DA100" s="6" t="n">
        <f aca="false">CZ100*(1+(CZ29-CY29)/CY29)</f>
        <v>30232.0580731973</v>
      </c>
      <c r="DB100" s="6" t="n">
        <f aca="false">DA100*(1+(DA29-CZ29)/CZ29)</f>
        <v>30249.0159859777</v>
      </c>
      <c r="DC100" s="6" t="n">
        <f aca="false">DB100*(1+(DB29-DA29)/DA29)</f>
        <v>30265.9834108729</v>
      </c>
      <c r="DD100" s="6" t="n">
        <f aca="false">DC100*(1+(DC29-DB29)/DB29)</f>
        <v>30282.9603532184</v>
      </c>
      <c r="DE100" s="6" t="n">
        <f aca="false">DD100*(1+(DD29-DC29)/DC29)</f>
        <v>30299.9468183528</v>
      </c>
      <c r="DF100" s="6" t="n">
        <f aca="false">DE100*(1+(DE29-DD29)/DD29)</f>
        <v>30316.9428116177</v>
      </c>
      <c r="DG100" s="6" t="n">
        <f aca="false">DF100*(1+(DF29-DE29)/DE29)</f>
        <v>30333.9483383577</v>
      </c>
      <c r="DH100" s="6" t="n">
        <f aca="false">DG100*(1+(DG29-DF29)/DF29)</f>
        <v>30350.9634039203</v>
      </c>
      <c r="DI100" s="6" t="n">
        <f aca="false">DH100*(1+(DH29-DG29)/DG29)</f>
        <v>30367.988013656</v>
      </c>
      <c r="DJ100" s="6" t="n">
        <f aca="false">DI100*(1+(DI29-DH29)/DH29)</f>
        <v>30385.0221729186</v>
      </c>
      <c r="DK100" s="6" t="n">
        <f aca="false">DJ100*(1+(DJ29-DI29)/DI29)</f>
        <v>30402.0658870644</v>
      </c>
      <c r="DL100" s="6" t="n">
        <f aca="false">DK100*(1+(DK29-DJ29)/DJ29)</f>
        <v>30419.1191614531</v>
      </c>
      <c r="DM100" s="6" t="n">
        <f aca="false">DL100*(1+(DL29-DK29)/DK29)</f>
        <v>30436.1820014473</v>
      </c>
      <c r="DN100" s="6" t="n">
        <f aca="false">DM100*(1+(DM29-DL29)/DL29)</f>
        <v>30453.2544124124</v>
      </c>
      <c r="DO100" s="6" t="n">
        <f aca="false">DN100*(1+(DN29-DM29)/DM29)</f>
        <v>30470.3363997172</v>
      </c>
      <c r="DP100" s="6" t="n">
        <f aca="false">DO100*(1+(DO29-DN29)/DN29)</f>
        <v>30487.4279687334</v>
      </c>
      <c r="DQ100" s="6" t="n">
        <f aca="false">DP100*(1+(DP29-DO29)/DO29)</f>
        <v>30504.5291248353</v>
      </c>
      <c r="DR100" s="6" t="n">
        <f aca="false">DQ100*(1+(DQ29-DP29)/DP29)</f>
        <v>30521.6398734008</v>
      </c>
      <c r="DS100" s="6" t="n">
        <f aca="false">DR100*(1+(DR29-DQ29)/DQ29)</f>
        <v>30538.7602198103</v>
      </c>
      <c r="DT100" s="6" t="n">
        <f aca="false">DS100*(1+(DS29-DR29)/DR29)</f>
        <v>30555.8901694478</v>
      </c>
      <c r="DU100" s="6" t="n">
        <f aca="false">DT100*(1+(DT29-DS29)/DS29)</f>
        <v>30573.0297276997</v>
      </c>
      <c r="DV100" s="6" t="n">
        <f aca="false">DU100*(1+(DU29-DT29)/DT29)</f>
        <v>30590.1788999559</v>
      </c>
      <c r="DW100" s="6" t="n">
        <f aca="false">DV100*(1+(DV29-DU29)/DU29)</f>
        <v>30607.337691609</v>
      </c>
      <c r="DX100" s="6" t="n">
        <f aca="false">DW100*(1+(DW29-DV29)/DV29)</f>
        <v>30624.5061080548</v>
      </c>
      <c r="DY100" s="6" t="n">
        <f aca="false">DX100*(1+(DX29-DW29)/DW29)</f>
        <v>30641.6841546921</v>
      </c>
      <c r="DZ100" s="6" t="n">
        <f aca="false">DY100*(1+(DY29-DX29)/DX29)</f>
        <v>30658.8718369228</v>
      </c>
      <c r="EA100" s="6" t="n">
        <f aca="false">DZ100*(1+(DZ29-DY29)/DY29)</f>
        <v>30676.0691601516</v>
      </c>
      <c r="EB100" s="6" t="n">
        <f aca="false">EA100*(1+(EA29-DZ29)/DZ29)</f>
        <v>30693.2761297864</v>
      </c>
      <c r="EC100" s="6" t="n">
        <f aca="false">EB100*(1+(EB29-EA29)/EA29)</f>
        <v>30710.4927512381</v>
      </c>
      <c r="ED100" s="6" t="n">
        <f aca="false">EC100*(1+(EC29-EB29)/EB29)</f>
        <v>30727.7190299208</v>
      </c>
      <c r="EE100" s="6" t="n">
        <f aca="false">ED100*(1+(ED29-EC29)/EC29)</f>
        <v>30744.9549712513</v>
      </c>
      <c r="EF100" s="6" t="n">
        <f aca="false">EE100*(1+(EE29-ED29)/ED29)</f>
        <v>30762.2005806497</v>
      </c>
      <c r="EG100" s="6" t="n">
        <f aca="false">EF100*(1+(EF29-EE29)/EE29)</f>
        <v>30779.4558635391</v>
      </c>
      <c r="EH100" s="6" t="n">
        <f aca="false">EG100*(1+(EG29-EF29)/EF29)</f>
        <v>30796.7208253455</v>
      </c>
      <c r="EI100" s="6" t="n">
        <f aca="false">EH100*(1+(EH29-EG29)/EG29)</f>
        <v>30813.995471498</v>
      </c>
      <c r="EJ100" s="6" t="n">
        <f aca="false">EI100*(1+(EI29-EH29)/EH29)</f>
        <v>30831.279807429</v>
      </c>
      <c r="EK100" s="6" t="n">
        <f aca="false">EJ100*(1+(EJ29-EI29)/EI29)</f>
        <v>30848.5738385736</v>
      </c>
      <c r="EL100" s="6" t="n">
        <f aca="false">EK100*(1+(EK29-EJ29)/EJ29)</f>
        <v>30865.8775703701</v>
      </c>
      <c r="EM100" s="6" t="n">
        <f aca="false">EL100*(1+(EL29-EK29)/EK29)</f>
        <v>30883.1910082598</v>
      </c>
      <c r="EN100" s="6" t="n">
        <f aca="false">EM100*(1+(EM29-EL29)/EL29)</f>
        <v>30900.5141576872</v>
      </c>
      <c r="EO100" s="6" t="n">
        <f aca="false">EN100*(1+(EN29-EM29)/EM29)</f>
        <v>30917.8470240996</v>
      </c>
      <c r="EP100" s="6" t="n">
        <f aca="false">EO100*(1+(EO29-EN29)/EN29)</f>
        <v>30935.1896129477</v>
      </c>
      <c r="EQ100" s="6" t="n">
        <f aca="false">EP100*(1+(EP29-EO29)/EO29)</f>
        <v>30952.5419296848</v>
      </c>
      <c r="ER100" s="6" t="n">
        <f aca="false">EQ100*(1+(EQ29-EP29)/EP29)</f>
        <v>30969.9039797677</v>
      </c>
      <c r="ES100" s="6" t="n">
        <f aca="false">ER100*(1+(ER29-EQ29)/EQ29)</f>
        <v>30987.275768656</v>
      </c>
      <c r="ET100" s="6" t="n">
        <f aca="false">ES100*(1+(ES29-ER29)/ER29)</f>
        <v>31004.6573018125</v>
      </c>
      <c r="EU100" s="6" t="n">
        <f aca="false">ET100*(1+(ET29-ES29)/ES29)</f>
        <v>31022.0485847029</v>
      </c>
      <c r="EV100" s="6" t="n">
        <f aca="false">EU100*(1+(EU29-ET29)/ET29)</f>
        <v>31039.4496227962</v>
      </c>
      <c r="EW100" s="12"/>
      <c r="EX100" s="12"/>
    </row>
    <row r="101" customFormat="false" ht="12.8" hidden="false" customHeight="false" outlineLevel="0" collapsed="false">
      <c r="A101" s="14" t="s">
        <v>101</v>
      </c>
      <c r="B101" s="14" t="n">
        <v>0</v>
      </c>
      <c r="C101" s="14" t="n">
        <v>0</v>
      </c>
      <c r="D101" s="14" t="n">
        <v>0</v>
      </c>
      <c r="E101" s="14" t="n">
        <v>0</v>
      </c>
      <c r="F101" s="14" t="n">
        <v>0</v>
      </c>
      <c r="G101" s="14" t="n">
        <v>0</v>
      </c>
      <c r="H101" s="14" t="n">
        <v>0</v>
      </c>
      <c r="I101" s="14" t="n">
        <v>0</v>
      </c>
      <c r="J101" s="14" t="n">
        <v>0</v>
      </c>
      <c r="K101" s="14" t="n">
        <v>0</v>
      </c>
      <c r="L101" s="14" t="n">
        <v>0</v>
      </c>
      <c r="M101" s="14" t="n">
        <v>0</v>
      </c>
      <c r="N101" s="14" t="n">
        <v>0</v>
      </c>
      <c r="O101" s="14" t="n">
        <v>0</v>
      </c>
      <c r="P101" s="14" t="n">
        <v>0</v>
      </c>
      <c r="Q101" s="14" t="n">
        <v>0</v>
      </c>
      <c r="R101" s="14" t="n">
        <v>0</v>
      </c>
      <c r="S101" s="14" t="n">
        <v>0</v>
      </c>
      <c r="T101" s="14" t="n">
        <v>0</v>
      </c>
      <c r="U101" s="14" t="n">
        <v>0</v>
      </c>
      <c r="V101" s="14" t="n">
        <v>0</v>
      </c>
      <c r="W101" s="14" t="n">
        <v>0</v>
      </c>
      <c r="X101" s="15" t="n">
        <v>0</v>
      </c>
      <c r="Y101" s="14" t="n">
        <v>0</v>
      </c>
      <c r="Z101" s="14" t="n">
        <v>0</v>
      </c>
      <c r="AA101" s="14" t="n">
        <v>0</v>
      </c>
      <c r="AB101" s="14" t="n">
        <v>0</v>
      </c>
      <c r="AC101" s="14" t="n">
        <v>0</v>
      </c>
      <c r="AD101" s="14" t="n">
        <v>0</v>
      </c>
      <c r="AE101" s="14" t="n">
        <v>0</v>
      </c>
      <c r="AF101" s="14" t="n">
        <v>0</v>
      </c>
      <c r="AG101" s="14" t="n">
        <v>0</v>
      </c>
      <c r="AH101" s="14" t="n">
        <v>0</v>
      </c>
      <c r="AI101" s="14" t="n">
        <v>0</v>
      </c>
      <c r="AJ101" s="14" t="n">
        <v>0</v>
      </c>
      <c r="AK101" s="14" t="n">
        <v>0</v>
      </c>
      <c r="AL101" s="14" t="n">
        <v>0</v>
      </c>
      <c r="AM101" s="14" t="n">
        <v>0</v>
      </c>
      <c r="AN101" s="14" t="n">
        <v>0</v>
      </c>
      <c r="AO101" s="14" t="n">
        <v>0</v>
      </c>
      <c r="AP101" s="14" t="n">
        <v>0</v>
      </c>
      <c r="AQ101" s="14" t="n">
        <v>0</v>
      </c>
      <c r="AR101" s="8" t="n">
        <v>17169.5411642736</v>
      </c>
      <c r="AS101" s="6" t="n">
        <v>16208.8119114655</v>
      </c>
      <c r="AT101" s="6" t="n">
        <v>15568.4637865682</v>
      </c>
      <c r="AU101" s="6" t="n">
        <v>15000</v>
      </c>
      <c r="AV101" s="6" t="n">
        <v>14550.2462628532</v>
      </c>
      <c r="AW101" s="6" t="n">
        <v>14053.5803705558</v>
      </c>
      <c r="AX101" s="6" t="n">
        <v>13576.5540595017</v>
      </c>
      <c r="AY101" s="6" t="n">
        <v>12954.2168941637</v>
      </c>
      <c r="AZ101" s="6" t="n">
        <v>11439.9906410218</v>
      </c>
      <c r="BA101" s="6" t="n">
        <v>10142.2376814113</v>
      </c>
      <c r="BB101" s="6" t="n">
        <v>9622.68480934662</v>
      </c>
      <c r="BC101" s="6" t="n">
        <v>18291.5665507414</v>
      </c>
      <c r="BD101" s="6" t="n">
        <v>17432.1392828583</v>
      </c>
      <c r="BE101" s="6" t="n">
        <v>20061.5088334742</v>
      </c>
      <c r="BF101" s="6" t="n">
        <v>19217.9239336047</v>
      </c>
      <c r="BG101" s="6" t="n">
        <v>18322.0299767005</v>
      </c>
      <c r="BH101" s="6" t="n">
        <v>17047.8753237888</v>
      </c>
      <c r="BI101" s="9" t="n">
        <f aca="false">BH101*(1+(BH29-BG29)/BG29)</f>
        <v>15859.4580289996</v>
      </c>
      <c r="BJ101" s="6" t="n">
        <f aca="false">BI101*(1+(BI29-BH29)/BH29)</f>
        <v>15621.0795918329</v>
      </c>
      <c r="BK101" s="6" t="n">
        <f aca="false">BJ101*(1+(BJ29-BI29)/BI29)</f>
        <v>14858.5307445024</v>
      </c>
      <c r="BL101" s="6" t="n">
        <f aca="false">BK101*(1+(BK29-BJ29)/BJ29)</f>
        <v>13686.1061533222</v>
      </c>
      <c r="BM101" s="10" t="n">
        <f aca="false">BL101*(1+(BL29-BK29)/BK29)</f>
        <v>13469.1786722041</v>
      </c>
      <c r="BN101" s="6" t="n">
        <f aca="false">BM101*(1+(BM29-BL29)/BL29)</f>
        <v>13496.0145143339</v>
      </c>
      <c r="BO101" s="6" t="n">
        <f aca="false">BN101*(1+(BN29-BM29)/BM29)</f>
        <v>13848.9104369776</v>
      </c>
      <c r="BP101" s="6" t="n">
        <f aca="false">BO101*(1+(BO29-BN29)/BN29)</f>
        <v>14430.9756181003</v>
      </c>
      <c r="BQ101" s="6" t="n">
        <f aca="false">BP101*(1+(BP29-BO29)/BO29)</f>
        <v>14482.552289623</v>
      </c>
      <c r="BR101" s="6" t="n">
        <f aca="false">BQ101*(1+(BQ29-BP29)/BP29)</f>
        <v>14533.7039068974</v>
      </c>
      <c r="BS101" s="6" t="n">
        <f aca="false">BR101*(1+(BR29-BQ29)/BQ29)</f>
        <v>14584.4388781254</v>
      </c>
      <c r="BT101" s="6" t="n">
        <f aca="false">BS101*(1+(BS29-BR29)/BR29)</f>
        <v>14634.7653503816</v>
      </c>
      <c r="BU101" s="6" t="n">
        <f aca="false">BT101*(1+(BT29-BS29)/BS29)</f>
        <v>14684.6912206003</v>
      </c>
      <c r="BV101" s="6" t="n">
        <f aca="false">BU101*(1+(BU29-BT29)/BT29)</f>
        <v>14734.2241459813</v>
      </c>
      <c r="BW101" s="6" t="n">
        <f aca="false">BV101*(1+(BV29-BU29)/BU29)</f>
        <v>14783.3715538524</v>
      </c>
      <c r="BX101" s="6" t="n">
        <f aca="false">BW101*(1+(BW29-BV29)/BV29)</f>
        <v>14832.1406510223</v>
      </c>
      <c r="BY101" s="6" t="n">
        <f aca="false">BX101*(1+(BX29-BW29)/BW29)</f>
        <v>14880.5384326554</v>
      </c>
      <c r="BZ101" s="6" t="n">
        <f aca="false">BY101*(1+(BY29-BX29)/BX29)</f>
        <v>14888.8852965128</v>
      </c>
      <c r="CA101" s="6" t="n">
        <f aca="false">BZ101*(1+(BZ29-BY29)/BY29)</f>
        <v>14897.2368423337</v>
      </c>
      <c r="CB101" s="6" t="n">
        <f aca="false">CA101*(1+(CA29-BZ29)/BZ29)</f>
        <v>14905.5930727441</v>
      </c>
      <c r="CC101" s="6" t="n">
        <f aca="false">CB101*(1+(CB29-CA29)/CA29)</f>
        <v>14913.9539903719</v>
      </c>
      <c r="CD101" s="6" t="n">
        <f aca="false">CC101*(1+(CC29-CB29)/CB29)</f>
        <v>14922.3195978462</v>
      </c>
      <c r="CE101" s="6" t="n">
        <f aca="false">CD101*(1+(CD29-CC29)/CC29)</f>
        <v>14930.6898977976</v>
      </c>
      <c r="CF101" s="6" t="n">
        <f aca="false">CE101*(1+(CE29-CD29)/CD29)</f>
        <v>14939.0648928583</v>
      </c>
      <c r="CG101" s="6" t="n">
        <f aca="false">CF101*(1+(CF29-CE29)/CE29)</f>
        <v>14947.4445856619</v>
      </c>
      <c r="CH101" s="6" t="n">
        <f aca="false">CG101*(1+(CG29-CF29)/CF29)</f>
        <v>14955.8289788434</v>
      </c>
      <c r="CI101" s="6" t="n">
        <f aca="false">CH101*(1+(CH29-CG29)/CG29)</f>
        <v>14964.2180750395</v>
      </c>
      <c r="CJ101" s="6" t="n">
        <f aca="false">CI101*(1+(CI29-CH29)/CH29)</f>
        <v>14972.6118768882</v>
      </c>
      <c r="CK101" s="6" t="n">
        <f aca="false">CJ101*(1+(CJ29-CI29)/CI29)</f>
        <v>14981.0103870289</v>
      </c>
      <c r="CL101" s="6" t="n">
        <f aca="false">CK101*(1+(CK29-CJ29)/CJ29)</f>
        <v>14989.4136081028</v>
      </c>
      <c r="CM101" s="6" t="n">
        <f aca="false">CL101*(1+(CL29-CK29)/CK29)</f>
        <v>14997.8215427522</v>
      </c>
      <c r="CN101" s="6" t="n">
        <f aca="false">CM101*(1+(CM29-CL29)/CL29)</f>
        <v>15006.2341936211</v>
      </c>
      <c r="CO101" s="6" t="n">
        <f aca="false">CN101*(1+(CN29-CM29)/CM29)</f>
        <v>15014.6515633549</v>
      </c>
      <c r="CP101" s="6" t="n">
        <f aca="false">CO101*(1+(CO29-CN29)/CN29)</f>
        <v>15023.0736546007</v>
      </c>
      <c r="CQ101" s="6" t="n">
        <f aca="false">CP101*(1+(CP29-CO29)/CO29)</f>
        <v>15031.5004700068</v>
      </c>
      <c r="CR101" s="6" t="n">
        <f aca="false">CQ101*(1+(CQ29-CP29)/CP29)</f>
        <v>15039.932012223</v>
      </c>
      <c r="CS101" s="6" t="n">
        <f aca="false">CR101*(1+(CR29-CQ29)/CQ29)</f>
        <v>15048.3682839009</v>
      </c>
      <c r="CT101" s="6" t="n">
        <f aca="false">CS101*(1+(CS29-CR29)/CR29)</f>
        <v>15056.8092876933</v>
      </c>
      <c r="CU101" s="6" t="n">
        <f aca="false">CT101*(1+(CT29-CS29)/CS29)</f>
        <v>15065.2550262544</v>
      </c>
      <c r="CV101" s="6" t="n">
        <f aca="false">CU101*(1+(CU29-CT29)/CT29)</f>
        <v>15073.7055022403</v>
      </c>
      <c r="CW101" s="6" t="n">
        <f aca="false">CV101*(1+(CV29-CU29)/CU29)</f>
        <v>15082.1607183081</v>
      </c>
      <c r="CX101" s="6" t="n">
        <f aca="false">CW101*(1+(CW29-CV29)/CV29)</f>
        <v>15090.6206771168</v>
      </c>
      <c r="CY101" s="6" t="n">
        <f aca="false">CX101*(1+(CX29-CW29)/CW29)</f>
        <v>15099.0853813266</v>
      </c>
      <c r="CZ101" s="6" t="n">
        <f aca="false">CY101*(1+(CY29-CX29)/CX29)</f>
        <v>15107.5548335995</v>
      </c>
      <c r="DA101" s="6" t="n">
        <f aca="false">CZ101*(1+(CZ29-CY29)/CY29)</f>
        <v>15116.0290365986</v>
      </c>
      <c r="DB101" s="6" t="n">
        <f aca="false">DA101*(1+(DA29-CZ29)/CZ29)</f>
        <v>15124.5079929888</v>
      </c>
      <c r="DC101" s="6" t="n">
        <f aca="false">DB101*(1+(DB29-DA29)/DA29)</f>
        <v>15132.9917054364</v>
      </c>
      <c r="DD101" s="6" t="n">
        <f aca="false">DC101*(1+(DC29-DB29)/DB29)</f>
        <v>15141.4801766091</v>
      </c>
      <c r="DE101" s="6" t="n">
        <f aca="false">DD101*(1+(DD29-DC29)/DC29)</f>
        <v>15149.9734091764</v>
      </c>
      <c r="DF101" s="6" t="n">
        <f aca="false">DE101*(1+(DE29-DD29)/DD29)</f>
        <v>15158.4714058088</v>
      </c>
      <c r="DG101" s="6" t="n">
        <f aca="false">DF101*(1+(DF29-DE29)/DE29)</f>
        <v>15166.9741691788</v>
      </c>
      <c r="DH101" s="6" t="n">
        <f aca="false">DG101*(1+(DG29-DF29)/DF29)</f>
        <v>15175.4817019601</v>
      </c>
      <c r="DI101" s="6" t="n">
        <f aca="false">DH101*(1+(DH29-DG29)/DG29)</f>
        <v>15183.994006828</v>
      </c>
      <c r="DJ101" s="6" t="n">
        <f aca="false">DI101*(1+(DI29-DH29)/DH29)</f>
        <v>15192.5110864592</v>
      </c>
      <c r="DK101" s="6" t="n">
        <f aca="false">DJ101*(1+(DJ29-DI29)/DI29)</f>
        <v>15201.0329435321</v>
      </c>
      <c r="DL101" s="6" t="n">
        <f aca="false">DK101*(1+(DK29-DJ29)/DJ29)</f>
        <v>15209.5595807265</v>
      </c>
      <c r="DM101" s="6" t="n">
        <f aca="false">DL101*(1+(DL29-DK29)/DK29)</f>
        <v>15218.0910007236</v>
      </c>
      <c r="DN101" s="6" t="n">
        <f aca="false">DM101*(1+(DM29-DL29)/DL29)</f>
        <v>15226.6272062062</v>
      </c>
      <c r="DO101" s="6" t="n">
        <f aca="false">DN101*(1+(DN29-DM29)/DM29)</f>
        <v>15235.1681998586</v>
      </c>
      <c r="DP101" s="6" t="n">
        <f aca="false">DO101*(1+(DO29-DN29)/DN29)</f>
        <v>15243.7139843666</v>
      </c>
      <c r="DQ101" s="6" t="n">
        <f aca="false">DP101*(1+(DP29-DO29)/DO29)</f>
        <v>15252.2645624176</v>
      </c>
      <c r="DR101" s="6" t="n">
        <f aca="false">DQ101*(1+(DQ29-DP29)/DP29)</f>
        <v>15260.8199367003</v>
      </c>
      <c r="DS101" s="6" t="n">
        <f aca="false">DR101*(1+(DR29-DQ29)/DQ29)</f>
        <v>15269.3801099051</v>
      </c>
      <c r="DT101" s="6" t="n">
        <f aca="false">DS101*(1+(DS29-DR29)/DR29)</f>
        <v>15277.9450847239</v>
      </c>
      <c r="DU101" s="6" t="n">
        <f aca="false">DT101*(1+(DT29-DS29)/DS29)</f>
        <v>15286.5148638498</v>
      </c>
      <c r="DV101" s="6" t="n">
        <f aca="false">DU101*(1+(DU29-DT29)/DT29)</f>
        <v>15295.0894499779</v>
      </c>
      <c r="DW101" s="6" t="n">
        <f aca="false">DV101*(1+(DV29-DU29)/DU29)</f>
        <v>15303.6688458044</v>
      </c>
      <c r="DX101" s="6" t="n">
        <f aca="false">DW101*(1+(DW29-DV29)/DV29)</f>
        <v>15312.2530540274</v>
      </c>
      <c r="DY101" s="6" t="n">
        <f aca="false">DX101*(1+(DX29-DW29)/DW29)</f>
        <v>15320.842077346</v>
      </c>
      <c r="DZ101" s="6" t="n">
        <f aca="false">DY101*(1+(DY29-DX29)/DX29)</f>
        <v>15329.4359184613</v>
      </c>
      <c r="EA101" s="6" t="n">
        <f aca="false">DZ101*(1+(DZ29-DY29)/DY29)</f>
        <v>15338.0345800757</v>
      </c>
      <c r="EB101" s="6" t="n">
        <f aca="false">EA101*(1+(EA29-DZ29)/DZ29)</f>
        <v>15346.6380648931</v>
      </c>
      <c r="EC101" s="6" t="n">
        <f aca="false">EB101*(1+(EB29-EA29)/EA29)</f>
        <v>15355.246375619</v>
      </c>
      <c r="ED101" s="6" t="n">
        <f aca="false">EC101*(1+(EC29-EB29)/EB29)</f>
        <v>15363.8595149604</v>
      </c>
      <c r="EE101" s="6" t="n">
        <f aca="false">ED101*(1+(ED29-EC29)/EC29)</f>
        <v>15372.4774856256</v>
      </c>
      <c r="EF101" s="6" t="n">
        <f aca="false">EE101*(1+(EE29-ED29)/ED29)</f>
        <v>15381.1002903248</v>
      </c>
      <c r="EG101" s="6" t="n">
        <f aca="false">EF101*(1+(EF29-EE29)/EE29)</f>
        <v>15389.7279317695</v>
      </c>
      <c r="EH101" s="6" t="n">
        <f aca="false">EG101*(1+(EG29-EF29)/EF29)</f>
        <v>15398.3604126727</v>
      </c>
      <c r="EI101" s="6" t="n">
        <f aca="false">EH101*(1+(EH29-EG29)/EG29)</f>
        <v>15406.997735749</v>
      </c>
      <c r="EJ101" s="6" t="n">
        <f aca="false">EI101*(1+(EI29-EH29)/EH29)</f>
        <v>15415.6399037145</v>
      </c>
      <c r="EK101" s="6" t="n">
        <f aca="false">EJ101*(1+(EJ29-EI29)/EI29)</f>
        <v>15424.2869192868</v>
      </c>
      <c r="EL101" s="6" t="n">
        <f aca="false">EK101*(1+(EK29-EJ29)/EJ29)</f>
        <v>15432.938785185</v>
      </c>
      <c r="EM101" s="6" t="n">
        <f aca="false">EL101*(1+(EL29-EK29)/EK29)</f>
        <v>15441.5955041299</v>
      </c>
      <c r="EN101" s="6" t="n">
        <f aca="false">EM101*(1+(EM29-EL29)/EL29)</f>
        <v>15450.2570788436</v>
      </c>
      <c r="EO101" s="6" t="n">
        <f aca="false">EN101*(1+(EN29-EM29)/EM29)</f>
        <v>15458.9235120498</v>
      </c>
      <c r="EP101" s="6" t="n">
        <f aca="false">EO101*(1+(EO29-EN29)/EN29)</f>
        <v>15467.5948064738</v>
      </c>
      <c r="EQ101" s="6" t="n">
        <f aca="false">EP101*(1+(EP29-EO29)/EO29)</f>
        <v>15476.2709648424</v>
      </c>
      <c r="ER101" s="6" t="n">
        <f aca="false">EQ101*(1+(EQ29-EP29)/EP29)</f>
        <v>15484.9519898838</v>
      </c>
      <c r="ES101" s="6" t="n">
        <f aca="false">ER101*(1+(ER29-EQ29)/EQ29)</f>
        <v>15493.637884328</v>
      </c>
      <c r="ET101" s="6" t="n">
        <f aca="false">ES101*(1+(ES29-ER29)/ER29)</f>
        <v>15502.3286509062</v>
      </c>
      <c r="EU101" s="6" t="n">
        <f aca="false">ET101*(1+(ET29-ES29)/ES29)</f>
        <v>15511.0242923514</v>
      </c>
      <c r="EV101" s="6" t="n">
        <f aca="false">EU101*(1+(EU29-ET29)/ET29)</f>
        <v>15519.724811398</v>
      </c>
      <c r="EW101" s="12"/>
      <c r="EX101" s="12"/>
    </row>
    <row r="102" customFormat="false" ht="12.8" hidden="false" customHeight="false" outlineLevel="0" collapsed="false">
      <c r="A102" s="14" t="s">
        <v>102</v>
      </c>
      <c r="B102" s="14" t="n">
        <v>0</v>
      </c>
      <c r="C102" s="14" t="n">
        <v>0</v>
      </c>
      <c r="D102" s="14" t="n">
        <v>0</v>
      </c>
      <c r="E102" s="14" t="n">
        <v>0</v>
      </c>
      <c r="F102" s="14" t="n">
        <v>0</v>
      </c>
      <c r="G102" s="14" t="n">
        <v>0</v>
      </c>
      <c r="H102" s="14" t="n">
        <v>0</v>
      </c>
      <c r="I102" s="14" t="n">
        <v>0</v>
      </c>
      <c r="J102" s="14" t="n">
        <v>0</v>
      </c>
      <c r="K102" s="14" t="n">
        <v>0</v>
      </c>
      <c r="L102" s="14" t="n">
        <v>0</v>
      </c>
      <c r="M102" s="14" t="n">
        <v>0</v>
      </c>
      <c r="N102" s="14" t="n">
        <v>0</v>
      </c>
      <c r="O102" s="14" t="n">
        <v>0</v>
      </c>
      <c r="P102" s="14" t="n">
        <v>0</v>
      </c>
      <c r="Q102" s="14" t="n">
        <v>0</v>
      </c>
      <c r="R102" s="14" t="n">
        <v>0</v>
      </c>
      <c r="S102" s="14" t="n">
        <v>0</v>
      </c>
      <c r="T102" s="14" t="n">
        <v>0</v>
      </c>
      <c r="U102" s="14" t="n">
        <v>0</v>
      </c>
      <c r="V102" s="14" t="n">
        <v>0</v>
      </c>
      <c r="W102" s="14" t="n">
        <v>0</v>
      </c>
      <c r="X102" s="15" t="n">
        <v>0</v>
      </c>
      <c r="Y102" s="14" t="n">
        <v>0</v>
      </c>
      <c r="Z102" s="14" t="n">
        <v>0</v>
      </c>
      <c r="AA102" s="14" t="n">
        <v>0</v>
      </c>
      <c r="AB102" s="14" t="n">
        <v>0</v>
      </c>
      <c r="AC102" s="14" t="n">
        <v>0</v>
      </c>
      <c r="AD102" s="14" t="n">
        <v>0</v>
      </c>
      <c r="AE102" s="14" t="n">
        <v>0</v>
      </c>
      <c r="AF102" s="14" t="n">
        <v>0</v>
      </c>
      <c r="AG102" s="14" t="n">
        <v>0</v>
      </c>
      <c r="AH102" s="14" t="n">
        <v>0</v>
      </c>
      <c r="AI102" s="14" t="n">
        <v>0</v>
      </c>
      <c r="AJ102" s="14" t="n">
        <v>0</v>
      </c>
      <c r="AK102" s="14" t="n">
        <v>0</v>
      </c>
      <c r="AL102" s="14" t="n">
        <v>0</v>
      </c>
      <c r="AM102" s="14" t="n">
        <v>0</v>
      </c>
      <c r="AN102" s="14" t="n">
        <v>0</v>
      </c>
      <c r="AO102" s="14" t="n">
        <v>0</v>
      </c>
      <c r="AP102" s="14" t="n">
        <v>0</v>
      </c>
      <c r="AQ102" s="14" t="n">
        <v>0</v>
      </c>
      <c r="AR102" s="8" t="n">
        <v>858.47705821368</v>
      </c>
      <c r="AS102" s="6" t="n">
        <v>810.440595573277</v>
      </c>
      <c r="AT102" s="6" t="n">
        <v>778.423189328408</v>
      </c>
      <c r="AU102" s="6" t="n">
        <v>750</v>
      </c>
      <c r="AV102" s="6" t="n">
        <v>727.51231314266</v>
      </c>
      <c r="AW102" s="6" t="n">
        <v>702.679018527788</v>
      </c>
      <c r="AX102" s="6" t="n">
        <v>882.476013867614</v>
      </c>
      <c r="AY102" s="6" t="n">
        <v>842.024098120637</v>
      </c>
      <c r="AZ102" s="6" t="n">
        <v>743.599391666416</v>
      </c>
      <c r="BA102" s="6" t="n">
        <v>760.667826105845</v>
      </c>
      <c r="BB102" s="6" t="n">
        <v>721.701360700997</v>
      </c>
      <c r="BC102" s="6" t="n">
        <v>783.488767256758</v>
      </c>
      <c r="BD102" s="6" t="n">
        <v>746.676632615765</v>
      </c>
      <c r="BE102" s="6" t="n">
        <v>791.47132991535</v>
      </c>
      <c r="BF102" s="6" t="n">
        <v>758.190021508368</v>
      </c>
      <c r="BG102" s="6" t="n">
        <v>819.42346868952</v>
      </c>
      <c r="BH102" s="6" t="n">
        <v>762.438940956321</v>
      </c>
      <c r="BI102" s="9" t="n">
        <f aca="false">BH102*(1+(BH29-BG29)/BG29)</f>
        <v>709.288879353694</v>
      </c>
      <c r="BJ102" s="6" t="n">
        <f aca="false">BI102*(1+(BI29-BH29)/BH29)</f>
        <v>698.627785244999</v>
      </c>
      <c r="BK102" s="6" t="n">
        <f aca="false">BJ102*(1+(BJ29-BI29)/BI29)</f>
        <v>664.524008408081</v>
      </c>
      <c r="BL102" s="6" t="n">
        <f aca="false">BK102*(1+(BK29-BJ29)/BJ29)</f>
        <v>612.089194880133</v>
      </c>
      <c r="BM102" s="10" t="n">
        <f aca="false">BL102*(1+(BL29-BK29)/BK29)</f>
        <v>602.387460451257</v>
      </c>
      <c r="BN102" s="6" t="n">
        <f aca="false">BM102*(1+(BM29-BL29)/BL29)</f>
        <v>603.587650543247</v>
      </c>
      <c r="BO102" s="6" t="n">
        <f aca="false">BN102*(1+(BN29-BM29)/BM29)</f>
        <v>619.370355919605</v>
      </c>
      <c r="BP102" s="6" t="n">
        <f aca="false">BO102*(1+(BO29-BN29)/BN29)</f>
        <v>645.402289625942</v>
      </c>
      <c r="BQ102" s="6" t="n">
        <f aca="false">BP102*(1+(BP29-BO29)/BO29)</f>
        <v>647.708973718062</v>
      </c>
      <c r="BR102" s="6" t="n">
        <f aca="false">BQ102*(1+(BQ29-BP29)/BP29)</f>
        <v>649.996647939167</v>
      </c>
      <c r="BS102" s="6" t="n">
        <f aca="false">BR102*(1+(BR29-BQ29)/BQ29)</f>
        <v>652.265688332638</v>
      </c>
      <c r="BT102" s="6" t="n">
        <f aca="false">BS102*(1+(BS29-BR29)/BR29)</f>
        <v>654.516459263348</v>
      </c>
      <c r="BU102" s="6" t="n">
        <f aca="false">BT102*(1+(BT29-BS29)/BS29)</f>
        <v>656.749313909038</v>
      </c>
      <c r="BV102" s="6" t="n">
        <f aca="false">BU102*(1+(BU29-BT29)/BT29)</f>
        <v>658.964594725715</v>
      </c>
      <c r="BW102" s="6" t="n">
        <f aca="false">BV102*(1+(BV29-BU29)/BU29)</f>
        <v>661.162633888736</v>
      </c>
      <c r="BX102" s="6" t="n">
        <f aca="false">BW102*(1+(BW29-BV29)/BV29)</f>
        <v>663.343753711086</v>
      </c>
      <c r="BY102" s="6" t="n">
        <f aca="false">BX102*(1+(BX29-BW29)/BW29)</f>
        <v>665.508267040291</v>
      </c>
      <c r="BZ102" s="6" t="n">
        <f aca="false">BY102*(1+(BY29-BX29)/BX29)</f>
        <v>665.881567168247</v>
      </c>
      <c r="CA102" s="6" t="n">
        <f aca="false">BZ102*(1+(BZ29-BY29)/BY29)</f>
        <v>666.255076689525</v>
      </c>
      <c r="CB102" s="6" t="n">
        <f aca="false">CA102*(1+(CA29-BZ29)/BZ29)</f>
        <v>666.628795721574</v>
      </c>
      <c r="CC102" s="6" t="n">
        <f aca="false">CB102*(1+(CB29-CA29)/CA29)</f>
        <v>667.002724381918</v>
      </c>
      <c r="CD102" s="6" t="n">
        <f aca="false">CC102*(1+(CC29-CB29)/CB29)</f>
        <v>667.376862788144</v>
      </c>
      <c r="CE102" s="6" t="n">
        <f aca="false">CD102*(1+(CD29-CC29)/CC29)</f>
        <v>667.751211057897</v>
      </c>
      <c r="CF102" s="6" t="n">
        <f aca="false">CE102*(1+(CE29-CD29)/CD29)</f>
        <v>668.125769308901</v>
      </c>
      <c r="CG102" s="6" t="n">
        <f aca="false">CF102*(1+(CF29-CE29)/CE29)</f>
        <v>668.500537658937</v>
      </c>
      <c r="CH102" s="6" t="n">
        <f aca="false">CG102*(1+(CG29-CF29)/CF29)</f>
        <v>668.875516225855</v>
      </c>
      <c r="CI102" s="6" t="n">
        <f aca="false">CH102*(1+(CH29-CG29)/CG29)</f>
        <v>669.250705127572</v>
      </c>
      <c r="CJ102" s="6" t="n">
        <f aca="false">CI102*(1+(CI29-CH29)/CH29)</f>
        <v>669.626104482069</v>
      </c>
      <c r="CK102" s="6" t="n">
        <f aca="false">CJ102*(1+(CJ29-CI29)/CI29)</f>
        <v>670.001714407393</v>
      </c>
      <c r="CL102" s="6" t="n">
        <f aca="false">CK102*(1+(CK29-CJ29)/CJ29)</f>
        <v>670.377535021661</v>
      </c>
      <c r="CM102" s="6" t="n">
        <f aca="false">CL102*(1+(CL29-CK29)/CK29)</f>
        <v>670.753566443053</v>
      </c>
      <c r="CN102" s="6" t="n">
        <f aca="false">CM102*(1+(CM29-CL29)/CL29)</f>
        <v>671.129808789815</v>
      </c>
      <c r="CO102" s="6" t="n">
        <f aca="false">CN102*(1+(CN29-CM29)/CM29)</f>
        <v>671.506262180259</v>
      </c>
      <c r="CP102" s="6" t="n">
        <f aca="false">CO102*(1+(CO29-CN29)/CN29)</f>
        <v>671.882926732768</v>
      </c>
      <c r="CQ102" s="6" t="n">
        <f aca="false">CP102*(1+(CP29-CO29)/CO29)</f>
        <v>672.259802565787</v>
      </c>
      <c r="CR102" s="6" t="n">
        <f aca="false">CQ102*(1+(CQ29-CP29)/CP29)</f>
        <v>672.636889797826</v>
      </c>
      <c r="CS102" s="6" t="n">
        <f aca="false">CR102*(1+(CR29-CQ29)/CQ29)</f>
        <v>673.014188547466</v>
      </c>
      <c r="CT102" s="6" t="n">
        <f aca="false">CS102*(1+(CS29-CR29)/CR29)</f>
        <v>673.391698933354</v>
      </c>
      <c r="CU102" s="6" t="n">
        <f aca="false">CT102*(1+(CT29-CS29)/CS29)</f>
        <v>673.7694210742</v>
      </c>
      <c r="CV102" s="6" t="n">
        <f aca="false">CU102*(1+(CU29-CT29)/CT29)</f>
        <v>674.147355088782</v>
      </c>
      <c r="CW102" s="6" t="n">
        <f aca="false">CV102*(1+(CV29-CU29)/CU29)</f>
        <v>674.525501095945</v>
      </c>
      <c r="CX102" s="6" t="n">
        <f aca="false">CW102*(1+(CW29-CV29)/CV29)</f>
        <v>674.903859214605</v>
      </c>
      <c r="CY102" s="6" t="n">
        <f aca="false">CX102*(1+(CX29-CW29)/CW29)</f>
        <v>675.282429563735</v>
      </c>
      <c r="CZ102" s="6" t="n">
        <f aca="false">CY102*(1+(CY29-CX29)/CX29)</f>
        <v>675.661212262384</v>
      </c>
      <c r="DA102" s="6" t="n">
        <f aca="false">CZ102*(1+(CZ29-CY29)/CY29)</f>
        <v>676.040207429664</v>
      </c>
      <c r="DB102" s="6" t="n">
        <f aca="false">DA102*(1+(DA29-CZ29)/CZ29)</f>
        <v>676.419415184753</v>
      </c>
      <c r="DC102" s="6" t="n">
        <f aca="false">DB102*(1+(DB29-DA29)/DA29)</f>
        <v>676.798835646897</v>
      </c>
      <c r="DD102" s="6" t="n">
        <f aca="false">DC102*(1+(DC29-DB29)/DB29)</f>
        <v>677.178468935407</v>
      </c>
      <c r="DE102" s="6" t="n">
        <f aca="false">DD102*(1+(DD29-DC29)/DC29)</f>
        <v>677.558315169666</v>
      </c>
      <c r="DF102" s="6" t="n">
        <f aca="false">DE102*(1+(DE29-DD29)/DD29)</f>
        <v>677.938374469117</v>
      </c>
      <c r="DG102" s="6" t="n">
        <f aca="false">DF102*(1+(DF29-DE29)/DE29)</f>
        <v>678.318646953276</v>
      </c>
      <c r="DH102" s="6" t="n">
        <f aca="false">DG102*(1+(DG29-DF29)/DF29)</f>
        <v>678.699132741725</v>
      </c>
      <c r="DI102" s="6" t="n">
        <f aca="false">DH102*(1+(DH29-DG29)/DG29)</f>
        <v>679.079831954106</v>
      </c>
      <c r="DJ102" s="6" t="n">
        <f aca="false">DI102*(1+(DI29-DH29)/DH29)</f>
        <v>679.46074471014</v>
      </c>
      <c r="DK102" s="6" t="n">
        <f aca="false">DJ102*(1+(DJ29-DI29)/DI29)</f>
        <v>679.841871129605</v>
      </c>
      <c r="DL102" s="6" t="n">
        <f aca="false">DK102*(1+(DK29-DJ29)/DJ29)</f>
        <v>680.223211332352</v>
      </c>
      <c r="DM102" s="6" t="n">
        <f aca="false">DL102*(1+(DL29-DK29)/DK29)</f>
        <v>680.604765438298</v>
      </c>
      <c r="DN102" s="6" t="n">
        <f aca="false">DM102*(1+(DM29-DL29)/DL29)</f>
        <v>680.986533567423</v>
      </c>
      <c r="DO102" s="6" t="n">
        <f aca="false">DN102*(1+(DN29-DM29)/DM29)</f>
        <v>681.368515839781</v>
      </c>
      <c r="DP102" s="6" t="n">
        <f aca="false">DO102*(1+(DO29-DN29)/DN29)</f>
        <v>681.750712375491</v>
      </c>
      <c r="DQ102" s="6" t="n">
        <f aca="false">DP102*(1+(DP29-DO29)/DO29)</f>
        <v>682.133123294735</v>
      </c>
      <c r="DR102" s="6" t="n">
        <f aca="false">DQ102*(1+(DQ29-DP29)/DP29)</f>
        <v>682.515748717771</v>
      </c>
      <c r="DS102" s="6" t="n">
        <f aca="false">DR102*(1+(DR29-DQ29)/DQ29)</f>
        <v>682.898588764914</v>
      </c>
      <c r="DT102" s="6" t="n">
        <f aca="false">DS102*(1+(DS29-DR29)/DR29)</f>
        <v>683.281643556558</v>
      </c>
      <c r="DU102" s="6" t="n">
        <f aca="false">DT102*(1+(DT29-DS29)/DS29)</f>
        <v>683.664913213152</v>
      </c>
      <c r="DV102" s="6" t="n">
        <f aca="false">DU102*(1+(DU29-DT29)/DT29)</f>
        <v>684.048397855225</v>
      </c>
      <c r="DW102" s="6" t="n">
        <f aca="false">DV102*(1+(DV29-DU29)/DU29)</f>
        <v>684.432097603363</v>
      </c>
      <c r="DX102" s="6" t="n">
        <f aca="false">DW102*(1+(DW29-DV29)/DV29)</f>
        <v>684.816012578229</v>
      </c>
      <c r="DY102" s="6" t="n">
        <f aca="false">DX102*(1+(DX29-DW29)/DW29)</f>
        <v>685.200142900543</v>
      </c>
      <c r="DZ102" s="6" t="n">
        <f aca="false">DY102*(1+(DY29-DX29)/DX29)</f>
        <v>685.584488691105</v>
      </c>
      <c r="EA102" s="6" t="n">
        <f aca="false">DZ102*(1+(DZ29-DY29)/DY29)</f>
        <v>685.969050070773</v>
      </c>
      <c r="EB102" s="6" t="n">
        <f aca="false">EA102*(1+(EA29-DZ29)/DZ29)</f>
        <v>686.353827160476</v>
      </c>
      <c r="EC102" s="6" t="n">
        <f aca="false">EB102*(1+(EB29-EA29)/EA29)</f>
        <v>686.738820081214</v>
      </c>
      <c r="ED102" s="6" t="n">
        <f aca="false">EC102*(1+(EC29-EB29)/EB29)</f>
        <v>687.124028954049</v>
      </c>
      <c r="EE102" s="6" t="n">
        <f aca="false">ED102*(1+(ED29-EC29)/EC29)</f>
        <v>687.509453900114</v>
      </c>
      <c r="EF102" s="6" t="n">
        <f aca="false">EE102*(1+(EE29-ED29)/ED29)</f>
        <v>687.895095040613</v>
      </c>
      <c r="EG102" s="6" t="n">
        <f aca="false">EF102*(1+(EF29-EE29)/EE29)</f>
        <v>688.280952496811</v>
      </c>
      <c r="EH102" s="6" t="n">
        <f aca="false">EG102*(1+(EG29-EF29)/EF29)</f>
        <v>688.667026390048</v>
      </c>
      <c r="EI102" s="6" t="n">
        <f aca="false">EH102*(1+(EH29-EG29)/EG29)</f>
        <v>689.053316841726</v>
      </c>
      <c r="EJ102" s="6" t="n">
        <f aca="false">EI102*(1+(EI29-EH29)/EH29)</f>
        <v>689.43982397332</v>
      </c>
      <c r="EK102" s="6" t="n">
        <f aca="false">EJ102*(1+(EJ29-EI29)/EI29)</f>
        <v>689.826547906372</v>
      </c>
      <c r="EL102" s="6" t="n">
        <f aca="false">EK102*(1+(EK29-EJ29)/EJ29)</f>
        <v>690.213488762489</v>
      </c>
      <c r="EM102" s="6" t="n">
        <f aca="false">EL102*(1+(EL29-EK29)/EK29)</f>
        <v>690.600646663347</v>
      </c>
      <c r="EN102" s="6" t="n">
        <f aca="false">EM102*(1+(EM29-EL29)/EL29)</f>
        <v>690.988021730697</v>
      </c>
      <c r="EO102" s="6" t="n">
        <f aca="false">EN102*(1+(EN29-EM29)/EM29)</f>
        <v>691.375614086349</v>
      </c>
      <c r="EP102" s="6" t="n">
        <f aca="false">EO102*(1+(EO29-EN29)/EN29)</f>
        <v>691.763423852189</v>
      </c>
      <c r="EQ102" s="6" t="n">
        <f aca="false">EP102*(1+(EP29-EO29)/EO29)</f>
        <v>692.151451150163</v>
      </c>
      <c r="ER102" s="6" t="n">
        <f aca="false">EQ102*(1+(EQ29-EP29)/EP29)</f>
        <v>692.539696102294</v>
      </c>
      <c r="ES102" s="6" t="n">
        <f aca="false">ER102*(1+(ER29-EQ29)/EQ29)</f>
        <v>692.928158830668</v>
      </c>
      <c r="ET102" s="6" t="n">
        <f aca="false">ES102*(1+(ES29-ER29)/ER29)</f>
        <v>693.316839457441</v>
      </c>
      <c r="EU102" s="6" t="n">
        <f aca="false">ET102*(1+(ET29-ES29)/ES29)</f>
        <v>693.705738104838</v>
      </c>
      <c r="EV102" s="6" t="n">
        <f aca="false">EU102*(1+(EU29-ET29)/ET29)</f>
        <v>694.094854895153</v>
      </c>
      <c r="EW102" s="12"/>
      <c r="EX102" s="12"/>
    </row>
    <row r="103" customFormat="false" ht="12.8" hidden="false" customHeight="false" outlineLevel="0" collapsed="false">
      <c r="A103" s="14" t="s">
        <v>103</v>
      </c>
      <c r="B103" s="14" t="n">
        <v>0</v>
      </c>
      <c r="C103" s="14" t="n">
        <v>0</v>
      </c>
      <c r="D103" s="14" t="n">
        <v>0</v>
      </c>
      <c r="E103" s="14" t="n">
        <v>0</v>
      </c>
      <c r="F103" s="14" t="n">
        <v>0</v>
      </c>
      <c r="G103" s="14" t="n">
        <v>0</v>
      </c>
      <c r="H103" s="14" t="n">
        <v>0</v>
      </c>
      <c r="I103" s="14" t="n">
        <v>0</v>
      </c>
      <c r="J103" s="14" t="n">
        <v>0</v>
      </c>
      <c r="K103" s="14" t="n">
        <v>0</v>
      </c>
      <c r="L103" s="14" t="n">
        <v>0</v>
      </c>
      <c r="M103" s="14" t="n">
        <v>0</v>
      </c>
      <c r="N103" s="14" t="n">
        <v>0</v>
      </c>
      <c r="O103" s="14" t="n">
        <v>0</v>
      </c>
      <c r="P103" s="14" t="n">
        <v>0</v>
      </c>
      <c r="Q103" s="14" t="n">
        <v>0</v>
      </c>
      <c r="R103" s="14" t="n">
        <v>0</v>
      </c>
      <c r="S103" s="14" t="n">
        <v>0</v>
      </c>
      <c r="T103" s="14" t="n">
        <v>0</v>
      </c>
      <c r="U103" s="14" t="n">
        <v>0</v>
      </c>
      <c r="V103" s="14" t="n">
        <v>0</v>
      </c>
      <c r="W103" s="14" t="n">
        <v>0</v>
      </c>
      <c r="X103" s="15" t="n">
        <v>0</v>
      </c>
      <c r="Y103" s="14" t="n">
        <v>0</v>
      </c>
      <c r="Z103" s="14" t="n">
        <v>0</v>
      </c>
      <c r="AA103" s="14" t="n">
        <v>0</v>
      </c>
      <c r="AB103" s="14" t="n">
        <v>0</v>
      </c>
      <c r="AC103" s="14" t="n">
        <v>0</v>
      </c>
      <c r="AD103" s="14" t="n">
        <v>0</v>
      </c>
      <c r="AE103" s="14" t="n">
        <v>0</v>
      </c>
      <c r="AF103" s="14" t="n">
        <v>0</v>
      </c>
      <c r="AG103" s="14" t="n">
        <v>0</v>
      </c>
      <c r="AH103" s="14" t="n">
        <v>0</v>
      </c>
      <c r="AI103" s="14" t="n">
        <v>0</v>
      </c>
      <c r="AJ103" s="14" t="n">
        <v>0</v>
      </c>
      <c r="AK103" s="14" t="n">
        <v>0</v>
      </c>
      <c r="AL103" s="14" t="n">
        <v>0</v>
      </c>
      <c r="AM103" s="14" t="n">
        <v>0</v>
      </c>
      <c r="AN103" s="14" t="n">
        <v>0</v>
      </c>
      <c r="AO103" s="14" t="n">
        <v>0</v>
      </c>
      <c r="AP103" s="14" t="n">
        <v>0</v>
      </c>
      <c r="AQ103" s="14" t="n">
        <v>0</v>
      </c>
      <c r="AR103" s="8" t="n">
        <v>1287.71558732052</v>
      </c>
      <c r="AS103" s="6" t="n">
        <v>1215.66089335992</v>
      </c>
      <c r="AT103" s="6" t="n">
        <v>1167.63478399261</v>
      </c>
      <c r="AU103" s="6" t="n">
        <v>1125</v>
      </c>
      <c r="AV103" s="6" t="n">
        <v>1091.26846971399</v>
      </c>
      <c r="AW103" s="6" t="n">
        <v>1054.01852779168</v>
      </c>
      <c r="AX103" s="6" t="n">
        <v>1323.26146899944</v>
      </c>
      <c r="AY103" s="6" t="n">
        <v>1262.60433995115</v>
      </c>
      <c r="AZ103" s="6" t="n">
        <v>1115.01775447826</v>
      </c>
      <c r="BA103" s="6" t="n">
        <v>1140.66366456939</v>
      </c>
      <c r="BB103" s="6" t="n">
        <v>1082.23128489118</v>
      </c>
      <c r="BC103" s="6" t="n">
        <v>1174.3185725576</v>
      </c>
      <c r="BD103" s="6" t="n">
        <v>1119.14334195951</v>
      </c>
      <c r="BE103" s="6" t="n">
        <v>1186.11681397782</v>
      </c>
      <c r="BF103" s="6" t="n">
        <v>1136.24069338995</v>
      </c>
      <c r="BG103" s="6" t="n">
        <v>1227.64172162112</v>
      </c>
      <c r="BH103" s="6" t="n">
        <v>1142.26879003541</v>
      </c>
      <c r="BI103" s="9" t="n">
        <f aca="false">BH103*(1+(BH29-BG29)/BG29)</f>
        <v>1062.64056894666</v>
      </c>
      <c r="BJ103" s="6" t="n">
        <f aca="false">BI103*(1+(BI29-BH29)/BH29)</f>
        <v>1046.66835869633</v>
      </c>
      <c r="BK103" s="6" t="n">
        <f aca="false">BJ103*(1+(BJ29-BI29)/BI29)</f>
        <v>995.574850992908</v>
      </c>
      <c r="BL103" s="6" t="n">
        <f aca="false">BK103*(1+(BK29-BJ29)/BJ29)</f>
        <v>917.018198404863</v>
      </c>
      <c r="BM103" s="10" t="n">
        <f aca="false">BL103*(1+(BL29-BK29)/BK29)</f>
        <v>902.483279145078</v>
      </c>
      <c r="BN103" s="6" t="n">
        <f aca="false">BM103*(1+(BM29-BL29)/BL29)</f>
        <v>904.28137681631</v>
      </c>
      <c r="BO103" s="6" t="n">
        <f aca="false">BN103*(1+(BN29-BM29)/BM29)</f>
        <v>927.926669318192</v>
      </c>
      <c r="BP103" s="6" t="n">
        <f aca="false">BO103*(1+(BO29-BN29)/BN29)</f>
        <v>966.927124068998</v>
      </c>
      <c r="BQ103" s="6" t="n">
        <f aca="false">BP103*(1+(BP29-BO29)/BO29)</f>
        <v>970.382946044191</v>
      </c>
      <c r="BR103" s="6" t="n">
        <f aca="false">BQ103*(1+(BQ29-BP29)/BP29)</f>
        <v>973.810287860258</v>
      </c>
      <c r="BS103" s="6" t="n">
        <f aca="false">BR103*(1+(BR29-BQ29)/BQ29)</f>
        <v>977.209712896891</v>
      </c>
      <c r="BT103" s="6" t="n">
        <f aca="false">BS103*(1+(BS29-BR29)/BR29)</f>
        <v>980.58176703731</v>
      </c>
      <c r="BU103" s="6" t="n">
        <f aca="false">BT103*(1+(BT29-BS29)/BS29)</f>
        <v>983.926979404426</v>
      </c>
      <c r="BV103" s="6" t="n">
        <f aca="false">BU103*(1+(BU29-BT29)/BT29)</f>
        <v>987.245863058086</v>
      </c>
      <c r="BW103" s="6" t="n">
        <f aca="false">BV103*(1+(BV29-BU29)/BU29)</f>
        <v>990.538915655906</v>
      </c>
      <c r="BX103" s="6" t="n">
        <f aca="false">BW103*(1+(BW29-BV29)/BV29)</f>
        <v>993.806620079912</v>
      </c>
      <c r="BY103" s="6" t="n">
        <f aca="false">BX103*(1+(BX29-BW29)/BW29)</f>
        <v>997.0494450312</v>
      </c>
      <c r="BZ103" s="6" t="n">
        <f aca="false">BY103*(1+(BY29-BX29)/BX29)</f>
        <v>997.608714846231</v>
      </c>
      <c r="CA103" s="6" t="n">
        <f aca="false">BZ103*(1+(BZ29-BY29)/BY29)</f>
        <v>998.168298369603</v>
      </c>
      <c r="CB103" s="6" t="n">
        <f aca="false">CA103*(1+(CA29-BZ29)/BZ29)</f>
        <v>998.728195777278</v>
      </c>
      <c r="CC103" s="6" t="n">
        <f aca="false">CB103*(1+(CB29-CA29)/CA29)</f>
        <v>999.288407245327</v>
      </c>
      <c r="CD103" s="6" t="n">
        <f aca="false">CC103*(1+(CC29-CB29)/CB29)</f>
        <v>999.848932949915</v>
      </c>
      <c r="CE103" s="6" t="n">
        <f aca="false">CD103*(1+(CD29-CC29)/CC29)</f>
        <v>1000.4097730673</v>
      </c>
      <c r="CF103" s="6" t="n">
        <f aca="false">CE103*(1+(CE29-CD29)/CD29)</f>
        <v>1000.97092777384</v>
      </c>
      <c r="CG103" s="6" t="n">
        <f aca="false">CF103*(1+(CF29-CE29)/CE29)</f>
        <v>1001.53239724601</v>
      </c>
      <c r="CH103" s="6" t="n">
        <f aca="false">CG103*(1+(CG29-CF29)/CF29)</f>
        <v>1002.09418166036</v>
      </c>
      <c r="CI103" s="6" t="n">
        <f aca="false">CH103*(1+(CH29-CG29)/CG29)</f>
        <v>1002.65628119355</v>
      </c>
      <c r="CJ103" s="6" t="n">
        <f aca="false">CI103*(1+(CI29-CH29)/CH29)</f>
        <v>1003.21869602234</v>
      </c>
      <c r="CK103" s="6" t="n">
        <f aca="false">CJ103*(1+(CJ29-CI29)/CI29)</f>
        <v>1003.78142632359</v>
      </c>
      <c r="CL103" s="6" t="n">
        <f aca="false">CK103*(1+(CK29-CJ29)/CJ29)</f>
        <v>1004.34447227425</v>
      </c>
      <c r="CM103" s="6" t="n">
        <f aca="false">CL103*(1+(CL29-CK29)/CK29)</f>
        <v>1004.90783405138</v>
      </c>
      <c r="CN103" s="6" t="n">
        <f aca="false">CM103*(1+(CM29-CL29)/CL29)</f>
        <v>1005.47151183213</v>
      </c>
      <c r="CO103" s="6" t="n">
        <f aca="false">CN103*(1+(CN29-CM29)/CM29)</f>
        <v>1006.03550579375</v>
      </c>
      <c r="CP103" s="6" t="n">
        <f aca="false">CO103*(1+(CO29-CN29)/CN29)</f>
        <v>1006.59981611361</v>
      </c>
      <c r="CQ103" s="6" t="n">
        <f aca="false">CP103*(1+(CP29-CO29)/CO29)</f>
        <v>1007.16444296915</v>
      </c>
      <c r="CR103" s="6" t="n">
        <f aca="false">CQ103*(1+(CQ29-CP29)/CP29)</f>
        <v>1007.72938653793</v>
      </c>
      <c r="CS103" s="6" t="n">
        <f aca="false">CR103*(1+(CR29-CQ29)/CQ29)</f>
        <v>1008.2946469976</v>
      </c>
      <c r="CT103" s="6" t="n">
        <f aca="false">CS103*(1+(CS29-CR29)/CR29)</f>
        <v>1008.86022452591</v>
      </c>
      <c r="CU103" s="6" t="n">
        <f aca="false">CT103*(1+(CT29-CS29)/CS29)</f>
        <v>1009.42611930071</v>
      </c>
      <c r="CV103" s="6" t="n">
        <f aca="false">CU103*(1+(CU29-CT29)/CT29)</f>
        <v>1009.99233149996</v>
      </c>
      <c r="CW103" s="6" t="n">
        <f aca="false">CV103*(1+(CV29-CU29)/CU29)</f>
        <v>1010.5588613017</v>
      </c>
      <c r="CX103" s="6" t="n">
        <f aca="false">CW103*(1+(CW29-CV29)/CV29)</f>
        <v>1011.12570888409</v>
      </c>
      <c r="CY103" s="6" t="n">
        <f aca="false">CX103*(1+(CX29-CW29)/CW29)</f>
        <v>1011.69287442537</v>
      </c>
      <c r="CZ103" s="6" t="n">
        <f aca="false">CY103*(1+(CY29-CX29)/CX29)</f>
        <v>1012.26035810391</v>
      </c>
      <c r="DA103" s="6" t="n">
        <f aca="false">CZ103*(1+(CZ29-CY29)/CY29)</f>
        <v>1012.82816009815</v>
      </c>
      <c r="DB103" s="6" t="n">
        <f aca="false">DA103*(1+(DA29-CZ29)/CZ29)</f>
        <v>1013.39628058663</v>
      </c>
      <c r="DC103" s="6" t="n">
        <f aca="false">DB103*(1+(DB29-DA29)/DA29)</f>
        <v>1013.96471974802</v>
      </c>
      <c r="DD103" s="6" t="n">
        <f aca="false">DC103*(1+(DC29-DB29)/DB29)</f>
        <v>1014.53347776106</v>
      </c>
      <c r="DE103" s="6" t="n">
        <f aca="false">DD103*(1+(DD29-DC29)/DC29)</f>
        <v>1015.10255480461</v>
      </c>
      <c r="DF103" s="6" t="n">
        <f aca="false">DE103*(1+(DE29-DD29)/DD29)</f>
        <v>1015.67195105762</v>
      </c>
      <c r="DG103" s="6" t="n">
        <f aca="false">DF103*(1+(DF29-DE29)/DE29)</f>
        <v>1016.24166669914</v>
      </c>
      <c r="DH103" s="6" t="n">
        <f aca="false">DG103*(1+(DG29-DF29)/DF29)</f>
        <v>1016.81170190832</v>
      </c>
      <c r="DI103" s="6" t="n">
        <f aca="false">DH103*(1+(DH29-DG29)/DG29)</f>
        <v>1017.38205686441</v>
      </c>
      <c r="DJ103" s="6" t="n">
        <f aca="false">DI103*(1+(DI29-DH29)/DH29)</f>
        <v>1017.95273174678</v>
      </c>
      <c r="DK103" s="6" t="n">
        <f aca="false">DJ103*(1+(DJ29-DI29)/DI29)</f>
        <v>1018.52372673487</v>
      </c>
      <c r="DL103" s="6" t="n">
        <f aca="false">DK103*(1+(DK29-DJ29)/DJ29)</f>
        <v>1019.09504200825</v>
      </c>
      <c r="DM103" s="6" t="n">
        <f aca="false">DL103*(1+(DL29-DK29)/DK29)</f>
        <v>1019.66667774656</v>
      </c>
      <c r="DN103" s="6" t="n">
        <f aca="false">DM103*(1+(DM29-DL29)/DL29)</f>
        <v>1020.23863412956</v>
      </c>
      <c r="DO103" s="6" t="n">
        <f aca="false">DN103*(1+(DN29-DM29)/DM29)</f>
        <v>1020.81091133712</v>
      </c>
      <c r="DP103" s="6" t="n">
        <f aca="false">DO103*(1+(DO29-DN29)/DN29)</f>
        <v>1021.38350954918</v>
      </c>
      <c r="DQ103" s="6" t="n">
        <f aca="false">DP103*(1+(DP29-DO29)/DO29)</f>
        <v>1021.95642894582</v>
      </c>
      <c r="DR103" s="6" t="n">
        <f aca="false">DQ103*(1+(DQ29-DP29)/DP29)</f>
        <v>1022.52966970718</v>
      </c>
      <c r="DS103" s="6" t="n">
        <f aca="false">DR103*(1+(DR29-DQ29)/DQ29)</f>
        <v>1023.10323201353</v>
      </c>
      <c r="DT103" s="6" t="n">
        <f aca="false">DS103*(1+(DS29-DR29)/DR29)</f>
        <v>1023.67711604524</v>
      </c>
      <c r="DU103" s="6" t="n">
        <f aca="false">DT103*(1+(DT29-DS29)/DS29)</f>
        <v>1024.25132198276</v>
      </c>
      <c r="DV103" s="6" t="n">
        <f aca="false">DU103*(1+(DU29-DT29)/DT29)</f>
        <v>1024.82585000667</v>
      </c>
      <c r="DW103" s="6" t="n">
        <f aca="false">DV103*(1+(DV29-DU29)/DU29)</f>
        <v>1025.40070029763</v>
      </c>
      <c r="DX103" s="6" t="n">
        <f aca="false">DW103*(1+(DW29-DV29)/DV29)</f>
        <v>1025.9758730364</v>
      </c>
      <c r="DY103" s="6" t="n">
        <f aca="false">DX103*(1+(DX29-DW29)/DW29)</f>
        <v>1026.55136840385</v>
      </c>
      <c r="DZ103" s="6" t="n">
        <f aca="false">DY103*(1+(DY29-DX29)/DX29)</f>
        <v>1027.12718658096</v>
      </c>
      <c r="EA103" s="6" t="n">
        <f aca="false">DZ103*(1+(DZ29-DY29)/DY29)</f>
        <v>1027.7033277488</v>
      </c>
      <c r="EB103" s="6" t="n">
        <f aca="false">EA103*(1+(EA29-DZ29)/DZ29)</f>
        <v>1028.27979208854</v>
      </c>
      <c r="EC103" s="6" t="n">
        <f aca="false">EB103*(1+(EB29-EA29)/EA29)</f>
        <v>1028.85657978145</v>
      </c>
      <c r="ED103" s="6" t="n">
        <f aca="false">EC103*(1+(EC29-EB29)/EB29)</f>
        <v>1029.43369100892</v>
      </c>
      <c r="EE103" s="6" t="n">
        <f aca="false">ED103*(1+(ED29-EC29)/EC29)</f>
        <v>1030.01112595242</v>
      </c>
      <c r="EF103" s="6" t="n">
        <f aca="false">EE103*(1+(EE29-ED29)/ED29)</f>
        <v>1030.58888479353</v>
      </c>
      <c r="EG103" s="6" t="n">
        <f aca="false">EF103*(1+(EF29-EE29)/EE29)</f>
        <v>1031.16696771393</v>
      </c>
      <c r="EH103" s="6" t="n">
        <f aca="false">EG103*(1+(EG29-EF29)/EF29)</f>
        <v>1031.74537489542</v>
      </c>
      <c r="EI103" s="6" t="n">
        <f aca="false">EH103*(1+(EH29-EG29)/EG29)</f>
        <v>1032.32410651986</v>
      </c>
      <c r="EJ103" s="6" t="n">
        <f aca="false">EI103*(1+(EI29-EH29)/EH29)</f>
        <v>1032.90316276926</v>
      </c>
      <c r="EK103" s="6" t="n">
        <f aca="false">EJ103*(1+(EJ29-EI29)/EI29)</f>
        <v>1033.48254382571</v>
      </c>
      <c r="EL103" s="6" t="n">
        <f aca="false">EK103*(1+(EK29-EJ29)/EJ29)</f>
        <v>1034.06224987138</v>
      </c>
      <c r="EM103" s="6" t="n">
        <f aca="false">EL103*(1+(EL29-EK29)/EK29)</f>
        <v>1034.64228108859</v>
      </c>
      <c r="EN103" s="6" t="n">
        <f aca="false">EM103*(1+(EM29-EL29)/EL29)</f>
        <v>1035.22263765972</v>
      </c>
      <c r="EO103" s="6" t="n">
        <f aca="false">EN103*(1+(EN29-EM29)/EM29)</f>
        <v>1035.80331976728</v>
      </c>
      <c r="EP103" s="6" t="n">
        <f aca="false">EO103*(1+(EO29-EN29)/EN29)</f>
        <v>1036.38432759386</v>
      </c>
      <c r="EQ103" s="6" t="n">
        <f aca="false">EP103*(1+(EP29-EO29)/EO29)</f>
        <v>1036.96566132217</v>
      </c>
      <c r="ER103" s="6" t="n">
        <f aca="false">EQ103*(1+(EQ29-EP29)/EP29)</f>
        <v>1037.54732113503</v>
      </c>
      <c r="ES103" s="6" t="n">
        <f aca="false">ER103*(1+(ER29-EQ29)/EQ29)</f>
        <v>1038.12930721533</v>
      </c>
      <c r="ET103" s="6" t="n">
        <f aca="false">ES103*(1+(ES29-ER29)/ER29)</f>
        <v>1038.71161974608</v>
      </c>
      <c r="EU103" s="6" t="n">
        <f aca="false">ET103*(1+(ET29-ES29)/ES29)</f>
        <v>1039.29425891041</v>
      </c>
      <c r="EV103" s="6" t="n">
        <f aca="false">EU103*(1+(EU29-ET29)/ET29)</f>
        <v>1039.87722489152</v>
      </c>
      <c r="EW103" s="12"/>
      <c r="EX103" s="12"/>
    </row>
    <row r="104" customFormat="false" ht="12.8" hidden="false" customHeight="false" outlineLevel="0" collapsed="false">
      <c r="A104" s="14" t="s">
        <v>104</v>
      </c>
      <c r="B104" s="14" t="n">
        <v>0</v>
      </c>
      <c r="C104" s="14" t="n">
        <v>0</v>
      </c>
      <c r="D104" s="14" t="n">
        <v>0</v>
      </c>
      <c r="E104" s="14" t="n">
        <v>0</v>
      </c>
      <c r="F104" s="14" t="n">
        <v>0</v>
      </c>
      <c r="G104" s="14" t="n">
        <v>0</v>
      </c>
      <c r="H104" s="14" t="n">
        <v>0</v>
      </c>
      <c r="I104" s="14" t="n">
        <v>0</v>
      </c>
      <c r="J104" s="14" t="n">
        <v>0</v>
      </c>
      <c r="K104" s="14" t="n">
        <v>0</v>
      </c>
      <c r="L104" s="14" t="n">
        <v>0</v>
      </c>
      <c r="M104" s="14" t="n">
        <v>0</v>
      </c>
      <c r="N104" s="14" t="n">
        <v>0</v>
      </c>
      <c r="O104" s="14" t="n">
        <v>0</v>
      </c>
      <c r="P104" s="14" t="n">
        <v>0</v>
      </c>
      <c r="Q104" s="14" t="n">
        <v>0</v>
      </c>
      <c r="R104" s="14" t="n">
        <v>0</v>
      </c>
      <c r="S104" s="14" t="n">
        <v>0</v>
      </c>
      <c r="T104" s="14" t="n">
        <v>0</v>
      </c>
      <c r="U104" s="14" t="n">
        <v>0</v>
      </c>
      <c r="V104" s="14" t="n">
        <v>0</v>
      </c>
      <c r="W104" s="14" t="n">
        <v>0</v>
      </c>
      <c r="X104" s="15" t="n">
        <v>0</v>
      </c>
      <c r="Y104" s="14" t="n">
        <v>0</v>
      </c>
      <c r="Z104" s="14" t="n">
        <v>0</v>
      </c>
      <c r="AA104" s="14" t="n">
        <v>0</v>
      </c>
      <c r="AB104" s="14" t="n">
        <v>0</v>
      </c>
      <c r="AC104" s="14" t="n">
        <v>0</v>
      </c>
      <c r="AD104" s="14" t="n">
        <v>0</v>
      </c>
      <c r="AE104" s="14" t="n">
        <v>0</v>
      </c>
      <c r="AF104" s="14" t="n">
        <v>0</v>
      </c>
      <c r="AG104" s="14" t="n">
        <v>0</v>
      </c>
      <c r="AH104" s="14" t="n">
        <v>0</v>
      </c>
      <c r="AI104" s="14" t="n">
        <v>0</v>
      </c>
      <c r="AJ104" s="14" t="n">
        <v>0</v>
      </c>
      <c r="AK104" s="14" t="n">
        <v>0</v>
      </c>
      <c r="AL104" s="14" t="n">
        <v>0</v>
      </c>
      <c r="AM104" s="14" t="n">
        <v>0</v>
      </c>
      <c r="AN104" s="14" t="n">
        <v>0</v>
      </c>
      <c r="AO104" s="14" t="n">
        <v>0</v>
      </c>
      <c r="AP104" s="14" t="n">
        <v>0</v>
      </c>
      <c r="AQ104" s="14" t="n">
        <v>0</v>
      </c>
      <c r="AR104" s="8" t="n">
        <v>526.53259570439</v>
      </c>
      <c r="AS104" s="6" t="n">
        <v>497.07023195161</v>
      </c>
      <c r="AT104" s="6" t="n">
        <v>668.406045236659</v>
      </c>
      <c r="AU104" s="6" t="n">
        <v>644</v>
      </c>
      <c r="AV104" s="6" t="n">
        <v>624.690572885164</v>
      </c>
      <c r="AW104" s="6" t="n">
        <v>603.367050575861</v>
      </c>
      <c r="AX104" s="6" t="n">
        <v>757.571716520197</v>
      </c>
      <c r="AY104" s="6" t="n">
        <v>722.845302694332</v>
      </c>
      <c r="AZ104" s="6" t="n">
        <v>638.351477769016</v>
      </c>
      <c r="BA104" s="6" t="n">
        <v>653.160106682885</v>
      </c>
      <c r="BB104" s="6" t="n">
        <v>619.700901721922</v>
      </c>
      <c r="BC104" s="6" t="n">
        <v>672.51993018226</v>
      </c>
      <c r="BD104" s="6" t="n">
        <v>640.921654299758</v>
      </c>
      <c r="BE104" s="6" t="n">
        <v>679.182697709728</v>
      </c>
      <c r="BF104" s="6" t="n">
        <v>650.623117630459</v>
      </c>
      <c r="BG104" s="6" t="n">
        <v>702.931918462699</v>
      </c>
      <c r="BH104" s="6" t="n">
        <v>654.048471828873</v>
      </c>
      <c r="BI104" s="9" t="n">
        <f aca="false">BH104*(1+(BH29-BG29)/BG29)</f>
        <v>608.45437281131</v>
      </c>
      <c r="BJ104" s="6" t="n">
        <f aca="false">BI104*(1+(BI29-BH29)/BH29)</f>
        <v>599.308889894251</v>
      </c>
      <c r="BK104" s="6" t="n">
        <f aca="false">BJ104*(1+(BJ29-BI29)/BI29)</f>
        <v>570.053402109484</v>
      </c>
      <c r="BL104" s="6" t="n">
        <f aca="false">BK104*(1+(BK29-BJ29)/BJ29)</f>
        <v>525.072869484051</v>
      </c>
      <c r="BM104" s="10" t="n">
        <f aca="false">BL104*(1+(BL29-BK29)/BK29)</f>
        <v>516.750360970337</v>
      </c>
      <c r="BN104" s="6" t="n">
        <f aca="false">BM104*(1+(BM29-BL29)/BL29)</f>
        <v>517.779928655568</v>
      </c>
      <c r="BO104" s="6" t="n">
        <f aca="false">BN104*(1+(BN29-BM29)/BM29)</f>
        <v>531.318920144886</v>
      </c>
      <c r="BP104" s="6" t="n">
        <f aca="false">BO104*(1+(BO29-BN29)/BN29)</f>
        <v>553.650080772679</v>
      </c>
      <c r="BQ104" s="6" t="n">
        <f aca="false">BP104*(1+(BP29-BO29)/BO29)</f>
        <v>555.628840151825</v>
      </c>
      <c r="BR104" s="6" t="n">
        <f aca="false">BQ104*(1+(BQ29-BP29)/BP29)</f>
        <v>557.591292156807</v>
      </c>
      <c r="BS104" s="6" t="n">
        <f aca="false">BR104*(1+(BR29-BQ29)/BQ29)</f>
        <v>559.537759371619</v>
      </c>
      <c r="BT104" s="6" t="n">
        <f aca="false">BS104*(1+(BS29-BR29)/BR29)</f>
        <v>561.468554361997</v>
      </c>
      <c r="BU104" s="6" t="n">
        <f aca="false">BT104*(1+(BT29-BS29)/BS29)</f>
        <v>563.383980096939</v>
      </c>
      <c r="BV104" s="6" t="n">
        <f aca="false">BU104*(1+(BU29-BT29)/BT29)</f>
        <v>565.28433034794</v>
      </c>
      <c r="BW104" s="6" t="n">
        <f aca="false">BV104*(1+(BV29-BU29)/BU29)</f>
        <v>567.169890067372</v>
      </c>
      <c r="BX104" s="6" t="n">
        <f aca="false">BW104*(1+(BW29-BV29)/BV29)</f>
        <v>569.040935747298</v>
      </c>
      <c r="BY104" s="6" t="n">
        <f aca="false">BX104*(1+(BX29-BW29)/BW29)</f>
        <v>570.897735759958</v>
      </c>
      <c r="BZ104" s="6" t="n">
        <f aca="false">BY104*(1+(BY29-BX29)/BX29)</f>
        <v>571.217966489408</v>
      </c>
      <c r="CA104" s="6" t="n">
        <f aca="false">BZ104*(1+(BZ29-BY29)/BY29)</f>
        <v>571.538376844234</v>
      </c>
      <c r="CB104" s="6" t="n">
        <f aca="false">CA104*(1+(CA29-BZ29)/BZ29)</f>
        <v>571.85896692519</v>
      </c>
      <c r="CC104" s="6" t="n">
        <f aca="false">CB104*(1+(CB29-CA29)/CA29)</f>
        <v>572.179736833092</v>
      </c>
      <c r="CD104" s="6" t="n">
        <f aca="false">CC104*(1+(CC29-CB29)/CB29)</f>
        <v>572.500686668808</v>
      </c>
      <c r="CE104" s="6" t="n">
        <f aca="false">CD104*(1+(CD29-CC29)/CC29)</f>
        <v>572.821816533262</v>
      </c>
      <c r="CF104" s="6" t="n">
        <f aca="false">CE104*(1+(CE29-CD29)/CD29)</f>
        <v>573.143126527441</v>
      </c>
      <c r="CG104" s="6" t="n">
        <f aca="false">CF104*(1+(CF29-CE29)/CE29)</f>
        <v>573.464616752381</v>
      </c>
      <c r="CH104" s="6" t="n">
        <f aca="false">CG104*(1+(CG29-CF29)/CF29)</f>
        <v>573.786287309178</v>
      </c>
      <c r="CI104" s="6" t="n">
        <f aca="false">CH104*(1+(CH29-CG29)/CG29)</f>
        <v>574.108138298986</v>
      </c>
      <c r="CJ104" s="6" t="n">
        <f aca="false">CI104*(1+(CI29-CH29)/CH29)</f>
        <v>574.430169823014</v>
      </c>
      <c r="CK104" s="6" t="n">
        <f aca="false">CJ104*(1+(CJ29-CI29)/CI29)</f>
        <v>574.752381982527</v>
      </c>
      <c r="CL104" s="6" t="n">
        <f aca="false">CK104*(1+(CK29-CJ29)/CJ29)</f>
        <v>575.074774878849</v>
      </c>
      <c r="CM104" s="6" t="n">
        <f aca="false">CL104*(1+(CL29-CK29)/CK29)</f>
        <v>575.39734861336</v>
      </c>
      <c r="CN104" s="6" t="n">
        <f aca="false">CM104*(1+(CM29-CL29)/CL29)</f>
        <v>575.720103287496</v>
      </c>
      <c r="CO104" s="6" t="n">
        <f aca="false">CN104*(1+(CN29-CM29)/CM29)</f>
        <v>576.043039002749</v>
      </c>
      <c r="CP104" s="6" t="n">
        <f aca="false">CO104*(1+(CO29-CN29)/CN29)</f>
        <v>576.366155860673</v>
      </c>
      <c r="CQ104" s="6" t="n">
        <f aca="false">CP104*(1+(CP29-CO29)/CO29)</f>
        <v>576.689453962874</v>
      </c>
      <c r="CR104" s="6" t="n">
        <f aca="false">CQ104*(1+(CQ29-CP29)/CP29)</f>
        <v>577.012933411014</v>
      </c>
      <c r="CS104" s="6" t="n">
        <f aca="false">CR104*(1+(CR29-CQ29)/CQ29)</f>
        <v>577.336594306818</v>
      </c>
      <c r="CT104" s="6" t="n">
        <f aca="false">CS104*(1+(CS29-CR29)/CR29)</f>
        <v>577.660436752063</v>
      </c>
      <c r="CU104" s="6" t="n">
        <f aca="false">CT104*(1+(CT29-CS29)/CS29)</f>
        <v>577.984460848584</v>
      </c>
      <c r="CV104" s="6" t="n">
        <f aca="false">CU104*(1+(CU29-CT29)/CT29)</f>
        <v>578.308666698274</v>
      </c>
      <c r="CW104" s="6" t="n">
        <f aca="false">CV104*(1+(CV29-CU29)/CU29)</f>
        <v>578.633054403083</v>
      </c>
      <c r="CX104" s="6" t="n">
        <f aca="false">CW104*(1+(CW29-CV29)/CV29)</f>
        <v>578.95762406502</v>
      </c>
      <c r="CY104" s="6" t="n">
        <f aca="false">CX104*(1+(CX29-CW29)/CW29)</f>
        <v>579.282375786144</v>
      </c>
      <c r="CZ104" s="6" t="n">
        <f aca="false">CY104*(1+(CY29-CX29)/CX29)</f>
        <v>579.607309668582</v>
      </c>
      <c r="DA104" s="6" t="n">
        <f aca="false">CZ104*(1+(CZ29-CY29)/CY29)</f>
        <v>579.932425814511</v>
      </c>
      <c r="DB104" s="6" t="n">
        <f aca="false">DA104*(1+(DA29-CZ29)/CZ29)</f>
        <v>580.257724326168</v>
      </c>
      <c r="DC104" s="6" t="n">
        <f aca="false">DB104*(1+(DB29-DA29)/DA29)</f>
        <v>580.583205305843</v>
      </c>
      <c r="DD104" s="6" t="n">
        <f aca="false">DC104*(1+(DC29-DB29)/DB29)</f>
        <v>580.90886885589</v>
      </c>
      <c r="DE104" s="6" t="n">
        <f aca="false">DD104*(1+(DD29-DC29)/DC29)</f>
        <v>581.234715078717</v>
      </c>
      <c r="DF104" s="6" t="n">
        <f aca="false">DE104*(1+(DE29-DD29)/DD29)</f>
        <v>581.560744076788</v>
      </c>
      <c r="DG104" s="6" t="n">
        <f aca="false">DF104*(1+(DF29-DE29)/DE29)</f>
        <v>581.886955952628</v>
      </c>
      <c r="DH104" s="6" t="n">
        <f aca="false">DG104*(1+(DG29-DF29)/DF29)</f>
        <v>582.213350808819</v>
      </c>
      <c r="DI104" s="6" t="n">
        <f aca="false">DH104*(1+(DH29-DG29)/DG29)</f>
        <v>582.539928747994</v>
      </c>
      <c r="DJ104" s="6" t="n">
        <f aca="false">DI104*(1+(DI29-DH29)/DH29)</f>
        <v>582.866689872854</v>
      </c>
      <c r="DK104" s="6" t="n">
        <f aca="false">DJ104*(1+(DJ29-DI29)/DI29)</f>
        <v>583.19363428615</v>
      </c>
      <c r="DL104" s="6" t="n">
        <f aca="false">DK104*(1+(DK29-DJ29)/DJ29)</f>
        <v>583.520762090694</v>
      </c>
      <c r="DM104" s="6" t="n">
        <f aca="false">DL104*(1+(DL29-DK29)/DK29)</f>
        <v>583.848073389354</v>
      </c>
      <c r="DN104" s="6" t="n">
        <f aca="false">DM104*(1+(DM29-DL29)/DL29)</f>
        <v>584.175568285055</v>
      </c>
      <c r="DO104" s="6" t="n">
        <f aca="false">DN104*(1+(DN29-DM29)/DM29)</f>
        <v>584.503246880784</v>
      </c>
      <c r="DP104" s="6" t="n">
        <f aca="false">DO104*(1+(DO29-DN29)/DN29)</f>
        <v>584.831109279583</v>
      </c>
      <c r="DQ104" s="6" t="n">
        <f aca="false">DP104*(1+(DP29-DO29)/DO29)</f>
        <v>585.159155584548</v>
      </c>
      <c r="DR104" s="6" t="n">
        <f aca="false">DQ104*(1+(DQ29-DP29)/DP29)</f>
        <v>585.487385898841</v>
      </c>
      <c r="DS104" s="6" t="n">
        <f aca="false">DR104*(1+(DR29-DQ29)/DQ29)</f>
        <v>585.815800325674</v>
      </c>
      <c r="DT104" s="6" t="n">
        <f aca="false">DS104*(1+(DS29-DR29)/DR29)</f>
        <v>586.144398968323</v>
      </c>
      <c r="DU104" s="6" t="n">
        <f aca="false">DT104*(1+(DT29-DS29)/DS29)</f>
        <v>586.473181930116</v>
      </c>
      <c r="DV104" s="6" t="n">
        <f aca="false">DU104*(1+(DU29-DT29)/DT29)</f>
        <v>586.802149314446</v>
      </c>
      <c r="DW104" s="6" t="n">
        <f aca="false">DV104*(1+(DV29-DU29)/DU29)</f>
        <v>587.131301224757</v>
      </c>
      <c r="DX104" s="6" t="n">
        <f aca="false">DW104*(1+(DW29-DV29)/DV29)</f>
        <v>587.460637764556</v>
      </c>
      <c r="DY104" s="6" t="n">
        <f aca="false">DX104*(1+(DX29-DW29)/DW29)</f>
        <v>587.790159037405</v>
      </c>
      <c r="DZ104" s="6" t="n">
        <f aca="false">DY104*(1+(DY29-DX29)/DX29)</f>
        <v>588.119865146927</v>
      </c>
      <c r="EA104" s="6" t="n">
        <f aca="false">DZ104*(1+(DZ29-DY29)/DY29)</f>
        <v>588.4497561968</v>
      </c>
      <c r="EB104" s="6" t="n">
        <f aca="false">EA104*(1+(EA29-DZ29)/DZ29)</f>
        <v>588.779832290762</v>
      </c>
      <c r="EC104" s="6" t="n">
        <f aca="false">EB104*(1+(EB29-EA29)/EA29)</f>
        <v>589.110093532609</v>
      </c>
      <c r="ED104" s="6" t="n">
        <f aca="false">EC104*(1+(EC29-EB29)/EB29)</f>
        <v>589.440540026196</v>
      </c>
      <c r="EE104" s="6" t="n">
        <f aca="false">ED104*(1+(ED29-EC29)/EC29)</f>
        <v>589.771171875433</v>
      </c>
      <c r="EF104" s="6" t="n">
        <f aca="false">EE104*(1+(EE29-ED29)/ED29)</f>
        <v>590.101989184294</v>
      </c>
      <c r="EG104" s="6" t="n">
        <f aca="false">EF104*(1+(EF29-EE29)/EE29)</f>
        <v>590.432992056804</v>
      </c>
      <c r="EH104" s="6" t="n">
        <f aca="false">EG104*(1+(EG29-EF29)/EF29)</f>
        <v>590.764180597053</v>
      </c>
      <c r="EI104" s="6" t="n">
        <f aca="false">EH104*(1+(EH29-EG29)/EG29)</f>
        <v>591.095554909185</v>
      </c>
      <c r="EJ104" s="6" t="n">
        <f aca="false">EI104*(1+(EI29-EH29)/EH29)</f>
        <v>591.427115097406</v>
      </c>
      <c r="EK104" s="6" t="n">
        <f aca="false">EJ104*(1+(EJ29-EI29)/EI29)</f>
        <v>591.758861265977</v>
      </c>
      <c r="EL104" s="6" t="n">
        <f aca="false">EK104*(1+(EK29-EJ29)/EJ29)</f>
        <v>592.090793519219</v>
      </c>
      <c r="EM104" s="6" t="n">
        <f aca="false">EL104*(1+(EL29-EK29)/EK29)</f>
        <v>592.422911961511</v>
      </c>
      <c r="EN104" s="6" t="n">
        <f aca="false">EM104*(1+(EM29-EL29)/EL29)</f>
        <v>592.755216697294</v>
      </c>
      <c r="EO104" s="6" t="n">
        <f aca="false">EN104*(1+(EN29-EM29)/EM29)</f>
        <v>593.087707831061</v>
      </c>
      <c r="EP104" s="6" t="n">
        <f aca="false">EO104*(1+(EO29-EN29)/EN29)</f>
        <v>593.420385467371</v>
      </c>
      <c r="EQ104" s="6" t="n">
        <f aca="false">EP104*(1+(EP29-EO29)/EO29)</f>
        <v>593.753249710833</v>
      </c>
      <c r="ER104" s="6" t="n">
        <f aca="false">EQ104*(1+(EQ29-EP29)/EP29)</f>
        <v>594.086300666125</v>
      </c>
      <c r="ES104" s="6" t="n">
        <f aca="false">ER104*(1+(ER29-EQ29)/EQ29)</f>
        <v>594.419538437974</v>
      </c>
      <c r="ET104" s="6" t="n">
        <f aca="false">ES104*(1+(ES29-ER29)/ER29)</f>
        <v>594.752963131172</v>
      </c>
      <c r="EU104" s="6" t="n">
        <f aca="false">ET104*(1+(ET29-ES29)/ES29)</f>
        <v>595.086574850567</v>
      </c>
      <c r="EV104" s="6" t="n">
        <f aca="false">EU104*(1+(EU29-ET29)/ET29)</f>
        <v>595.420373701068</v>
      </c>
      <c r="EW104" s="12"/>
      <c r="EX104" s="12"/>
    </row>
    <row r="105" customFormat="false" ht="12.8" hidden="false" customHeight="false" outlineLevel="0" collapsed="false">
      <c r="A105" s="14" t="s">
        <v>105</v>
      </c>
      <c r="B105" s="14" t="n">
        <v>0</v>
      </c>
      <c r="C105" s="14" t="n">
        <v>0</v>
      </c>
      <c r="D105" s="14" t="n">
        <v>0</v>
      </c>
      <c r="E105" s="14" t="n">
        <v>0</v>
      </c>
      <c r="F105" s="14" t="n">
        <v>0</v>
      </c>
      <c r="G105" s="14" t="n">
        <v>0</v>
      </c>
      <c r="H105" s="14" t="n">
        <v>0</v>
      </c>
      <c r="I105" s="14" t="n">
        <v>0</v>
      </c>
      <c r="J105" s="14" t="n">
        <v>0</v>
      </c>
      <c r="K105" s="14" t="n">
        <v>0</v>
      </c>
      <c r="L105" s="14" t="n">
        <v>0</v>
      </c>
      <c r="M105" s="14" t="n">
        <v>0</v>
      </c>
      <c r="N105" s="14" t="n">
        <v>0</v>
      </c>
      <c r="O105" s="14" t="n">
        <v>0</v>
      </c>
      <c r="P105" s="14" t="n">
        <v>0</v>
      </c>
      <c r="Q105" s="14" t="n">
        <v>0</v>
      </c>
      <c r="R105" s="14" t="n">
        <v>0</v>
      </c>
      <c r="S105" s="14" t="n">
        <v>0</v>
      </c>
      <c r="T105" s="14" t="n">
        <v>0</v>
      </c>
      <c r="U105" s="14" t="n">
        <v>0</v>
      </c>
      <c r="V105" s="14" t="n">
        <v>0</v>
      </c>
      <c r="W105" s="14" t="n">
        <v>0</v>
      </c>
      <c r="X105" s="15" t="n">
        <v>0</v>
      </c>
      <c r="Y105" s="14" t="n">
        <v>0</v>
      </c>
      <c r="Z105" s="14" t="n">
        <v>0</v>
      </c>
      <c r="AA105" s="14" t="n">
        <v>0</v>
      </c>
      <c r="AB105" s="14" t="n">
        <v>0</v>
      </c>
      <c r="AC105" s="14" t="n">
        <v>0</v>
      </c>
      <c r="AD105" s="14" t="n">
        <v>0</v>
      </c>
      <c r="AE105" s="14" t="n">
        <v>0</v>
      </c>
      <c r="AF105" s="14" t="n">
        <v>0</v>
      </c>
      <c r="AG105" s="14" t="n">
        <v>0</v>
      </c>
      <c r="AH105" s="14" t="n">
        <v>0</v>
      </c>
      <c r="AI105" s="14" t="n">
        <v>0</v>
      </c>
      <c r="AJ105" s="14" t="n">
        <v>0</v>
      </c>
      <c r="AK105" s="14" t="n">
        <v>0</v>
      </c>
      <c r="AL105" s="14" t="n">
        <v>0</v>
      </c>
      <c r="AM105" s="14" t="n">
        <v>0</v>
      </c>
      <c r="AN105" s="14" t="n">
        <v>0</v>
      </c>
      <c r="AO105" s="14" t="n">
        <v>0</v>
      </c>
      <c r="AP105" s="14" t="n">
        <v>0</v>
      </c>
      <c r="AQ105" s="14" t="n">
        <v>0</v>
      </c>
      <c r="AR105" s="8" t="n">
        <v>366.283544837837</v>
      </c>
      <c r="AS105" s="6" t="n">
        <v>345.787987444598</v>
      </c>
      <c r="AT105" s="6" t="n">
        <v>448.371757053163</v>
      </c>
      <c r="AU105" s="6" t="n">
        <v>432</v>
      </c>
      <c r="AV105" s="6" t="n">
        <v>419.047092370172</v>
      </c>
      <c r="AW105" s="6" t="n">
        <v>404.743114672006</v>
      </c>
      <c r="AX105" s="6" t="n">
        <v>508.668225429332</v>
      </c>
      <c r="AY105" s="6" t="n">
        <v>485.351326301331</v>
      </c>
      <c r="AZ105" s="6" t="n">
        <v>428.61831601695</v>
      </c>
      <c r="BA105" s="6" t="n">
        <v>438.820817015727</v>
      </c>
      <c r="BB105" s="6" t="n">
        <v>416.341496084397</v>
      </c>
      <c r="BC105" s="6" t="n">
        <v>451.801693803313</v>
      </c>
      <c r="BD105" s="6" t="n">
        <v>430.573840286601</v>
      </c>
      <c r="BE105" s="6" t="n">
        <v>456.785795088886</v>
      </c>
      <c r="BF105" s="6" t="n">
        <v>437.577987619843</v>
      </c>
      <c r="BG105" s="6" t="n">
        <v>472.935780835385</v>
      </c>
      <c r="BH105" s="6" t="n">
        <v>440.046776372117</v>
      </c>
      <c r="BI105" s="9" t="n">
        <f aca="false">BH105*(1+(BH29-BG29)/BG29)</f>
        <v>409.370859894295</v>
      </c>
      <c r="BJ105" s="6" t="n">
        <f aca="false">BI105*(1+(BI29-BH29)/BH29)</f>
        <v>403.217737535084</v>
      </c>
      <c r="BK105" s="6" t="n">
        <f aca="false">BJ105*(1+(BJ29-BI29)/BI29)</f>
        <v>383.534512750715</v>
      </c>
      <c r="BL105" s="6" t="n">
        <f aca="false">BK105*(1+(BK29-BJ29)/BJ29)</f>
        <v>353.271406522555</v>
      </c>
      <c r="BM105" s="10" t="n">
        <f aca="false">BL105*(1+(BL29-BK29)/BK29)</f>
        <v>347.67198507211</v>
      </c>
      <c r="BN105" s="6" t="n">
        <f aca="false">BM105*(1+(BM29-BL29)/BL29)</f>
        <v>348.36468287733</v>
      </c>
      <c r="BO105" s="6" t="n">
        <f aca="false">BN105*(1+(BN29-BM29)/BM29)</f>
        <v>357.473777717876</v>
      </c>
      <c r="BP105" s="6" t="n">
        <f aca="false">BO105*(1+(BO29-BN29)/BN29)</f>
        <v>372.498283805981</v>
      </c>
      <c r="BQ105" s="6" t="n">
        <f aca="false">BP105*(1+(BP29-BO29)/BO29)</f>
        <v>373.829602085151</v>
      </c>
      <c r="BR105" s="6" t="n">
        <f aca="false">BQ105*(1+(BQ29-BP29)/BP29)</f>
        <v>375.14994868907</v>
      </c>
      <c r="BS105" s="6" t="n">
        <f aca="false">BR105*(1+(BR29-BQ29)/BQ29)</f>
        <v>376.459540653709</v>
      </c>
      <c r="BT105" s="6" t="n">
        <f aca="false">BS105*(1+(BS29-BR29)/BR29)</f>
        <v>377.758588274714</v>
      </c>
      <c r="BU105" s="6" t="n">
        <f aca="false">BT105*(1+(BT29-BS29)/BS29)</f>
        <v>379.047295391</v>
      </c>
      <c r="BV105" s="6" t="n">
        <f aca="false">BU105*(1+(BU29-BT29)/BT29)</f>
        <v>380.325859653359</v>
      </c>
      <c r="BW105" s="6" t="n">
        <f aca="false">BV105*(1+(BV29-BU29)/BU29)</f>
        <v>381.594472779039</v>
      </c>
      <c r="BX105" s="6" t="n">
        <f aca="false">BW105*(1+(BW29-BV29)/BV29)</f>
        <v>382.853320793154</v>
      </c>
      <c r="BY105" s="6" t="n">
        <f aca="false">BX105*(1+(BX29-BW29)/BW29)</f>
        <v>384.102584257762</v>
      </c>
      <c r="BZ105" s="6" t="n">
        <f aca="false">BY105*(1+(BY29-BX29)/BX29)</f>
        <v>384.318036944006</v>
      </c>
      <c r="CA105" s="6" t="n">
        <f aca="false">BZ105*(1+(BZ29-BY29)/BY29)</f>
        <v>384.533610483018</v>
      </c>
      <c r="CB105" s="6" t="n">
        <f aca="false">CA105*(1+(CA29-BZ29)/BZ29)</f>
        <v>384.749304942585</v>
      </c>
      <c r="CC105" s="6" t="n">
        <f aca="false">CB105*(1+(CB29-CA29)/CA29)</f>
        <v>384.965120390536</v>
      </c>
      <c r="CD105" s="6" t="n">
        <f aca="false">CC105*(1+(CC29-CB29)/CB29)</f>
        <v>385.181056894736</v>
      </c>
      <c r="CE105" s="6" t="n">
        <f aca="false">CD105*(1+(CD29-CC29)/CC29)</f>
        <v>385.397114523087</v>
      </c>
      <c r="CF105" s="6" t="n">
        <f aca="false">CE105*(1+(CE29-CD29)/CD29)</f>
        <v>385.613293343533</v>
      </c>
      <c r="CG105" s="6" t="n">
        <f aca="false">CF105*(1+(CF29-CE29)/CE29)</f>
        <v>385.829593424052</v>
      </c>
      <c r="CH105" s="6" t="n">
        <f aca="false">CG105*(1+(CG29-CF29)/CF29)</f>
        <v>386.046014832662</v>
      </c>
      <c r="CI105" s="6" t="n">
        <f aca="false">CH105*(1+(CH29-CG29)/CG29)</f>
        <v>386.26255763742</v>
      </c>
      <c r="CJ105" s="6" t="n">
        <f aca="false">CI105*(1+(CI29-CH29)/CH29)</f>
        <v>386.479221906419</v>
      </c>
      <c r="CK105" s="6" t="n">
        <f aca="false">CJ105*(1+(CJ29-CI29)/CI29)</f>
        <v>386.69600770779</v>
      </c>
      <c r="CL105" s="6" t="n">
        <f aca="false">CK105*(1+(CK29-CJ29)/CJ29)</f>
        <v>386.912915109707</v>
      </c>
      <c r="CM105" s="6" t="n">
        <f aca="false">CL105*(1+(CL29-CK29)/CK29)</f>
        <v>387.129944180377</v>
      </c>
      <c r="CN105" s="6" t="n">
        <f aca="false">CM105*(1+(CM29-CL29)/CL29)</f>
        <v>387.347094988046</v>
      </c>
      <c r="CO105" s="6" t="n">
        <f aca="false">CN105*(1+(CN29-CM29)/CM29)</f>
        <v>387.564367601</v>
      </c>
      <c r="CP105" s="6" t="n">
        <f aca="false">CO105*(1+(CO29-CN29)/CN29)</f>
        <v>387.781762087563</v>
      </c>
      <c r="CQ105" s="6" t="n">
        <f aca="false">CP105*(1+(CP29-CO29)/CO29)</f>
        <v>387.999278516098</v>
      </c>
      <c r="CR105" s="6" t="n">
        <f aca="false">CQ105*(1+(CQ29-CP29)/CP29)</f>
        <v>388.216916955002</v>
      </c>
      <c r="CS105" s="6" t="n">
        <f aca="false">CR105*(1+(CR29-CQ29)/CQ29)</f>
        <v>388.434677472717</v>
      </c>
      <c r="CT105" s="6" t="n">
        <f aca="false">CS105*(1+(CS29-CR29)/CR29)</f>
        <v>388.652560137719</v>
      </c>
      <c r="CU105" s="6" t="n">
        <f aca="false">CT105*(1+(CT29-CS29)/CS29)</f>
        <v>388.870565018523</v>
      </c>
      <c r="CV105" s="6" t="n">
        <f aca="false">CU105*(1+(CU29-CT29)/CT29)</f>
        <v>389.088692183683</v>
      </c>
      <c r="CW105" s="6" t="n">
        <f aca="false">CV105*(1+(CV29-CU29)/CU29)</f>
        <v>389.306941701791</v>
      </c>
      <c r="CX105" s="6" t="n">
        <f aca="false">CW105*(1+(CW29-CV29)/CV29)</f>
        <v>389.525313641479</v>
      </c>
      <c r="CY105" s="6" t="n">
        <f aca="false">CX105*(1+(CX29-CW29)/CW29)</f>
        <v>389.743808071414</v>
      </c>
      <c r="CZ105" s="6" t="n">
        <f aca="false">CY105*(1+(CY29-CX29)/CX29)</f>
        <v>389.962425060306</v>
      </c>
      <c r="DA105" s="6" t="n">
        <f aca="false">CZ105*(1+(CZ29-CY29)/CY29)</f>
        <v>390.181164676902</v>
      </c>
      <c r="DB105" s="6" t="n">
        <f aca="false">DA105*(1+(DA29-CZ29)/CZ29)</f>
        <v>390.400026989985</v>
      </c>
      <c r="DC105" s="6" t="n">
        <f aca="false">DB105*(1+(DB29-DA29)/DA29)</f>
        <v>390.619012068379</v>
      </c>
      <c r="DD105" s="6" t="n">
        <f aca="false">DC105*(1+(DC29-DB29)/DB29)</f>
        <v>390.838119980945</v>
      </c>
      <c r="DE105" s="6" t="n">
        <f aca="false">DD105*(1+(DD29-DC29)/DC29)</f>
        <v>391.057350796587</v>
      </c>
      <c r="DF105" s="6" t="n">
        <f aca="false">DE105*(1+(DE29-DD29)/DD29)</f>
        <v>391.276704584241</v>
      </c>
      <c r="DG105" s="6" t="n">
        <f aca="false">DF105*(1+(DF29-DE29)/DE29)</f>
        <v>391.496181412887</v>
      </c>
      <c r="DH105" s="6" t="n">
        <f aca="false">DG105*(1+(DG29-DF29)/DF29)</f>
        <v>391.715781351542</v>
      </c>
      <c r="DI105" s="6" t="n">
        <f aca="false">DH105*(1+(DH29-DG29)/DG29)</f>
        <v>391.935504469259</v>
      </c>
      <c r="DJ105" s="6" t="n">
        <f aca="false">DI105*(1+(DI29-DH29)/DH29)</f>
        <v>392.155350835135</v>
      </c>
      <c r="DK105" s="6" t="n">
        <f aca="false">DJ105*(1+(DJ29-DI29)/DI29)</f>
        <v>392.375320518302</v>
      </c>
      <c r="DL105" s="6" t="n">
        <f aca="false">DK105*(1+(DK29-DJ29)/DJ29)</f>
        <v>392.595413587931</v>
      </c>
      <c r="DM105" s="6" t="n">
        <f aca="false">DL105*(1+(DL29-DK29)/DK29)</f>
        <v>392.815630113234</v>
      </c>
      <c r="DN105" s="6" t="n">
        <f aca="false">DM105*(1+(DM29-DL29)/DL29)</f>
        <v>393.035970163458</v>
      </c>
      <c r="DO105" s="6" t="n">
        <f aca="false">DN105*(1+(DN29-DM29)/DM29)</f>
        <v>393.256433807893</v>
      </c>
      <c r="DP105" s="6" t="n">
        <f aca="false">DO105*(1+(DO29-DN29)/DN29)</f>
        <v>393.477021115866</v>
      </c>
      <c r="DQ105" s="6" t="n">
        <f aca="false">DP105*(1+(DP29-DO29)/DO29)</f>
        <v>393.697732156743</v>
      </c>
      <c r="DR105" s="6" t="n">
        <f aca="false">DQ105*(1+(DQ29-DP29)/DP29)</f>
        <v>393.918566999928</v>
      </c>
      <c r="DS105" s="6" t="n">
        <f aca="false">DR105*(1+(DR29-DQ29)/DQ29)</f>
        <v>394.139525714865</v>
      </c>
      <c r="DT105" s="6" t="n">
        <f aca="false">DS105*(1+(DS29-DR29)/DR29)</f>
        <v>394.360608371039</v>
      </c>
      <c r="DU105" s="6" t="n">
        <f aca="false">DT105*(1+(DT29-DS29)/DS29)</f>
        <v>394.581815037967</v>
      </c>
      <c r="DV105" s="6" t="n">
        <f aca="false">DU105*(1+(DU29-DT29)/DT29)</f>
        <v>394.803145785215</v>
      </c>
      <c r="DW105" s="6" t="n">
        <f aca="false">DV105*(1+(DV29-DU29)/DU29)</f>
        <v>395.024600682378</v>
      </c>
      <c r="DX105" s="6" t="n">
        <f aca="false">DW105*(1+(DW29-DV29)/DV29)</f>
        <v>395.246179799099</v>
      </c>
      <c r="DY105" s="6" t="n">
        <f aca="false">DX105*(1+(DX29-DW29)/DW29)</f>
        <v>395.467883205052</v>
      </c>
      <c r="DZ105" s="6" t="n">
        <f aca="false">DY105*(1+(DY29-DX29)/DX29)</f>
        <v>395.689710969957</v>
      </c>
      <c r="EA105" s="6" t="n">
        <f aca="false">DZ105*(1+(DZ29-DY29)/DY29)</f>
        <v>395.911663163569</v>
      </c>
      <c r="EB105" s="6" t="n">
        <f aca="false">EA105*(1+(EA29-DZ29)/DZ29)</f>
        <v>396.133739855682</v>
      </c>
      <c r="EC105" s="6" t="n">
        <f aca="false">EB105*(1+(EB29-EA29)/EA29)</f>
        <v>396.355941116132</v>
      </c>
      <c r="ED105" s="6" t="n">
        <f aca="false">EC105*(1+(EC29-EB29)/EB29)</f>
        <v>396.578267014792</v>
      </c>
      <c r="EE105" s="6" t="n">
        <f aca="false">ED105*(1+(ED29-EC29)/EC29)</f>
        <v>396.800717621573</v>
      </c>
      <c r="EF105" s="6" t="n">
        <f aca="false">EE105*(1+(EE29-ED29)/ED29)</f>
        <v>397.023293006429</v>
      </c>
      <c r="EG105" s="6" t="n">
        <f aca="false">EF105*(1+(EF29-EE29)/EE29)</f>
        <v>397.245993239351</v>
      </c>
      <c r="EH105" s="6" t="n">
        <f aca="false">EG105*(1+(EG29-EF29)/EF29)</f>
        <v>397.468818390368</v>
      </c>
      <c r="EI105" s="6" t="n">
        <f aca="false">EH105*(1+(EH29-EG29)/EG29)</f>
        <v>397.69176852955</v>
      </c>
      <c r="EJ105" s="6" t="n">
        <f aca="false">EI105*(1+(EI29-EH29)/EH29)</f>
        <v>397.914843727008</v>
      </c>
      <c r="EK105" s="6" t="n">
        <f aca="false">EJ105*(1+(EJ29-EI29)/EI29)</f>
        <v>398.138044052888</v>
      </c>
      <c r="EL105" s="6" t="n">
        <f aca="false">EK105*(1+(EK29-EJ29)/EJ29)</f>
        <v>398.361369577378</v>
      </c>
      <c r="EM105" s="6" t="n">
        <f aca="false">EL105*(1+(EL29-EK29)/EK29)</f>
        <v>398.584820370705</v>
      </c>
      <c r="EN105" s="6" t="n">
        <f aca="false">EM105*(1+(EM29-EL29)/EL29)</f>
        <v>398.808396503136</v>
      </c>
      <c r="EO105" s="6" t="n">
        <f aca="false">EN105*(1+(EN29-EM29)/EM29)</f>
        <v>399.032098044977</v>
      </c>
      <c r="EP105" s="6" t="n">
        <f aca="false">EO105*(1+(EO29-EN29)/EN29)</f>
        <v>399.255925066573</v>
      </c>
      <c r="EQ105" s="6" t="n">
        <f aca="false">EP105*(1+(EP29-EO29)/EO29)</f>
        <v>399.479877638308</v>
      </c>
      <c r="ER105" s="6" t="n">
        <f aca="false">EQ105*(1+(EQ29-EP29)/EP29)</f>
        <v>399.703955830607</v>
      </c>
      <c r="ES105" s="6" t="n">
        <f aca="false">ER105*(1+(ER29-EQ29)/EQ29)</f>
        <v>399.928159713934</v>
      </c>
      <c r="ET105" s="6" t="n">
        <f aca="false">ES105*(1+(ES29-ER29)/ER29)</f>
        <v>400.152489358791</v>
      </c>
      <c r="EU105" s="6" t="n">
        <f aca="false">ET105*(1+(ET29-ES29)/ES29)</f>
        <v>400.376944835721</v>
      </c>
      <c r="EV105" s="6" t="n">
        <f aca="false">EU105*(1+(EU29-ET29)/ET29)</f>
        <v>400.601526215307</v>
      </c>
      <c r="EW105" s="12"/>
      <c r="EX105" s="12"/>
    </row>
    <row r="106" customFormat="false" ht="12.8" hidden="false" customHeight="false" outlineLevel="0" collapsed="false">
      <c r="A106" s="14" t="s">
        <v>106</v>
      </c>
      <c r="B106" s="14" t="n">
        <v>0</v>
      </c>
      <c r="C106" s="14" t="n">
        <v>0</v>
      </c>
      <c r="D106" s="14" t="n">
        <v>0</v>
      </c>
      <c r="E106" s="14" t="n">
        <v>0</v>
      </c>
      <c r="F106" s="14" t="n">
        <v>0</v>
      </c>
      <c r="G106" s="14" t="n">
        <v>0</v>
      </c>
      <c r="H106" s="14" t="n">
        <v>0</v>
      </c>
      <c r="I106" s="14" t="n">
        <v>0</v>
      </c>
      <c r="J106" s="14" t="n">
        <v>0</v>
      </c>
      <c r="K106" s="14" t="n">
        <v>0</v>
      </c>
      <c r="L106" s="14" t="n">
        <v>0</v>
      </c>
      <c r="M106" s="14" t="n">
        <v>0</v>
      </c>
      <c r="N106" s="14" t="n">
        <v>0</v>
      </c>
      <c r="O106" s="14" t="n">
        <v>0</v>
      </c>
      <c r="P106" s="14" t="n">
        <v>0</v>
      </c>
      <c r="Q106" s="14" t="n">
        <v>0</v>
      </c>
      <c r="R106" s="14" t="n">
        <v>0</v>
      </c>
      <c r="S106" s="14" t="n">
        <v>0</v>
      </c>
      <c r="T106" s="14" t="n">
        <v>0</v>
      </c>
      <c r="U106" s="14" t="n">
        <v>0</v>
      </c>
      <c r="V106" s="14" t="n">
        <v>0</v>
      </c>
      <c r="W106" s="14" t="n">
        <v>0</v>
      </c>
      <c r="X106" s="15" t="n">
        <v>0</v>
      </c>
      <c r="Y106" s="14" t="n">
        <v>0</v>
      </c>
      <c r="Z106" s="14" t="n">
        <v>0</v>
      </c>
      <c r="AA106" s="14" t="n">
        <v>0</v>
      </c>
      <c r="AB106" s="14" t="n">
        <v>0</v>
      </c>
      <c r="AC106" s="14" t="n">
        <v>0</v>
      </c>
      <c r="AD106" s="14" t="n">
        <v>0</v>
      </c>
      <c r="AE106" s="14" t="n">
        <v>0</v>
      </c>
      <c r="AF106" s="14" t="n">
        <v>0</v>
      </c>
      <c r="AG106" s="14" t="n">
        <v>0</v>
      </c>
      <c r="AH106" s="14" t="n">
        <v>0</v>
      </c>
      <c r="AI106" s="14" t="n">
        <v>0</v>
      </c>
      <c r="AJ106" s="14" t="n">
        <v>0</v>
      </c>
      <c r="AK106" s="14" t="n">
        <v>0</v>
      </c>
      <c r="AL106" s="14" t="n">
        <v>0</v>
      </c>
      <c r="AM106" s="14" t="n">
        <v>0</v>
      </c>
      <c r="AN106" s="14" t="n">
        <v>0</v>
      </c>
      <c r="AO106" s="14" t="n">
        <v>0</v>
      </c>
      <c r="AP106" s="14" t="n">
        <v>0</v>
      </c>
      <c r="AQ106" s="14" t="n">
        <v>0</v>
      </c>
      <c r="AR106" s="8" t="n">
        <v>228.927215523648</v>
      </c>
      <c r="AS106" s="6" t="n">
        <v>216.117492152874</v>
      </c>
      <c r="AT106" s="6" t="n">
        <v>269.853372300515</v>
      </c>
      <c r="AU106" s="6" t="n">
        <v>260</v>
      </c>
      <c r="AV106" s="6" t="n">
        <v>252.204268556122</v>
      </c>
      <c r="AW106" s="6" t="n">
        <v>243.595393089633</v>
      </c>
      <c r="AX106" s="6" t="n">
        <v>305.925018140773</v>
      </c>
      <c r="AY106" s="6" t="n">
        <v>291.901687348488</v>
      </c>
      <c r="AZ106" s="6" t="n">
        <v>257.781122444358</v>
      </c>
      <c r="BA106" s="6" t="n">
        <v>263.698179716693</v>
      </c>
      <c r="BB106" s="6" t="n">
        <v>250.189805043012</v>
      </c>
      <c r="BC106" s="6" t="n">
        <v>271.934622721023</v>
      </c>
      <c r="BD106" s="6" t="n">
        <v>259.157804005161</v>
      </c>
      <c r="BE106" s="6" t="n">
        <v>274.725585590452</v>
      </c>
      <c r="BF106" s="6" t="n">
        <v>263.173395895467</v>
      </c>
      <c r="BG106" s="6" t="n">
        <v>284.757122776674</v>
      </c>
      <c r="BH106" s="6" t="n">
        <v>264.954480089317</v>
      </c>
      <c r="BI106" s="9" t="n">
        <f aca="false">BH106*(1+(BH29-BG29)/BG29)</f>
        <v>246.484349325828</v>
      </c>
      <c r="BJ106" s="6" t="n">
        <f aca="false">BI106*(1+(BI29-BH29)/BH29)</f>
        <v>242.779521968493</v>
      </c>
      <c r="BK106" s="6" t="n">
        <f aca="false">BJ106*(1+(BJ29-BI29)/BI29)</f>
        <v>230.928148729904</v>
      </c>
      <c r="BL106" s="6" t="n">
        <f aca="false">BK106*(1+(BK29-BJ29)/BJ29)</f>
        <v>212.706573190423</v>
      </c>
      <c r="BM106" s="10" t="n">
        <f aca="false">BL106*(1+(BL29-BK29)/BK29)</f>
        <v>209.335132064471</v>
      </c>
      <c r="BN106" s="6" t="n">
        <f aca="false">BM106*(1+(BM29-BL29)/BL29)</f>
        <v>209.752209058771</v>
      </c>
      <c r="BO106" s="6" t="n">
        <f aca="false">BN106*(1+(BN29-BM29)/BM29)</f>
        <v>215.236843004869</v>
      </c>
      <c r="BP106" s="6" t="n">
        <f aca="false">BO106*(1+(BO29-BN29)/BN29)</f>
        <v>224.283177196864</v>
      </c>
      <c r="BQ106" s="6" t="n">
        <f aca="false">BP106*(1+(BP29-BO29)/BO29)</f>
        <v>225.084770939691</v>
      </c>
      <c r="BR106" s="6" t="n">
        <f aca="false">BQ106*(1+(BQ29-BP29)/BP29)</f>
        <v>225.879758579103</v>
      </c>
      <c r="BS106" s="6" t="n">
        <f aca="false">BR106*(1+(BR29-BQ29)/BQ29)</f>
        <v>226.668270793602</v>
      </c>
      <c r="BT106" s="6" t="n">
        <f aca="false">BS106*(1+(BS29-BR29)/BR29)</f>
        <v>227.450434203302</v>
      </c>
      <c r="BU106" s="6" t="n">
        <f aca="false">BT106*(1+(BT29-BS29)/BS29)</f>
        <v>228.226371540686</v>
      </c>
      <c r="BV106" s="6" t="n">
        <f aca="false">BU106*(1+(BU29-BT29)/BT29)</f>
        <v>228.996201812338</v>
      </c>
      <c r="BW106" s="6" t="n">
        <f aca="false">BV106*(1+(BV29-BU29)/BU29)</f>
        <v>229.760040452222</v>
      </c>
      <c r="BX106" s="6" t="n">
        <f aca="false">BW106*(1+(BW29-BV29)/BV29)</f>
        <v>230.517999467036</v>
      </c>
      <c r="BY106" s="6" t="n">
        <f aca="false">BX106*(1+(BX29-BW29)/BW29)</f>
        <v>231.270187574147</v>
      </c>
      <c r="BZ106" s="6" t="n">
        <f aca="false">BY106*(1+(BY29-BX29)/BX29)</f>
        <v>231.399912770497</v>
      </c>
      <c r="CA106" s="6" t="n">
        <f aca="false">BZ106*(1+(BZ29-BY29)/BY29)</f>
        <v>231.529710732933</v>
      </c>
      <c r="CB106" s="6" t="n">
        <f aca="false">CA106*(1+(CA29-BZ29)/BZ29)</f>
        <v>231.659581502272</v>
      </c>
      <c r="CC106" s="6" t="n">
        <f aca="false">CB106*(1+(CB29-CA29)/CA29)</f>
        <v>231.789525119354</v>
      </c>
      <c r="CD106" s="6" t="n">
        <f aca="false">CC106*(1+(CC29-CB29)/CB29)</f>
        <v>231.919541625041</v>
      </c>
      <c r="CE106" s="6" t="n">
        <f aca="false">CD106*(1+(CD29-CC29)/CC29)</f>
        <v>232.049631060217</v>
      </c>
      <c r="CF106" s="6" t="n">
        <f aca="false">CE106*(1+(CE29-CD29)/CD29)</f>
        <v>232.179793465791</v>
      </c>
      <c r="CG106" s="6" t="n">
        <f aca="false">CF106*(1+(CF29-CE29)/CE29)</f>
        <v>232.310028882693</v>
      </c>
      <c r="CH106" s="6" t="n">
        <f aca="false">CG106*(1+(CG29-CF29)/CF29)</f>
        <v>232.440337351877</v>
      </c>
      <c r="CI106" s="6" t="n">
        <f aca="false">CH106*(1+(CH29-CG29)/CG29)</f>
        <v>232.57071891432</v>
      </c>
      <c r="CJ106" s="6" t="n">
        <f aca="false">CI106*(1+(CI29-CH29)/CH29)</f>
        <v>232.701173611023</v>
      </c>
      <c r="CK106" s="6" t="n">
        <f aca="false">CJ106*(1+(CJ29-CI29)/CI29)</f>
        <v>232.831701483007</v>
      </c>
      <c r="CL106" s="6" t="n">
        <f aca="false">CK106*(1+(CK29-CJ29)/CJ29)</f>
        <v>232.962302571318</v>
      </c>
      <c r="CM106" s="6" t="n">
        <f aca="false">CL106*(1+(CL29-CK29)/CK29)</f>
        <v>233.092976917027</v>
      </c>
      <c r="CN106" s="6" t="n">
        <f aca="false">CM106*(1+(CM29-CL29)/CL29)</f>
        <v>233.223724561224</v>
      </c>
      <c r="CO106" s="6" t="n">
        <f aca="false">CN106*(1+(CN29-CM29)/CM29)</f>
        <v>233.354545545023</v>
      </c>
      <c r="CP106" s="6" t="n">
        <f aca="false">CO106*(1+(CO29-CN29)/CN29)</f>
        <v>233.485439909565</v>
      </c>
      <c r="CQ106" s="6" t="n">
        <f aca="false">CP106*(1+(CP29-CO29)/CO29)</f>
        <v>233.616407696009</v>
      </c>
      <c r="CR106" s="6" t="n">
        <f aca="false">CQ106*(1+(CQ29-CP29)/CP29)</f>
        <v>233.747448945538</v>
      </c>
      <c r="CS106" s="6" t="n">
        <f aca="false">CR106*(1+(CR29-CQ29)/CQ29)</f>
        <v>233.878563699363</v>
      </c>
      <c r="CT106" s="6" t="n">
        <f aca="false">CS106*(1+(CS29-CR29)/CR29)</f>
        <v>234.009751998711</v>
      </c>
      <c r="CU106" s="6" t="n">
        <f aca="false">CT106*(1+(CT29-CS29)/CS29)</f>
        <v>234.141013884837</v>
      </c>
      <c r="CV106" s="6" t="n">
        <f aca="false">CU106*(1+(CU29-CT29)/CT29)</f>
        <v>234.272349399018</v>
      </c>
      <c r="CW106" s="6" t="n">
        <f aca="false">CV106*(1+(CV29-CU29)/CU29)</f>
        <v>234.403758582552</v>
      </c>
      <c r="CX106" s="6" t="n">
        <f aca="false">CW106*(1+(CW29-CV29)/CV29)</f>
        <v>234.535241476764</v>
      </c>
      <c r="CY106" s="6" t="n">
        <f aca="false">CX106*(1+(CX29-CW29)/CW29)</f>
        <v>234.666798122999</v>
      </c>
      <c r="CZ106" s="6" t="n">
        <f aca="false">CY106*(1+(CY29-CX29)/CX29)</f>
        <v>234.798428562627</v>
      </c>
      <c r="DA106" s="6" t="n">
        <f aca="false">CZ106*(1+(CZ29-CY29)/CY29)</f>
        <v>234.93013283704</v>
      </c>
      <c r="DB106" s="6" t="n">
        <f aca="false">DA106*(1+(DA29-CZ29)/CZ29)</f>
        <v>235.061910987654</v>
      </c>
      <c r="DC106" s="6" t="n">
        <f aca="false">DB106*(1+(DB29-DA29)/DA29)</f>
        <v>235.193763055908</v>
      </c>
      <c r="DD106" s="6" t="n">
        <f aca="false">DC106*(1+(DC29-DB29)/DB29)</f>
        <v>235.325689083264</v>
      </c>
      <c r="DE106" s="6" t="n">
        <f aca="false">DD106*(1+(DD29-DC29)/DC29)</f>
        <v>235.457689111208</v>
      </c>
      <c r="DF106" s="6" t="n">
        <f aca="false">DE106*(1+(DE29-DD29)/DD29)</f>
        <v>235.589763181249</v>
      </c>
      <c r="DG106" s="6" t="n">
        <f aca="false">DF106*(1+(DF29-DE29)/DE29)</f>
        <v>235.721911334917</v>
      </c>
      <c r="DH106" s="6" t="n">
        <f aca="false">DG106*(1+(DG29-DF29)/DF29)</f>
        <v>235.854133613771</v>
      </c>
      <c r="DI106" s="6" t="n">
        <f aca="false">DH106*(1+(DH29-DG29)/DG29)</f>
        <v>235.986430059386</v>
      </c>
      <c r="DJ106" s="6" t="n">
        <f aca="false">DI106*(1+(DI29-DH29)/DH29)</f>
        <v>236.118800713366</v>
      </c>
      <c r="DK106" s="6" t="n">
        <f aca="false">DJ106*(1+(DJ29-DI29)/DI29)</f>
        <v>236.251245617335</v>
      </c>
      <c r="DL106" s="6" t="n">
        <f aca="false">DK106*(1+(DK29-DJ29)/DJ29)</f>
        <v>236.383764812944</v>
      </c>
      <c r="DM106" s="6" t="n">
        <f aca="false">DL106*(1+(DL29-DK29)/DK29)</f>
        <v>236.516358341863</v>
      </c>
      <c r="DN106" s="6" t="n">
        <f aca="false">DM106*(1+(DM29-DL29)/DL29)</f>
        <v>236.649026245787</v>
      </c>
      <c r="DO106" s="6" t="n">
        <f aca="false">DN106*(1+(DN29-DM29)/DM29)</f>
        <v>236.781768566437</v>
      </c>
      <c r="DP106" s="6" t="n">
        <f aca="false">DO106*(1+(DO29-DN29)/DN29)</f>
        <v>236.914585345553</v>
      </c>
      <c r="DQ106" s="6" t="n">
        <f aca="false">DP106*(1+(DP29-DO29)/DO29)</f>
        <v>237.047476624902</v>
      </c>
      <c r="DR106" s="6" t="n">
        <f aca="false">DQ106*(1+(DQ29-DP29)/DP29)</f>
        <v>237.180442446273</v>
      </c>
      <c r="DS106" s="6" t="n">
        <f aca="false">DR106*(1+(DR29-DQ29)/DQ29)</f>
        <v>237.313482851477</v>
      </c>
      <c r="DT106" s="6" t="n">
        <f aca="false">DS106*(1+(DS29-DR29)/DR29)</f>
        <v>237.446597882352</v>
      </c>
      <c r="DU106" s="6" t="n">
        <f aca="false">DT106*(1+(DT29-DS29)/DS29)</f>
        <v>237.579787580755</v>
      </c>
      <c r="DV106" s="6" t="n">
        <f aca="false">DU106*(1+(DU29-DT29)/DT29)</f>
        <v>237.713051988572</v>
      </c>
      <c r="DW106" s="6" t="n">
        <f aca="false">DV106*(1+(DV29-DU29)/DU29)</f>
        <v>237.846391147706</v>
      </c>
      <c r="DX106" s="6" t="n">
        <f aca="false">DW106*(1+(DW29-DV29)/DV29)</f>
        <v>237.979805100089</v>
      </c>
      <c r="DY106" s="6" t="n">
        <f aca="false">DX106*(1+(DX29-DW29)/DW29)</f>
        <v>238.113293887674</v>
      </c>
      <c r="DZ106" s="6" t="n">
        <f aca="false">DY106*(1+(DY29-DX29)/DX29)</f>
        <v>238.246857552438</v>
      </c>
      <c r="EA106" s="6" t="n">
        <f aca="false">DZ106*(1+(DZ29-DY29)/DY29)</f>
        <v>238.380496136381</v>
      </c>
      <c r="EB106" s="6" t="n">
        <f aca="false">EA106*(1+(EA29-DZ29)/DZ29)</f>
        <v>238.514209681527</v>
      </c>
      <c r="EC106" s="6" t="n">
        <f aca="false">EB106*(1+(EB29-EA29)/EA29)</f>
        <v>238.647998229924</v>
      </c>
      <c r="ED106" s="6" t="n">
        <f aca="false">EC106*(1+(EC29-EB29)/EB29)</f>
        <v>238.781861823643</v>
      </c>
      <c r="EE106" s="6" t="n">
        <f aca="false">ED106*(1+(ED29-EC29)/EC29)</f>
        <v>238.915800504779</v>
      </c>
      <c r="EF106" s="6" t="n">
        <f aca="false">EE106*(1+(EE29-ED29)/ED29)</f>
        <v>239.04981431545</v>
      </c>
      <c r="EG106" s="6" t="n">
        <f aca="false">EF106*(1+(EF29-EE29)/EE29)</f>
        <v>239.183903297799</v>
      </c>
      <c r="EH106" s="6" t="n">
        <f aca="false">EG106*(1+(EG29-EF29)/EF29)</f>
        <v>239.31806749399</v>
      </c>
      <c r="EI106" s="6" t="n">
        <f aca="false">EH106*(1+(EH29-EG29)/EG29)</f>
        <v>239.452306946213</v>
      </c>
      <c r="EJ106" s="6" t="n">
        <f aca="false">EI106*(1+(EI29-EH29)/EH29)</f>
        <v>239.586621696683</v>
      </c>
      <c r="EK106" s="6" t="n">
        <f aca="false">EJ106*(1+(EJ29-EI29)/EI29)</f>
        <v>239.721011787634</v>
      </c>
      <c r="EL106" s="6" t="n">
        <f aca="false">EK106*(1+(EK29-EJ29)/EJ29)</f>
        <v>239.855477261327</v>
      </c>
      <c r="EM106" s="6" t="n">
        <f aca="false">EL106*(1+(EL29-EK29)/EK29)</f>
        <v>239.990018160046</v>
      </c>
      <c r="EN106" s="6" t="n">
        <f aca="false">EM106*(1+(EM29-EL29)/EL29)</f>
        <v>240.124634526099</v>
      </c>
      <c r="EO106" s="6" t="n">
        <f aca="false">EN106*(1+(EN29-EM29)/EM29)</f>
        <v>240.259326401818</v>
      </c>
      <c r="EP106" s="6" t="n">
        <f aca="false">EO106*(1+(EO29-EN29)/EN29)</f>
        <v>240.394093829558</v>
      </c>
      <c r="EQ106" s="6" t="n">
        <f aca="false">EP106*(1+(EP29-EO29)/EO29)</f>
        <v>240.528936851697</v>
      </c>
      <c r="ER106" s="6" t="n">
        <f aca="false">EQ106*(1+(EQ29-EP29)/EP29)</f>
        <v>240.66385551064</v>
      </c>
      <c r="ES106" s="6" t="n">
        <f aca="false">ER106*(1+(ER29-EQ29)/EQ29)</f>
        <v>240.798849848811</v>
      </c>
      <c r="ET106" s="6" t="n">
        <f aca="false">ES106*(1+(ES29-ER29)/ER29)</f>
        <v>240.933919908662</v>
      </c>
      <c r="EU106" s="6" t="n">
        <f aca="false">ET106*(1+(ET29-ES29)/ES29)</f>
        <v>241.069065732666</v>
      </c>
      <c r="EV106" s="6" t="n">
        <f aca="false">EU106*(1+(EU29-ET29)/ET29)</f>
        <v>241.204287363322</v>
      </c>
      <c r="EW106" s="12"/>
      <c r="EX106" s="12"/>
    </row>
    <row r="107" customFormat="false" ht="12.8" hidden="false" customHeight="false" outlineLevel="0" collapsed="false">
      <c r="A107" s="14" t="s">
        <v>107</v>
      </c>
      <c r="B107" s="14" t="n">
        <v>0</v>
      </c>
      <c r="C107" s="14" t="n">
        <v>0</v>
      </c>
      <c r="D107" s="14" t="n">
        <v>0</v>
      </c>
      <c r="E107" s="14" t="n">
        <v>0</v>
      </c>
      <c r="F107" s="14" t="n">
        <v>0</v>
      </c>
      <c r="G107" s="14" t="n">
        <v>0</v>
      </c>
      <c r="H107" s="14" t="n">
        <v>0</v>
      </c>
      <c r="I107" s="14" t="n">
        <v>0</v>
      </c>
      <c r="J107" s="14" t="n">
        <v>0</v>
      </c>
      <c r="K107" s="14" t="n">
        <v>0</v>
      </c>
      <c r="L107" s="14" t="n">
        <v>0</v>
      </c>
      <c r="M107" s="14" t="n">
        <v>0</v>
      </c>
      <c r="N107" s="14" t="n">
        <v>0</v>
      </c>
      <c r="O107" s="14" t="n">
        <v>0</v>
      </c>
      <c r="P107" s="14" t="n">
        <v>0</v>
      </c>
      <c r="Q107" s="14" t="n">
        <v>0</v>
      </c>
      <c r="R107" s="14" t="n">
        <v>0</v>
      </c>
      <c r="S107" s="14" t="n">
        <v>0</v>
      </c>
      <c r="T107" s="14" t="n">
        <v>0</v>
      </c>
      <c r="U107" s="14" t="n">
        <v>0</v>
      </c>
      <c r="V107" s="14" t="n">
        <v>0</v>
      </c>
      <c r="W107" s="14" t="n">
        <v>0</v>
      </c>
      <c r="X107" s="15" t="n">
        <v>0</v>
      </c>
      <c r="Y107" s="14" t="n">
        <v>0</v>
      </c>
      <c r="Z107" s="14" t="n">
        <v>0</v>
      </c>
      <c r="AA107" s="14" t="n">
        <v>0</v>
      </c>
      <c r="AB107" s="14" t="n">
        <v>0</v>
      </c>
      <c r="AC107" s="14" t="n">
        <v>0</v>
      </c>
      <c r="AD107" s="14" t="n">
        <v>0</v>
      </c>
      <c r="AE107" s="14" t="n">
        <v>0</v>
      </c>
      <c r="AF107" s="14" t="n">
        <v>0</v>
      </c>
      <c r="AG107" s="14" t="n">
        <v>0</v>
      </c>
      <c r="AH107" s="14" t="n">
        <v>0</v>
      </c>
      <c r="AI107" s="14" t="n">
        <v>0</v>
      </c>
      <c r="AJ107" s="14" t="n">
        <v>0</v>
      </c>
      <c r="AK107" s="14" t="n">
        <v>0</v>
      </c>
      <c r="AL107" s="14" t="n">
        <v>0</v>
      </c>
      <c r="AM107" s="14" t="n">
        <v>0</v>
      </c>
      <c r="AN107" s="14" t="n">
        <v>0</v>
      </c>
      <c r="AO107" s="14" t="n">
        <v>0</v>
      </c>
      <c r="AP107" s="14" t="n">
        <v>0</v>
      </c>
      <c r="AQ107" s="14" t="n">
        <v>0</v>
      </c>
      <c r="AR107" s="8" t="n">
        <v>125.909968538006</v>
      </c>
      <c r="AS107" s="6" t="n">
        <v>118.864620684081</v>
      </c>
      <c r="AT107" s="6" t="n">
        <v>137.0024813218</v>
      </c>
      <c r="AU107" s="6" t="n">
        <v>132</v>
      </c>
      <c r="AV107" s="6" t="n">
        <v>128.042167113108</v>
      </c>
      <c r="AW107" s="6" t="n">
        <v>123.671507260891</v>
      </c>
      <c r="AX107" s="6" t="n">
        <v>155.677819882287</v>
      </c>
      <c r="AY107" s="6" t="n">
        <v>148.541687053077</v>
      </c>
      <c r="AZ107" s="6" t="n">
        <v>131.178559350383</v>
      </c>
      <c r="BA107" s="6" t="n">
        <v>134.553686573389</v>
      </c>
      <c r="BB107" s="6" t="n">
        <v>127.660951803999</v>
      </c>
      <c r="BC107" s="6" t="n">
        <v>139.015905785635</v>
      </c>
      <c r="BD107" s="6" t="n">
        <v>132.484258549723</v>
      </c>
      <c r="BE107" s="6" t="n">
        <v>140.633335480827</v>
      </c>
      <c r="BF107" s="6" t="n">
        <v>134.719714565536</v>
      </c>
      <c r="BG107" s="6" t="n">
        <v>145.863351352387</v>
      </c>
      <c r="BH107" s="6" t="n">
        <v>135.719689975821</v>
      </c>
      <c r="BI107" s="9" t="n">
        <f aca="false">BH107*(1+(BH29-BG29)/BG29)</f>
        <v>126.258591525293</v>
      </c>
      <c r="BJ107" s="6" t="n">
        <f aca="false">BI107*(1+(BI29-BH29)/BH29)</f>
        <v>124.360839050294</v>
      </c>
      <c r="BK107" s="6" t="n">
        <f aca="false">BJ107*(1+(BJ29-BI29)/BI29)</f>
        <v>118.290118143115</v>
      </c>
      <c r="BL107" s="6" t="n">
        <f aca="false">BK107*(1+(BK29-BJ29)/BJ29)</f>
        <v>108.956339064325</v>
      </c>
      <c r="BM107" s="10" t="n">
        <f aca="false">BL107*(1+(BL29-BK29)/BK29)</f>
        <v>107.229359606451</v>
      </c>
      <c r="BN107" s="6" t="n">
        <f aca="false">BM107*(1+(BM29-BL29)/BL29)</f>
        <v>107.443002192692</v>
      </c>
      <c r="BO107" s="6" t="n">
        <f aca="false">BN107*(1+(BN29-BM29)/BM29)</f>
        <v>110.252438811934</v>
      </c>
      <c r="BP107" s="6" t="n">
        <f aca="false">BO107*(1+(BO29-BN29)/BN29)</f>
        <v>114.886312794897</v>
      </c>
      <c r="BQ107" s="6" t="n">
        <f aca="false">BP107*(1+(BP29-BO29)/BO29)</f>
        <v>115.296919379946</v>
      </c>
      <c r="BR107" s="6" t="n">
        <f aca="false">BQ107*(1+(BQ29-BP29)/BP29)</f>
        <v>115.704142069365</v>
      </c>
      <c r="BS107" s="6" t="n">
        <f aca="false">BR107*(1+(BR29-BQ29)/BQ29)</f>
        <v>116.108047801617</v>
      </c>
      <c r="BT107" s="6" t="n">
        <f aca="false">BS107*(1+(BS29-BR29)/BR29)</f>
        <v>116.508701436306</v>
      </c>
      <c r="BU107" s="6" t="n">
        <f aca="false">BT107*(1+(BT29-BS29)/BS29)</f>
        <v>116.906165841645</v>
      </c>
      <c r="BV107" s="6" t="n">
        <f aca="false">BU107*(1+(BU29-BT29)/BT29)</f>
        <v>117.300501977299</v>
      </c>
      <c r="BW107" s="6" t="n">
        <f aca="false">BV107*(1+(BV29-BU29)/BU29)</f>
        <v>117.691768972903</v>
      </c>
      <c r="BX107" s="6" t="n">
        <f aca="false">BW107*(1+(BW29-BV29)/BV29)</f>
        <v>118.08002420252</v>
      </c>
      <c r="BY107" s="6" t="n">
        <f aca="false">BX107*(1+(BX29-BW29)/BW29)</f>
        <v>118.465323355288</v>
      </c>
      <c r="BZ107" s="6" t="n">
        <f aca="false">BY107*(1+(BY29-BX29)/BX29)</f>
        <v>118.531773499572</v>
      </c>
      <c r="CA107" s="6" t="n">
        <f aca="false">BZ107*(1+(BZ29-BY29)/BY29)</f>
        <v>118.598260917394</v>
      </c>
      <c r="CB107" s="6" t="n">
        <f aca="false">CA107*(1+(CA29-BZ29)/BZ29)</f>
        <v>118.66478562966</v>
      </c>
      <c r="CC107" s="6" t="n">
        <f aca="false">CB107*(1+(CB29-CA29)/CA29)</f>
        <v>118.731347657291</v>
      </c>
      <c r="CD107" s="6" t="n">
        <f aca="false">CC107*(1+(CC29-CB29)/CB29)</f>
        <v>118.797947021218</v>
      </c>
      <c r="CE107" s="6" t="n">
        <f aca="false">CD107*(1+(CD29-CC29)/CC29)</f>
        <v>118.864583742383</v>
      </c>
      <c r="CF107" s="6" t="n">
        <f aca="false">CE107*(1+(CE29-CD29)/CD29)</f>
        <v>118.931257841742</v>
      </c>
      <c r="CG107" s="6" t="n">
        <f aca="false">CF107*(1+(CF29-CE29)/CE29)</f>
        <v>118.99796934026</v>
      </c>
      <c r="CH107" s="6" t="n">
        <f aca="false">CG107*(1+(CG29-CF29)/CF29)</f>
        <v>119.064718258915</v>
      </c>
      <c r="CI107" s="6" t="n">
        <f aca="false">CH107*(1+(CH29-CG29)/CG29)</f>
        <v>119.131504618699</v>
      </c>
      <c r="CJ107" s="6" t="n">
        <f aca="false">CI107*(1+(CI29-CH29)/CH29)</f>
        <v>119.198328440611</v>
      </c>
      <c r="CK107" s="6" t="n">
        <f aca="false">CJ107*(1+(CJ29-CI29)/CI29)</f>
        <v>119.265189745666</v>
      </c>
      <c r="CL107" s="6" t="n">
        <f aca="false">CK107*(1+(CK29-CJ29)/CJ29)</f>
        <v>119.332088554888</v>
      </c>
      <c r="CM107" s="6" t="n">
        <f aca="false">CL107*(1+(CL29-CK29)/CK29)</f>
        <v>119.399024889316</v>
      </c>
      <c r="CN107" s="6" t="n">
        <f aca="false">CM107*(1+(CM29-CL29)/CL29)</f>
        <v>119.465998769997</v>
      </c>
      <c r="CO107" s="6" t="n">
        <f aca="false">CN107*(1+(CN29-CM29)/CM29)</f>
        <v>119.533010217992</v>
      </c>
      <c r="CP107" s="6" t="n">
        <f aca="false">CO107*(1+(CO29-CN29)/CN29)</f>
        <v>119.600059254375</v>
      </c>
      <c r="CQ107" s="6" t="n">
        <f aca="false">CP107*(1+(CP29-CO29)/CO29)</f>
        <v>119.667145900228</v>
      </c>
      <c r="CR107" s="6" t="n">
        <f aca="false">CQ107*(1+(CQ29-CP29)/CP29)</f>
        <v>119.734270176648</v>
      </c>
      <c r="CS107" s="6" t="n">
        <f aca="false">CR107*(1+(CR29-CQ29)/CQ29)</f>
        <v>119.801432104743</v>
      </c>
      <c r="CT107" s="6" t="n">
        <f aca="false">CS107*(1+(CS29-CR29)/CR29)</f>
        <v>119.868631705633</v>
      </c>
      <c r="CU107" s="6" t="n">
        <f aca="false">CT107*(1+(CT29-CS29)/CS29)</f>
        <v>119.93586900045</v>
      </c>
      <c r="CV107" s="6" t="n">
        <f aca="false">CU107*(1+(CU29-CT29)/CT29)</f>
        <v>120.003144010336</v>
      </c>
      <c r="CW107" s="6" t="n">
        <f aca="false">CV107*(1+(CV29-CU29)/CU29)</f>
        <v>120.070456756447</v>
      </c>
      <c r="CX107" s="6" t="n">
        <f aca="false">CW107*(1+(CW29-CV29)/CV29)</f>
        <v>120.137807259951</v>
      </c>
      <c r="CY107" s="6" t="n">
        <f aca="false">CX107*(1+(CX29-CW29)/CW29)</f>
        <v>120.205195542025</v>
      </c>
      <c r="CZ107" s="6" t="n">
        <f aca="false">CY107*(1+(CY29-CX29)/CX29)</f>
        <v>120.272621623863</v>
      </c>
      <c r="DA107" s="6" t="n">
        <f aca="false">CZ107*(1+(CZ29-CY29)/CY29)</f>
        <v>120.340085526665</v>
      </c>
      <c r="DB107" s="6" t="n">
        <f aca="false">DA107*(1+(DA29-CZ29)/CZ29)</f>
        <v>120.407587271648</v>
      </c>
      <c r="DC107" s="6" t="n">
        <f aca="false">DB107*(1+(DB29-DA29)/DA29)</f>
        <v>120.475126880037</v>
      </c>
      <c r="DD107" s="6" t="n">
        <f aca="false">DC107*(1+(DC29-DB29)/DB29)</f>
        <v>120.54270437307</v>
      </c>
      <c r="DE107" s="6" t="n">
        <f aca="false">DD107*(1+(DD29-DC29)/DC29)</f>
        <v>120.610319772</v>
      </c>
      <c r="DF107" s="6" t="n">
        <f aca="false">DE107*(1+(DE29-DD29)/DD29)</f>
        <v>120.677973098087</v>
      </c>
      <c r="DG107" s="6" t="n">
        <f aca="false">DF107*(1+(DF29-DE29)/DE29)</f>
        <v>120.745664372606</v>
      </c>
      <c r="DH107" s="6" t="n">
        <f aca="false">DG107*(1+(DG29-DF29)/DF29)</f>
        <v>120.813393616844</v>
      </c>
      <c r="DI107" s="6" t="n">
        <f aca="false">DH107*(1+(DH29-DG29)/DG29)</f>
        <v>120.881160852098</v>
      </c>
      <c r="DJ107" s="6" t="n">
        <f aca="false">DI107*(1+(DI29-DH29)/DH29)</f>
        <v>120.948966099678</v>
      </c>
      <c r="DK107" s="6" t="n">
        <f aca="false">DJ107*(1+(DJ29-DI29)/DI29)</f>
        <v>121.016809380907</v>
      </c>
      <c r="DL107" s="6" t="n">
        <f aca="false">DK107*(1+(DK29-DJ29)/DJ29)</f>
        <v>121.084690717119</v>
      </c>
      <c r="DM107" s="6" t="n">
        <f aca="false">DL107*(1+(DL29-DK29)/DK29)</f>
        <v>121.15261012966</v>
      </c>
      <c r="DN107" s="6" t="n">
        <f aca="false">DM107*(1+(DM29-DL29)/DL29)</f>
        <v>121.220567639887</v>
      </c>
      <c r="DO107" s="6" t="n">
        <f aca="false">DN107*(1+(DN29-DM29)/DM29)</f>
        <v>121.288563269171</v>
      </c>
      <c r="DP107" s="6" t="n">
        <f aca="false">DO107*(1+(DO29-DN29)/DN29)</f>
        <v>121.356597038893</v>
      </c>
      <c r="DQ107" s="6" t="n">
        <f aca="false">DP107*(1+(DP29-DO29)/DO29)</f>
        <v>121.424668970448</v>
      </c>
      <c r="DR107" s="6" t="n">
        <f aca="false">DQ107*(1+(DQ29-DP29)/DP29)</f>
        <v>121.492779085241</v>
      </c>
      <c r="DS107" s="6" t="n">
        <f aca="false">DR107*(1+(DR29-DQ29)/DQ29)</f>
        <v>121.56092740469</v>
      </c>
      <c r="DT107" s="6" t="n">
        <f aca="false">DS107*(1+(DS29-DR29)/DR29)</f>
        <v>121.629113950225</v>
      </c>
      <c r="DU107" s="6" t="n">
        <f aca="false">DT107*(1+(DT29-DS29)/DS29)</f>
        <v>121.697338743289</v>
      </c>
      <c r="DV107" s="6" t="n">
        <f aca="false">DU107*(1+(DU29-DT29)/DT29)</f>
        <v>121.765601805334</v>
      </c>
      <c r="DW107" s="6" t="n">
        <f aca="false">DV107*(1+(DV29-DU29)/DU29)</f>
        <v>121.833903157828</v>
      </c>
      <c r="DX107" s="6" t="n">
        <f aca="false">DW107*(1+(DW29-DV29)/DV29)</f>
        <v>121.902242822248</v>
      </c>
      <c r="DY107" s="6" t="n">
        <f aca="false">DX107*(1+(DX29-DW29)/DW29)</f>
        <v>121.970620820084</v>
      </c>
      <c r="DZ107" s="6" t="n">
        <f aca="false">DY107*(1+(DY29-DX29)/DX29)</f>
        <v>122.039037172839</v>
      </c>
      <c r="EA107" s="6" t="n">
        <f aca="false">DZ107*(1+(DZ29-DY29)/DY29)</f>
        <v>122.107491902027</v>
      </c>
      <c r="EB107" s="6" t="n">
        <f aca="false">EA107*(1+(EA29-DZ29)/DZ29)</f>
        <v>122.175985029173</v>
      </c>
      <c r="EC107" s="6" t="n">
        <f aca="false">EB107*(1+(EB29-EA29)/EA29)</f>
        <v>122.244516575817</v>
      </c>
      <c r="ED107" s="6" t="n">
        <f aca="false">EC107*(1+(EC29-EB29)/EB29)</f>
        <v>122.313086563509</v>
      </c>
      <c r="EE107" s="6" t="n">
        <f aca="false">ED107*(1+(ED29-EC29)/EC29)</f>
        <v>122.381695013811</v>
      </c>
      <c r="EF107" s="6" t="n">
        <f aca="false">EE107*(1+(EE29-ED29)/ED29)</f>
        <v>122.450341948298</v>
      </c>
      <c r="EG107" s="6" t="n">
        <f aca="false">EF107*(1+(EF29-EE29)/EE29)</f>
        <v>122.519027388557</v>
      </c>
      <c r="EH107" s="6" t="n">
        <f aca="false">EG107*(1+(EG29-EF29)/EF29)</f>
        <v>122.587751356187</v>
      </c>
      <c r="EI107" s="6" t="n">
        <f aca="false">EH107*(1+(EH29-EG29)/EG29)</f>
        <v>122.656513872798</v>
      </c>
      <c r="EJ107" s="6" t="n">
        <f aca="false">EI107*(1+(EI29-EH29)/EH29)</f>
        <v>122.725314960014</v>
      </c>
      <c r="EK107" s="6" t="n">
        <f aca="false">EJ107*(1+(EJ29-EI29)/EI29)</f>
        <v>122.794154639469</v>
      </c>
      <c r="EL107" s="6" t="n">
        <f aca="false">EK107*(1+(EK29-EJ29)/EJ29)</f>
        <v>122.863032932812</v>
      </c>
      <c r="EM107" s="6" t="n">
        <f aca="false">EL107*(1+(EL29-EK29)/EK29)</f>
        <v>122.931949861701</v>
      </c>
      <c r="EN107" s="6" t="n">
        <f aca="false">EM107*(1+(EM29-EL29)/EL29)</f>
        <v>123.000905447809</v>
      </c>
      <c r="EO107" s="6" t="n">
        <f aca="false">EN107*(1+(EN29-EM29)/EM29)</f>
        <v>123.069899712819</v>
      </c>
      <c r="EP107" s="6" t="n">
        <f aca="false">EO107*(1+(EO29-EN29)/EN29)</f>
        <v>123.138932678427</v>
      </c>
      <c r="EQ107" s="6" t="n">
        <f aca="false">EP107*(1+(EP29-EO29)/EO29)</f>
        <v>123.208004366341</v>
      </c>
      <c r="ER107" s="6" t="n">
        <f aca="false">EQ107*(1+(EQ29-EP29)/EP29)</f>
        <v>123.277114798282</v>
      </c>
      <c r="ES107" s="6" t="n">
        <f aca="false">ER107*(1+(ER29-EQ29)/EQ29)</f>
        <v>123.346263995981</v>
      </c>
      <c r="ET107" s="6" t="n">
        <f aca="false">ES107*(1+(ES29-ER29)/ER29)</f>
        <v>123.415451981185</v>
      </c>
      <c r="EU107" s="6" t="n">
        <f aca="false">ET107*(1+(ET29-ES29)/ES29)</f>
        <v>123.484678775648</v>
      </c>
      <c r="EV107" s="6" t="n">
        <f aca="false">EU107*(1+(EU29-ET29)/ET29)</f>
        <v>123.553944401142</v>
      </c>
      <c r="EW107" s="12"/>
      <c r="EX107" s="12"/>
    </row>
    <row r="108" customFormat="false" ht="12.8" hidden="false" customHeight="false" outlineLevel="0" collapsed="false">
      <c r="A108" s="14" t="s">
        <v>108</v>
      </c>
      <c r="B108" s="14" t="n">
        <v>0</v>
      </c>
      <c r="C108" s="14" t="n">
        <v>0</v>
      </c>
      <c r="D108" s="14" t="n">
        <v>0</v>
      </c>
      <c r="E108" s="14" t="n">
        <v>0</v>
      </c>
      <c r="F108" s="14" t="n">
        <v>0</v>
      </c>
      <c r="G108" s="14" t="n">
        <v>0</v>
      </c>
      <c r="H108" s="14" t="n">
        <v>0</v>
      </c>
      <c r="I108" s="14" t="n">
        <v>0</v>
      </c>
      <c r="J108" s="14" t="n">
        <v>0</v>
      </c>
      <c r="K108" s="14" t="n">
        <v>0</v>
      </c>
      <c r="L108" s="14" t="n">
        <v>0</v>
      </c>
      <c r="M108" s="14" t="n">
        <v>0</v>
      </c>
      <c r="N108" s="14" t="n">
        <v>0</v>
      </c>
      <c r="O108" s="14" t="n">
        <v>0</v>
      </c>
      <c r="P108" s="14" t="n">
        <v>0</v>
      </c>
      <c r="Q108" s="14" t="n">
        <v>0</v>
      </c>
      <c r="R108" s="14" t="n">
        <v>0</v>
      </c>
      <c r="S108" s="14" t="n">
        <v>0</v>
      </c>
      <c r="T108" s="14" t="n">
        <v>0</v>
      </c>
      <c r="U108" s="14" t="n">
        <v>0</v>
      </c>
      <c r="V108" s="14" t="n">
        <v>0</v>
      </c>
      <c r="W108" s="14" t="n">
        <v>0</v>
      </c>
      <c r="X108" s="15" t="n">
        <v>0</v>
      </c>
      <c r="Y108" s="14" t="n">
        <v>0</v>
      </c>
      <c r="Z108" s="14" t="n">
        <v>0</v>
      </c>
      <c r="AA108" s="14" t="n">
        <v>0</v>
      </c>
      <c r="AB108" s="14" t="n">
        <v>0</v>
      </c>
      <c r="AC108" s="14" t="n">
        <v>0</v>
      </c>
      <c r="AD108" s="14" t="n">
        <v>0</v>
      </c>
      <c r="AE108" s="14" t="n">
        <v>0</v>
      </c>
      <c r="AF108" s="14" t="n">
        <v>0</v>
      </c>
      <c r="AG108" s="14" t="n">
        <v>0</v>
      </c>
      <c r="AH108" s="14" t="n">
        <v>0</v>
      </c>
      <c r="AI108" s="14" t="n">
        <v>0</v>
      </c>
      <c r="AJ108" s="14" t="n">
        <v>0</v>
      </c>
      <c r="AK108" s="14" t="n">
        <v>0</v>
      </c>
      <c r="AL108" s="14" t="n">
        <v>0</v>
      </c>
      <c r="AM108" s="14" t="n">
        <v>0</v>
      </c>
      <c r="AN108" s="14" t="n">
        <v>0</v>
      </c>
      <c r="AO108" s="14" t="n">
        <v>0</v>
      </c>
      <c r="AP108" s="14" t="n">
        <v>0</v>
      </c>
      <c r="AQ108" s="14" t="n">
        <v>0</v>
      </c>
      <c r="AR108" s="8" t="n">
        <v>194.588133195101</v>
      </c>
      <c r="AS108" s="6" t="n">
        <v>183.699868329943</v>
      </c>
      <c r="AT108" s="6" t="n">
        <v>529.327768743317</v>
      </c>
      <c r="AU108" s="6" t="n">
        <v>510</v>
      </c>
      <c r="AV108" s="6" t="n">
        <v>494.708372937009</v>
      </c>
      <c r="AW108" s="6" t="n">
        <v>477.821732598896</v>
      </c>
      <c r="AX108" s="6" t="n">
        <v>633.572522776748</v>
      </c>
      <c r="AY108" s="6" t="n">
        <v>604.530121727637</v>
      </c>
      <c r="AZ108" s="6" t="n">
        <v>533.86622991435</v>
      </c>
      <c r="BA108" s="6" t="n">
        <v>546.328536438687</v>
      </c>
      <c r="BB108" s="6" t="n">
        <v>518.341955063471</v>
      </c>
      <c r="BC108" s="6" t="n">
        <v>562.770530877811</v>
      </c>
      <c r="BD108" s="6" t="n">
        <v>536.328818602608</v>
      </c>
      <c r="BE108" s="6" t="n">
        <v>568.529336846908</v>
      </c>
      <c r="BF108" s="6" t="n">
        <v>544.622722061452</v>
      </c>
      <c r="BG108" s="6" t="n">
        <v>588.431676786763</v>
      </c>
      <c r="BH108" s="6" t="n">
        <v>547.510831233519</v>
      </c>
      <c r="BI108" s="9" t="n">
        <f aca="false">BH108*(1+(BH29-BG29)/BG29)</f>
        <v>509.343533047429</v>
      </c>
      <c r="BJ108" s="6" t="n">
        <f aca="false">BI108*(1+(BI29-BH29)/BH29)</f>
        <v>501.68775343839</v>
      </c>
      <c r="BK108" s="6" t="n">
        <f aca="false">BJ108*(1+(BJ29-BI29)/BI29)</f>
        <v>477.197677969838</v>
      </c>
      <c r="BL108" s="6" t="n">
        <f aca="false">BK108*(1+(BK29-BJ29)/BJ29)</f>
        <v>439.544002641748</v>
      </c>
      <c r="BM108" s="10" t="n">
        <f aca="false">BL108*(1+(BL29-BK29)/BK29)</f>
        <v>432.577143531826</v>
      </c>
      <c r="BN108" s="6" t="n">
        <f aca="false">BM108*(1+(BM29-BL29)/BL29)</f>
        <v>433.439005432636</v>
      </c>
      <c r="BO108" s="6" t="n">
        <f aca="false">BN108*(1+(BN29-BM29)/BM29)</f>
        <v>444.772637118453</v>
      </c>
      <c r="BP108" s="6" t="n">
        <f aca="false">BO108*(1+(BO29-BN29)/BN29)</f>
        <v>463.466285745968</v>
      </c>
      <c r="BQ108" s="6" t="n">
        <f aca="false">BP108*(1+(BP29-BO29)/BO29)</f>
        <v>465.122725962789</v>
      </c>
      <c r="BR108" s="6" t="n">
        <f aca="false">BQ108*(1+(BQ29-BP29)/BP29)</f>
        <v>466.765515105769</v>
      </c>
      <c r="BS108" s="6" t="n">
        <f aca="false">BR108*(1+(BR29-BQ29)/BQ29)</f>
        <v>468.394923213353</v>
      </c>
      <c r="BT108" s="6" t="n">
        <f aca="false">BS108*(1+(BS29-BR29)/BR29)</f>
        <v>470.011211937593</v>
      </c>
      <c r="BU108" s="6" t="n">
        <f aca="false">BT108*(1+(BT29-BS29)/BS29)</f>
        <v>471.614634897013</v>
      </c>
      <c r="BV108" s="6" t="n">
        <f aca="false">BU108*(1+(BU29-BT29)/BT29)</f>
        <v>473.205438010811</v>
      </c>
      <c r="BW108" s="6" t="n">
        <f aca="false">BV108*(1+(BV29-BU29)/BU29)</f>
        <v>474.783859815605</v>
      </c>
      <c r="BX108" s="6" t="n">
        <f aca="false">BW108*(1+(BW29-BV29)/BV29)</f>
        <v>476.350131765799</v>
      </c>
      <c r="BY108" s="6" t="n">
        <f aca="false">BX108*(1+(BX29-BW29)/BW29)</f>
        <v>477.904478518606</v>
      </c>
      <c r="BZ108" s="6" t="n">
        <f aca="false">BY108*(1+(BY29-BX29)/BX29)</f>
        <v>478.172547018754</v>
      </c>
      <c r="CA108" s="6" t="n">
        <f aca="false">BZ108*(1+(BZ29-BY29)/BY29)</f>
        <v>478.440765885188</v>
      </c>
      <c r="CB108" s="6" t="n">
        <f aca="false">CA108*(1+(CA29-BZ29)/BZ29)</f>
        <v>478.709135202249</v>
      </c>
      <c r="CC108" s="6" t="n">
        <f aca="false">CB108*(1+(CB29-CA29)/CA29)</f>
        <v>478.977655054331</v>
      </c>
      <c r="CD108" s="6" t="n">
        <f aca="false">CC108*(1+(CC29-CB29)/CB29)</f>
        <v>479.246325525873</v>
      </c>
      <c r="CE108" s="6" t="n">
        <f aca="false">CD108*(1+(CD29-CC29)/CC29)</f>
        <v>479.515146701358</v>
      </c>
      <c r="CF108" s="6" t="n">
        <f aca="false">CE108*(1+(CE29-CD29)/CD29)</f>
        <v>479.784118665323</v>
      </c>
      <c r="CG108" s="6" t="n">
        <f aca="false">CF108*(1+(CF29-CE29)/CE29)</f>
        <v>480.053241502348</v>
      </c>
      <c r="CH108" s="6" t="n">
        <f aca="false">CG108*(1+(CG29-CF29)/CF29)</f>
        <v>480.32251529706</v>
      </c>
      <c r="CI108" s="6" t="n">
        <f aca="false">CH108*(1+(CH29-CG29)/CG29)</f>
        <v>480.591940134138</v>
      </c>
      <c r="CJ108" s="6" t="n">
        <f aca="false">CI108*(1+(CI29-CH29)/CH29)</f>
        <v>480.861516098303</v>
      </c>
      <c r="CK108" s="6" t="n">
        <f aca="false">CJ108*(1+(CJ29-CI29)/CI29)</f>
        <v>481.131243274325</v>
      </c>
      <c r="CL108" s="6" t="n">
        <f aca="false">CK108*(1+(CK29-CJ29)/CJ29)</f>
        <v>481.401121747025</v>
      </c>
      <c r="CM108" s="6" t="n">
        <f aca="false">CL108*(1+(CL29-CK29)/CK29)</f>
        <v>481.671151601269</v>
      </c>
      <c r="CN108" s="6" t="n">
        <f aca="false">CM108*(1+(CM29-CL29)/CL29)</f>
        <v>481.94133292197</v>
      </c>
      <c r="CO108" s="6" t="n">
        <f aca="false">CN108*(1+(CN29-CM29)/CM29)</f>
        <v>482.211665794087</v>
      </c>
      <c r="CP108" s="6" t="n">
        <f aca="false">CO108*(1+(CO29-CN29)/CN29)</f>
        <v>482.482150302632</v>
      </c>
      <c r="CQ108" s="6" t="n">
        <f aca="false">CP108*(1+(CP29-CO29)/CO29)</f>
        <v>482.752786532661</v>
      </c>
      <c r="CR108" s="6" t="n">
        <f aca="false">CQ108*(1+(CQ29-CP29)/CP29)</f>
        <v>483.023574569277</v>
      </c>
      <c r="CS108" s="6" t="n">
        <f aca="false">CR108*(1+(CR29-CQ29)/CQ29)</f>
        <v>483.294514497634</v>
      </c>
      <c r="CT108" s="6" t="n">
        <f aca="false">CS108*(1+(CS29-CR29)/CR29)</f>
        <v>483.565606402932</v>
      </c>
      <c r="CU108" s="6" t="n">
        <f aca="false">CT108*(1+(CT29-CS29)/CS29)</f>
        <v>483.836850370416</v>
      </c>
      <c r="CV108" s="6" t="n">
        <f aca="false">CU108*(1+(CU29-CT29)/CT29)</f>
        <v>484.108246485383</v>
      </c>
      <c r="CW108" s="6" t="n">
        <f aca="false">CV108*(1+(CV29-CU29)/CU29)</f>
        <v>484.379794833176</v>
      </c>
      <c r="CX108" s="6" t="n">
        <f aca="false">CW108*(1+(CW29-CV29)/CV29)</f>
        <v>484.651495499188</v>
      </c>
      <c r="CY108" s="6" t="n">
        <f aca="false">CX108*(1+(CX29-CW29)/CW29)</f>
        <v>484.923348568855</v>
      </c>
      <c r="CZ108" s="6" t="n">
        <f aca="false">CY108*(1+(CY29-CX29)/CX29)</f>
        <v>485.195354127666</v>
      </c>
      <c r="DA108" s="6" t="n">
        <f aca="false">CZ108*(1+(CZ29-CY29)/CY29)</f>
        <v>485.467512261156</v>
      </c>
      <c r="DB108" s="6" t="n">
        <f aca="false">DA108*(1+(DA29-CZ29)/CZ29)</f>
        <v>485.739823054908</v>
      </c>
      <c r="DC108" s="6" t="n">
        <f aca="false">DB108*(1+(DB29-DA29)/DA29)</f>
        <v>486.012286594552</v>
      </c>
      <c r="DD108" s="6" t="n">
        <f aca="false">DC108*(1+(DC29-DB29)/DB29)</f>
        <v>486.284902965766</v>
      </c>
      <c r="DE108" s="6" t="n">
        <f aca="false">DD108*(1+(DD29-DC29)/DC29)</f>
        <v>486.55767225428</v>
      </c>
      <c r="DF108" s="6" t="n">
        <f aca="false">DE108*(1+(DE29-DD29)/DD29)</f>
        <v>486.830594545867</v>
      </c>
      <c r="DG108" s="6" t="n">
        <f aca="false">DF108*(1+(DF29-DE29)/DE29)</f>
        <v>487.103669926351</v>
      </c>
      <c r="DH108" s="6" t="n">
        <f aca="false">DG108*(1+(DG29-DF29)/DF29)</f>
        <v>487.376898481603</v>
      </c>
      <c r="DI108" s="6" t="n">
        <f aca="false">DH108*(1+(DH29-DG29)/DG29)</f>
        <v>487.650280297542</v>
      </c>
      <c r="DJ108" s="6" t="n">
        <f aca="false">DI108*(1+(DI29-DH29)/DH29)</f>
        <v>487.923815460137</v>
      </c>
      <c r="DK108" s="6" t="n">
        <f aca="false">DJ108*(1+(DJ29-DI29)/DI29)</f>
        <v>488.197504055403</v>
      </c>
      <c r="DL108" s="6" t="n">
        <f aca="false">DK108*(1+(DK29-DJ29)/DJ29)</f>
        <v>488.471346169405</v>
      </c>
      <c r="DM108" s="6" t="n">
        <f aca="false">DL108*(1+(DL29-DK29)/DK29)</f>
        <v>488.745341888255</v>
      </c>
      <c r="DN108" s="6" t="n">
        <f aca="false">DM108*(1+(DM29-DL29)/DL29)</f>
        <v>489.019491298113</v>
      </c>
      <c r="DO108" s="6" t="n">
        <f aca="false">DN108*(1+(DN29-DM29)/DM29)</f>
        <v>489.293794485189</v>
      </c>
      <c r="DP108" s="6" t="n">
        <f aca="false">DO108*(1+(DO29-DN29)/DN29)</f>
        <v>489.568251535742</v>
      </c>
      <c r="DQ108" s="6" t="n">
        <f aca="false">DP108*(1+(DP29-DO29)/DO29)</f>
        <v>489.842862536074</v>
      </c>
      <c r="DR108" s="6" t="n">
        <f aca="false">DQ108*(1+(DQ29-DP29)/DP29)</f>
        <v>490.117627572543</v>
      </c>
      <c r="DS108" s="6" t="n">
        <f aca="false">DR108*(1+(DR29-DQ29)/DQ29)</f>
        <v>490.392546731549</v>
      </c>
      <c r="DT108" s="6" t="n">
        <f aca="false">DS108*(1+(DS29-DR29)/DR29)</f>
        <v>490.667620099546</v>
      </c>
      <c r="DU108" s="6" t="n">
        <f aca="false">DT108*(1+(DT29-DS29)/DS29)</f>
        <v>490.942847763029</v>
      </c>
      <c r="DV108" s="6" t="n">
        <f aca="false">DU108*(1+(DU29-DT29)/DT29)</f>
        <v>491.218229808552</v>
      </c>
      <c r="DW108" s="6" t="n">
        <f aca="false">DV108*(1+(DV29-DU29)/DU29)</f>
        <v>491.493766322707</v>
      </c>
      <c r="DX108" s="6" t="n">
        <f aca="false">DW108*(1+(DW29-DV29)/DV29)</f>
        <v>491.769457392143</v>
      </c>
      <c r="DY108" s="6" t="n">
        <f aca="false">DX108*(1+(DX29-DW29)/DW29)</f>
        <v>492.04530310355</v>
      </c>
      <c r="DZ108" s="6" t="n">
        <f aca="false">DY108*(1+(DY29-DX29)/DX29)</f>
        <v>492.321303543674</v>
      </c>
      <c r="EA108" s="6" t="n">
        <f aca="false">DZ108*(1+(DZ29-DY29)/DY29)</f>
        <v>492.597458799304</v>
      </c>
      <c r="EB108" s="6" t="n">
        <f aca="false">EA108*(1+(EA29-DZ29)/DZ29)</f>
        <v>492.873768957281</v>
      </c>
      <c r="EC108" s="6" t="n">
        <f aca="false">EB108*(1+(EB29-EA29)/EA29)</f>
        <v>493.150234104493</v>
      </c>
      <c r="ED108" s="6" t="n">
        <f aca="false">EC108*(1+(EC29-EB29)/EB29)</f>
        <v>493.426854327878</v>
      </c>
      <c r="EE108" s="6" t="n">
        <f aca="false">ED108*(1+(ED29-EC29)/EC29)</f>
        <v>493.70362971442</v>
      </c>
      <c r="EF108" s="6" t="n">
        <f aca="false">EE108*(1+(EE29-ED29)/ED29)</f>
        <v>493.980560351158</v>
      </c>
      <c r="EG108" s="6" t="n">
        <f aca="false">EF108*(1+(EF29-EE29)/EE29)</f>
        <v>494.257646325171</v>
      </c>
      <c r="EH108" s="6" t="n">
        <f aca="false">EG108*(1+(EG29-EF29)/EF29)</f>
        <v>494.534887723595</v>
      </c>
      <c r="EI108" s="6" t="n">
        <f aca="false">EH108*(1+(EH29-EG29)/EG29)</f>
        <v>494.812284633609</v>
      </c>
      <c r="EJ108" s="6" t="n">
        <f aca="false">EI108*(1+(EI29-EH29)/EH29)</f>
        <v>495.089837142446</v>
      </c>
      <c r="EK108" s="6" t="n">
        <f aca="false">EJ108*(1+(EJ29-EI29)/EI29)</f>
        <v>495.367545337383</v>
      </c>
      <c r="EL108" s="6" t="n">
        <f aca="false">EK108*(1+(EK29-EJ29)/EJ29)</f>
        <v>495.645409305749</v>
      </c>
      <c r="EM108" s="6" t="n">
        <f aca="false">EL108*(1+(EL29-EK29)/EK29)</f>
        <v>495.923429134919</v>
      </c>
      <c r="EN108" s="6" t="n">
        <f aca="false">EM108*(1+(EM29-EL29)/EL29)</f>
        <v>496.201604912324</v>
      </c>
      <c r="EO108" s="6" t="n">
        <f aca="false">EN108*(1+(EN29-EM29)/EM29)</f>
        <v>496.479936725435</v>
      </c>
      <c r="EP108" s="6" t="n">
        <f aca="false">EO108*(1+(EO29-EN29)/EN29)</f>
        <v>496.758424661779</v>
      </c>
      <c r="EQ108" s="6" t="n">
        <f aca="false">EP108*(1+(EP29-EO29)/EO29)</f>
        <v>497.037068808927</v>
      </c>
      <c r="ER108" s="6" t="n">
        <f aca="false">EQ108*(1+(EQ29-EP29)/EP29)</f>
        <v>497.315869254504</v>
      </c>
      <c r="ES108" s="6" t="n">
        <f aca="false">ER108*(1+(ER29-EQ29)/EQ29)</f>
        <v>497.594826086179</v>
      </c>
      <c r="ET108" s="6" t="n">
        <f aca="false">ES108*(1+(ES29-ER29)/ER29)</f>
        <v>497.873939391675</v>
      </c>
      <c r="EU108" s="6" t="n">
        <f aca="false">ET108*(1+(ET29-ES29)/ES29)</f>
        <v>498.15320925876</v>
      </c>
      <c r="EV108" s="6" t="n">
        <f aca="false">EU108*(1+(EU29-ET29)/ET29)</f>
        <v>498.432635775257</v>
      </c>
      <c r="EW108" s="12"/>
      <c r="EX108" s="12"/>
    </row>
    <row r="109" customFormat="false" ht="12.8" hidden="false" customHeight="false" outlineLevel="0" collapsed="false">
      <c r="A109" s="14" t="s">
        <v>109</v>
      </c>
      <c r="B109" s="14" t="n">
        <v>0</v>
      </c>
      <c r="C109" s="14" t="n">
        <v>0</v>
      </c>
      <c r="D109" s="14" t="n">
        <v>0</v>
      </c>
      <c r="E109" s="14" t="n">
        <v>0</v>
      </c>
      <c r="F109" s="14" t="n">
        <v>0</v>
      </c>
      <c r="G109" s="14" t="n">
        <v>0</v>
      </c>
      <c r="H109" s="14" t="n">
        <v>0</v>
      </c>
      <c r="I109" s="14" t="n">
        <v>0</v>
      </c>
      <c r="J109" s="14" t="n">
        <v>0</v>
      </c>
      <c r="K109" s="14" t="n">
        <v>0</v>
      </c>
      <c r="L109" s="14" t="n">
        <v>0</v>
      </c>
      <c r="M109" s="14" t="n">
        <v>0</v>
      </c>
      <c r="N109" s="14" t="n">
        <v>0</v>
      </c>
      <c r="O109" s="14" t="n">
        <v>0</v>
      </c>
      <c r="P109" s="14" t="n">
        <v>0</v>
      </c>
      <c r="Q109" s="14" t="n">
        <v>0</v>
      </c>
      <c r="R109" s="14" t="n">
        <v>0</v>
      </c>
      <c r="S109" s="14" t="n">
        <v>0</v>
      </c>
      <c r="T109" s="14" t="n">
        <v>0</v>
      </c>
      <c r="U109" s="14" t="n">
        <v>0</v>
      </c>
      <c r="V109" s="14" t="n">
        <v>0</v>
      </c>
      <c r="W109" s="14" t="n">
        <v>0</v>
      </c>
      <c r="X109" s="15" t="n">
        <v>0</v>
      </c>
      <c r="Y109" s="14" t="n">
        <v>0</v>
      </c>
      <c r="Z109" s="14" t="n">
        <v>0</v>
      </c>
      <c r="AA109" s="14" t="n">
        <v>0</v>
      </c>
      <c r="AB109" s="14" t="n">
        <v>0</v>
      </c>
      <c r="AC109" s="14" t="n">
        <v>0</v>
      </c>
      <c r="AD109" s="14" t="n">
        <v>0</v>
      </c>
      <c r="AE109" s="14" t="n">
        <v>0</v>
      </c>
      <c r="AF109" s="14" t="n">
        <v>0</v>
      </c>
      <c r="AG109" s="14" t="n">
        <v>0</v>
      </c>
      <c r="AH109" s="14" t="n">
        <v>0</v>
      </c>
      <c r="AI109" s="14" t="n">
        <v>0</v>
      </c>
      <c r="AJ109" s="14" t="n">
        <v>0</v>
      </c>
      <c r="AK109" s="14" t="n">
        <v>0</v>
      </c>
      <c r="AL109" s="14" t="n">
        <v>0</v>
      </c>
      <c r="AM109" s="14" t="n">
        <v>0</v>
      </c>
      <c r="AN109" s="14" t="n">
        <v>0</v>
      </c>
      <c r="AO109" s="14" t="n">
        <v>0</v>
      </c>
      <c r="AP109" s="14" t="n">
        <v>0</v>
      </c>
      <c r="AQ109" s="14" t="n">
        <v>0</v>
      </c>
      <c r="AR109" s="8" t="n">
        <v>114.463607761824</v>
      </c>
      <c r="AS109" s="6" t="n">
        <v>108.058746076437</v>
      </c>
      <c r="AT109" s="6" t="n">
        <v>103.789758577121</v>
      </c>
      <c r="AU109" s="6" t="n">
        <v>100</v>
      </c>
      <c r="AV109" s="6" t="n">
        <v>97.0016417523546</v>
      </c>
      <c r="AW109" s="6" t="n">
        <v>93.6905358037051</v>
      </c>
      <c r="AX109" s="6" t="n">
        <v>181.020720793357</v>
      </c>
      <c r="AY109" s="6" t="n">
        <v>172.722891922182</v>
      </c>
      <c r="AZ109" s="6" t="n">
        <v>152.533208546957</v>
      </c>
      <c r="BA109" s="6" t="n">
        <v>156.190460293734</v>
      </c>
      <c r="BB109" s="6" t="n">
        <v>148.189346063938</v>
      </c>
      <c r="BC109" s="6" t="n">
        <v>160.965785646525</v>
      </c>
      <c r="BD109" s="6" t="n">
        <v>153.402825689153</v>
      </c>
      <c r="BE109" s="6" t="n">
        <v>162.982043832431</v>
      </c>
      <c r="BF109" s="6" t="n">
        <v>156.128661453858</v>
      </c>
      <c r="BG109" s="6" t="n">
        <v>168.763399687574</v>
      </c>
      <c r="BH109" s="6" t="n">
        <v>157.027218094892</v>
      </c>
      <c r="BI109" s="9" t="n">
        <f aca="false">BH109*(1+(BH29-BG29)/BG29)</f>
        <v>146.080759478069</v>
      </c>
      <c r="BJ109" s="6" t="n">
        <f aca="false">BI109*(1+(BI29-BH29)/BH29)</f>
        <v>143.885066341467</v>
      </c>
      <c r="BK109" s="6" t="n">
        <f aca="false">BJ109*(1+(BJ29-BI29)/BI29)</f>
        <v>136.861262971044</v>
      </c>
      <c r="BL109" s="6" t="n">
        <f aca="false">BK109*(1+(BK29-BJ29)/BJ29)</f>
        <v>126.062112432785</v>
      </c>
      <c r="BM109" s="10" t="n">
        <f aca="false">BL109*(1+(BL29-BK29)/BK29)</f>
        <v>124.064003094153</v>
      </c>
      <c r="BN109" s="6" t="n">
        <f aca="false">BM109*(1+(BM29-BL29)/BL29)</f>
        <v>124.311186837278</v>
      </c>
      <c r="BO109" s="6" t="n">
        <f aca="false">BN109*(1+(BN29-BM29)/BM29)</f>
        <v>127.561695417221</v>
      </c>
      <c r="BP109" s="6" t="n">
        <f aca="false">BO109*(1+(BO29-BN29)/BN29)</f>
        <v>132.923071800239</v>
      </c>
      <c r="BQ109" s="6" t="n">
        <f aca="false">BP109*(1+(BP29-BO29)/BO29)</f>
        <v>133.398142217754</v>
      </c>
      <c r="BR109" s="6" t="n">
        <f aca="false">BQ109*(1+(BQ29-BP29)/BP29)</f>
        <v>133.869297479573</v>
      </c>
      <c r="BS109" s="6" t="n">
        <f aca="false">BR109*(1+(BR29-BQ29)/BQ29)</f>
        <v>134.336615033271</v>
      </c>
      <c r="BT109" s="6" t="n">
        <f aca="false">BS109*(1+(BS29-BR29)/BR29)</f>
        <v>134.800169921187</v>
      </c>
      <c r="BU109" s="6" t="n">
        <f aca="false">BT109*(1+(BT29-BS29)/BS29)</f>
        <v>135.26003488163</v>
      </c>
      <c r="BV109" s="6" t="n">
        <f aca="false">BU109*(1+(BU29-BT29)/BT29)</f>
        <v>135.716280444725</v>
      </c>
      <c r="BW109" s="6" t="n">
        <f aca="false">BV109*(1+(BV29-BU29)/BU29)</f>
        <v>136.168975023257</v>
      </c>
      <c r="BX109" s="6" t="n">
        <f aca="false">BW109*(1+(BW29-BV29)/BV29)</f>
        <v>136.61818499882</v>
      </c>
      <c r="BY109" s="6" t="n">
        <f aca="false">BX109*(1+(BX29-BW29)/BW29)</f>
        <v>137.063974803559</v>
      </c>
      <c r="BZ109" s="6" t="n">
        <f aca="false">BY109*(1+(BY29-BX29)/BX29)</f>
        <v>137.140857393703</v>
      </c>
      <c r="CA109" s="6" t="n">
        <f aca="false">BZ109*(1+(BZ29-BY29)/BY29)</f>
        <v>137.217783109203</v>
      </c>
      <c r="CB109" s="6" t="n">
        <f aca="false">CA109*(1+(CA29-BZ29)/BZ29)</f>
        <v>137.294751974249</v>
      </c>
      <c r="CC109" s="6" t="n">
        <f aca="false">CB109*(1+(CB29-CA29)/CA29)</f>
        <v>137.371764013044</v>
      </c>
      <c r="CD109" s="6" t="n">
        <f aca="false">CC109*(1+(CC29-CB29)/CB29)</f>
        <v>137.448819249806</v>
      </c>
      <c r="CE109" s="6" t="n">
        <f aca="false">CD109*(1+(CD29-CC29)/CC29)</f>
        <v>137.525917708765</v>
      </c>
      <c r="CF109" s="6" t="n">
        <f aca="false">CE109*(1+(CE29-CD29)/CD29)</f>
        <v>137.603059414166</v>
      </c>
      <c r="CG109" s="6" t="n">
        <f aca="false">CF109*(1+(CF29-CE29)/CE29)</f>
        <v>137.680244390267</v>
      </c>
      <c r="CH109" s="6" t="n">
        <f aca="false">CG109*(1+(CG29-CF29)/CF29)</f>
        <v>137.757472661339</v>
      </c>
      <c r="CI109" s="6" t="n">
        <f aca="false">CH109*(1+(CH29-CG29)/CG29)</f>
        <v>137.834744251669</v>
      </c>
      <c r="CJ109" s="6" t="n">
        <f aca="false">CI109*(1+(CI29-CH29)/CH29)</f>
        <v>137.912059185553</v>
      </c>
      <c r="CK109" s="6" t="n">
        <f aca="false">CJ109*(1+(CJ29-CI29)/CI29)</f>
        <v>137.989417487306</v>
      </c>
      <c r="CL109" s="6" t="n">
        <f aca="false">CK109*(1+(CK29-CJ29)/CJ29)</f>
        <v>138.066819181253</v>
      </c>
      <c r="CM109" s="6" t="n">
        <f aca="false">CL109*(1+(CL29-CK29)/CK29)</f>
        <v>138.144264291734</v>
      </c>
      <c r="CN109" s="6" t="n">
        <f aca="false">CM109*(1+(CM29-CL29)/CL29)</f>
        <v>138.221752843103</v>
      </c>
      <c r="CO109" s="6" t="n">
        <f aca="false">CN109*(1+(CN29-CM29)/CM29)</f>
        <v>138.299284859725</v>
      </c>
      <c r="CP109" s="6" t="n">
        <f aca="false">CO109*(1+(CO29-CN29)/CN29)</f>
        <v>138.376860365983</v>
      </c>
      <c r="CQ109" s="6" t="n">
        <f aca="false">CP109*(1+(CP29-CO29)/CO29)</f>
        <v>138.454479386271</v>
      </c>
      <c r="CR109" s="6" t="n">
        <f aca="false">CQ109*(1+(CQ29-CP29)/CP29)</f>
        <v>138.532141944995</v>
      </c>
      <c r="CS109" s="6" t="n">
        <f aca="false">CR109*(1+(CR29-CQ29)/CQ29)</f>
        <v>138.60984806658</v>
      </c>
      <c r="CT109" s="6" t="n">
        <f aca="false">CS109*(1+(CS29-CR29)/CR29)</f>
        <v>138.68759777546</v>
      </c>
      <c r="CU109" s="6" t="n">
        <f aca="false">CT109*(1+(CT29-CS29)/CS29)</f>
        <v>138.765391096083</v>
      </c>
      <c r="CV109" s="6" t="n">
        <f aca="false">CU109*(1+(CU29-CT29)/CT29)</f>
        <v>138.843228052914</v>
      </c>
      <c r="CW109" s="6" t="n">
        <f aca="false">CV109*(1+(CV29-CU29)/CU29)</f>
        <v>138.921108670428</v>
      </c>
      <c r="CX109" s="6" t="n">
        <f aca="false">CW109*(1+(CW29-CV29)/CV29)</f>
        <v>138.999032973117</v>
      </c>
      <c r="CY109" s="6" t="n">
        <f aca="false">CX109*(1+(CX29-CW29)/CW29)</f>
        <v>139.077000985483</v>
      </c>
      <c r="CZ109" s="6" t="n">
        <f aca="false">CY109*(1+(CY29-CX29)/CX29)</f>
        <v>139.155012732046</v>
      </c>
      <c r="DA109" s="6" t="n">
        <f aca="false">CZ109*(1+(CZ29-CY29)/CY29)</f>
        <v>139.233068237336</v>
      </c>
      <c r="DB109" s="6" t="n">
        <f aca="false">DA109*(1+(DA29-CZ29)/CZ29)</f>
        <v>139.3111675259</v>
      </c>
      <c r="DC109" s="6" t="n">
        <f aca="false">DB109*(1+(DB29-DA29)/DA29)</f>
        <v>139.389310622295</v>
      </c>
      <c r="DD109" s="6" t="n">
        <f aca="false">DC109*(1+(DC29-DB29)/DB29)</f>
        <v>139.467497551095</v>
      </c>
      <c r="DE109" s="6" t="n">
        <f aca="false">DD109*(1+(DD29-DC29)/DC29)</f>
        <v>139.545728336887</v>
      </c>
      <c r="DF109" s="6" t="n">
        <f aca="false">DE109*(1+(DE29-DD29)/DD29)</f>
        <v>139.624003004271</v>
      </c>
      <c r="DG109" s="6" t="n">
        <f aca="false">DF109*(1+(DF29-DE29)/DE29)</f>
        <v>139.702321577862</v>
      </c>
      <c r="DH109" s="6" t="n">
        <f aca="false">DG109*(1+(DG29-DF29)/DF29)</f>
        <v>139.780684082287</v>
      </c>
      <c r="DI109" s="6" t="n">
        <f aca="false">DH109*(1+(DH29-DG29)/DG29)</f>
        <v>139.859090542188</v>
      </c>
      <c r="DJ109" s="6" t="n">
        <f aca="false">DI109*(1+(DI29-DH29)/DH29)</f>
        <v>139.937540982222</v>
      </c>
      <c r="DK109" s="6" t="n">
        <f aca="false">DJ109*(1+(DJ29-DI29)/DI29)</f>
        <v>140.016035427057</v>
      </c>
      <c r="DL109" s="6" t="n">
        <f aca="false">DK109*(1+(DK29-DJ29)/DJ29)</f>
        <v>140.094573901377</v>
      </c>
      <c r="DM109" s="6" t="n">
        <f aca="false">DL109*(1+(DL29-DK29)/DK29)</f>
        <v>140.17315642988</v>
      </c>
      <c r="DN109" s="6" t="n">
        <f aca="false">DM109*(1+(DM29-DL29)/DL29)</f>
        <v>140.251783037276</v>
      </c>
      <c r="DO109" s="6" t="n">
        <f aca="false">DN109*(1+(DN29-DM29)/DM29)</f>
        <v>140.33045374829</v>
      </c>
      <c r="DP109" s="6" t="n">
        <f aca="false">DO109*(1+(DO29-DN29)/DN29)</f>
        <v>140.409168587662</v>
      </c>
      <c r="DQ109" s="6" t="n">
        <f aca="false">DP109*(1+(DP29-DO29)/DO29)</f>
        <v>140.487927580143</v>
      </c>
      <c r="DR109" s="6" t="n">
        <f aca="false">DQ109*(1+(DQ29-DP29)/DP29)</f>
        <v>140.5667307505</v>
      </c>
      <c r="DS109" s="6" t="n">
        <f aca="false">DR109*(1+(DR29-DQ29)/DQ29)</f>
        <v>140.645578123515</v>
      </c>
      <c r="DT109" s="6" t="n">
        <f aca="false">DS109*(1+(DS29-DR29)/DR29)</f>
        <v>140.724469723981</v>
      </c>
      <c r="DU109" s="6" t="n">
        <f aca="false">DT109*(1+(DT29-DS29)/DS29)</f>
        <v>140.803405576706</v>
      </c>
      <c r="DV109" s="6" t="n">
        <f aca="false">DU109*(1+(DU29-DT29)/DT29)</f>
        <v>140.882385706513</v>
      </c>
      <c r="DW109" s="6" t="n">
        <f aca="false">DV109*(1+(DV29-DU29)/DU29)</f>
        <v>140.961410138238</v>
      </c>
      <c r="DX109" s="6" t="n">
        <f aca="false">DW109*(1+(DW29-DV29)/DV29)</f>
        <v>141.040478896731</v>
      </c>
      <c r="DY109" s="6" t="n">
        <f aca="false">DX109*(1+(DX29-DW29)/DW29)</f>
        <v>141.119592006855</v>
      </c>
      <c r="DZ109" s="6" t="n">
        <f aca="false">DY109*(1+(DY29-DX29)/DX29)</f>
        <v>141.19874949349</v>
      </c>
      <c r="EA109" s="6" t="n">
        <f aca="false">DZ109*(1+(DZ29-DY29)/DY29)</f>
        <v>141.277951381526</v>
      </c>
      <c r="EB109" s="6" t="n">
        <f aca="false">EA109*(1+(EA29-DZ29)/DZ29)</f>
        <v>141.357197695869</v>
      </c>
      <c r="EC109" s="6" t="n">
        <f aca="false">EB109*(1+(EB29-EA29)/EA29)</f>
        <v>141.43648846144</v>
      </c>
      <c r="ED109" s="6" t="n">
        <f aca="false">EC109*(1+(EC29-EB29)/EB29)</f>
        <v>141.515823703173</v>
      </c>
      <c r="EE109" s="6" t="n">
        <f aca="false">ED109*(1+(ED29-EC29)/EC29)</f>
        <v>141.595203446014</v>
      </c>
      <c r="EF109" s="6" t="n">
        <f aca="false">EE109*(1+(EE29-ED29)/ED29)</f>
        <v>141.674627714926</v>
      </c>
      <c r="EG109" s="6" t="n">
        <f aca="false">EF109*(1+(EF29-EE29)/EE29)</f>
        <v>141.754096534884</v>
      </c>
      <c r="EH109" s="6" t="n">
        <f aca="false">EG109*(1+(EG29-EF29)/EF29)</f>
        <v>141.833609930878</v>
      </c>
      <c r="EI109" s="6" t="n">
        <f aca="false">EH109*(1+(EH29-EG29)/EG29)</f>
        <v>141.913167927913</v>
      </c>
      <c r="EJ109" s="6" t="n">
        <f aca="false">EI109*(1+(EI29-EH29)/EH29)</f>
        <v>141.992770551006</v>
      </c>
      <c r="EK109" s="6" t="n">
        <f aca="false">EJ109*(1+(EJ29-EI29)/EI29)</f>
        <v>142.072417825188</v>
      </c>
      <c r="EL109" s="6" t="n">
        <f aca="false">EK109*(1+(EK29-EJ29)/EJ29)</f>
        <v>142.152109775506</v>
      </c>
      <c r="EM109" s="6" t="n">
        <f aca="false">EL109*(1+(EL29-EK29)/EK29)</f>
        <v>142.23184642702</v>
      </c>
      <c r="EN109" s="6" t="n">
        <f aca="false">EM109*(1+(EM29-EL29)/EL29)</f>
        <v>142.311627804803</v>
      </c>
      <c r="EO109" s="6" t="n">
        <f aca="false">EN109*(1+(EN29-EM29)/EM29)</f>
        <v>142.391453933944</v>
      </c>
      <c r="EP109" s="6" t="n">
        <f aca="false">EO109*(1+(EO29-EN29)/EN29)</f>
        <v>142.471324839545</v>
      </c>
      <c r="EQ109" s="6" t="n">
        <f aca="false">EP109*(1+(EP29-EO29)/EO29)</f>
        <v>142.551240546722</v>
      </c>
      <c r="ER109" s="6" t="n">
        <f aca="false">EQ109*(1+(EQ29-EP29)/EP29)</f>
        <v>142.631201080606</v>
      </c>
      <c r="ES109" s="6" t="n">
        <f aca="false">ER109*(1+(ER29-EQ29)/EQ29)</f>
        <v>142.71120646634</v>
      </c>
      <c r="ET109" s="6" t="n">
        <f aca="false">ES109*(1+(ES29-ER29)/ER29)</f>
        <v>142.791256729084</v>
      </c>
      <c r="EU109" s="6" t="n">
        <f aca="false">ET109*(1+(ET29-ES29)/ES29)</f>
        <v>142.87135189401</v>
      </c>
      <c r="EV109" s="6" t="n">
        <f aca="false">EU109*(1+(EU29-ET29)/ET29)</f>
        <v>142.951491986304</v>
      </c>
      <c r="EW109" s="12"/>
      <c r="EX109" s="12"/>
    </row>
    <row r="110" customFormat="false" ht="12.8" hidden="false" customHeight="false" outlineLevel="0" collapsed="false">
      <c r="A110" s="14" t="s">
        <v>110</v>
      </c>
      <c r="B110" s="14" t="n">
        <v>0</v>
      </c>
      <c r="C110" s="14" t="n">
        <v>0</v>
      </c>
      <c r="D110" s="14" t="n">
        <v>0</v>
      </c>
      <c r="E110" s="14" t="n">
        <v>0</v>
      </c>
      <c r="F110" s="14" t="n">
        <v>0</v>
      </c>
      <c r="G110" s="14" t="n">
        <v>0</v>
      </c>
      <c r="H110" s="14" t="n">
        <v>0</v>
      </c>
      <c r="I110" s="14" t="n">
        <v>0</v>
      </c>
      <c r="J110" s="14" t="n">
        <v>0</v>
      </c>
      <c r="K110" s="14" t="n">
        <v>0</v>
      </c>
      <c r="L110" s="14" t="n">
        <v>0</v>
      </c>
      <c r="M110" s="14" t="n">
        <v>0</v>
      </c>
      <c r="N110" s="14" t="n">
        <v>0</v>
      </c>
      <c r="O110" s="14" t="n">
        <v>0</v>
      </c>
      <c r="P110" s="14" t="n">
        <v>0</v>
      </c>
      <c r="Q110" s="14" t="n">
        <v>0</v>
      </c>
      <c r="R110" s="14" t="n">
        <v>0</v>
      </c>
      <c r="S110" s="14" t="n">
        <v>0</v>
      </c>
      <c r="T110" s="14" t="n">
        <v>0</v>
      </c>
      <c r="U110" s="14" t="n">
        <v>0</v>
      </c>
      <c r="V110" s="14" t="n">
        <v>0</v>
      </c>
      <c r="W110" s="14" t="n">
        <v>0</v>
      </c>
      <c r="X110" s="15" t="n">
        <v>0</v>
      </c>
      <c r="Y110" s="14" t="n">
        <v>0</v>
      </c>
      <c r="Z110" s="14" t="n">
        <v>0</v>
      </c>
      <c r="AA110" s="14" t="n">
        <v>0</v>
      </c>
      <c r="AB110" s="14" t="n">
        <v>0</v>
      </c>
      <c r="AC110" s="14" t="n">
        <v>0</v>
      </c>
      <c r="AD110" s="14" t="n">
        <v>0</v>
      </c>
      <c r="AE110" s="14" t="n">
        <v>0</v>
      </c>
      <c r="AF110" s="14" t="n">
        <v>0</v>
      </c>
      <c r="AG110" s="14" t="n">
        <v>0</v>
      </c>
      <c r="AH110" s="14" t="n">
        <v>0</v>
      </c>
      <c r="AI110" s="14" t="n">
        <v>0</v>
      </c>
      <c r="AJ110" s="14" t="n">
        <v>0</v>
      </c>
      <c r="AK110" s="14" t="n">
        <v>0</v>
      </c>
      <c r="AL110" s="14" t="n">
        <v>0</v>
      </c>
      <c r="AM110" s="14" t="n">
        <v>0</v>
      </c>
      <c r="AN110" s="14" t="n">
        <v>0</v>
      </c>
      <c r="AO110" s="14" t="n">
        <v>0</v>
      </c>
      <c r="AP110" s="14" t="n">
        <v>0</v>
      </c>
      <c r="AQ110" s="14" t="n">
        <v>0</v>
      </c>
      <c r="AR110" s="8" t="n">
        <v>525.957530538995</v>
      </c>
      <c r="AS110" s="6" t="n">
        <v>552.684587509483</v>
      </c>
      <c r="AT110" s="6" t="n">
        <v>530.850134669601</v>
      </c>
      <c r="AU110" s="6" t="n">
        <v>599.490211150176</v>
      </c>
      <c r="AV110" s="6" t="n">
        <v>581.515346960328</v>
      </c>
      <c r="AW110" s="6" t="n">
        <v>664.225727818874</v>
      </c>
      <c r="AX110" s="6" t="n">
        <v>641.679647724405</v>
      </c>
      <c r="AY110" s="6" t="n">
        <v>688.737599624108</v>
      </c>
      <c r="AZ110" s="6" t="n">
        <v>608.230644753946</v>
      </c>
      <c r="BA110" s="6" t="n">
        <v>622.00519399932</v>
      </c>
      <c r="BB110" s="6" t="n">
        <v>590.141950883477</v>
      </c>
      <c r="BC110" s="6" t="n">
        <v>640.317089981269</v>
      </c>
      <c r="BD110" s="6" t="n">
        <v>610.231861048313</v>
      </c>
      <c r="BE110" s="6" t="n">
        <v>646.634246321787</v>
      </c>
      <c r="BF110" s="6" t="n">
        <v>619.443326114162</v>
      </c>
      <c r="BG110" s="6" t="n">
        <v>669.36181172122</v>
      </c>
      <c r="BH110" s="6" t="n">
        <v>622.690062078411</v>
      </c>
      <c r="BI110" s="9" t="n">
        <v>613.299507264641</v>
      </c>
      <c r="BJ110" s="6" t="n">
        <v>607.04470541882</v>
      </c>
      <c r="BK110" s="6" t="n">
        <v>606.498529863945</v>
      </c>
      <c r="BL110" s="6" t="n">
        <f aca="false">BK110*(1+(BK32-BJ32)/BJ32)</f>
        <v>558.642264452895</v>
      </c>
      <c r="BM110" s="10" t="n">
        <f aca="false">BL110*(1+(BL32-BK32)/BK32)</f>
        <v>549.787674409807</v>
      </c>
      <c r="BN110" s="6" t="n">
        <f aca="false">BN60</f>
        <v>530.932710702928</v>
      </c>
      <c r="BO110" s="6" t="n">
        <f aca="false">BN110*(1+(BN32-BM32)/BM32)</f>
        <v>544.815623218044</v>
      </c>
      <c r="BP110" s="6" t="n">
        <f aca="false">BO110*(1+(BO32-BN32)/BN32)</f>
        <v>567.714045866526</v>
      </c>
      <c r="BQ110" s="6" t="n">
        <f aca="false">BP110*(1+(BP32-BO32)/BO32)</f>
        <v>568.76373869146</v>
      </c>
      <c r="BR110" s="6" t="n">
        <f aca="false">BQ110*(1+(BQ32-BP32)/BP32)</f>
        <v>569.808930577227</v>
      </c>
      <c r="BS110" s="6" t="n">
        <f aca="false">BR110*(1+(BR32-BQ32)/BQ32)</f>
        <v>570.849668108473</v>
      </c>
      <c r="BT110" s="6" t="n">
        <f aca="false">BS110*(1+(BS32-BR32)/BR32)</f>
        <v>571.885997108705</v>
      </c>
      <c r="BU110" s="6" t="n">
        <f aca="false">BT110*(1+(BT32-BS32)/BS32)</f>
        <v>572.91796265724</v>
      </c>
      <c r="BV110" s="6" t="n">
        <f aca="false">BU110*(1+(BU32-BT32)/BT32)</f>
        <v>573.945609105659</v>
      </c>
      <c r="BW110" s="6" t="n">
        <f aca="false">BV110*(1+(BV32-BU32)/BU32)</f>
        <v>574.968980093817</v>
      </c>
      <c r="BX110" s="6" t="n">
        <f aca="false">BW110*(1+(BW32-BV32)/BV32)</f>
        <v>575.988118565401</v>
      </c>
      <c r="BY110" s="6" t="n">
        <f aca="false">BX110*(1+(BX32-BW32)/BW32)</f>
        <v>577.003066783059</v>
      </c>
      <c r="BZ110" s="6" t="n">
        <f aca="false">BY110*(1+(BY32-BX32)/BX32)</f>
        <v>577.003066783059</v>
      </c>
      <c r="CA110" s="6" t="n">
        <f aca="false">BZ110*(1+(BZ32-BY32)/BY32)</f>
        <v>577.003066783059</v>
      </c>
      <c r="CB110" s="6" t="n">
        <f aca="false">CA110*(1+(CA32-BZ32)/BZ32)</f>
        <v>577.003066783059</v>
      </c>
      <c r="CC110" s="6" t="n">
        <f aca="false">CB110*(1+(CB32-CA32)/CA32)</f>
        <v>577.003066783059</v>
      </c>
      <c r="CD110" s="6" t="n">
        <f aca="false">CC110*(1+(CC32-CB32)/CB32)</f>
        <v>577.003066783059</v>
      </c>
      <c r="CE110" s="6" t="n">
        <f aca="false">CD110*(1+(CD32-CC32)/CC32)</f>
        <v>577.003066783059</v>
      </c>
      <c r="CF110" s="6" t="n">
        <f aca="false">CE110*(1+(CE32-CD32)/CD32)</f>
        <v>577.003066783059</v>
      </c>
      <c r="CG110" s="6" t="n">
        <f aca="false">CF110*(1+(CF32-CE32)/CE32)</f>
        <v>577.003066783059</v>
      </c>
      <c r="CH110" s="6" t="n">
        <f aca="false">CG110*(1+(CG32-CF32)/CF32)</f>
        <v>577.003066783059</v>
      </c>
      <c r="CI110" s="6" t="n">
        <f aca="false">CH110*(1+(CH32-CG32)/CG32)</f>
        <v>577.003066783059</v>
      </c>
      <c r="CJ110" s="6" t="n">
        <f aca="false">CI110*(1+(CI32-CH32)/CH32)</f>
        <v>577.003066783059</v>
      </c>
      <c r="CK110" s="6" t="n">
        <f aca="false">CJ110*(1+(CJ32-CI32)/CI32)</f>
        <v>577.003066783059</v>
      </c>
      <c r="CL110" s="6" t="n">
        <f aca="false">CK110*(1+(CK32-CJ32)/CJ32)</f>
        <v>577.003066783059</v>
      </c>
      <c r="CM110" s="6" t="n">
        <f aca="false">CL110*(1+(CL32-CK32)/CK32)</f>
        <v>577.003066783059</v>
      </c>
      <c r="CN110" s="6" t="n">
        <f aca="false">CM110*(1+(CM32-CL32)/CL32)</f>
        <v>577.003066783059</v>
      </c>
      <c r="CO110" s="6" t="n">
        <f aca="false">CN110*(1+(CN32-CM32)/CM32)</f>
        <v>577.003066783059</v>
      </c>
      <c r="CP110" s="6" t="n">
        <f aca="false">CO110*(1+(CO32-CN32)/CN32)</f>
        <v>577.003066783059</v>
      </c>
      <c r="CQ110" s="6" t="n">
        <f aca="false">CP110*(1+(CP32-CO32)/CO32)</f>
        <v>577.003066783059</v>
      </c>
      <c r="CR110" s="6" t="n">
        <f aca="false">CQ110*(1+(CQ32-CP32)/CP32)</f>
        <v>577.003066783059</v>
      </c>
      <c r="CS110" s="6" t="n">
        <f aca="false">CR110*(1+(CR32-CQ32)/CQ32)</f>
        <v>577.003066783059</v>
      </c>
      <c r="CT110" s="6" t="n">
        <f aca="false">CS110*(1+(CS32-CR32)/CR32)</f>
        <v>577.003066783059</v>
      </c>
      <c r="CU110" s="6" t="n">
        <f aca="false">CT110*(1+(CT32-CS32)/CS32)</f>
        <v>577.003066783059</v>
      </c>
      <c r="CV110" s="6" t="n">
        <f aca="false">CU110*(1+(CU32-CT32)/CT32)</f>
        <v>577.003066783059</v>
      </c>
      <c r="CW110" s="6" t="n">
        <f aca="false">CV110*(1+(CV32-CU32)/CU32)</f>
        <v>577.003066783059</v>
      </c>
      <c r="CX110" s="6" t="n">
        <f aca="false">CW110*(1+(CW32-CV32)/CV32)</f>
        <v>577.003066783059</v>
      </c>
      <c r="CY110" s="6" t="n">
        <f aca="false">CX110*(1+(CX32-CW32)/CW32)</f>
        <v>577.003066783059</v>
      </c>
      <c r="CZ110" s="6" t="n">
        <f aca="false">CY110*(1+(CY32-CX32)/CX32)</f>
        <v>577.003066783059</v>
      </c>
      <c r="DA110" s="6" t="n">
        <f aca="false">CZ110*(1+(CZ32-CY32)/CY32)</f>
        <v>577.003066783059</v>
      </c>
      <c r="DB110" s="6" t="n">
        <f aca="false">DA110*(1+(DA32-CZ32)/CZ32)</f>
        <v>577.003066783059</v>
      </c>
      <c r="DC110" s="6" t="n">
        <f aca="false">DB110*(1+(DB32-DA32)/DA32)</f>
        <v>577.003066783059</v>
      </c>
      <c r="DD110" s="6" t="n">
        <f aca="false">DC110*(1+(DC32-DB32)/DB32)</f>
        <v>577.003066783059</v>
      </c>
      <c r="DE110" s="6" t="n">
        <f aca="false">DD110*(1+(DD32-DC32)/DC32)</f>
        <v>577.003066783059</v>
      </c>
      <c r="DF110" s="6" t="n">
        <f aca="false">DE110*(1+(DE32-DD32)/DD32)</f>
        <v>577.003066783059</v>
      </c>
      <c r="DG110" s="6" t="n">
        <f aca="false">DF110*(1+(DF32-DE32)/DE32)</f>
        <v>577.003066783059</v>
      </c>
      <c r="DH110" s="6" t="n">
        <f aca="false">DG110*(1+(DG32-DF32)/DF32)</f>
        <v>577.003066783059</v>
      </c>
      <c r="DI110" s="6" t="n">
        <f aca="false">DH110*(1+(DH32-DG32)/DG32)</f>
        <v>577.003066783059</v>
      </c>
      <c r="DJ110" s="6" t="n">
        <f aca="false">DI110*(1+(DI32-DH32)/DH32)</f>
        <v>577.003066783059</v>
      </c>
      <c r="DK110" s="6" t="n">
        <f aca="false">DJ110*(1+(DJ32-DI32)/DI32)</f>
        <v>577.003066783059</v>
      </c>
      <c r="DL110" s="6" t="n">
        <f aca="false">DK110*(1+(DK32-DJ32)/DJ32)</f>
        <v>577.003066783059</v>
      </c>
      <c r="DM110" s="6" t="n">
        <f aca="false">DL110*(1+(DL32-DK32)/DK32)</f>
        <v>577.003066783059</v>
      </c>
      <c r="DN110" s="6" t="n">
        <f aca="false">DM110*(1+(DM32-DL32)/DL32)</f>
        <v>577.003066783059</v>
      </c>
      <c r="DO110" s="6" t="n">
        <f aca="false">DN110*(1+(DN32-DM32)/DM32)</f>
        <v>577.003066783059</v>
      </c>
      <c r="DP110" s="6" t="n">
        <f aca="false">DO110*(1+(DO32-DN32)/DN32)</f>
        <v>577.003066783059</v>
      </c>
      <c r="DQ110" s="6" t="n">
        <f aca="false">DP110*(1+(DP32-DO32)/DO32)</f>
        <v>577.003066783059</v>
      </c>
      <c r="DR110" s="6" t="n">
        <f aca="false">DQ110*(1+(DQ32-DP32)/DP32)</f>
        <v>577.003066783059</v>
      </c>
      <c r="DS110" s="6" t="n">
        <f aca="false">DR110*(1+(DR32-DQ32)/DQ32)</f>
        <v>577.003066783059</v>
      </c>
      <c r="DT110" s="6" t="n">
        <f aca="false">DS110*(1+(DS32-DR32)/DR32)</f>
        <v>577.003066783059</v>
      </c>
      <c r="DU110" s="6" t="n">
        <f aca="false">DT110*(1+(DT32-DS32)/DS32)</f>
        <v>577.003066783059</v>
      </c>
      <c r="DV110" s="6" t="n">
        <f aca="false">DU110*(1+(DU32-DT32)/DT32)</f>
        <v>577.003066783059</v>
      </c>
      <c r="DW110" s="6" t="n">
        <f aca="false">DV110*(1+(DV32-DU32)/DU32)</f>
        <v>577.003066783059</v>
      </c>
      <c r="DX110" s="6" t="n">
        <f aca="false">DW110*(1+(DW32-DV32)/DV32)</f>
        <v>577.003066783059</v>
      </c>
      <c r="DY110" s="6" t="n">
        <f aca="false">DX110*(1+(DX32-DW32)/DW32)</f>
        <v>577.003066783059</v>
      </c>
      <c r="DZ110" s="6" t="n">
        <f aca="false">DY110*(1+(DY32-DX32)/DX32)</f>
        <v>577.003066783059</v>
      </c>
      <c r="EA110" s="6" t="n">
        <f aca="false">DZ110*(1+(DZ32-DY32)/DY32)</f>
        <v>577.003066783059</v>
      </c>
      <c r="EB110" s="6" t="n">
        <f aca="false">EA110*(1+(EA32-DZ32)/DZ32)</f>
        <v>577.003066783059</v>
      </c>
      <c r="EC110" s="6" t="n">
        <f aca="false">EB110*(1+(EB32-EA32)/EA32)</f>
        <v>577.003066783059</v>
      </c>
      <c r="ED110" s="6" t="n">
        <f aca="false">EC110*(1+(EC32-EB32)/EB32)</f>
        <v>577.003066783059</v>
      </c>
      <c r="EE110" s="6" t="n">
        <f aca="false">ED110*(1+(ED32-EC32)/EC32)</f>
        <v>577.003066783059</v>
      </c>
      <c r="EF110" s="6" t="n">
        <f aca="false">EE110*(1+(EE32-ED32)/ED32)</f>
        <v>577.003066783059</v>
      </c>
      <c r="EG110" s="6" t="n">
        <f aca="false">EF110*(1+(EF32-EE32)/EE32)</f>
        <v>577.003066783059</v>
      </c>
      <c r="EH110" s="6" t="n">
        <f aca="false">EG110*(1+(EG32-EF32)/EF32)</f>
        <v>577.003066783059</v>
      </c>
      <c r="EI110" s="6" t="n">
        <f aca="false">EH110*(1+(EH32-EG32)/EG32)</f>
        <v>577.003066783059</v>
      </c>
      <c r="EJ110" s="6" t="n">
        <f aca="false">EI110*(1+(EI32-EH32)/EH32)</f>
        <v>577.003066783059</v>
      </c>
      <c r="EK110" s="6" t="n">
        <f aca="false">EJ110*(1+(EJ32-EI32)/EI32)</f>
        <v>577.003066783059</v>
      </c>
      <c r="EL110" s="6" t="n">
        <f aca="false">EK110*(1+(EK32-EJ32)/EJ32)</f>
        <v>577.003066783059</v>
      </c>
      <c r="EM110" s="6" t="n">
        <f aca="false">EL110*(1+(EL32-EK32)/EK32)</f>
        <v>577.003066783059</v>
      </c>
      <c r="EN110" s="6" t="n">
        <f aca="false">EM110*(1+(EM32-EL32)/EL32)</f>
        <v>577.003066783059</v>
      </c>
      <c r="EO110" s="6" t="n">
        <f aca="false">EN110*(1+(EN32-EM32)/EM32)</f>
        <v>577.003066783059</v>
      </c>
      <c r="EP110" s="6" t="n">
        <f aca="false">EO110*(1+(EO32-EN32)/EN32)</f>
        <v>577.003066783059</v>
      </c>
      <c r="EQ110" s="6" t="n">
        <f aca="false">EP110*(1+(EP32-EO32)/EO32)</f>
        <v>577.003066783059</v>
      </c>
      <c r="ER110" s="6" t="n">
        <f aca="false">EQ110*(1+(EQ32-EP32)/EP32)</f>
        <v>577.003066783059</v>
      </c>
      <c r="ES110" s="6" t="n">
        <f aca="false">ER110*(1+(ER32-EQ32)/EQ32)</f>
        <v>577.003066783059</v>
      </c>
      <c r="ET110" s="6" t="n">
        <f aca="false">ES110*(1+(ES32-ER32)/ER32)</f>
        <v>577.003066783059</v>
      </c>
      <c r="EU110" s="6" t="n">
        <f aca="false">ET110*(1+(ET32-ES32)/ES32)</f>
        <v>577.003066783059</v>
      </c>
      <c r="EV110" s="6" t="n">
        <f aca="false">EU110*(1+(EU32-ET32)/ET32)</f>
        <v>577.003066783059</v>
      </c>
      <c r="EW110" s="12"/>
      <c r="EX110" s="12"/>
    </row>
    <row r="111" customFormat="false" ht="12.8" hidden="false" customHeight="false" outlineLevel="0" collapsed="false">
      <c r="A111" s="14" t="s">
        <v>111</v>
      </c>
      <c r="B111" s="14" t="n">
        <v>0</v>
      </c>
      <c r="C111" s="14" t="n">
        <v>0</v>
      </c>
      <c r="D111" s="14" t="n">
        <v>0</v>
      </c>
      <c r="E111" s="14" t="n">
        <v>0</v>
      </c>
      <c r="F111" s="14" t="n">
        <v>0</v>
      </c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4" t="n">
        <v>0</v>
      </c>
      <c r="V111" s="14" t="n">
        <v>0</v>
      </c>
      <c r="W111" s="14" t="n">
        <v>0</v>
      </c>
      <c r="X111" s="15" t="n">
        <v>0</v>
      </c>
      <c r="Y111" s="14" t="n">
        <v>0</v>
      </c>
      <c r="Z111" s="14" t="n">
        <v>0</v>
      </c>
      <c r="AA111" s="14" t="n">
        <v>0</v>
      </c>
      <c r="AB111" s="14" t="n">
        <v>0</v>
      </c>
      <c r="AC111" s="14" t="n">
        <v>0</v>
      </c>
      <c r="AD111" s="14" t="n">
        <v>0</v>
      </c>
      <c r="AE111" s="14" t="n">
        <v>0</v>
      </c>
      <c r="AF111" s="14" t="n">
        <v>0</v>
      </c>
      <c r="AG111" s="14" t="n">
        <v>0</v>
      </c>
      <c r="AH111" s="14" t="n">
        <v>0</v>
      </c>
      <c r="AI111" s="14" t="n">
        <v>0</v>
      </c>
      <c r="AJ111" s="14" t="n">
        <v>0</v>
      </c>
      <c r="AK111" s="14" t="n">
        <v>0</v>
      </c>
      <c r="AL111" s="14" t="n">
        <v>0</v>
      </c>
      <c r="AM111" s="14" t="n">
        <v>0</v>
      </c>
      <c r="AN111" s="14" t="n">
        <v>0</v>
      </c>
      <c r="AO111" s="14" t="n">
        <v>0</v>
      </c>
      <c r="AP111" s="14" t="n">
        <v>0</v>
      </c>
      <c r="AQ111" s="14" t="n">
        <v>0</v>
      </c>
      <c r="AR111" s="8" t="n">
        <v>736.336147352056</v>
      </c>
      <c r="AS111" s="6" t="n">
        <v>773.75380375397</v>
      </c>
      <c r="AT111" s="6" t="n">
        <v>743.185752247638</v>
      </c>
      <c r="AU111" s="6" t="n">
        <v>839.281285698528</v>
      </c>
      <c r="AV111" s="6" t="n">
        <v>814.116626047842</v>
      </c>
      <c r="AW111" s="6" t="n">
        <v>929.910468043016</v>
      </c>
      <c r="AX111" s="6" t="n">
        <v>898.346144327291</v>
      </c>
      <c r="AY111" s="6" t="n">
        <v>964.226883725776</v>
      </c>
      <c r="AZ111" s="6" t="n">
        <v>851.517819700413</v>
      </c>
      <c r="BA111" s="6" t="n">
        <v>870.80207353067</v>
      </c>
      <c r="BB111" s="6" t="n">
        <v>826.193799448123</v>
      </c>
      <c r="BC111" s="6" t="n">
        <v>896.438574873736</v>
      </c>
      <c r="BD111" s="6" t="n">
        <v>854.319505788453</v>
      </c>
      <c r="BE111" s="6" t="n">
        <v>905.282540958283</v>
      </c>
      <c r="BF111" s="6" t="n">
        <v>867.215479900861</v>
      </c>
      <c r="BG111" s="6" t="n">
        <v>937.100942584283</v>
      </c>
      <c r="BH111" s="6" t="n">
        <v>871.760883117985</v>
      </c>
      <c r="BI111" s="9" t="n">
        <v>858.614184855135</v>
      </c>
      <c r="BJ111" s="6" t="n">
        <v>849.857514542073</v>
      </c>
      <c r="BK111" s="6" t="n">
        <v>849.092873329611</v>
      </c>
      <c r="BL111" s="6" t="n">
        <f aca="false">BK111*(1+(BK32-BJ32)/BJ32)</f>
        <v>782.094501686718</v>
      </c>
      <c r="BM111" s="10" t="n">
        <f aca="false">BL111*(1+(BL32-BK32)/BK32)</f>
        <v>769.698149623791</v>
      </c>
      <c r="BN111" s="6" t="n">
        <f aca="false">BN61</f>
        <v>743.302319334986</v>
      </c>
      <c r="BO111" s="6" t="n">
        <f aca="false">BN111*(1+(BN32-BM32)/BM32)</f>
        <v>762.738305974325</v>
      </c>
      <c r="BP111" s="6" t="n">
        <f aca="false">BO111*(1+(BO32-BN32)/BN32)</f>
        <v>794.79594778207</v>
      </c>
      <c r="BQ111" s="6" t="n">
        <f aca="false">BP111*(1+(BP32-BO32)/BO32)</f>
        <v>796.265510865365</v>
      </c>
      <c r="BR111" s="6" t="n">
        <f aca="false">BQ111*(1+(BQ32-BP32)/BP32)</f>
        <v>797.728772663292</v>
      </c>
      <c r="BS111" s="6" t="n">
        <f aca="false">BR111*(1+(BR32-BQ32)/BQ32)</f>
        <v>799.185798394047</v>
      </c>
      <c r="BT111" s="6" t="n">
        <f aca="false">BS111*(1+(BS32-BR32)/BR32)</f>
        <v>800.636652210243</v>
      </c>
      <c r="BU111" s="6" t="n">
        <f aca="false">BT111*(1+(BT32-BS32)/BS32)</f>
        <v>802.081397222627</v>
      </c>
      <c r="BV111" s="6" t="n">
        <f aca="false">BU111*(1+(BU32-BT32)/BT32)</f>
        <v>803.520095523123</v>
      </c>
      <c r="BW111" s="6" t="n">
        <f aca="false">BV111*(1+(BV32-BU32)/BU32)</f>
        <v>804.952808207243</v>
      </c>
      <c r="BX111" s="6" t="n">
        <f aca="false">BW111*(1+(BW32-BV32)/BV32)</f>
        <v>806.379595395866</v>
      </c>
      <c r="BY111" s="6" t="n">
        <f aca="false">BX111*(1+(BX32-BW32)/BW32)</f>
        <v>807.800516256422</v>
      </c>
      <c r="BZ111" s="6" t="n">
        <f aca="false">BY111*(1+(BY32-BX32)/BX32)</f>
        <v>807.800516256422</v>
      </c>
      <c r="CA111" s="6" t="n">
        <f aca="false">BZ111*(1+(BZ32-BY32)/BY32)</f>
        <v>807.800516256422</v>
      </c>
      <c r="CB111" s="6" t="n">
        <f aca="false">CA111*(1+(CA32-BZ32)/BZ32)</f>
        <v>807.800516256422</v>
      </c>
      <c r="CC111" s="6" t="n">
        <f aca="false">CB111*(1+(CB32-CA32)/CA32)</f>
        <v>807.800516256422</v>
      </c>
      <c r="CD111" s="6" t="n">
        <f aca="false">CC111*(1+(CC32-CB32)/CB32)</f>
        <v>807.800516256422</v>
      </c>
      <c r="CE111" s="6" t="n">
        <f aca="false">CD111*(1+(CD32-CC32)/CC32)</f>
        <v>807.800516256422</v>
      </c>
      <c r="CF111" s="6" t="n">
        <f aca="false">CE111*(1+(CE32-CD32)/CD32)</f>
        <v>807.800516256422</v>
      </c>
      <c r="CG111" s="6" t="n">
        <f aca="false">CF111*(1+(CF32-CE32)/CE32)</f>
        <v>807.800516256422</v>
      </c>
      <c r="CH111" s="6" t="n">
        <f aca="false">CG111*(1+(CG32-CF32)/CF32)</f>
        <v>807.800516256422</v>
      </c>
      <c r="CI111" s="6" t="n">
        <f aca="false">CH111*(1+(CH32-CG32)/CG32)</f>
        <v>807.800516256422</v>
      </c>
      <c r="CJ111" s="6" t="n">
        <f aca="false">CI111*(1+(CI32-CH32)/CH32)</f>
        <v>807.800516256422</v>
      </c>
      <c r="CK111" s="6" t="n">
        <f aca="false">CJ111*(1+(CJ32-CI32)/CI32)</f>
        <v>807.800516256422</v>
      </c>
      <c r="CL111" s="6" t="n">
        <f aca="false">CK111*(1+(CK32-CJ32)/CJ32)</f>
        <v>807.800516256422</v>
      </c>
      <c r="CM111" s="6" t="n">
        <f aca="false">CL111*(1+(CL32-CK32)/CK32)</f>
        <v>807.800516256422</v>
      </c>
      <c r="CN111" s="6" t="n">
        <f aca="false">CM111*(1+(CM32-CL32)/CL32)</f>
        <v>807.800516256422</v>
      </c>
      <c r="CO111" s="6" t="n">
        <f aca="false">CN111*(1+(CN32-CM32)/CM32)</f>
        <v>807.800516256422</v>
      </c>
      <c r="CP111" s="6" t="n">
        <f aca="false">CO111*(1+(CO32-CN32)/CN32)</f>
        <v>807.800516256422</v>
      </c>
      <c r="CQ111" s="6" t="n">
        <f aca="false">CP111*(1+(CP32-CO32)/CO32)</f>
        <v>807.800516256422</v>
      </c>
      <c r="CR111" s="6" t="n">
        <f aca="false">CQ111*(1+(CQ32-CP32)/CP32)</f>
        <v>807.800516256422</v>
      </c>
      <c r="CS111" s="6" t="n">
        <f aca="false">CR111*(1+(CR32-CQ32)/CQ32)</f>
        <v>807.800516256422</v>
      </c>
      <c r="CT111" s="6" t="n">
        <f aca="false">CS111*(1+(CS32-CR32)/CR32)</f>
        <v>807.800516256422</v>
      </c>
      <c r="CU111" s="6" t="n">
        <f aca="false">CT111*(1+(CT32-CS32)/CS32)</f>
        <v>807.800516256422</v>
      </c>
      <c r="CV111" s="6" t="n">
        <f aca="false">CU111*(1+(CU32-CT32)/CT32)</f>
        <v>807.800516256422</v>
      </c>
      <c r="CW111" s="6" t="n">
        <f aca="false">CV111*(1+(CV32-CU32)/CU32)</f>
        <v>807.800516256422</v>
      </c>
      <c r="CX111" s="6" t="n">
        <f aca="false">CW111*(1+(CW32-CV32)/CV32)</f>
        <v>807.800516256422</v>
      </c>
      <c r="CY111" s="6" t="n">
        <f aca="false">CX111*(1+(CX32-CW32)/CW32)</f>
        <v>807.800516256422</v>
      </c>
      <c r="CZ111" s="6" t="n">
        <f aca="false">CY111*(1+(CY32-CX32)/CX32)</f>
        <v>807.800516256422</v>
      </c>
      <c r="DA111" s="6" t="n">
        <f aca="false">CZ111*(1+(CZ32-CY32)/CY32)</f>
        <v>807.800516256422</v>
      </c>
      <c r="DB111" s="6" t="n">
        <f aca="false">DA111*(1+(DA32-CZ32)/CZ32)</f>
        <v>807.800516256422</v>
      </c>
      <c r="DC111" s="6" t="n">
        <f aca="false">DB111*(1+(DB32-DA32)/DA32)</f>
        <v>807.800516256422</v>
      </c>
      <c r="DD111" s="6" t="n">
        <f aca="false">DC111*(1+(DC32-DB32)/DB32)</f>
        <v>807.800516256422</v>
      </c>
      <c r="DE111" s="6" t="n">
        <f aca="false">DD111*(1+(DD32-DC32)/DC32)</f>
        <v>807.800516256422</v>
      </c>
      <c r="DF111" s="6" t="n">
        <f aca="false">DE111*(1+(DE32-DD32)/DD32)</f>
        <v>807.800516256422</v>
      </c>
      <c r="DG111" s="6" t="n">
        <f aca="false">DF111*(1+(DF32-DE32)/DE32)</f>
        <v>807.800516256422</v>
      </c>
      <c r="DH111" s="6" t="n">
        <f aca="false">DG111*(1+(DG32-DF32)/DF32)</f>
        <v>807.800516256422</v>
      </c>
      <c r="DI111" s="6" t="n">
        <f aca="false">DH111*(1+(DH32-DG32)/DG32)</f>
        <v>807.800516256422</v>
      </c>
      <c r="DJ111" s="6" t="n">
        <f aca="false">DI111*(1+(DI32-DH32)/DH32)</f>
        <v>807.800516256422</v>
      </c>
      <c r="DK111" s="6" t="n">
        <f aca="false">DJ111*(1+(DJ32-DI32)/DI32)</f>
        <v>807.800516256422</v>
      </c>
      <c r="DL111" s="6" t="n">
        <f aca="false">DK111*(1+(DK32-DJ32)/DJ32)</f>
        <v>807.800516256422</v>
      </c>
      <c r="DM111" s="6" t="n">
        <f aca="false">DL111*(1+(DL32-DK32)/DK32)</f>
        <v>807.800516256422</v>
      </c>
      <c r="DN111" s="6" t="n">
        <f aca="false">DM111*(1+(DM32-DL32)/DL32)</f>
        <v>807.800516256422</v>
      </c>
      <c r="DO111" s="6" t="n">
        <f aca="false">DN111*(1+(DN32-DM32)/DM32)</f>
        <v>807.800516256422</v>
      </c>
      <c r="DP111" s="6" t="n">
        <f aca="false">DO111*(1+(DO32-DN32)/DN32)</f>
        <v>807.800516256422</v>
      </c>
      <c r="DQ111" s="6" t="n">
        <f aca="false">DP111*(1+(DP32-DO32)/DO32)</f>
        <v>807.800516256422</v>
      </c>
      <c r="DR111" s="6" t="n">
        <f aca="false">DQ111*(1+(DQ32-DP32)/DP32)</f>
        <v>807.800516256422</v>
      </c>
      <c r="DS111" s="6" t="n">
        <f aca="false">DR111*(1+(DR32-DQ32)/DQ32)</f>
        <v>807.800516256422</v>
      </c>
      <c r="DT111" s="6" t="n">
        <f aca="false">DS111*(1+(DS32-DR32)/DR32)</f>
        <v>807.800516256422</v>
      </c>
      <c r="DU111" s="6" t="n">
        <f aca="false">DT111*(1+(DT32-DS32)/DS32)</f>
        <v>807.800516256422</v>
      </c>
      <c r="DV111" s="6" t="n">
        <f aca="false">DU111*(1+(DU32-DT32)/DT32)</f>
        <v>807.800516256422</v>
      </c>
      <c r="DW111" s="6" t="n">
        <f aca="false">DV111*(1+(DV32-DU32)/DU32)</f>
        <v>807.800516256422</v>
      </c>
      <c r="DX111" s="6" t="n">
        <f aca="false">DW111*(1+(DW32-DV32)/DV32)</f>
        <v>807.800516256422</v>
      </c>
      <c r="DY111" s="6" t="n">
        <f aca="false">DX111*(1+(DX32-DW32)/DW32)</f>
        <v>807.800516256422</v>
      </c>
      <c r="DZ111" s="6" t="n">
        <f aca="false">DY111*(1+(DY32-DX32)/DX32)</f>
        <v>807.800516256422</v>
      </c>
      <c r="EA111" s="6" t="n">
        <f aca="false">DZ111*(1+(DZ32-DY32)/DY32)</f>
        <v>807.800516256422</v>
      </c>
      <c r="EB111" s="6" t="n">
        <f aca="false">EA111*(1+(EA32-DZ32)/DZ32)</f>
        <v>807.800516256422</v>
      </c>
      <c r="EC111" s="6" t="n">
        <f aca="false">EB111*(1+(EB32-EA32)/EA32)</f>
        <v>807.800516256422</v>
      </c>
      <c r="ED111" s="6" t="n">
        <f aca="false">EC111*(1+(EC32-EB32)/EB32)</f>
        <v>807.800516256422</v>
      </c>
      <c r="EE111" s="6" t="n">
        <f aca="false">ED111*(1+(ED32-EC32)/EC32)</f>
        <v>807.800516256422</v>
      </c>
      <c r="EF111" s="6" t="n">
        <f aca="false">EE111*(1+(EE32-ED32)/ED32)</f>
        <v>807.800516256422</v>
      </c>
      <c r="EG111" s="6" t="n">
        <f aca="false">EF111*(1+(EF32-EE32)/EE32)</f>
        <v>807.800516256422</v>
      </c>
      <c r="EH111" s="6" t="n">
        <f aca="false">EG111*(1+(EG32-EF32)/EF32)</f>
        <v>807.800516256422</v>
      </c>
      <c r="EI111" s="6" t="n">
        <f aca="false">EH111*(1+(EH32-EG32)/EG32)</f>
        <v>807.800516256422</v>
      </c>
      <c r="EJ111" s="6" t="n">
        <f aca="false">EI111*(1+(EI32-EH32)/EH32)</f>
        <v>807.800516256422</v>
      </c>
      <c r="EK111" s="6" t="n">
        <f aca="false">EJ111*(1+(EJ32-EI32)/EI32)</f>
        <v>807.800516256422</v>
      </c>
      <c r="EL111" s="6" t="n">
        <f aca="false">EK111*(1+(EK32-EJ32)/EJ32)</f>
        <v>807.800516256422</v>
      </c>
      <c r="EM111" s="6" t="n">
        <f aca="false">EL111*(1+(EL32-EK32)/EK32)</f>
        <v>807.800516256422</v>
      </c>
      <c r="EN111" s="6" t="n">
        <f aca="false">EM111*(1+(EM32-EL32)/EL32)</f>
        <v>807.800516256422</v>
      </c>
      <c r="EO111" s="6" t="n">
        <f aca="false">EN111*(1+(EN32-EM32)/EM32)</f>
        <v>807.800516256422</v>
      </c>
      <c r="EP111" s="6" t="n">
        <f aca="false">EO111*(1+(EO32-EN32)/EN32)</f>
        <v>807.800516256422</v>
      </c>
      <c r="EQ111" s="6" t="n">
        <f aca="false">EP111*(1+(EP32-EO32)/EO32)</f>
        <v>807.800516256422</v>
      </c>
      <c r="ER111" s="6" t="n">
        <f aca="false">EQ111*(1+(EQ32-EP32)/EP32)</f>
        <v>807.800516256422</v>
      </c>
      <c r="ES111" s="6" t="n">
        <f aca="false">ER111*(1+(ER32-EQ32)/EQ32)</f>
        <v>807.800516256422</v>
      </c>
      <c r="ET111" s="6" t="n">
        <f aca="false">ES111*(1+(ES32-ER32)/ER32)</f>
        <v>807.800516256422</v>
      </c>
      <c r="EU111" s="6" t="n">
        <f aca="false">ET111*(1+(ET32-ES32)/ES32)</f>
        <v>807.800516256422</v>
      </c>
      <c r="EV111" s="6" t="n">
        <f aca="false">EU111*(1+(EU32-ET32)/ET32)</f>
        <v>807.800516256422</v>
      </c>
      <c r="EW111" s="12"/>
      <c r="EX111" s="12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8" t="n">
        <v>1051.91506107799</v>
      </c>
      <c r="AS112" s="6" t="n">
        <v>1105.36917501897</v>
      </c>
      <c r="AT112" s="6" t="n">
        <v>1061.7002693392</v>
      </c>
      <c r="AU112" s="6" t="n">
        <v>1198.98042230035</v>
      </c>
      <c r="AV112" s="6" t="n">
        <v>1163.03069392066</v>
      </c>
      <c r="AW112" s="6" t="n">
        <v>1328.45145563775</v>
      </c>
      <c r="AX112" s="6" t="n">
        <v>1283.35929544881</v>
      </c>
      <c r="AY112" s="6" t="n">
        <v>1377.47519924822</v>
      </c>
      <c r="AZ112" s="6" t="n">
        <v>1216.46128950789</v>
      </c>
      <c r="BA112" s="6" t="n">
        <v>1244.01038799864</v>
      </c>
      <c r="BB112" s="6" t="n">
        <v>1180.28390176696</v>
      </c>
      <c r="BC112" s="6" t="n">
        <v>1280.63417996254</v>
      </c>
      <c r="BD112" s="6" t="n">
        <v>1220.46372209663</v>
      </c>
      <c r="BE112" s="6" t="n">
        <v>1293.26849264358</v>
      </c>
      <c r="BF112" s="6" t="n">
        <v>1238.88665222833</v>
      </c>
      <c r="BG112" s="6" t="n">
        <v>1338.72362344244</v>
      </c>
      <c r="BH112" s="6" t="n">
        <v>1245.38012415682</v>
      </c>
      <c r="BI112" s="9" t="n">
        <v>1226.59901452928</v>
      </c>
      <c r="BJ112" s="6" t="n">
        <v>1214.08941083764</v>
      </c>
      <c r="BK112" s="6" t="n">
        <v>1212.99705972789</v>
      </c>
      <c r="BL112" s="6" t="n">
        <f aca="false">BK112*(1+(BK32-BJ32)/BJ32)</f>
        <v>1117.28452890579</v>
      </c>
      <c r="BM112" s="10" t="n">
        <f aca="false">BL112*(1+(BL32-BK32)/BK32)</f>
        <v>1099.57534881962</v>
      </c>
      <c r="BN112" s="6" t="n">
        <f aca="false">BN62</f>
        <v>1061.86293879935</v>
      </c>
      <c r="BO112" s="6" t="n">
        <f aca="false">BN112*(1+(BN32-BM32)/BM32)</f>
        <v>1089.62869891399</v>
      </c>
      <c r="BP112" s="6" t="n">
        <f aca="false">BO112*(1+(BO32-BN32)/BN32)</f>
        <v>1135.42543713944</v>
      </c>
      <c r="BQ112" s="6" t="n">
        <f aca="false">BP112*(1+(BP32-BO32)/BO32)</f>
        <v>1137.52481788101</v>
      </c>
      <c r="BR112" s="6" t="n">
        <f aca="false">BQ112*(1+(BQ32-BP32)/BP32)</f>
        <v>1139.6151967653</v>
      </c>
      <c r="BS112" s="6" t="n">
        <f aca="false">BR112*(1+(BR32-BQ32)/BQ32)</f>
        <v>1141.69666696137</v>
      </c>
      <c r="BT112" s="6" t="n">
        <f aca="false">BS112*(1+(BS32-BR32)/BR32)</f>
        <v>1143.76932011603</v>
      </c>
      <c r="BU112" s="6" t="n">
        <f aca="false">BT112*(1+(BT32-BS32)/BS32)</f>
        <v>1145.83324638769</v>
      </c>
      <c r="BV112" s="6" t="n">
        <f aca="false">BU112*(1+(BU32-BT32)/BT32)</f>
        <v>1147.88853447932</v>
      </c>
      <c r="BW112" s="6" t="n">
        <f aca="false">BV112*(1+(BV32-BU32)/BU32)</f>
        <v>1149.93527167042</v>
      </c>
      <c r="BX112" s="6" t="n">
        <f aca="false">BW112*(1+(BW32-BV32)/BV32)</f>
        <v>1151.97354384817</v>
      </c>
      <c r="BY112" s="6" t="n">
        <f aca="false">BX112*(1+(BX32-BW32)/BW32)</f>
        <v>1154.00343553765</v>
      </c>
      <c r="BZ112" s="6" t="n">
        <f aca="false">BY112*(1+(BY32-BX32)/BX32)</f>
        <v>1154.00343553765</v>
      </c>
      <c r="CA112" s="6" t="n">
        <f aca="false">BZ112*(1+(BZ32-BY32)/BY32)</f>
        <v>1154.00343553765</v>
      </c>
      <c r="CB112" s="6" t="n">
        <f aca="false">CA112*(1+(CA32-BZ32)/BZ32)</f>
        <v>1154.00343553765</v>
      </c>
      <c r="CC112" s="6" t="n">
        <f aca="false">CB112*(1+(CB32-CA32)/CA32)</f>
        <v>1154.00343553765</v>
      </c>
      <c r="CD112" s="6" t="n">
        <f aca="false">CC112*(1+(CC32-CB32)/CB32)</f>
        <v>1154.00343553765</v>
      </c>
      <c r="CE112" s="6" t="n">
        <f aca="false">CD112*(1+(CD32-CC32)/CC32)</f>
        <v>1154.00343553765</v>
      </c>
      <c r="CF112" s="6" t="n">
        <f aca="false">CE112*(1+(CE32-CD32)/CD32)</f>
        <v>1154.00343553765</v>
      </c>
      <c r="CG112" s="6" t="n">
        <f aca="false">CF112*(1+(CF32-CE32)/CE32)</f>
        <v>1154.00343553765</v>
      </c>
      <c r="CH112" s="6" t="n">
        <f aca="false">CG112*(1+(CG32-CF32)/CF32)</f>
        <v>1154.00343553765</v>
      </c>
      <c r="CI112" s="6" t="n">
        <f aca="false">CH112*(1+(CH32-CG32)/CG32)</f>
        <v>1154.00343553765</v>
      </c>
      <c r="CJ112" s="6" t="n">
        <f aca="false">CI112*(1+(CI32-CH32)/CH32)</f>
        <v>1154.00343553765</v>
      </c>
      <c r="CK112" s="6" t="n">
        <f aca="false">CJ112*(1+(CJ32-CI32)/CI32)</f>
        <v>1154.00343553765</v>
      </c>
      <c r="CL112" s="6" t="n">
        <f aca="false">CK112*(1+(CK32-CJ32)/CJ32)</f>
        <v>1154.00343553765</v>
      </c>
      <c r="CM112" s="6" t="n">
        <f aca="false">CL112*(1+(CL32-CK32)/CK32)</f>
        <v>1154.00343553765</v>
      </c>
      <c r="CN112" s="6" t="n">
        <f aca="false">CM112*(1+(CM32-CL32)/CL32)</f>
        <v>1154.00343553765</v>
      </c>
      <c r="CO112" s="6" t="n">
        <f aca="false">CN112*(1+(CN32-CM32)/CM32)</f>
        <v>1154.00343553765</v>
      </c>
      <c r="CP112" s="6" t="n">
        <f aca="false">CO112*(1+(CO32-CN32)/CN32)</f>
        <v>1154.00343553765</v>
      </c>
      <c r="CQ112" s="6" t="n">
        <f aca="false">CP112*(1+(CP32-CO32)/CO32)</f>
        <v>1154.00343553765</v>
      </c>
      <c r="CR112" s="6" t="n">
        <f aca="false">CQ112*(1+(CQ32-CP32)/CP32)</f>
        <v>1154.00343553765</v>
      </c>
      <c r="CS112" s="6" t="n">
        <f aca="false">CR112*(1+(CR32-CQ32)/CQ32)</f>
        <v>1154.00343553765</v>
      </c>
      <c r="CT112" s="6" t="n">
        <f aca="false">CS112*(1+(CS32-CR32)/CR32)</f>
        <v>1154.00343553765</v>
      </c>
      <c r="CU112" s="6" t="n">
        <f aca="false">CT112*(1+(CT32-CS32)/CS32)</f>
        <v>1154.00343553765</v>
      </c>
      <c r="CV112" s="6" t="n">
        <f aca="false">CU112*(1+(CU32-CT32)/CT32)</f>
        <v>1154.00343553765</v>
      </c>
      <c r="CW112" s="6" t="n">
        <f aca="false">CV112*(1+(CV32-CU32)/CU32)</f>
        <v>1154.00343553765</v>
      </c>
      <c r="CX112" s="6" t="n">
        <f aca="false">CW112*(1+(CW32-CV32)/CV32)</f>
        <v>1154.00343553765</v>
      </c>
      <c r="CY112" s="6" t="n">
        <f aca="false">CX112*(1+(CX32-CW32)/CW32)</f>
        <v>1154.00343553765</v>
      </c>
      <c r="CZ112" s="6" t="n">
        <f aca="false">CY112*(1+(CY32-CX32)/CX32)</f>
        <v>1154.00343553765</v>
      </c>
      <c r="DA112" s="6" t="n">
        <f aca="false">CZ112*(1+(CZ32-CY32)/CY32)</f>
        <v>1154.00343553765</v>
      </c>
      <c r="DB112" s="6" t="n">
        <f aca="false">DA112*(1+(DA32-CZ32)/CZ32)</f>
        <v>1154.00343553765</v>
      </c>
      <c r="DC112" s="6" t="n">
        <f aca="false">DB112*(1+(DB32-DA32)/DA32)</f>
        <v>1154.00343553765</v>
      </c>
      <c r="DD112" s="6" t="n">
        <f aca="false">DC112*(1+(DC32-DB32)/DB32)</f>
        <v>1154.00343553765</v>
      </c>
      <c r="DE112" s="6" t="n">
        <f aca="false">DD112*(1+(DD32-DC32)/DC32)</f>
        <v>1154.00343553765</v>
      </c>
      <c r="DF112" s="6" t="n">
        <f aca="false">DE112*(1+(DE32-DD32)/DD32)</f>
        <v>1154.00343553765</v>
      </c>
      <c r="DG112" s="6" t="n">
        <f aca="false">DF112*(1+(DF32-DE32)/DE32)</f>
        <v>1154.00343553765</v>
      </c>
      <c r="DH112" s="6" t="n">
        <f aca="false">DG112*(1+(DG32-DF32)/DF32)</f>
        <v>1154.00343553765</v>
      </c>
      <c r="DI112" s="6" t="n">
        <f aca="false">DH112*(1+(DH32-DG32)/DG32)</f>
        <v>1154.00343553765</v>
      </c>
      <c r="DJ112" s="6" t="n">
        <f aca="false">DI112*(1+(DI32-DH32)/DH32)</f>
        <v>1154.00343553765</v>
      </c>
      <c r="DK112" s="6" t="n">
        <f aca="false">DJ112*(1+(DJ32-DI32)/DI32)</f>
        <v>1154.00343553765</v>
      </c>
      <c r="DL112" s="6" t="n">
        <f aca="false">DK112*(1+(DK32-DJ32)/DJ32)</f>
        <v>1154.00343553765</v>
      </c>
      <c r="DM112" s="6" t="n">
        <f aca="false">DL112*(1+(DL32-DK32)/DK32)</f>
        <v>1154.00343553765</v>
      </c>
      <c r="DN112" s="6" t="n">
        <f aca="false">DM112*(1+(DM32-DL32)/DL32)</f>
        <v>1154.00343553765</v>
      </c>
      <c r="DO112" s="6" t="n">
        <f aca="false">DN112*(1+(DN32-DM32)/DM32)</f>
        <v>1154.00343553765</v>
      </c>
      <c r="DP112" s="6" t="n">
        <f aca="false">DO112*(1+(DO32-DN32)/DN32)</f>
        <v>1154.00343553765</v>
      </c>
      <c r="DQ112" s="6" t="n">
        <f aca="false">DP112*(1+(DP32-DO32)/DO32)</f>
        <v>1154.00343553765</v>
      </c>
      <c r="DR112" s="6" t="n">
        <f aca="false">DQ112*(1+(DQ32-DP32)/DP32)</f>
        <v>1154.00343553765</v>
      </c>
      <c r="DS112" s="6" t="n">
        <f aca="false">DR112*(1+(DR32-DQ32)/DQ32)</f>
        <v>1154.00343553765</v>
      </c>
      <c r="DT112" s="6" t="n">
        <f aca="false">DS112*(1+(DS32-DR32)/DR32)</f>
        <v>1154.00343553765</v>
      </c>
      <c r="DU112" s="6" t="n">
        <f aca="false">DT112*(1+(DT32-DS32)/DS32)</f>
        <v>1154.00343553765</v>
      </c>
      <c r="DV112" s="6" t="n">
        <f aca="false">DU112*(1+(DU32-DT32)/DT32)</f>
        <v>1154.00343553765</v>
      </c>
      <c r="DW112" s="6" t="n">
        <f aca="false">DV112*(1+(DV32-DU32)/DU32)</f>
        <v>1154.00343553765</v>
      </c>
      <c r="DX112" s="6" t="n">
        <f aca="false">DW112*(1+(DW32-DV32)/DV32)</f>
        <v>1154.00343553765</v>
      </c>
      <c r="DY112" s="6" t="n">
        <f aca="false">DX112*(1+(DX32-DW32)/DW32)</f>
        <v>1154.00343553765</v>
      </c>
      <c r="DZ112" s="6" t="n">
        <f aca="false">DY112*(1+(DY32-DX32)/DX32)</f>
        <v>1154.00343553765</v>
      </c>
      <c r="EA112" s="6" t="n">
        <f aca="false">DZ112*(1+(DZ32-DY32)/DY32)</f>
        <v>1154.00343553765</v>
      </c>
      <c r="EB112" s="6" t="n">
        <f aca="false">EA112*(1+(EA32-DZ32)/DZ32)</f>
        <v>1154.00343553765</v>
      </c>
      <c r="EC112" s="6" t="n">
        <f aca="false">EB112*(1+(EB32-EA32)/EA32)</f>
        <v>1154.00343553765</v>
      </c>
      <c r="ED112" s="6" t="n">
        <f aca="false">EC112*(1+(EC32-EB32)/EB32)</f>
        <v>1154.00343553765</v>
      </c>
      <c r="EE112" s="6" t="n">
        <f aca="false">ED112*(1+(ED32-EC32)/EC32)</f>
        <v>1154.00343553765</v>
      </c>
      <c r="EF112" s="6" t="n">
        <f aca="false">EE112*(1+(EE32-ED32)/ED32)</f>
        <v>1154.00343553765</v>
      </c>
      <c r="EG112" s="6" t="n">
        <f aca="false">EF112*(1+(EF32-EE32)/EE32)</f>
        <v>1154.00343553765</v>
      </c>
      <c r="EH112" s="6" t="n">
        <f aca="false">EG112*(1+(EG32-EF32)/EF32)</f>
        <v>1154.00343553765</v>
      </c>
      <c r="EI112" s="6" t="n">
        <f aca="false">EH112*(1+(EH32-EG32)/EG32)</f>
        <v>1154.00343553765</v>
      </c>
      <c r="EJ112" s="6" t="n">
        <f aca="false">EI112*(1+(EI32-EH32)/EH32)</f>
        <v>1154.00343553765</v>
      </c>
      <c r="EK112" s="6" t="n">
        <f aca="false">EJ112*(1+(EJ32-EI32)/EI32)</f>
        <v>1154.00343553765</v>
      </c>
      <c r="EL112" s="6" t="n">
        <f aca="false">EK112*(1+(EK32-EJ32)/EJ32)</f>
        <v>1154.00343553765</v>
      </c>
      <c r="EM112" s="6" t="n">
        <f aca="false">EL112*(1+(EL32-EK32)/EK32)</f>
        <v>1154.00343553765</v>
      </c>
      <c r="EN112" s="6" t="n">
        <f aca="false">EM112*(1+(EM32-EL32)/EL32)</f>
        <v>1154.00343553765</v>
      </c>
      <c r="EO112" s="6" t="n">
        <f aca="false">EN112*(1+(EN32-EM32)/EM32)</f>
        <v>1154.00343553765</v>
      </c>
      <c r="EP112" s="6" t="n">
        <f aca="false">EO112*(1+(EO32-EN32)/EN32)</f>
        <v>1154.00343553765</v>
      </c>
      <c r="EQ112" s="6" t="n">
        <f aca="false">EP112*(1+(EP32-EO32)/EO32)</f>
        <v>1154.00343553765</v>
      </c>
      <c r="ER112" s="6" t="n">
        <f aca="false">EQ112*(1+(EQ32-EP32)/EP32)</f>
        <v>1154.00343553765</v>
      </c>
      <c r="ES112" s="6" t="n">
        <f aca="false">ER112*(1+(ER32-EQ32)/EQ32)</f>
        <v>1154.00343553765</v>
      </c>
      <c r="ET112" s="6" t="n">
        <f aca="false">ES112*(1+(ES32-ER32)/ER32)</f>
        <v>1154.00343553765</v>
      </c>
      <c r="EU112" s="6" t="n">
        <f aca="false">ET112*(1+(ET32-ES32)/ES32)</f>
        <v>1154.00343553765</v>
      </c>
      <c r="EV112" s="6" t="n">
        <f aca="false">EU112*(1+(EU32-ET32)/ET32)</f>
        <v>1154.00343553765</v>
      </c>
      <c r="EW112" s="12"/>
      <c r="EX112" s="12"/>
    </row>
    <row r="113" customFormat="false" ht="12.8" hidden="false" customHeight="false" outlineLevel="0" collapsed="false">
      <c r="A113" s="14" t="s">
        <v>113</v>
      </c>
      <c r="B113" s="14" t="n">
        <v>0</v>
      </c>
      <c r="C113" s="14" t="n">
        <v>0</v>
      </c>
      <c r="D113" s="14" t="n">
        <v>0</v>
      </c>
      <c r="E113" s="14" t="n">
        <v>0</v>
      </c>
      <c r="F113" s="14" t="n">
        <v>0</v>
      </c>
      <c r="G113" s="14" t="n">
        <v>0</v>
      </c>
      <c r="H113" s="14" t="n">
        <v>0</v>
      </c>
      <c r="I113" s="14" t="n">
        <v>0</v>
      </c>
      <c r="J113" s="14" t="n">
        <v>0</v>
      </c>
      <c r="K113" s="14" t="n">
        <v>0</v>
      </c>
      <c r="L113" s="14" t="n">
        <v>0</v>
      </c>
      <c r="M113" s="14" t="n">
        <v>0</v>
      </c>
      <c r="N113" s="14" t="n">
        <v>0</v>
      </c>
      <c r="O113" s="14" t="n">
        <v>0</v>
      </c>
      <c r="P113" s="14" t="n">
        <v>0</v>
      </c>
      <c r="Q113" s="14" t="n">
        <v>0</v>
      </c>
      <c r="R113" s="14" t="n">
        <v>0</v>
      </c>
      <c r="S113" s="14" t="n">
        <v>0</v>
      </c>
      <c r="T113" s="14" t="n">
        <v>0</v>
      </c>
      <c r="U113" s="14" t="n">
        <v>0</v>
      </c>
      <c r="V113" s="14" t="n">
        <v>0</v>
      </c>
      <c r="W113" s="14" t="n">
        <v>0</v>
      </c>
      <c r="X113" s="15" t="n">
        <v>0</v>
      </c>
      <c r="Y113" s="14" t="n">
        <v>0</v>
      </c>
      <c r="Z113" s="14" t="n">
        <v>0</v>
      </c>
      <c r="AA113" s="14" t="n">
        <v>0</v>
      </c>
      <c r="AB113" s="14" t="n">
        <v>0</v>
      </c>
      <c r="AC113" s="14" t="n">
        <v>0</v>
      </c>
      <c r="AD113" s="14" t="n">
        <v>0</v>
      </c>
      <c r="AE113" s="14" t="n">
        <v>0</v>
      </c>
      <c r="AF113" s="14" t="n">
        <v>0</v>
      </c>
      <c r="AG113" s="14" t="n">
        <v>0</v>
      </c>
      <c r="AH113" s="14" t="n">
        <v>0</v>
      </c>
      <c r="AI113" s="14" t="n">
        <v>0</v>
      </c>
      <c r="AJ113" s="14" t="n">
        <v>0</v>
      </c>
      <c r="AK113" s="14" t="n">
        <v>0</v>
      </c>
      <c r="AL113" s="14" t="n">
        <v>0</v>
      </c>
      <c r="AM113" s="14" t="n">
        <v>0</v>
      </c>
      <c r="AN113" s="14" t="n">
        <v>0</v>
      </c>
      <c r="AO113" s="14" t="n">
        <v>0</v>
      </c>
      <c r="AP113" s="14" t="n">
        <v>0</v>
      </c>
      <c r="AQ113" s="14" t="n">
        <v>0</v>
      </c>
      <c r="AR113" s="8" t="n">
        <v>1683.06190002352</v>
      </c>
      <c r="AS113" s="6" t="n">
        <v>1768.58837065069</v>
      </c>
      <c r="AT113" s="6" t="n">
        <v>1698.71821279782</v>
      </c>
      <c r="AU113" s="6" t="n">
        <v>1918.3661707247</v>
      </c>
      <c r="AV113" s="6" t="n">
        <v>1860.84668042474</v>
      </c>
      <c r="AW113" s="6" t="n">
        <v>2125.51955356869</v>
      </c>
      <c r="AX113" s="6" t="n">
        <v>2053.37219147466</v>
      </c>
      <c r="AY113" s="6" t="n">
        <v>2203.95744092316</v>
      </c>
      <c r="AZ113" s="6" t="n">
        <v>1946.33552173508</v>
      </c>
      <c r="BA113" s="6" t="n">
        <v>1990.41402176364</v>
      </c>
      <c r="BB113" s="6" t="n">
        <v>1888.45177693276</v>
      </c>
      <c r="BC113" s="6" t="n">
        <v>2049.01201239004</v>
      </c>
      <c r="BD113" s="6" t="n">
        <v>1952.73940551501</v>
      </c>
      <c r="BE113" s="6" t="n">
        <v>2069.22688628361</v>
      </c>
      <c r="BF113" s="6" t="n">
        <v>1982.21605523584</v>
      </c>
      <c r="BG113" s="6" t="n">
        <v>2141.9550005952</v>
      </c>
      <c r="BH113" s="6" t="n">
        <v>1992.60559675503</v>
      </c>
      <c r="BI113" s="9" t="n">
        <v>1962.55586058918</v>
      </c>
      <c r="BJ113" s="6" t="n">
        <v>1942.54052081809</v>
      </c>
      <c r="BK113" s="6" t="n">
        <v>1940.79276132468</v>
      </c>
      <c r="BL113" s="6" t="n">
        <f aca="false">BK113*(1+(BK32-BJ32)/BJ32)</f>
        <v>1787.65291197561</v>
      </c>
      <c r="BM113" s="10" t="n">
        <f aca="false">BL113*(1+(BL32-BK32)/BK32)</f>
        <v>1759.31826083642</v>
      </c>
      <c r="BN113" s="6" t="n">
        <f aca="false">BN63</f>
        <v>1698.98169512156</v>
      </c>
      <c r="BO113" s="6" t="n">
        <f aca="false">BN113*(1+(BN32-BM32)/BM32)</f>
        <v>1743.40693727122</v>
      </c>
      <c r="BP113" s="6" t="n">
        <f aca="false">BO113*(1+(BO32-BN32)/BN32)</f>
        <v>1816.68176126054</v>
      </c>
      <c r="BQ113" s="6" t="n">
        <f aca="false">BP113*(1+(BP32-BO32)/BO32)</f>
        <v>1820.04077241038</v>
      </c>
      <c r="BR113" s="6" t="n">
        <f aca="false">BQ113*(1+(BQ32-BP32)/BP32)</f>
        <v>1823.38538058014</v>
      </c>
      <c r="BS113" s="6" t="n">
        <f aca="false">BR113*(1+(BR32-BQ32)/BQ32)</f>
        <v>1826.71573484042</v>
      </c>
      <c r="BT113" s="6" t="n">
        <f aca="false">BS113*(1+(BS32-BR32)/BR32)</f>
        <v>1830.03198182619</v>
      </c>
      <c r="BU113" s="6" t="n">
        <f aca="false">BT113*(1+(BT32-BS32)/BS32)</f>
        <v>1833.33426579102</v>
      </c>
      <c r="BV113" s="6" t="n">
        <f aca="false">BU113*(1+(BU32-BT32)/BT32)</f>
        <v>1836.62272865971</v>
      </c>
      <c r="BW113" s="6" t="n">
        <f aca="false">BV113*(1+(BV32-BU32)/BU32)</f>
        <v>1839.89751007956</v>
      </c>
      <c r="BX113" s="6" t="n">
        <f aca="false">BW113*(1+(BW32-BV32)/BV32)</f>
        <v>1843.15874747012</v>
      </c>
      <c r="BY113" s="6" t="n">
        <f aca="false">BX113*(1+(BX32-BW32)/BW32)</f>
        <v>1846.40657607162</v>
      </c>
      <c r="BZ113" s="6" t="n">
        <f aca="false">BY113*(1+(BY32-BX32)/BX32)</f>
        <v>1846.40657607162</v>
      </c>
      <c r="CA113" s="6" t="n">
        <f aca="false">BZ113*(1+(BZ32-BY32)/BY32)</f>
        <v>1846.40657607162</v>
      </c>
      <c r="CB113" s="6" t="n">
        <f aca="false">CA113*(1+(CA32-BZ32)/BZ32)</f>
        <v>1846.40657607162</v>
      </c>
      <c r="CC113" s="6" t="n">
        <f aca="false">CB113*(1+(CB32-CA32)/CA32)</f>
        <v>1846.40657607162</v>
      </c>
      <c r="CD113" s="6" t="n">
        <f aca="false">CC113*(1+(CC32-CB32)/CB32)</f>
        <v>1846.40657607162</v>
      </c>
      <c r="CE113" s="6" t="n">
        <f aca="false">CD113*(1+(CD32-CC32)/CC32)</f>
        <v>1846.40657607162</v>
      </c>
      <c r="CF113" s="6" t="n">
        <f aca="false">CE113*(1+(CE32-CD32)/CD32)</f>
        <v>1846.40657607162</v>
      </c>
      <c r="CG113" s="6" t="n">
        <f aca="false">CF113*(1+(CF32-CE32)/CE32)</f>
        <v>1846.40657607162</v>
      </c>
      <c r="CH113" s="6" t="n">
        <f aca="false">CG113*(1+(CG32-CF32)/CF32)</f>
        <v>1846.40657607162</v>
      </c>
      <c r="CI113" s="6" t="n">
        <f aca="false">CH113*(1+(CH32-CG32)/CG32)</f>
        <v>1846.40657607162</v>
      </c>
      <c r="CJ113" s="6" t="n">
        <f aca="false">CI113*(1+(CI32-CH32)/CH32)</f>
        <v>1846.40657607162</v>
      </c>
      <c r="CK113" s="6" t="n">
        <f aca="false">CJ113*(1+(CJ32-CI32)/CI32)</f>
        <v>1846.40657607162</v>
      </c>
      <c r="CL113" s="6" t="n">
        <f aca="false">CK113*(1+(CK32-CJ32)/CJ32)</f>
        <v>1846.40657607162</v>
      </c>
      <c r="CM113" s="6" t="n">
        <f aca="false">CL113*(1+(CL32-CK32)/CK32)</f>
        <v>1846.40657607162</v>
      </c>
      <c r="CN113" s="6" t="n">
        <f aca="false">CM113*(1+(CM32-CL32)/CL32)</f>
        <v>1846.40657607162</v>
      </c>
      <c r="CO113" s="6" t="n">
        <f aca="false">CN113*(1+(CN32-CM32)/CM32)</f>
        <v>1846.40657607162</v>
      </c>
      <c r="CP113" s="6" t="n">
        <f aca="false">CO113*(1+(CO32-CN32)/CN32)</f>
        <v>1846.40657607162</v>
      </c>
      <c r="CQ113" s="6" t="n">
        <f aca="false">CP113*(1+(CP32-CO32)/CO32)</f>
        <v>1846.40657607162</v>
      </c>
      <c r="CR113" s="6" t="n">
        <f aca="false">CQ113*(1+(CQ32-CP32)/CP32)</f>
        <v>1846.40657607162</v>
      </c>
      <c r="CS113" s="6" t="n">
        <f aca="false">CR113*(1+(CR32-CQ32)/CQ32)</f>
        <v>1846.40657607162</v>
      </c>
      <c r="CT113" s="6" t="n">
        <f aca="false">CS113*(1+(CS32-CR32)/CR32)</f>
        <v>1846.40657607162</v>
      </c>
      <c r="CU113" s="6" t="n">
        <f aca="false">CT113*(1+(CT32-CS32)/CS32)</f>
        <v>1846.40657607162</v>
      </c>
      <c r="CV113" s="6" t="n">
        <f aca="false">CU113*(1+(CU32-CT32)/CT32)</f>
        <v>1846.40657607162</v>
      </c>
      <c r="CW113" s="6" t="n">
        <f aca="false">CV113*(1+(CV32-CU32)/CU32)</f>
        <v>1846.40657607162</v>
      </c>
      <c r="CX113" s="6" t="n">
        <f aca="false">CW113*(1+(CW32-CV32)/CV32)</f>
        <v>1846.40657607162</v>
      </c>
      <c r="CY113" s="6" t="n">
        <f aca="false">CX113*(1+(CX32-CW32)/CW32)</f>
        <v>1846.40657607162</v>
      </c>
      <c r="CZ113" s="6" t="n">
        <f aca="false">CY113*(1+(CY32-CX32)/CX32)</f>
        <v>1846.40657607162</v>
      </c>
      <c r="DA113" s="6" t="n">
        <f aca="false">CZ113*(1+(CZ32-CY32)/CY32)</f>
        <v>1846.40657607162</v>
      </c>
      <c r="DB113" s="6" t="n">
        <f aca="false">DA113*(1+(DA32-CZ32)/CZ32)</f>
        <v>1846.40657607162</v>
      </c>
      <c r="DC113" s="6" t="n">
        <f aca="false">DB113*(1+(DB32-DA32)/DA32)</f>
        <v>1846.40657607162</v>
      </c>
      <c r="DD113" s="6" t="n">
        <f aca="false">DC113*(1+(DC32-DB32)/DB32)</f>
        <v>1846.40657607162</v>
      </c>
      <c r="DE113" s="6" t="n">
        <f aca="false">DD113*(1+(DD32-DC32)/DC32)</f>
        <v>1846.40657607162</v>
      </c>
      <c r="DF113" s="6" t="n">
        <f aca="false">DE113*(1+(DE32-DD32)/DD32)</f>
        <v>1846.40657607162</v>
      </c>
      <c r="DG113" s="6" t="n">
        <f aca="false">DF113*(1+(DF32-DE32)/DE32)</f>
        <v>1846.40657607162</v>
      </c>
      <c r="DH113" s="6" t="n">
        <f aca="false">DG113*(1+(DG32-DF32)/DF32)</f>
        <v>1846.40657607162</v>
      </c>
      <c r="DI113" s="6" t="n">
        <f aca="false">DH113*(1+(DH32-DG32)/DG32)</f>
        <v>1846.40657607162</v>
      </c>
      <c r="DJ113" s="6" t="n">
        <f aca="false">DI113*(1+(DI32-DH32)/DH32)</f>
        <v>1846.40657607162</v>
      </c>
      <c r="DK113" s="6" t="n">
        <f aca="false">DJ113*(1+(DJ32-DI32)/DI32)</f>
        <v>1846.40657607162</v>
      </c>
      <c r="DL113" s="6" t="n">
        <f aca="false">DK113*(1+(DK32-DJ32)/DJ32)</f>
        <v>1846.40657607162</v>
      </c>
      <c r="DM113" s="6" t="n">
        <f aca="false">DL113*(1+(DL32-DK32)/DK32)</f>
        <v>1846.40657607162</v>
      </c>
      <c r="DN113" s="6" t="n">
        <f aca="false">DM113*(1+(DM32-DL32)/DL32)</f>
        <v>1846.40657607162</v>
      </c>
      <c r="DO113" s="6" t="n">
        <f aca="false">DN113*(1+(DN32-DM32)/DM32)</f>
        <v>1846.40657607162</v>
      </c>
      <c r="DP113" s="6" t="n">
        <f aca="false">DO113*(1+(DO32-DN32)/DN32)</f>
        <v>1846.40657607162</v>
      </c>
      <c r="DQ113" s="6" t="n">
        <f aca="false">DP113*(1+(DP32-DO32)/DO32)</f>
        <v>1846.40657607162</v>
      </c>
      <c r="DR113" s="6" t="n">
        <f aca="false">DQ113*(1+(DQ32-DP32)/DP32)</f>
        <v>1846.40657607162</v>
      </c>
      <c r="DS113" s="6" t="n">
        <f aca="false">DR113*(1+(DR32-DQ32)/DQ32)</f>
        <v>1846.40657607162</v>
      </c>
      <c r="DT113" s="6" t="n">
        <f aca="false">DS113*(1+(DS32-DR32)/DR32)</f>
        <v>1846.40657607162</v>
      </c>
      <c r="DU113" s="6" t="n">
        <f aca="false">DT113*(1+(DT32-DS32)/DS32)</f>
        <v>1846.40657607162</v>
      </c>
      <c r="DV113" s="6" t="n">
        <f aca="false">DU113*(1+(DU32-DT32)/DT32)</f>
        <v>1846.40657607162</v>
      </c>
      <c r="DW113" s="6" t="n">
        <f aca="false">DV113*(1+(DV32-DU32)/DU32)</f>
        <v>1846.40657607162</v>
      </c>
      <c r="DX113" s="6" t="n">
        <f aca="false">DW113*(1+(DW32-DV32)/DV32)</f>
        <v>1846.40657607162</v>
      </c>
      <c r="DY113" s="6" t="n">
        <f aca="false">DX113*(1+(DX32-DW32)/DW32)</f>
        <v>1846.40657607162</v>
      </c>
      <c r="DZ113" s="6" t="n">
        <f aca="false">DY113*(1+(DY32-DX32)/DX32)</f>
        <v>1846.40657607162</v>
      </c>
      <c r="EA113" s="6" t="n">
        <f aca="false">DZ113*(1+(DZ32-DY32)/DY32)</f>
        <v>1846.40657607162</v>
      </c>
      <c r="EB113" s="6" t="n">
        <f aca="false">EA113*(1+(EA32-DZ32)/DZ32)</f>
        <v>1846.40657607162</v>
      </c>
      <c r="EC113" s="6" t="n">
        <f aca="false">EB113*(1+(EB32-EA32)/EA32)</f>
        <v>1846.40657607162</v>
      </c>
      <c r="ED113" s="6" t="n">
        <f aca="false">EC113*(1+(EC32-EB32)/EB32)</f>
        <v>1846.40657607162</v>
      </c>
      <c r="EE113" s="6" t="n">
        <f aca="false">ED113*(1+(ED32-EC32)/EC32)</f>
        <v>1846.40657607162</v>
      </c>
      <c r="EF113" s="6" t="n">
        <f aca="false">EE113*(1+(EE32-ED32)/ED32)</f>
        <v>1846.40657607162</v>
      </c>
      <c r="EG113" s="6" t="n">
        <f aca="false">EF113*(1+(EF32-EE32)/EE32)</f>
        <v>1846.40657607162</v>
      </c>
      <c r="EH113" s="6" t="n">
        <f aca="false">EG113*(1+(EG32-EF32)/EF32)</f>
        <v>1846.40657607162</v>
      </c>
      <c r="EI113" s="6" t="n">
        <f aca="false">EH113*(1+(EH32-EG32)/EG32)</f>
        <v>1846.40657607162</v>
      </c>
      <c r="EJ113" s="6" t="n">
        <f aca="false">EI113*(1+(EI32-EH32)/EH32)</f>
        <v>1846.40657607162</v>
      </c>
      <c r="EK113" s="6" t="n">
        <f aca="false">EJ113*(1+(EJ32-EI32)/EI32)</f>
        <v>1846.40657607162</v>
      </c>
      <c r="EL113" s="6" t="n">
        <f aca="false">EK113*(1+(EK32-EJ32)/EJ32)</f>
        <v>1846.40657607162</v>
      </c>
      <c r="EM113" s="6" t="n">
        <f aca="false">EL113*(1+(EL32-EK32)/EK32)</f>
        <v>1846.40657607162</v>
      </c>
      <c r="EN113" s="6" t="n">
        <f aca="false">EM113*(1+(EM32-EL32)/EL32)</f>
        <v>1846.40657607162</v>
      </c>
      <c r="EO113" s="6" t="n">
        <f aca="false">EN113*(1+(EN32-EM32)/EM32)</f>
        <v>1846.40657607162</v>
      </c>
      <c r="EP113" s="6" t="n">
        <f aca="false">EO113*(1+(EO32-EN32)/EN32)</f>
        <v>1846.40657607162</v>
      </c>
      <c r="EQ113" s="6" t="n">
        <f aca="false">EP113*(1+(EP32-EO32)/EO32)</f>
        <v>1846.40657607162</v>
      </c>
      <c r="ER113" s="6" t="n">
        <f aca="false">EQ113*(1+(EQ32-EP32)/EP32)</f>
        <v>1846.40657607162</v>
      </c>
      <c r="ES113" s="6" t="n">
        <f aca="false">ER113*(1+(ER32-EQ32)/EQ32)</f>
        <v>1846.40657607162</v>
      </c>
      <c r="ET113" s="6" t="n">
        <f aca="false">ES113*(1+(ES32-ER32)/ER32)</f>
        <v>1846.40657607162</v>
      </c>
      <c r="EU113" s="6" t="n">
        <f aca="false">ET113*(1+(ET32-ES32)/ES32)</f>
        <v>1846.40657607162</v>
      </c>
      <c r="EV113" s="6" t="n">
        <f aca="false">EU113*(1+(EU32-ET32)/ET32)</f>
        <v>1846.40657607162</v>
      </c>
      <c r="EW113" s="12"/>
      <c r="EX113" s="12"/>
    </row>
    <row r="114" s="23" customFormat="true" ht="12.8" hidden="false" customHeight="false" outlineLevel="0" collapsed="false">
      <c r="A114" s="14" t="s">
        <v>114</v>
      </c>
      <c r="B114" s="14" t="n">
        <v>0</v>
      </c>
      <c r="C114" s="14" t="n">
        <v>0</v>
      </c>
      <c r="D114" s="14" t="n">
        <v>0</v>
      </c>
      <c r="E114" s="14" t="n">
        <v>0</v>
      </c>
      <c r="F114" s="14" t="n">
        <v>0</v>
      </c>
      <c r="G114" s="14" t="n">
        <v>0</v>
      </c>
      <c r="H114" s="14" t="n">
        <v>0</v>
      </c>
      <c r="I114" s="14" t="n">
        <v>0</v>
      </c>
      <c r="J114" s="14" t="n">
        <v>0</v>
      </c>
      <c r="K114" s="14" t="n">
        <v>0</v>
      </c>
      <c r="L114" s="14" t="n">
        <v>0</v>
      </c>
      <c r="M114" s="14" t="n">
        <v>0</v>
      </c>
      <c r="N114" s="14" t="n">
        <v>0</v>
      </c>
      <c r="O114" s="14" t="n">
        <v>0</v>
      </c>
      <c r="P114" s="14" t="n">
        <v>0</v>
      </c>
      <c r="Q114" s="14" t="n">
        <v>0</v>
      </c>
      <c r="R114" s="14" t="n">
        <v>0</v>
      </c>
      <c r="S114" s="14" t="n">
        <v>0</v>
      </c>
      <c r="T114" s="14" t="n">
        <v>0</v>
      </c>
      <c r="U114" s="14" t="n">
        <v>0</v>
      </c>
      <c r="V114" s="14" t="n">
        <v>0</v>
      </c>
      <c r="W114" s="14" t="n">
        <v>0</v>
      </c>
      <c r="X114" s="15" t="n">
        <v>0</v>
      </c>
      <c r="Y114" s="14" t="n">
        <v>0</v>
      </c>
      <c r="Z114" s="14" t="n">
        <v>0</v>
      </c>
      <c r="AA114" s="14" t="n">
        <v>0</v>
      </c>
      <c r="AB114" s="14" t="n">
        <v>0</v>
      </c>
      <c r="AC114" s="14" t="n">
        <v>0</v>
      </c>
      <c r="AD114" s="14" t="n">
        <v>0</v>
      </c>
      <c r="AE114" s="14" t="n">
        <v>0</v>
      </c>
      <c r="AF114" s="14" t="n">
        <v>0</v>
      </c>
      <c r="AG114" s="14" t="n">
        <v>0</v>
      </c>
      <c r="AH114" s="14" t="n">
        <v>0</v>
      </c>
      <c r="AI114" s="14" t="n">
        <v>0</v>
      </c>
      <c r="AJ114" s="14" t="n">
        <v>0</v>
      </c>
      <c r="AK114" s="14" t="n">
        <v>0</v>
      </c>
      <c r="AL114" s="14" t="n">
        <v>0</v>
      </c>
      <c r="AM114" s="14" t="n">
        <v>0</v>
      </c>
      <c r="AN114" s="14" t="n">
        <v>0</v>
      </c>
      <c r="AO114" s="14" t="n">
        <v>0</v>
      </c>
      <c r="AP114" s="14" t="n">
        <v>0</v>
      </c>
      <c r="AQ114" s="14" t="n">
        <v>0</v>
      </c>
      <c r="AR114" s="8" t="n">
        <v>2314.20873896904</v>
      </c>
      <c r="AS114" s="6" t="n">
        <v>2431.80756628242</v>
      </c>
      <c r="AT114" s="6" t="n">
        <v>2335.73615625644</v>
      </c>
      <c r="AU114" s="6" t="n">
        <v>2637.75191914906</v>
      </c>
      <c r="AV114" s="6" t="n">
        <v>2558.66266692883</v>
      </c>
      <c r="AW114" s="6" t="n">
        <v>2922.58765149963</v>
      </c>
      <c r="AX114" s="6" t="n">
        <v>2823.38508750051</v>
      </c>
      <c r="AY114" s="6" t="n">
        <v>3030.43968259811</v>
      </c>
      <c r="AZ114" s="6" t="n">
        <v>2676.20975396226</v>
      </c>
      <c r="BA114" s="6" t="n">
        <v>2736.81765552864</v>
      </c>
      <c r="BB114" s="6" t="n">
        <v>2596.61965209857</v>
      </c>
      <c r="BC114" s="6" t="n">
        <v>2817.38984481756</v>
      </c>
      <c r="BD114" s="6" t="n">
        <v>2685.0150889334</v>
      </c>
      <c r="BE114" s="6" t="n">
        <v>2845.18527992366</v>
      </c>
      <c r="BF114" s="6" t="n">
        <v>2725.54545824337</v>
      </c>
      <c r="BG114" s="6" t="n">
        <v>2945.18637774796</v>
      </c>
      <c r="BH114" s="6" t="n">
        <v>2739.83106935323</v>
      </c>
      <c r="BI114" s="9" t="n">
        <v>2698.51270664907</v>
      </c>
      <c r="BJ114" s="6" t="n">
        <v>2670.99163079855</v>
      </c>
      <c r="BK114" s="6" t="n">
        <v>2668.58846292146</v>
      </c>
      <c r="BL114" s="6" t="n">
        <f aca="false">BK114*(1+(BK32-BJ32)/BJ32)</f>
        <v>2458.02129504542</v>
      </c>
      <c r="BM114" s="10" t="n">
        <f aca="false">BL114*(1+(BL32-BK32)/BK32)</f>
        <v>2419.06117285323</v>
      </c>
      <c r="BN114" s="6" t="n">
        <f aca="false">BN64</f>
        <v>2336.09796883726</v>
      </c>
      <c r="BO114" s="6" t="n">
        <f aca="false">BN114*(1+(BN32-BM32)/BM32)</f>
        <v>2397.18262810636</v>
      </c>
      <c r="BP114" s="6" t="n">
        <f aca="false">BO114*(1+(BO32-BN32)/BN32)</f>
        <v>2497.93543078803</v>
      </c>
      <c r="BQ114" s="6" t="n">
        <f aca="false">BP114*(1+(BP32-BO32)/BO32)</f>
        <v>2502.55406743783</v>
      </c>
      <c r="BR114" s="6" t="n">
        <f aca="false">BQ114*(1+(BQ32-BP32)/BP32)</f>
        <v>2507.15290000581</v>
      </c>
      <c r="BS114" s="6" t="n">
        <f aca="false">BR114*(1+(BR32-BQ32)/BQ32)</f>
        <v>2511.73213346388</v>
      </c>
      <c r="BT114" s="6" t="n">
        <f aca="false">BS114*(1+(BS32-BR32)/BR32)</f>
        <v>2516.29196943497</v>
      </c>
      <c r="BU114" s="6" t="n">
        <f aca="false">BT114*(1+(BT32-BS32)/BS32)</f>
        <v>2520.83260626755</v>
      </c>
      <c r="BV114" s="6" t="n">
        <f aca="false">BU114*(1+(BU32-BT32)/BT32)</f>
        <v>2525.3542391081</v>
      </c>
      <c r="BW114" s="6" t="n">
        <f aca="false">BV114*(1+(BV32-BU32)/BU32)</f>
        <v>2529.85705997148</v>
      </c>
      <c r="BX114" s="6" t="n">
        <f aca="false">BW114*(1+(BW32-BV32)/BV32)</f>
        <v>2534.34125780943</v>
      </c>
      <c r="BY114" s="6" t="n">
        <f aca="false">BX114*(1+(BX32-BW32)/BW32)</f>
        <v>2538.80701857713</v>
      </c>
      <c r="BZ114" s="6" t="n">
        <f aca="false">BY114*(1+(BY32-BX32)/BX32)</f>
        <v>2538.80701857713</v>
      </c>
      <c r="CA114" s="6" t="n">
        <f aca="false">BZ114*(1+(BZ32-BY32)/BY32)</f>
        <v>2538.80701857713</v>
      </c>
      <c r="CB114" s="6" t="n">
        <f aca="false">CA114*(1+(CA32-BZ32)/BZ32)</f>
        <v>2538.80701857713</v>
      </c>
      <c r="CC114" s="6" t="n">
        <f aca="false">CB114*(1+(CB32-CA32)/CA32)</f>
        <v>2538.80701857713</v>
      </c>
      <c r="CD114" s="6" t="n">
        <f aca="false">CC114*(1+(CC32-CB32)/CB32)</f>
        <v>2538.80701857713</v>
      </c>
      <c r="CE114" s="6" t="n">
        <f aca="false">CD114*(1+(CD32-CC32)/CC32)</f>
        <v>2538.80701857713</v>
      </c>
      <c r="CF114" s="6" t="n">
        <f aca="false">CE114*(1+(CE32-CD32)/CD32)</f>
        <v>2538.80701857713</v>
      </c>
      <c r="CG114" s="6" t="n">
        <f aca="false">CF114*(1+(CF32-CE32)/CE32)</f>
        <v>2538.80701857713</v>
      </c>
      <c r="CH114" s="6" t="n">
        <f aca="false">CG114*(1+(CG32-CF32)/CF32)</f>
        <v>2538.80701857713</v>
      </c>
      <c r="CI114" s="6" t="n">
        <f aca="false">CH114*(1+(CH32-CG32)/CG32)</f>
        <v>2538.80701857713</v>
      </c>
      <c r="CJ114" s="6" t="n">
        <f aca="false">CI114*(1+(CI32-CH32)/CH32)</f>
        <v>2538.80701857713</v>
      </c>
      <c r="CK114" s="6" t="n">
        <f aca="false">CJ114*(1+(CJ32-CI32)/CI32)</f>
        <v>2538.80701857713</v>
      </c>
      <c r="CL114" s="6" t="n">
        <f aca="false">CK114*(1+(CK32-CJ32)/CJ32)</f>
        <v>2538.80701857713</v>
      </c>
      <c r="CM114" s="6" t="n">
        <f aca="false">CL114*(1+(CL32-CK32)/CK32)</f>
        <v>2538.80701857713</v>
      </c>
      <c r="CN114" s="6" t="n">
        <f aca="false">CM114*(1+(CM32-CL32)/CL32)</f>
        <v>2538.80701857713</v>
      </c>
      <c r="CO114" s="6" t="n">
        <f aca="false">CN114*(1+(CN32-CM32)/CM32)</f>
        <v>2538.80701857713</v>
      </c>
      <c r="CP114" s="6" t="n">
        <f aca="false">CO114*(1+(CO32-CN32)/CN32)</f>
        <v>2538.80701857713</v>
      </c>
      <c r="CQ114" s="6" t="n">
        <f aca="false">CP114*(1+(CP32-CO32)/CO32)</f>
        <v>2538.80701857713</v>
      </c>
      <c r="CR114" s="6" t="n">
        <f aca="false">CQ114*(1+(CQ32-CP32)/CP32)</f>
        <v>2538.80701857713</v>
      </c>
      <c r="CS114" s="6" t="n">
        <f aca="false">CR114*(1+(CR32-CQ32)/CQ32)</f>
        <v>2538.80701857713</v>
      </c>
      <c r="CT114" s="6" t="n">
        <f aca="false">CS114*(1+(CS32-CR32)/CR32)</f>
        <v>2538.80701857713</v>
      </c>
      <c r="CU114" s="6" t="n">
        <f aca="false">CT114*(1+(CT32-CS32)/CS32)</f>
        <v>2538.80701857713</v>
      </c>
      <c r="CV114" s="6" t="n">
        <f aca="false">CU114*(1+(CU32-CT32)/CT32)</f>
        <v>2538.80701857713</v>
      </c>
      <c r="CW114" s="6" t="n">
        <f aca="false">CV114*(1+(CV32-CU32)/CU32)</f>
        <v>2538.80701857713</v>
      </c>
      <c r="CX114" s="6" t="n">
        <f aca="false">CW114*(1+(CW32-CV32)/CV32)</f>
        <v>2538.80701857713</v>
      </c>
      <c r="CY114" s="6" t="n">
        <f aca="false">CX114*(1+(CX32-CW32)/CW32)</f>
        <v>2538.80701857713</v>
      </c>
      <c r="CZ114" s="6" t="n">
        <f aca="false">CY114*(1+(CY32-CX32)/CX32)</f>
        <v>2538.80701857713</v>
      </c>
      <c r="DA114" s="6" t="n">
        <f aca="false">CZ114*(1+(CZ32-CY32)/CY32)</f>
        <v>2538.80701857713</v>
      </c>
      <c r="DB114" s="6" t="n">
        <f aca="false">DA114*(1+(DA32-CZ32)/CZ32)</f>
        <v>2538.80701857713</v>
      </c>
      <c r="DC114" s="6" t="n">
        <f aca="false">DB114*(1+(DB32-DA32)/DA32)</f>
        <v>2538.80701857713</v>
      </c>
      <c r="DD114" s="6" t="n">
        <f aca="false">DC114*(1+(DC32-DB32)/DB32)</f>
        <v>2538.80701857713</v>
      </c>
      <c r="DE114" s="6" t="n">
        <f aca="false">DD114*(1+(DD32-DC32)/DC32)</f>
        <v>2538.80701857713</v>
      </c>
      <c r="DF114" s="6" t="n">
        <f aca="false">DE114*(1+(DE32-DD32)/DD32)</f>
        <v>2538.80701857713</v>
      </c>
      <c r="DG114" s="6" t="n">
        <f aca="false">DF114*(1+(DF32-DE32)/DE32)</f>
        <v>2538.80701857713</v>
      </c>
      <c r="DH114" s="6" t="n">
        <f aca="false">DG114*(1+(DG32-DF32)/DF32)</f>
        <v>2538.80701857713</v>
      </c>
      <c r="DI114" s="6" t="n">
        <f aca="false">DH114*(1+(DH32-DG32)/DG32)</f>
        <v>2538.80701857713</v>
      </c>
      <c r="DJ114" s="6" t="n">
        <f aca="false">DI114*(1+(DI32-DH32)/DH32)</f>
        <v>2538.80701857713</v>
      </c>
      <c r="DK114" s="6" t="n">
        <f aca="false">DJ114*(1+(DJ32-DI32)/DI32)</f>
        <v>2538.80701857713</v>
      </c>
      <c r="DL114" s="6" t="n">
        <f aca="false">DK114*(1+(DK32-DJ32)/DJ32)</f>
        <v>2538.80701857713</v>
      </c>
      <c r="DM114" s="6" t="n">
        <f aca="false">DL114*(1+(DL32-DK32)/DK32)</f>
        <v>2538.80701857713</v>
      </c>
      <c r="DN114" s="6" t="n">
        <f aca="false">DM114*(1+(DM32-DL32)/DL32)</f>
        <v>2538.80701857713</v>
      </c>
      <c r="DO114" s="6" t="n">
        <f aca="false">DN114*(1+(DN32-DM32)/DM32)</f>
        <v>2538.80701857713</v>
      </c>
      <c r="DP114" s="6" t="n">
        <f aca="false">DO114*(1+(DO32-DN32)/DN32)</f>
        <v>2538.80701857713</v>
      </c>
      <c r="DQ114" s="6" t="n">
        <f aca="false">DP114*(1+(DP32-DO32)/DO32)</f>
        <v>2538.80701857713</v>
      </c>
      <c r="DR114" s="6" t="n">
        <f aca="false">DQ114*(1+(DQ32-DP32)/DP32)</f>
        <v>2538.80701857713</v>
      </c>
      <c r="DS114" s="6" t="n">
        <f aca="false">DR114*(1+(DR32-DQ32)/DQ32)</f>
        <v>2538.80701857713</v>
      </c>
      <c r="DT114" s="6" t="n">
        <f aca="false">DS114*(1+(DS32-DR32)/DR32)</f>
        <v>2538.80701857713</v>
      </c>
      <c r="DU114" s="6" t="n">
        <f aca="false">DT114*(1+(DT32-DS32)/DS32)</f>
        <v>2538.80701857713</v>
      </c>
      <c r="DV114" s="6" t="n">
        <f aca="false">DU114*(1+(DU32-DT32)/DT32)</f>
        <v>2538.80701857713</v>
      </c>
      <c r="DW114" s="6" t="n">
        <f aca="false">DV114*(1+(DV32-DU32)/DU32)</f>
        <v>2538.80701857713</v>
      </c>
      <c r="DX114" s="6" t="n">
        <f aca="false">DW114*(1+(DW32-DV32)/DV32)</f>
        <v>2538.80701857713</v>
      </c>
      <c r="DY114" s="6" t="n">
        <f aca="false">DX114*(1+(DX32-DW32)/DW32)</f>
        <v>2538.80701857713</v>
      </c>
      <c r="DZ114" s="6" t="n">
        <f aca="false">DY114*(1+(DY32-DX32)/DX32)</f>
        <v>2538.80701857713</v>
      </c>
      <c r="EA114" s="6" t="n">
        <f aca="false">DZ114*(1+(DZ32-DY32)/DY32)</f>
        <v>2538.80701857713</v>
      </c>
      <c r="EB114" s="6" t="n">
        <f aca="false">EA114*(1+(EA32-DZ32)/DZ32)</f>
        <v>2538.80701857713</v>
      </c>
      <c r="EC114" s="6" t="n">
        <f aca="false">EB114*(1+(EB32-EA32)/EA32)</f>
        <v>2538.80701857713</v>
      </c>
      <c r="ED114" s="6" t="n">
        <f aca="false">EC114*(1+(EC32-EB32)/EB32)</f>
        <v>2538.80701857713</v>
      </c>
      <c r="EE114" s="6" t="n">
        <f aca="false">ED114*(1+(ED32-EC32)/EC32)</f>
        <v>2538.80701857713</v>
      </c>
      <c r="EF114" s="6" t="n">
        <f aca="false">EE114*(1+(EE32-ED32)/ED32)</f>
        <v>2538.80701857713</v>
      </c>
      <c r="EG114" s="6" t="n">
        <f aca="false">EF114*(1+(EF32-EE32)/EE32)</f>
        <v>2538.80701857713</v>
      </c>
      <c r="EH114" s="6" t="n">
        <f aca="false">EG114*(1+(EG32-EF32)/EF32)</f>
        <v>2538.80701857713</v>
      </c>
      <c r="EI114" s="6" t="n">
        <f aca="false">EH114*(1+(EH32-EG32)/EG32)</f>
        <v>2538.80701857713</v>
      </c>
      <c r="EJ114" s="6" t="n">
        <f aca="false">EI114*(1+(EI32-EH32)/EH32)</f>
        <v>2538.80701857713</v>
      </c>
      <c r="EK114" s="6" t="n">
        <f aca="false">EJ114*(1+(EJ32-EI32)/EI32)</f>
        <v>2538.80701857713</v>
      </c>
      <c r="EL114" s="6" t="n">
        <f aca="false">EK114*(1+(EK32-EJ32)/EJ32)</f>
        <v>2538.80701857713</v>
      </c>
      <c r="EM114" s="6" t="n">
        <f aca="false">EL114*(1+(EL32-EK32)/EK32)</f>
        <v>2538.80701857713</v>
      </c>
      <c r="EN114" s="6" t="n">
        <f aca="false">EM114*(1+(EM32-EL32)/EL32)</f>
        <v>2538.80701857713</v>
      </c>
      <c r="EO114" s="6" t="n">
        <f aca="false">EN114*(1+(EN32-EM32)/EM32)</f>
        <v>2538.80701857713</v>
      </c>
      <c r="EP114" s="6" t="n">
        <f aca="false">EO114*(1+(EO32-EN32)/EN32)</f>
        <v>2538.80701857713</v>
      </c>
      <c r="EQ114" s="6" t="n">
        <f aca="false">EP114*(1+(EP32-EO32)/EO32)</f>
        <v>2538.80701857713</v>
      </c>
      <c r="ER114" s="6" t="n">
        <f aca="false">EQ114*(1+(EQ32-EP32)/EP32)</f>
        <v>2538.80701857713</v>
      </c>
      <c r="ES114" s="6" t="n">
        <f aca="false">ER114*(1+(ER32-EQ32)/EQ32)</f>
        <v>2538.80701857713</v>
      </c>
      <c r="ET114" s="6" t="n">
        <f aca="false">ES114*(1+(ES32-ER32)/ER32)</f>
        <v>2538.80701857713</v>
      </c>
      <c r="EU114" s="6" t="n">
        <f aca="false">ET114*(1+(ET32-ES32)/ES32)</f>
        <v>2538.80701857713</v>
      </c>
      <c r="EV114" s="6" t="n">
        <f aca="false">EU114*(1+(EU32-ET32)/ET32)</f>
        <v>2538.80701857713</v>
      </c>
      <c r="AMJ114" s="0"/>
    </row>
    <row r="115" customFormat="false" ht="12.8" hidden="false" customHeight="false" outlineLevel="0" collapsed="false">
      <c r="A115" s="18" t="s">
        <v>115</v>
      </c>
      <c r="B115" s="18" t="n">
        <v>0</v>
      </c>
      <c r="C115" s="18" t="n">
        <v>0</v>
      </c>
      <c r="D115" s="18" t="n">
        <v>0</v>
      </c>
      <c r="E115" s="18" t="n">
        <v>0</v>
      </c>
      <c r="F115" s="18" t="n">
        <v>0</v>
      </c>
      <c r="G115" s="18" t="n">
        <v>0</v>
      </c>
      <c r="H115" s="18" t="n">
        <v>0</v>
      </c>
      <c r="I115" s="18" t="n">
        <v>0</v>
      </c>
      <c r="J115" s="18" t="n">
        <v>0</v>
      </c>
      <c r="K115" s="18" t="n">
        <v>0</v>
      </c>
      <c r="L115" s="18" t="n">
        <v>0</v>
      </c>
      <c r="M115" s="18" t="n">
        <v>0</v>
      </c>
      <c r="N115" s="18" t="n">
        <v>0</v>
      </c>
      <c r="O115" s="18" t="n">
        <v>0</v>
      </c>
      <c r="P115" s="18" t="n">
        <v>0</v>
      </c>
      <c r="Q115" s="18" t="n">
        <v>0</v>
      </c>
      <c r="R115" s="18" t="n">
        <v>0</v>
      </c>
      <c r="S115" s="18" t="n">
        <v>0</v>
      </c>
      <c r="T115" s="18" t="n">
        <v>0</v>
      </c>
      <c r="U115" s="18" t="n">
        <v>0</v>
      </c>
      <c r="V115" s="18" t="n">
        <v>0</v>
      </c>
      <c r="W115" s="18" t="n">
        <v>0</v>
      </c>
      <c r="X115" s="19" t="n">
        <v>0</v>
      </c>
      <c r="Y115" s="18" t="n">
        <v>0</v>
      </c>
      <c r="Z115" s="18" t="n">
        <v>0</v>
      </c>
      <c r="AA115" s="18" t="n">
        <v>0</v>
      </c>
      <c r="AB115" s="18" t="n">
        <v>0</v>
      </c>
      <c r="AC115" s="18" t="n">
        <v>0</v>
      </c>
      <c r="AD115" s="18" t="n">
        <v>0</v>
      </c>
      <c r="AE115" s="18" t="n">
        <v>0</v>
      </c>
      <c r="AF115" s="18" t="n">
        <v>0</v>
      </c>
      <c r="AG115" s="18" t="n">
        <v>0</v>
      </c>
      <c r="AH115" s="18" t="n">
        <v>0</v>
      </c>
      <c r="AI115" s="18" t="n">
        <v>0</v>
      </c>
      <c r="AJ115" s="18" t="n">
        <v>0</v>
      </c>
      <c r="AK115" s="18" t="n">
        <v>0</v>
      </c>
      <c r="AL115" s="18" t="n">
        <v>0</v>
      </c>
      <c r="AM115" s="18" t="n">
        <v>0</v>
      </c>
      <c r="AN115" s="18" t="n">
        <v>0</v>
      </c>
      <c r="AO115" s="18" t="n">
        <v>0</v>
      </c>
      <c r="AP115" s="18" t="n">
        <v>0</v>
      </c>
      <c r="AQ115" s="18" t="n">
        <v>0</v>
      </c>
      <c r="AR115" s="20" t="n">
        <v>4578.54431047296</v>
      </c>
      <c r="AS115" s="21" t="n">
        <v>4322.34984305748</v>
      </c>
      <c r="AT115" s="21" t="n">
        <v>4151.59034308483</v>
      </c>
      <c r="AU115" s="21" t="n">
        <v>4000</v>
      </c>
      <c r="AV115" s="21" t="n">
        <v>3880.06567009418</v>
      </c>
      <c r="AW115" s="21" t="n">
        <v>3747.6214321482</v>
      </c>
      <c r="AX115" s="21" t="n">
        <v>3620.41441586713</v>
      </c>
      <c r="AY115" s="21" t="n">
        <v>3454.45783844364</v>
      </c>
      <c r="AZ115" s="21" t="n">
        <v>3050.66417093915</v>
      </c>
      <c r="BA115" s="21" t="n">
        <v>2704.596715043</v>
      </c>
      <c r="BB115" s="21" t="n">
        <v>2566.04928249243</v>
      </c>
      <c r="BC115" s="21" t="n">
        <v>2438.87554009886</v>
      </c>
      <c r="BD115" s="21" t="n">
        <v>4067.49916600028</v>
      </c>
      <c r="BE115" s="21" t="n">
        <v>3815.63313320072</v>
      </c>
      <c r="BF115" s="21" t="n">
        <v>3655.18605410371</v>
      </c>
      <c r="BG115" s="21" t="n">
        <v>3485.47743494467</v>
      </c>
      <c r="BH115" s="21" t="n">
        <v>4150.53933702119</v>
      </c>
      <c r="BI115" s="9" t="n">
        <v>3867.04208808862</v>
      </c>
      <c r="BJ115" s="21" t="n">
        <v>3621.53811905233</v>
      </c>
      <c r="BK115" s="21" t="n">
        <v>3391.62027435592</v>
      </c>
      <c r="BL115" s="21" t="n">
        <f aca="false">BK115*(1+(BK32-BJ32)/BJ32)</f>
        <v>3124.001686625</v>
      </c>
      <c r="BM115" s="22" t="n">
        <f aca="false">BL115*(1+(BL32-BK32)/BK32)</f>
        <v>3074.48564391013</v>
      </c>
      <c r="BN115" s="21" t="n">
        <f aca="false">BM115*(1+(BM32-BL32)/BL32)</f>
        <v>3080.61121499194</v>
      </c>
      <c r="BO115" s="21" t="n">
        <f aca="false">BN115*(1+(BN32-BM32)/BM32)</f>
        <v>3161.16352440642</v>
      </c>
      <c r="BP115" s="21" t="n">
        <f aca="false">BO115*(1+(BO32-BN32)/BN32)</f>
        <v>3294.02619456127</v>
      </c>
      <c r="BQ115" s="21" t="n">
        <f aca="false">BP115*(1+(BP32-BO32)/BO32)</f>
        <v>3300.11678838531</v>
      </c>
      <c r="BR115" s="21" t="n">
        <f aca="false">BQ115*(1+(BQ32-BP32)/BP32)</f>
        <v>3306.18126657663</v>
      </c>
      <c r="BS115" s="21" t="n">
        <f aca="false">BR115*(1+(BR32-BQ32)/BQ32)</f>
        <v>3312.21989943158</v>
      </c>
      <c r="BT115" s="21" t="n">
        <f aca="false">BS115*(1+(BS32-BR32)/BR32)</f>
        <v>3318.23295283021</v>
      </c>
      <c r="BU115" s="21" t="n">
        <f aca="false">BT115*(1+(BT32-BS32)/BS32)</f>
        <v>3324.22068833457</v>
      </c>
      <c r="BV115" s="21" t="n">
        <f aca="false">BU115*(1+(BU32-BT32)/BT32)</f>
        <v>3330.18336328419</v>
      </c>
      <c r="BW115" s="21" t="n">
        <f aca="false">BV115*(1+(BV32-BU32)/BU32)</f>
        <v>3336.12123088901</v>
      </c>
      <c r="BX115" s="21" t="n">
        <f aca="false">BW115*(1+(BW32-BV32)/BV32)</f>
        <v>3342.03454031957</v>
      </c>
      <c r="BY115" s="21" t="n">
        <f aca="false">BX115*(1+(BX32-BW32)/BW32)</f>
        <v>3347.92353679487</v>
      </c>
      <c r="BZ115" s="21" t="n">
        <f aca="false">BY115*(1+(BY32-BX32)/BX32)</f>
        <v>3347.92353679487</v>
      </c>
      <c r="CA115" s="21" t="n">
        <f aca="false">BZ115*(1+(BZ32-BY32)/BY32)</f>
        <v>3347.92353679487</v>
      </c>
      <c r="CB115" s="21" t="n">
        <f aca="false">CA115*(1+(CA32-BZ32)/BZ32)</f>
        <v>3347.92353679487</v>
      </c>
      <c r="CC115" s="21" t="n">
        <f aca="false">CB115*(1+(CB32-CA32)/CA32)</f>
        <v>3347.92353679487</v>
      </c>
      <c r="CD115" s="21" t="n">
        <f aca="false">CC115*(1+(CC32-CB32)/CB32)</f>
        <v>3347.92353679487</v>
      </c>
      <c r="CE115" s="21" t="n">
        <f aca="false">CD115*(1+(CD32-CC32)/CC32)</f>
        <v>3347.92353679487</v>
      </c>
      <c r="CF115" s="21" t="n">
        <f aca="false">CE115*(1+(CE32-CD32)/CD32)</f>
        <v>3347.92353679487</v>
      </c>
      <c r="CG115" s="21" t="n">
        <f aca="false">CF115*(1+(CF32-CE32)/CE32)</f>
        <v>3347.92353679487</v>
      </c>
      <c r="CH115" s="21" t="n">
        <f aca="false">CG115*(1+(CG32-CF32)/CF32)</f>
        <v>3347.92353679487</v>
      </c>
      <c r="CI115" s="21" t="n">
        <f aca="false">CH115*(1+(CH32-CG32)/CG32)</f>
        <v>3347.92353679487</v>
      </c>
      <c r="CJ115" s="21" t="n">
        <f aca="false">CI115*(1+(CI32-CH32)/CH32)</f>
        <v>3347.92353679487</v>
      </c>
      <c r="CK115" s="21" t="n">
        <f aca="false">CJ115*(1+(CJ32-CI32)/CI32)</f>
        <v>3347.92353679487</v>
      </c>
      <c r="CL115" s="21" t="n">
        <f aca="false">CK115*(1+(CK32-CJ32)/CJ32)</f>
        <v>3347.92353679487</v>
      </c>
      <c r="CM115" s="21" t="n">
        <f aca="false">CL115*(1+(CL32-CK32)/CK32)</f>
        <v>3347.92353679487</v>
      </c>
      <c r="CN115" s="21" t="n">
        <f aca="false">CM115*(1+(CM32-CL32)/CL32)</f>
        <v>3347.92353679487</v>
      </c>
      <c r="CO115" s="21" t="n">
        <f aca="false">CN115*(1+(CN32-CM32)/CM32)</f>
        <v>3347.92353679487</v>
      </c>
      <c r="CP115" s="21" t="n">
        <f aca="false">CO115*(1+(CO32-CN32)/CN32)</f>
        <v>3347.92353679487</v>
      </c>
      <c r="CQ115" s="21" t="n">
        <f aca="false">CP115*(1+(CP32-CO32)/CO32)</f>
        <v>3347.92353679487</v>
      </c>
      <c r="CR115" s="21" t="n">
        <f aca="false">CQ115*(1+(CQ32-CP32)/CP32)</f>
        <v>3347.92353679487</v>
      </c>
      <c r="CS115" s="21" t="n">
        <f aca="false">CR115*(1+(CR32-CQ32)/CQ32)</f>
        <v>3347.92353679487</v>
      </c>
      <c r="CT115" s="21" t="n">
        <f aca="false">CS115*(1+(CS32-CR32)/CR32)</f>
        <v>3347.92353679487</v>
      </c>
      <c r="CU115" s="21" t="n">
        <f aca="false">CT115*(1+(CT32-CS32)/CS32)</f>
        <v>3347.92353679487</v>
      </c>
      <c r="CV115" s="21" t="n">
        <f aca="false">CU115*(1+(CU32-CT32)/CT32)</f>
        <v>3347.92353679487</v>
      </c>
      <c r="CW115" s="21" t="n">
        <f aca="false">CV115*(1+(CV32-CU32)/CU32)</f>
        <v>3347.92353679487</v>
      </c>
      <c r="CX115" s="21" t="n">
        <f aca="false">CW115*(1+(CW32-CV32)/CV32)</f>
        <v>3347.92353679487</v>
      </c>
      <c r="CY115" s="21" t="n">
        <f aca="false">CX115*(1+(CX32-CW32)/CW32)</f>
        <v>3347.92353679487</v>
      </c>
      <c r="CZ115" s="21" t="n">
        <f aca="false">CY115*(1+(CY32-CX32)/CX32)</f>
        <v>3347.92353679487</v>
      </c>
      <c r="DA115" s="21" t="n">
        <f aca="false">CZ115*(1+(CZ32-CY32)/CY32)</f>
        <v>3347.92353679487</v>
      </c>
      <c r="DB115" s="21" t="n">
        <f aca="false">DA115*(1+(DA32-CZ32)/CZ32)</f>
        <v>3347.92353679487</v>
      </c>
      <c r="DC115" s="21" t="n">
        <f aca="false">DB115*(1+(DB32-DA32)/DA32)</f>
        <v>3347.92353679487</v>
      </c>
      <c r="DD115" s="21" t="n">
        <f aca="false">DC115*(1+(DC32-DB32)/DB32)</f>
        <v>3347.92353679487</v>
      </c>
      <c r="DE115" s="21" t="n">
        <f aca="false">DD115*(1+(DD32-DC32)/DC32)</f>
        <v>3347.92353679487</v>
      </c>
      <c r="DF115" s="21" t="n">
        <f aca="false">DE115*(1+(DE32-DD32)/DD32)</f>
        <v>3347.92353679487</v>
      </c>
      <c r="DG115" s="21" t="n">
        <f aca="false">DF115*(1+(DF32-DE32)/DE32)</f>
        <v>3347.92353679487</v>
      </c>
      <c r="DH115" s="21" t="n">
        <f aca="false">DG115*(1+(DG32-DF32)/DF32)</f>
        <v>3347.92353679487</v>
      </c>
      <c r="DI115" s="21" t="n">
        <f aca="false">DH115*(1+(DH32-DG32)/DG32)</f>
        <v>3347.92353679487</v>
      </c>
      <c r="DJ115" s="21" t="n">
        <f aca="false">DI115*(1+(DI32-DH32)/DH32)</f>
        <v>3347.92353679487</v>
      </c>
      <c r="DK115" s="21" t="n">
        <f aca="false">DJ115*(1+(DJ32-DI32)/DI32)</f>
        <v>3347.92353679487</v>
      </c>
      <c r="DL115" s="21" t="n">
        <f aca="false">DK115*(1+(DK32-DJ32)/DJ32)</f>
        <v>3347.92353679487</v>
      </c>
      <c r="DM115" s="21" t="n">
        <f aca="false">DL115*(1+(DL32-DK32)/DK32)</f>
        <v>3347.92353679487</v>
      </c>
      <c r="DN115" s="21" t="n">
        <f aca="false">DM115*(1+(DM32-DL32)/DL32)</f>
        <v>3347.92353679487</v>
      </c>
      <c r="DO115" s="21" t="n">
        <f aca="false">DN115*(1+(DN32-DM32)/DM32)</f>
        <v>3347.92353679487</v>
      </c>
      <c r="DP115" s="21" t="n">
        <f aca="false">DO115*(1+(DO32-DN32)/DN32)</f>
        <v>3347.92353679487</v>
      </c>
      <c r="DQ115" s="21" t="n">
        <f aca="false">DP115*(1+(DP32-DO32)/DO32)</f>
        <v>3347.92353679487</v>
      </c>
      <c r="DR115" s="21" t="n">
        <f aca="false">DQ115*(1+(DQ32-DP32)/DP32)</f>
        <v>3347.92353679487</v>
      </c>
      <c r="DS115" s="21" t="n">
        <f aca="false">DR115*(1+(DR32-DQ32)/DQ32)</f>
        <v>3347.92353679487</v>
      </c>
      <c r="DT115" s="21" t="n">
        <f aca="false">DS115*(1+(DS32-DR32)/DR32)</f>
        <v>3347.92353679487</v>
      </c>
      <c r="DU115" s="21" t="n">
        <f aca="false">DT115*(1+(DT32-DS32)/DS32)</f>
        <v>3347.92353679487</v>
      </c>
      <c r="DV115" s="21" t="n">
        <f aca="false">DU115*(1+(DU32-DT32)/DT32)</f>
        <v>3347.92353679487</v>
      </c>
      <c r="DW115" s="21" t="n">
        <f aca="false">DV115*(1+(DV32-DU32)/DU32)</f>
        <v>3347.92353679487</v>
      </c>
      <c r="DX115" s="21" t="n">
        <f aca="false">DW115*(1+(DW32-DV32)/DV32)</f>
        <v>3347.92353679487</v>
      </c>
      <c r="DY115" s="21" t="n">
        <f aca="false">DX115*(1+(DX32-DW32)/DW32)</f>
        <v>3347.92353679487</v>
      </c>
      <c r="DZ115" s="21" t="n">
        <f aca="false">DY115*(1+(DY32-DX32)/DX32)</f>
        <v>3347.92353679487</v>
      </c>
      <c r="EA115" s="21" t="n">
        <f aca="false">DZ115*(1+(DZ32-DY32)/DY32)</f>
        <v>3347.92353679487</v>
      </c>
      <c r="EB115" s="21" t="n">
        <f aca="false">EA115*(1+(EA32-DZ32)/DZ32)</f>
        <v>3347.92353679487</v>
      </c>
      <c r="EC115" s="21" t="n">
        <f aca="false">EB115*(1+(EB32-EA32)/EA32)</f>
        <v>3347.92353679487</v>
      </c>
      <c r="ED115" s="21" t="n">
        <f aca="false">EC115*(1+(EC32-EB32)/EB32)</f>
        <v>3347.92353679487</v>
      </c>
      <c r="EE115" s="21" t="n">
        <f aca="false">ED115*(1+(ED32-EC32)/EC32)</f>
        <v>3347.92353679487</v>
      </c>
      <c r="EF115" s="21" t="n">
        <f aca="false">EE115*(1+(EE32-ED32)/ED32)</f>
        <v>3347.92353679487</v>
      </c>
      <c r="EG115" s="21" t="n">
        <f aca="false">EF115*(1+(EF32-EE32)/EE32)</f>
        <v>3347.92353679487</v>
      </c>
      <c r="EH115" s="21" t="n">
        <f aca="false">EG115*(1+(EG32-EF32)/EF32)</f>
        <v>3347.92353679487</v>
      </c>
      <c r="EI115" s="21" t="n">
        <f aca="false">EH115*(1+(EH32-EG32)/EG32)</f>
        <v>3347.92353679487</v>
      </c>
      <c r="EJ115" s="21" t="n">
        <f aca="false">EI115*(1+(EI32-EH32)/EH32)</f>
        <v>3347.92353679487</v>
      </c>
      <c r="EK115" s="21" t="n">
        <f aca="false">EJ115*(1+(EJ32-EI32)/EI32)</f>
        <v>3347.92353679487</v>
      </c>
      <c r="EL115" s="21" t="n">
        <f aca="false">EK115*(1+(EK32-EJ32)/EJ32)</f>
        <v>3347.92353679487</v>
      </c>
      <c r="EM115" s="21" t="n">
        <f aca="false">EL115*(1+(EL32-EK32)/EK32)</f>
        <v>3347.92353679487</v>
      </c>
      <c r="EN115" s="21" t="n">
        <f aca="false">EM115*(1+(EM32-EL32)/EL32)</f>
        <v>3347.92353679487</v>
      </c>
      <c r="EO115" s="21" t="n">
        <f aca="false">EN115*(1+(EN32-EM32)/EM32)</f>
        <v>3347.92353679487</v>
      </c>
      <c r="EP115" s="21" t="n">
        <f aca="false">EO115*(1+(EO32-EN32)/EN32)</f>
        <v>3347.92353679487</v>
      </c>
      <c r="EQ115" s="21" t="n">
        <f aca="false">EP115*(1+(EP32-EO32)/EO32)</f>
        <v>3347.92353679487</v>
      </c>
      <c r="ER115" s="21" t="n">
        <f aca="false">EQ115*(1+(EQ32-EP32)/EP32)</f>
        <v>3347.92353679487</v>
      </c>
      <c r="ES115" s="21" t="n">
        <f aca="false">ER115*(1+(ER32-EQ32)/EQ32)</f>
        <v>3347.92353679487</v>
      </c>
      <c r="ET115" s="21" t="n">
        <f aca="false">ES115*(1+(ES32-ER32)/ER32)</f>
        <v>3347.92353679487</v>
      </c>
      <c r="EU115" s="21" t="n">
        <f aca="false">ET115*(1+(ET32-ES32)/ES32)</f>
        <v>3347.92353679487</v>
      </c>
      <c r="EV115" s="21" t="n">
        <f aca="false">EU115*(1+(EU32-ET32)/ET32)</f>
        <v>3347.92353679487</v>
      </c>
    </row>
    <row r="116" customFormat="false" ht="12.8" hidden="false" customHeight="false" outlineLevel="0" collapsed="false">
      <c r="A116" s="14" t="s">
        <v>116</v>
      </c>
      <c r="B116" s="14" t="n">
        <v>0</v>
      </c>
      <c r="C116" s="14" t="n">
        <v>0</v>
      </c>
      <c r="D116" s="14" t="n">
        <v>0</v>
      </c>
      <c r="E116" s="14" t="n">
        <v>0</v>
      </c>
      <c r="F116" s="14" t="n">
        <v>0</v>
      </c>
      <c r="G116" s="14" t="n">
        <v>0</v>
      </c>
      <c r="H116" s="14" t="n">
        <v>0</v>
      </c>
      <c r="I116" s="14" t="n">
        <v>0</v>
      </c>
      <c r="J116" s="14" t="n">
        <v>0</v>
      </c>
      <c r="K116" s="14" t="n">
        <v>0</v>
      </c>
      <c r="L116" s="14" t="n">
        <v>0</v>
      </c>
      <c r="M116" s="14" t="n">
        <v>0</v>
      </c>
      <c r="N116" s="14" t="n">
        <v>0</v>
      </c>
      <c r="O116" s="14" t="n">
        <v>0</v>
      </c>
      <c r="P116" s="14" t="n">
        <v>0</v>
      </c>
      <c r="Q116" s="14" t="n">
        <v>0</v>
      </c>
      <c r="R116" s="14" t="n">
        <v>0</v>
      </c>
      <c r="S116" s="14" t="n">
        <v>0</v>
      </c>
      <c r="T116" s="14" t="n">
        <v>0</v>
      </c>
      <c r="U116" s="14" t="n">
        <v>0</v>
      </c>
      <c r="V116" s="14" t="n">
        <v>0</v>
      </c>
      <c r="W116" s="14" t="n">
        <v>0</v>
      </c>
      <c r="X116" s="15" t="n">
        <v>0</v>
      </c>
      <c r="Y116" s="14" t="n">
        <v>0</v>
      </c>
      <c r="Z116" s="14" t="n">
        <v>0</v>
      </c>
      <c r="AA116" s="14" t="n">
        <v>0</v>
      </c>
      <c r="AB116" s="14" t="n">
        <v>0</v>
      </c>
      <c r="AC116" s="14" t="n">
        <v>0</v>
      </c>
      <c r="AD116" s="14" t="n">
        <v>0</v>
      </c>
      <c r="AE116" s="14" t="n">
        <v>0</v>
      </c>
      <c r="AF116" s="14" t="n">
        <v>0</v>
      </c>
      <c r="AG116" s="14" t="n">
        <v>0</v>
      </c>
      <c r="AH116" s="14" t="n">
        <v>0</v>
      </c>
      <c r="AI116" s="14" t="n">
        <v>0</v>
      </c>
      <c r="AJ116" s="14" t="n">
        <v>0</v>
      </c>
      <c r="AK116" s="14" t="n">
        <v>0</v>
      </c>
      <c r="AL116" s="14" t="n">
        <v>0</v>
      </c>
      <c r="AM116" s="14" t="n">
        <v>0</v>
      </c>
      <c r="AN116" s="14" t="n">
        <v>0</v>
      </c>
      <c r="AO116" s="14" t="n">
        <v>0</v>
      </c>
      <c r="AP116" s="14" t="n">
        <v>0</v>
      </c>
      <c r="AQ116" s="14" t="n">
        <v>0</v>
      </c>
      <c r="AR116" s="8" t="n">
        <v>44.6408070271114</v>
      </c>
      <c r="AS116" s="6" t="n">
        <v>42.1429109698104</v>
      </c>
      <c r="AT116" s="6" t="n">
        <v>40.4780058450771</v>
      </c>
      <c r="AU116" s="6" t="n">
        <v>39</v>
      </c>
      <c r="AV116" s="6" t="n">
        <v>37.8306402834183</v>
      </c>
      <c r="AW116" s="6" t="n">
        <v>36.539308963445</v>
      </c>
      <c r="AX116" s="6" t="n">
        <v>35.2990405547045</v>
      </c>
      <c r="AY116" s="6" t="n">
        <v>33.6809639248255</v>
      </c>
      <c r="AZ116" s="6" t="n">
        <v>29.7439756666567</v>
      </c>
      <c r="BA116" s="6" t="n">
        <v>26.3698179716693</v>
      </c>
      <c r="BB116" s="6" t="n">
        <v>25.0189805043012</v>
      </c>
      <c r="BC116" s="6" t="n">
        <v>23.7790365159639</v>
      </c>
      <c r="BD116" s="6" t="n">
        <v>39.5128490411455</v>
      </c>
      <c r="BE116" s="6" t="n">
        <v>37.066150436807</v>
      </c>
      <c r="BF116" s="6" t="n">
        <v>35.507521668436</v>
      </c>
      <c r="BG116" s="6" t="n">
        <v>33.8589236537481</v>
      </c>
      <c r="BH116" s="6" t="n">
        <v>40.3195244182405</v>
      </c>
      <c r="BI116" s="9" t="n">
        <v>37.5655511818263</v>
      </c>
      <c r="BJ116" s="6" t="n">
        <v>35.1806555163299</v>
      </c>
      <c r="BK116" s="6" t="n">
        <v>32.9471679137095</v>
      </c>
      <c r="BL116" s="6" t="n">
        <f aca="false">BK116*(1+(BK32-BJ32)/BJ32)</f>
        <v>30.3474445267879</v>
      </c>
      <c r="BM116" s="10" t="n">
        <f aca="false">BL116*(1+(BL32-BK32)/BK32)</f>
        <v>29.8664315472146</v>
      </c>
      <c r="BN116" s="6" t="n">
        <f aca="false">BM116*(1+(BM32-BL32)/BL32)</f>
        <v>29.9259370940253</v>
      </c>
      <c r="BO116" s="6" t="n">
        <f aca="false">BN116*(1+(BN32-BM32)/BM32)</f>
        <v>30.7084452315615</v>
      </c>
      <c r="BP116" s="6" t="n">
        <f aca="false">BO116*(1+(BO32-BN32)/BN32)</f>
        <v>31.9991111519634</v>
      </c>
      <c r="BQ116" s="6" t="n">
        <f aca="false">BP116*(1+(BP32-BO32)/BO32)</f>
        <v>32.0582769197034</v>
      </c>
      <c r="BR116" s="6" t="n">
        <f aca="false">BQ116*(1+(BQ32-BP32)/BP32)</f>
        <v>32.1171889927291</v>
      </c>
      <c r="BS116" s="6" t="n">
        <f aca="false">BR116*(1+(BR32-BQ32)/BQ32)</f>
        <v>32.1758499967765</v>
      </c>
      <c r="BT116" s="6" t="n">
        <f aca="false">BS116*(1+(BS32-BR32)/BR32)</f>
        <v>32.2342625146804</v>
      </c>
      <c r="BU116" s="6" t="n">
        <f aca="false">BT116*(1+(BT32-BS32)/BS32)</f>
        <v>32.292429087329</v>
      </c>
      <c r="BV116" s="6" t="n">
        <f aca="false">BU116*(1+(BU32-BT32)/BT32)</f>
        <v>32.3503522145923</v>
      </c>
      <c r="BW116" s="6" t="n">
        <f aca="false">BV116*(1+(BV32-BU32)/BU32)</f>
        <v>32.4080343562236</v>
      </c>
      <c r="BX116" s="6" t="n">
        <f aca="false">BW116*(1+(BW32-BV32)/BV32)</f>
        <v>32.4654779327371</v>
      </c>
      <c r="BY116" s="6" t="n">
        <f aca="false">BX116*(1+(BX32-BW32)/BW32)</f>
        <v>32.5226853262599</v>
      </c>
      <c r="BZ116" s="6" t="n">
        <f aca="false">BY116*(1+(BY32-BX32)/BX32)</f>
        <v>32.5226853262599</v>
      </c>
      <c r="CA116" s="6" t="n">
        <f aca="false">BZ116*(1+(BZ32-BY32)/BY32)</f>
        <v>32.5226853262599</v>
      </c>
      <c r="CB116" s="6" t="n">
        <f aca="false">CA116*(1+(CA32-BZ32)/BZ32)</f>
        <v>32.5226853262599</v>
      </c>
      <c r="CC116" s="6" t="n">
        <f aca="false">CB116*(1+(CB32-CA32)/CA32)</f>
        <v>32.5226853262599</v>
      </c>
      <c r="CD116" s="6" t="n">
        <f aca="false">CC116*(1+(CC32-CB32)/CB32)</f>
        <v>32.5226853262599</v>
      </c>
      <c r="CE116" s="6" t="n">
        <f aca="false">CD116*(1+(CD32-CC32)/CC32)</f>
        <v>32.5226853262599</v>
      </c>
      <c r="CF116" s="6" t="n">
        <f aca="false">CE116*(1+(CE32-CD32)/CD32)</f>
        <v>32.5226853262599</v>
      </c>
      <c r="CG116" s="6" t="n">
        <f aca="false">CF116*(1+(CF32-CE32)/CE32)</f>
        <v>32.5226853262599</v>
      </c>
      <c r="CH116" s="6" t="n">
        <f aca="false">CG116*(1+(CG32-CF32)/CF32)</f>
        <v>32.5226853262599</v>
      </c>
      <c r="CI116" s="6" t="n">
        <f aca="false">CH116*(1+(CH32-CG32)/CG32)</f>
        <v>32.5226853262599</v>
      </c>
      <c r="CJ116" s="6" t="n">
        <f aca="false">CI116*(1+(CI32-CH32)/CH32)</f>
        <v>32.5226853262599</v>
      </c>
      <c r="CK116" s="6" t="n">
        <f aca="false">CJ116*(1+(CJ32-CI32)/CI32)</f>
        <v>32.5226853262599</v>
      </c>
      <c r="CL116" s="6" t="n">
        <f aca="false">CK116*(1+(CK32-CJ32)/CJ32)</f>
        <v>32.5226853262599</v>
      </c>
      <c r="CM116" s="6" t="n">
        <f aca="false">CL116*(1+(CL32-CK32)/CK32)</f>
        <v>32.5226853262599</v>
      </c>
      <c r="CN116" s="6" t="n">
        <f aca="false">CM116*(1+(CM32-CL32)/CL32)</f>
        <v>32.5226853262599</v>
      </c>
      <c r="CO116" s="6" t="n">
        <f aca="false">CN116*(1+(CN32-CM32)/CM32)</f>
        <v>32.5226853262599</v>
      </c>
      <c r="CP116" s="6" t="n">
        <f aca="false">CO116*(1+(CO32-CN32)/CN32)</f>
        <v>32.5226853262599</v>
      </c>
      <c r="CQ116" s="6" t="n">
        <f aca="false">CP116*(1+(CP32-CO32)/CO32)</f>
        <v>32.5226853262599</v>
      </c>
      <c r="CR116" s="6" t="n">
        <f aca="false">CQ116*(1+(CQ32-CP32)/CP32)</f>
        <v>32.5226853262599</v>
      </c>
      <c r="CS116" s="6" t="n">
        <f aca="false">CR116*(1+(CR32-CQ32)/CQ32)</f>
        <v>32.5226853262599</v>
      </c>
      <c r="CT116" s="6" t="n">
        <f aca="false">CS116*(1+(CS32-CR32)/CR32)</f>
        <v>32.5226853262599</v>
      </c>
      <c r="CU116" s="6" t="n">
        <f aca="false">CT116*(1+(CT32-CS32)/CS32)</f>
        <v>32.5226853262599</v>
      </c>
      <c r="CV116" s="6" t="n">
        <f aca="false">CU116*(1+(CU32-CT32)/CT32)</f>
        <v>32.5226853262599</v>
      </c>
      <c r="CW116" s="6" t="n">
        <f aca="false">CV116*(1+(CV32-CU32)/CU32)</f>
        <v>32.5226853262599</v>
      </c>
      <c r="CX116" s="6" t="n">
        <f aca="false">CW116*(1+(CW32-CV32)/CV32)</f>
        <v>32.5226853262599</v>
      </c>
      <c r="CY116" s="6" t="n">
        <f aca="false">CX116*(1+(CX32-CW32)/CW32)</f>
        <v>32.5226853262599</v>
      </c>
      <c r="CZ116" s="6" t="n">
        <f aca="false">CY116*(1+(CY32-CX32)/CX32)</f>
        <v>32.5226853262599</v>
      </c>
      <c r="DA116" s="6" t="n">
        <f aca="false">CZ116*(1+(CZ32-CY32)/CY32)</f>
        <v>32.5226853262599</v>
      </c>
      <c r="DB116" s="6" t="n">
        <f aca="false">DA116*(1+(DA32-CZ32)/CZ32)</f>
        <v>32.5226853262599</v>
      </c>
      <c r="DC116" s="6" t="n">
        <f aca="false">DB116*(1+(DB32-DA32)/DA32)</f>
        <v>32.5226853262599</v>
      </c>
      <c r="DD116" s="6" t="n">
        <f aca="false">DC116*(1+(DC32-DB32)/DB32)</f>
        <v>32.5226853262599</v>
      </c>
      <c r="DE116" s="6" t="n">
        <f aca="false">DD116*(1+(DD32-DC32)/DC32)</f>
        <v>32.5226853262599</v>
      </c>
      <c r="DF116" s="6" t="n">
        <f aca="false">DE116*(1+(DE32-DD32)/DD32)</f>
        <v>32.5226853262599</v>
      </c>
      <c r="DG116" s="6" t="n">
        <f aca="false">DF116*(1+(DF32-DE32)/DE32)</f>
        <v>32.5226853262599</v>
      </c>
      <c r="DH116" s="6" t="n">
        <f aca="false">DG116*(1+(DG32-DF32)/DF32)</f>
        <v>32.5226853262599</v>
      </c>
      <c r="DI116" s="6" t="n">
        <f aca="false">DH116*(1+(DH32-DG32)/DG32)</f>
        <v>32.5226853262599</v>
      </c>
      <c r="DJ116" s="6" t="n">
        <f aca="false">DI116*(1+(DI32-DH32)/DH32)</f>
        <v>32.5226853262599</v>
      </c>
      <c r="DK116" s="6" t="n">
        <f aca="false">DJ116*(1+(DJ32-DI32)/DI32)</f>
        <v>32.5226853262599</v>
      </c>
      <c r="DL116" s="6" t="n">
        <f aca="false">DK116*(1+(DK32-DJ32)/DJ32)</f>
        <v>32.5226853262599</v>
      </c>
      <c r="DM116" s="6" t="n">
        <f aca="false">DL116*(1+(DL32-DK32)/DK32)</f>
        <v>32.5226853262599</v>
      </c>
      <c r="DN116" s="6" t="n">
        <f aca="false">DM116*(1+(DM32-DL32)/DL32)</f>
        <v>32.5226853262599</v>
      </c>
      <c r="DO116" s="6" t="n">
        <f aca="false">DN116*(1+(DN32-DM32)/DM32)</f>
        <v>32.5226853262599</v>
      </c>
      <c r="DP116" s="6" t="n">
        <f aca="false">DO116*(1+(DO32-DN32)/DN32)</f>
        <v>32.5226853262599</v>
      </c>
      <c r="DQ116" s="6" t="n">
        <f aca="false">DP116*(1+(DP32-DO32)/DO32)</f>
        <v>32.5226853262599</v>
      </c>
      <c r="DR116" s="6" t="n">
        <f aca="false">DQ116*(1+(DQ32-DP32)/DP32)</f>
        <v>32.5226853262599</v>
      </c>
      <c r="DS116" s="6" t="n">
        <f aca="false">DR116*(1+(DR32-DQ32)/DQ32)</f>
        <v>32.5226853262599</v>
      </c>
      <c r="DT116" s="6" t="n">
        <f aca="false">DS116*(1+(DS32-DR32)/DR32)</f>
        <v>32.5226853262599</v>
      </c>
      <c r="DU116" s="6" t="n">
        <f aca="false">DT116*(1+(DT32-DS32)/DS32)</f>
        <v>32.5226853262599</v>
      </c>
      <c r="DV116" s="6" t="n">
        <f aca="false">DU116*(1+(DU32-DT32)/DT32)</f>
        <v>32.5226853262599</v>
      </c>
      <c r="DW116" s="6" t="n">
        <f aca="false">DV116*(1+(DV32-DU32)/DU32)</f>
        <v>32.5226853262599</v>
      </c>
      <c r="DX116" s="6" t="n">
        <f aca="false">DW116*(1+(DW32-DV32)/DV32)</f>
        <v>32.5226853262599</v>
      </c>
      <c r="DY116" s="6" t="n">
        <f aca="false">DX116*(1+(DX32-DW32)/DW32)</f>
        <v>32.5226853262599</v>
      </c>
      <c r="DZ116" s="6" t="n">
        <f aca="false">DY116*(1+(DY32-DX32)/DX32)</f>
        <v>32.5226853262599</v>
      </c>
      <c r="EA116" s="6" t="n">
        <f aca="false">DZ116*(1+(DZ32-DY32)/DY32)</f>
        <v>32.5226853262599</v>
      </c>
      <c r="EB116" s="6" t="n">
        <f aca="false">EA116*(1+(EA32-DZ32)/DZ32)</f>
        <v>32.5226853262599</v>
      </c>
      <c r="EC116" s="6" t="n">
        <f aca="false">EB116*(1+(EB32-EA32)/EA32)</f>
        <v>32.5226853262599</v>
      </c>
      <c r="ED116" s="6" t="n">
        <f aca="false">EC116*(1+(EC32-EB32)/EB32)</f>
        <v>32.5226853262599</v>
      </c>
      <c r="EE116" s="6" t="n">
        <f aca="false">ED116*(1+(ED32-EC32)/EC32)</f>
        <v>32.5226853262599</v>
      </c>
      <c r="EF116" s="6" t="n">
        <f aca="false">EE116*(1+(EE32-ED32)/ED32)</f>
        <v>32.5226853262599</v>
      </c>
      <c r="EG116" s="6" t="n">
        <f aca="false">EF116*(1+(EF32-EE32)/EE32)</f>
        <v>32.5226853262599</v>
      </c>
      <c r="EH116" s="6" t="n">
        <f aca="false">EG116*(1+(EG32-EF32)/EF32)</f>
        <v>32.5226853262599</v>
      </c>
      <c r="EI116" s="6" t="n">
        <f aca="false">EH116*(1+(EH32-EG32)/EG32)</f>
        <v>32.5226853262599</v>
      </c>
      <c r="EJ116" s="6" t="n">
        <f aca="false">EI116*(1+(EI32-EH32)/EH32)</f>
        <v>32.5226853262599</v>
      </c>
      <c r="EK116" s="6" t="n">
        <f aca="false">EJ116*(1+(EJ32-EI32)/EI32)</f>
        <v>32.5226853262599</v>
      </c>
      <c r="EL116" s="6" t="n">
        <f aca="false">EK116*(1+(EK32-EJ32)/EJ32)</f>
        <v>32.5226853262599</v>
      </c>
      <c r="EM116" s="6" t="n">
        <f aca="false">EL116*(1+(EL32-EK32)/EK32)</f>
        <v>32.5226853262599</v>
      </c>
      <c r="EN116" s="6" t="n">
        <f aca="false">EM116*(1+(EM32-EL32)/EL32)</f>
        <v>32.5226853262599</v>
      </c>
      <c r="EO116" s="6" t="n">
        <f aca="false">EN116*(1+(EN32-EM32)/EM32)</f>
        <v>32.5226853262599</v>
      </c>
      <c r="EP116" s="6" t="n">
        <f aca="false">EO116*(1+(EO32-EN32)/EN32)</f>
        <v>32.5226853262599</v>
      </c>
      <c r="EQ116" s="6" t="n">
        <f aca="false">EP116*(1+(EP32-EO32)/EO32)</f>
        <v>32.5226853262599</v>
      </c>
      <c r="ER116" s="6" t="n">
        <f aca="false">EQ116*(1+(EQ32-EP32)/EP32)</f>
        <v>32.5226853262599</v>
      </c>
      <c r="ES116" s="6" t="n">
        <f aca="false">ER116*(1+(ER32-EQ32)/EQ32)</f>
        <v>32.5226853262599</v>
      </c>
      <c r="ET116" s="6" t="n">
        <f aca="false">ES116*(1+(ES32-ER32)/ER32)</f>
        <v>32.5226853262599</v>
      </c>
      <c r="EU116" s="6" t="n">
        <f aca="false">ET116*(1+(ET32-ES32)/ES32)</f>
        <v>32.5226853262599</v>
      </c>
      <c r="EV116" s="6" t="n">
        <f aca="false">EU116*(1+(EU32-ET32)/ET32)</f>
        <v>32.5226853262599</v>
      </c>
    </row>
    <row r="117" customFormat="false" ht="12.8" hidden="false" customHeight="false" outlineLevel="0" collapsed="false">
      <c r="A117" s="14" t="s">
        <v>117</v>
      </c>
      <c r="B117" s="14" t="n">
        <v>0</v>
      </c>
      <c r="C117" s="14" t="n">
        <v>0</v>
      </c>
      <c r="D117" s="14" t="n">
        <v>0</v>
      </c>
      <c r="E117" s="14" t="n">
        <v>0</v>
      </c>
      <c r="F117" s="14" t="n">
        <v>0</v>
      </c>
      <c r="G117" s="14" t="n">
        <v>0</v>
      </c>
      <c r="H117" s="14" t="n">
        <v>0</v>
      </c>
      <c r="I117" s="14" t="n">
        <v>0</v>
      </c>
      <c r="J117" s="14" t="n">
        <v>0</v>
      </c>
      <c r="K117" s="14" t="n">
        <v>0</v>
      </c>
      <c r="L117" s="14" t="n">
        <v>0</v>
      </c>
      <c r="M117" s="14" t="n">
        <v>0</v>
      </c>
      <c r="N117" s="14" t="n">
        <v>0</v>
      </c>
      <c r="O117" s="14" t="n">
        <v>0</v>
      </c>
      <c r="P117" s="14" t="n">
        <v>0</v>
      </c>
      <c r="Q117" s="14" t="n">
        <v>0</v>
      </c>
      <c r="R117" s="14" t="n">
        <v>0</v>
      </c>
      <c r="S117" s="14" t="n">
        <v>0</v>
      </c>
      <c r="T117" s="14" t="n">
        <v>0</v>
      </c>
      <c r="U117" s="14" t="n">
        <v>0</v>
      </c>
      <c r="V117" s="14" t="n">
        <v>0</v>
      </c>
      <c r="W117" s="14" t="n">
        <v>0</v>
      </c>
      <c r="X117" s="15" t="n">
        <v>0</v>
      </c>
      <c r="Y117" s="14" t="n">
        <v>0</v>
      </c>
      <c r="Z117" s="14" t="n">
        <v>0</v>
      </c>
      <c r="AA117" s="14" t="n">
        <v>0</v>
      </c>
      <c r="AB117" s="14" t="n">
        <v>0</v>
      </c>
      <c r="AC117" s="14" t="n">
        <v>0</v>
      </c>
      <c r="AD117" s="14" t="n">
        <v>0</v>
      </c>
      <c r="AE117" s="14" t="n">
        <v>0</v>
      </c>
      <c r="AF117" s="14" t="n">
        <v>0</v>
      </c>
      <c r="AG117" s="14" t="n">
        <v>0</v>
      </c>
      <c r="AH117" s="14" t="n">
        <v>0</v>
      </c>
      <c r="AI117" s="14" t="n">
        <v>0</v>
      </c>
      <c r="AJ117" s="14" t="n">
        <v>0</v>
      </c>
      <c r="AK117" s="14" t="n">
        <v>0</v>
      </c>
      <c r="AL117" s="14" t="n">
        <v>0</v>
      </c>
      <c r="AM117" s="14" t="n">
        <v>0</v>
      </c>
      <c r="AN117" s="14" t="n">
        <v>0</v>
      </c>
      <c r="AO117" s="14" t="n">
        <v>0</v>
      </c>
      <c r="AP117" s="14" t="n">
        <v>0</v>
      </c>
      <c r="AQ117" s="14" t="n">
        <v>0</v>
      </c>
      <c r="AR117" s="8" t="n">
        <v>179.707864186064</v>
      </c>
      <c r="AS117" s="6" t="n">
        <v>169.652231340006</v>
      </c>
      <c r="AT117" s="6" t="n">
        <v>162.94992096608</v>
      </c>
      <c r="AU117" s="6" t="n">
        <v>157</v>
      </c>
      <c r="AV117" s="6" t="n">
        <v>152.292577551197</v>
      </c>
      <c r="AW117" s="6" t="n">
        <v>147.094141211817</v>
      </c>
      <c r="AX117" s="6" t="n">
        <v>142.101265822785</v>
      </c>
      <c r="AY117" s="6" t="n">
        <v>135.587470158913</v>
      </c>
      <c r="AZ117" s="6" t="n">
        <v>119.738568709361</v>
      </c>
      <c r="BA117" s="6" t="n">
        <v>106.155421065438</v>
      </c>
      <c r="BB117" s="6" t="n">
        <v>100.717434337828</v>
      </c>
      <c r="BC117" s="6" t="n">
        <v>95.7258649488801</v>
      </c>
      <c r="BD117" s="6" t="n">
        <v>174.321392828583</v>
      </c>
      <c r="BE117" s="6" t="n">
        <v>163.527134280031</v>
      </c>
      <c r="BF117" s="6" t="n">
        <v>156.650830890159</v>
      </c>
      <c r="BG117" s="6" t="n">
        <v>149.377604354771</v>
      </c>
      <c r="BH117" s="6" t="n">
        <v>177.880254786355</v>
      </c>
      <c r="BI117" s="9" t="n">
        <v>165.730372860999</v>
      </c>
      <c r="BJ117" s="6" t="n">
        <v>155.20877433675</v>
      </c>
      <c r="BK117" s="6" t="n">
        <v>145.355152560483</v>
      </c>
      <c r="BL117" s="6" t="n">
        <f aca="false">BK117*(1+(BK32-BJ32)/BJ32)</f>
        <v>133.885784677005</v>
      </c>
      <c r="BM117" s="10" t="n">
        <f aca="false">BL117*(1+(BL32-BK32)/BK32)</f>
        <v>131.763668590652</v>
      </c>
      <c r="BN117" s="6" t="n">
        <f aca="false">BM117*(1+(BM32-BL32)/BL32)</f>
        <v>132.026193061876</v>
      </c>
      <c r="BO117" s="6" t="n">
        <f aca="false">BN117*(1+(BN32-BM32)/BM32)</f>
        <v>135.478434845124</v>
      </c>
      <c r="BP117" s="6" t="n">
        <f aca="false">BO117*(1+(BO32-BN32)/BN32)</f>
        <v>141.172549199839</v>
      </c>
      <c r="BQ117" s="6" t="n">
        <f aca="false">BP117*(1+(BP32-BO32)/BO32)</f>
        <v>141.43357464575</v>
      </c>
      <c r="BR117" s="6" t="n">
        <f aca="false">BQ117*(1+(BQ32-BP32)/BP32)</f>
        <v>141.693480850275</v>
      </c>
      <c r="BS117" s="6" t="n">
        <f aca="false">BR117*(1+(BR32-BQ32)/BQ32)</f>
        <v>141.952279397543</v>
      </c>
      <c r="BT117" s="6" t="n">
        <f aca="false">BS117*(1+(BS32-BR32)/BR32)</f>
        <v>142.209981682413</v>
      </c>
      <c r="BU117" s="6" t="n">
        <f aca="false">BT117*(1+(BT32-BS32)/BS32)</f>
        <v>142.466598914687</v>
      </c>
      <c r="BV117" s="6" t="n">
        <f aca="false">BU117*(1+(BU32-BT32)/BT32)</f>
        <v>142.722142123201</v>
      </c>
      <c r="BW117" s="6" t="n">
        <f aca="false">BV117*(1+(BV32-BU32)/BU32)</f>
        <v>142.97662215981</v>
      </c>
      <c r="BX117" s="6" t="n">
        <f aca="false">BW117*(1+(BW32-BV32)/BV32)</f>
        <v>143.230049703252</v>
      </c>
      <c r="BY117" s="6" t="n">
        <f aca="false">BX117*(1+(BX32-BW32)/BW32)</f>
        <v>143.482435262911</v>
      </c>
      <c r="BZ117" s="6" t="n">
        <f aca="false">BY117*(1+(BY32-BX32)/BX32)</f>
        <v>143.482435262911</v>
      </c>
      <c r="CA117" s="6" t="n">
        <f aca="false">BZ117*(1+(BZ32-BY32)/BY32)</f>
        <v>143.482435262911</v>
      </c>
      <c r="CB117" s="6" t="n">
        <f aca="false">CA117*(1+(CA32-BZ32)/BZ32)</f>
        <v>143.482435262911</v>
      </c>
      <c r="CC117" s="6" t="n">
        <f aca="false">CB117*(1+(CB32-CA32)/CA32)</f>
        <v>143.482435262911</v>
      </c>
      <c r="CD117" s="6" t="n">
        <f aca="false">CC117*(1+(CC32-CB32)/CB32)</f>
        <v>143.482435262911</v>
      </c>
      <c r="CE117" s="6" t="n">
        <f aca="false">CD117*(1+(CD32-CC32)/CC32)</f>
        <v>143.482435262911</v>
      </c>
      <c r="CF117" s="6" t="n">
        <f aca="false">CE117*(1+(CE32-CD32)/CD32)</f>
        <v>143.482435262911</v>
      </c>
      <c r="CG117" s="6" t="n">
        <f aca="false">CF117*(1+(CF32-CE32)/CE32)</f>
        <v>143.482435262911</v>
      </c>
      <c r="CH117" s="6" t="n">
        <f aca="false">CG117*(1+(CG32-CF32)/CF32)</f>
        <v>143.482435262911</v>
      </c>
      <c r="CI117" s="6" t="n">
        <f aca="false">CH117*(1+(CH32-CG32)/CG32)</f>
        <v>143.482435262911</v>
      </c>
      <c r="CJ117" s="6" t="n">
        <f aca="false">CI117*(1+(CI32-CH32)/CH32)</f>
        <v>143.482435262911</v>
      </c>
      <c r="CK117" s="6" t="n">
        <f aca="false">CJ117*(1+(CJ32-CI32)/CI32)</f>
        <v>143.482435262911</v>
      </c>
      <c r="CL117" s="6" t="n">
        <f aca="false">CK117*(1+(CK32-CJ32)/CJ32)</f>
        <v>143.482435262911</v>
      </c>
      <c r="CM117" s="6" t="n">
        <f aca="false">CL117*(1+(CL32-CK32)/CK32)</f>
        <v>143.482435262911</v>
      </c>
      <c r="CN117" s="6" t="n">
        <f aca="false">CM117*(1+(CM32-CL32)/CL32)</f>
        <v>143.482435262911</v>
      </c>
      <c r="CO117" s="6" t="n">
        <f aca="false">CN117*(1+(CN32-CM32)/CM32)</f>
        <v>143.482435262911</v>
      </c>
      <c r="CP117" s="6" t="n">
        <f aca="false">CO117*(1+(CO32-CN32)/CN32)</f>
        <v>143.482435262911</v>
      </c>
      <c r="CQ117" s="6" t="n">
        <f aca="false">CP117*(1+(CP32-CO32)/CO32)</f>
        <v>143.482435262911</v>
      </c>
      <c r="CR117" s="6" t="n">
        <f aca="false">CQ117*(1+(CQ32-CP32)/CP32)</f>
        <v>143.482435262911</v>
      </c>
      <c r="CS117" s="6" t="n">
        <f aca="false">CR117*(1+(CR32-CQ32)/CQ32)</f>
        <v>143.482435262911</v>
      </c>
      <c r="CT117" s="6" t="n">
        <f aca="false">CS117*(1+(CS32-CR32)/CR32)</f>
        <v>143.482435262911</v>
      </c>
      <c r="CU117" s="6" t="n">
        <f aca="false">CT117*(1+(CT32-CS32)/CS32)</f>
        <v>143.482435262911</v>
      </c>
      <c r="CV117" s="6" t="n">
        <f aca="false">CU117*(1+(CU32-CT32)/CT32)</f>
        <v>143.482435262911</v>
      </c>
      <c r="CW117" s="6" t="n">
        <f aca="false">CV117*(1+(CV32-CU32)/CU32)</f>
        <v>143.482435262911</v>
      </c>
      <c r="CX117" s="6" t="n">
        <f aca="false">CW117*(1+(CW32-CV32)/CV32)</f>
        <v>143.482435262911</v>
      </c>
      <c r="CY117" s="6" t="n">
        <f aca="false">CX117*(1+(CX32-CW32)/CW32)</f>
        <v>143.482435262911</v>
      </c>
      <c r="CZ117" s="6" t="n">
        <f aca="false">CY117*(1+(CY32-CX32)/CX32)</f>
        <v>143.482435262911</v>
      </c>
      <c r="DA117" s="6" t="n">
        <f aca="false">CZ117*(1+(CZ32-CY32)/CY32)</f>
        <v>143.482435262911</v>
      </c>
      <c r="DB117" s="6" t="n">
        <f aca="false">DA117*(1+(DA32-CZ32)/CZ32)</f>
        <v>143.482435262911</v>
      </c>
      <c r="DC117" s="6" t="n">
        <f aca="false">DB117*(1+(DB32-DA32)/DA32)</f>
        <v>143.482435262911</v>
      </c>
      <c r="DD117" s="6" t="n">
        <f aca="false">DC117*(1+(DC32-DB32)/DB32)</f>
        <v>143.482435262911</v>
      </c>
      <c r="DE117" s="6" t="n">
        <f aca="false">DD117*(1+(DD32-DC32)/DC32)</f>
        <v>143.482435262911</v>
      </c>
      <c r="DF117" s="6" t="n">
        <f aca="false">DE117*(1+(DE32-DD32)/DD32)</f>
        <v>143.482435262911</v>
      </c>
      <c r="DG117" s="6" t="n">
        <f aca="false">DF117*(1+(DF32-DE32)/DE32)</f>
        <v>143.482435262911</v>
      </c>
      <c r="DH117" s="6" t="n">
        <f aca="false">DG117*(1+(DG32-DF32)/DF32)</f>
        <v>143.482435262911</v>
      </c>
      <c r="DI117" s="6" t="n">
        <f aca="false">DH117*(1+(DH32-DG32)/DG32)</f>
        <v>143.482435262911</v>
      </c>
      <c r="DJ117" s="6" t="n">
        <f aca="false">DI117*(1+(DI32-DH32)/DH32)</f>
        <v>143.482435262911</v>
      </c>
      <c r="DK117" s="6" t="n">
        <f aca="false">DJ117*(1+(DJ32-DI32)/DI32)</f>
        <v>143.482435262911</v>
      </c>
      <c r="DL117" s="6" t="n">
        <f aca="false">DK117*(1+(DK32-DJ32)/DJ32)</f>
        <v>143.482435262911</v>
      </c>
      <c r="DM117" s="6" t="n">
        <f aca="false">DL117*(1+(DL32-DK32)/DK32)</f>
        <v>143.482435262911</v>
      </c>
      <c r="DN117" s="6" t="n">
        <f aca="false">DM117*(1+(DM32-DL32)/DL32)</f>
        <v>143.482435262911</v>
      </c>
      <c r="DO117" s="6" t="n">
        <f aca="false">DN117*(1+(DN32-DM32)/DM32)</f>
        <v>143.482435262911</v>
      </c>
      <c r="DP117" s="6" t="n">
        <f aca="false">DO117*(1+(DO32-DN32)/DN32)</f>
        <v>143.482435262911</v>
      </c>
      <c r="DQ117" s="6" t="n">
        <f aca="false">DP117*(1+(DP32-DO32)/DO32)</f>
        <v>143.482435262911</v>
      </c>
      <c r="DR117" s="6" t="n">
        <f aca="false">DQ117*(1+(DQ32-DP32)/DP32)</f>
        <v>143.482435262911</v>
      </c>
      <c r="DS117" s="6" t="n">
        <f aca="false">DR117*(1+(DR32-DQ32)/DQ32)</f>
        <v>143.482435262911</v>
      </c>
      <c r="DT117" s="6" t="n">
        <f aca="false">DS117*(1+(DS32-DR32)/DR32)</f>
        <v>143.482435262911</v>
      </c>
      <c r="DU117" s="6" t="n">
        <f aca="false">DT117*(1+(DT32-DS32)/DS32)</f>
        <v>143.482435262911</v>
      </c>
      <c r="DV117" s="6" t="n">
        <f aca="false">DU117*(1+(DU32-DT32)/DT32)</f>
        <v>143.482435262911</v>
      </c>
      <c r="DW117" s="6" t="n">
        <f aca="false">DV117*(1+(DV32-DU32)/DU32)</f>
        <v>143.482435262911</v>
      </c>
      <c r="DX117" s="6" t="n">
        <f aca="false">DW117*(1+(DW32-DV32)/DV32)</f>
        <v>143.482435262911</v>
      </c>
      <c r="DY117" s="6" t="n">
        <f aca="false">DX117*(1+(DX32-DW32)/DW32)</f>
        <v>143.482435262911</v>
      </c>
      <c r="DZ117" s="6" t="n">
        <f aca="false">DY117*(1+(DY32-DX32)/DX32)</f>
        <v>143.482435262911</v>
      </c>
      <c r="EA117" s="6" t="n">
        <f aca="false">DZ117*(1+(DZ32-DY32)/DY32)</f>
        <v>143.482435262911</v>
      </c>
      <c r="EB117" s="6" t="n">
        <f aca="false">EA117*(1+(EA32-DZ32)/DZ32)</f>
        <v>143.482435262911</v>
      </c>
      <c r="EC117" s="6" t="n">
        <f aca="false">EB117*(1+(EB32-EA32)/EA32)</f>
        <v>143.482435262911</v>
      </c>
      <c r="ED117" s="6" t="n">
        <f aca="false">EC117*(1+(EC32-EB32)/EB32)</f>
        <v>143.482435262911</v>
      </c>
      <c r="EE117" s="6" t="n">
        <f aca="false">ED117*(1+(ED32-EC32)/EC32)</f>
        <v>143.482435262911</v>
      </c>
      <c r="EF117" s="6" t="n">
        <f aca="false">EE117*(1+(EE32-ED32)/ED32)</f>
        <v>143.482435262911</v>
      </c>
      <c r="EG117" s="6" t="n">
        <f aca="false">EF117*(1+(EF32-EE32)/EE32)</f>
        <v>143.482435262911</v>
      </c>
      <c r="EH117" s="6" t="n">
        <f aca="false">EG117*(1+(EG32-EF32)/EF32)</f>
        <v>143.482435262911</v>
      </c>
      <c r="EI117" s="6" t="n">
        <f aca="false">EH117*(1+(EH32-EG32)/EG32)</f>
        <v>143.482435262911</v>
      </c>
      <c r="EJ117" s="6" t="n">
        <f aca="false">EI117*(1+(EI32-EH32)/EH32)</f>
        <v>143.482435262911</v>
      </c>
      <c r="EK117" s="6" t="n">
        <f aca="false">EJ117*(1+(EJ32-EI32)/EI32)</f>
        <v>143.482435262911</v>
      </c>
      <c r="EL117" s="6" t="n">
        <f aca="false">EK117*(1+(EK32-EJ32)/EJ32)</f>
        <v>143.482435262911</v>
      </c>
      <c r="EM117" s="6" t="n">
        <f aca="false">EL117*(1+(EL32-EK32)/EK32)</f>
        <v>143.482435262911</v>
      </c>
      <c r="EN117" s="6" t="n">
        <f aca="false">EM117*(1+(EM32-EL32)/EL32)</f>
        <v>143.482435262911</v>
      </c>
      <c r="EO117" s="6" t="n">
        <f aca="false">EN117*(1+(EN32-EM32)/EM32)</f>
        <v>143.482435262911</v>
      </c>
      <c r="EP117" s="6" t="n">
        <f aca="false">EO117*(1+(EO32-EN32)/EN32)</f>
        <v>143.482435262911</v>
      </c>
      <c r="EQ117" s="6" t="n">
        <f aca="false">EP117*(1+(EP32-EO32)/EO32)</f>
        <v>143.482435262911</v>
      </c>
      <c r="ER117" s="6" t="n">
        <f aca="false">EQ117*(1+(EQ32-EP32)/EP32)</f>
        <v>143.482435262911</v>
      </c>
      <c r="ES117" s="6" t="n">
        <f aca="false">ER117*(1+(ER32-EQ32)/EQ32)</f>
        <v>143.482435262911</v>
      </c>
      <c r="ET117" s="6" t="n">
        <f aca="false">ES117*(1+(ES32-ER32)/ER32)</f>
        <v>143.482435262911</v>
      </c>
      <c r="EU117" s="6" t="n">
        <f aca="false">ET117*(1+(ET32-ES32)/ES32)</f>
        <v>143.482435262911</v>
      </c>
      <c r="EV117" s="6" t="n">
        <f aca="false">EU117*(1+(EU32-ET32)/ET32)</f>
        <v>143.482435262911</v>
      </c>
    </row>
    <row r="118" customFormat="false" ht="12.8" hidden="false" customHeight="false" outlineLevel="0" collapsed="false">
      <c r="A118" s="14" t="s">
        <v>118</v>
      </c>
      <c r="B118" s="14" t="n">
        <v>0</v>
      </c>
      <c r="C118" s="14" t="n">
        <v>0</v>
      </c>
      <c r="D118" s="14" t="n">
        <v>0</v>
      </c>
      <c r="E118" s="14" t="n">
        <v>0</v>
      </c>
      <c r="F118" s="14" t="n">
        <v>0</v>
      </c>
      <c r="G118" s="14" t="n">
        <v>0</v>
      </c>
      <c r="H118" s="14" t="n">
        <v>0</v>
      </c>
      <c r="I118" s="14" t="n">
        <v>0</v>
      </c>
      <c r="J118" s="14" t="n">
        <v>0</v>
      </c>
      <c r="K118" s="14" t="n">
        <v>0</v>
      </c>
      <c r="L118" s="14" t="n">
        <v>0</v>
      </c>
      <c r="M118" s="14" t="n">
        <v>0</v>
      </c>
      <c r="N118" s="14" t="n">
        <v>0</v>
      </c>
      <c r="O118" s="14" t="n">
        <v>0</v>
      </c>
      <c r="P118" s="14" t="n">
        <v>0</v>
      </c>
      <c r="Q118" s="14" t="n">
        <v>0</v>
      </c>
      <c r="R118" s="14" t="n">
        <v>0</v>
      </c>
      <c r="S118" s="14" t="n">
        <v>0</v>
      </c>
      <c r="T118" s="14" t="n">
        <v>0</v>
      </c>
      <c r="U118" s="14" t="n">
        <v>0</v>
      </c>
      <c r="V118" s="14" t="n">
        <v>0</v>
      </c>
      <c r="W118" s="14" t="n">
        <v>0</v>
      </c>
      <c r="X118" s="15" t="n">
        <v>0</v>
      </c>
      <c r="Y118" s="14" t="n">
        <v>0</v>
      </c>
      <c r="Z118" s="14" t="n">
        <v>0</v>
      </c>
      <c r="AA118" s="14" t="n">
        <v>0</v>
      </c>
      <c r="AB118" s="14" t="n">
        <v>0</v>
      </c>
      <c r="AC118" s="14" t="n">
        <v>0</v>
      </c>
      <c r="AD118" s="14" t="n">
        <v>0</v>
      </c>
      <c r="AE118" s="14" t="n">
        <v>0</v>
      </c>
      <c r="AF118" s="14" t="n">
        <v>0</v>
      </c>
      <c r="AG118" s="14" t="n">
        <v>0</v>
      </c>
      <c r="AH118" s="14" t="n">
        <v>0</v>
      </c>
      <c r="AI118" s="14" t="n">
        <v>0</v>
      </c>
      <c r="AJ118" s="14" t="n">
        <v>0</v>
      </c>
      <c r="AK118" s="14" t="n">
        <v>0</v>
      </c>
      <c r="AL118" s="14" t="n">
        <v>0</v>
      </c>
      <c r="AM118" s="14" t="n">
        <v>0</v>
      </c>
      <c r="AN118" s="14" t="n">
        <v>0</v>
      </c>
      <c r="AO118" s="14" t="n">
        <v>0</v>
      </c>
      <c r="AP118" s="14" t="n">
        <v>0</v>
      </c>
      <c r="AQ118" s="14" t="n">
        <v>0</v>
      </c>
      <c r="AR118" s="8" t="n">
        <v>167.116867332263</v>
      </c>
      <c r="AS118" s="6" t="n">
        <v>157.765769271598</v>
      </c>
      <c r="AT118" s="6" t="n">
        <v>151.533047522596</v>
      </c>
      <c r="AU118" s="6" t="n">
        <v>233</v>
      </c>
      <c r="AV118" s="6" t="n">
        <v>226.013825282986</v>
      </c>
      <c r="AW118" s="6" t="n">
        <v>218.298948422633</v>
      </c>
      <c r="AX118" s="6" t="n">
        <v>292.348464081271</v>
      </c>
      <c r="AY118" s="6" t="n">
        <v>278.947470454324</v>
      </c>
      <c r="AZ118" s="6" t="n">
        <v>246.341131803336</v>
      </c>
      <c r="BA118" s="6" t="n">
        <v>218.396184739723</v>
      </c>
      <c r="BB118" s="6" t="n">
        <v>268.793662341082</v>
      </c>
      <c r="BC118" s="6" t="n">
        <v>255.472212825355</v>
      </c>
      <c r="BD118" s="6" t="n">
        <v>243.468878650588</v>
      </c>
      <c r="BE118" s="6" t="n">
        <v>228.392897544443</v>
      </c>
      <c r="BF118" s="6" t="n">
        <v>218.788993809922</v>
      </c>
      <c r="BG118" s="6" t="n">
        <v>208.63072074883</v>
      </c>
      <c r="BH118" s="6" t="n">
        <v>248.439422518276</v>
      </c>
      <c r="BI118" s="9" t="n">
        <v>231.470087429195</v>
      </c>
      <c r="BJ118" s="6" t="n">
        <v>216.774921490327</v>
      </c>
      <c r="BK118" s="6" t="n">
        <v>203.012696409474</v>
      </c>
      <c r="BL118" s="6" t="n">
        <f aca="false">BK118*(1+(BK32-BJ32)/BJ32)</f>
        <v>186.993812598884</v>
      </c>
      <c r="BM118" s="10" t="n">
        <f aca="false">BL118*(1+(BL32-BK32)/BK32)</f>
        <v>184.029923798277</v>
      </c>
      <c r="BN118" s="6" t="n">
        <f aca="false">BM118*(1+(BM32-BL32)/BL32)</f>
        <v>184.39658297642</v>
      </c>
      <c r="BO118" s="6" t="n">
        <f aca="false">BN118*(1+(BN32-BM32)/BM32)</f>
        <v>189.218214000356</v>
      </c>
      <c r="BP118" s="6" t="n">
        <f aca="false">BO118*(1+(BO32-BN32)/BN32)</f>
        <v>197.170993715774</v>
      </c>
      <c r="BQ118" s="6" t="n">
        <f aca="false">BP118*(1+(BP32-BO32)/BO32)</f>
        <v>197.535559255231</v>
      </c>
      <c r="BR118" s="6" t="n">
        <f aca="false">BQ118*(1+(BQ32-BP32)/BP32)</f>
        <v>197.898561587551</v>
      </c>
      <c r="BS118" s="6" t="n">
        <f aca="false">BR118*(1+(BR32-BQ32)/BQ32)</f>
        <v>198.260016891902</v>
      </c>
      <c r="BT118" s="6" t="n">
        <f aca="false">BS118*(1+(BS32-BR32)/BR32)</f>
        <v>198.619941083103</v>
      </c>
      <c r="BU118" s="6" t="n">
        <f aca="false">BT118*(1+(BT32-BS32)/BS32)</f>
        <v>198.978349817512</v>
      </c>
      <c r="BV118" s="6" t="n">
        <f aca="false">BU118*(1+(BU32-BT32)/BT32)</f>
        <v>199.335258498737</v>
      </c>
      <c r="BW118" s="6" t="n">
        <f aca="false">BV118*(1+(BV32-BU32)/BU32)</f>
        <v>199.690682283201</v>
      </c>
      <c r="BX118" s="6" t="n">
        <f aca="false">BW118*(1+(BW32-BV32)/BV32)</f>
        <v>200.044636085541</v>
      </c>
      <c r="BY118" s="6" t="n">
        <f aca="false">BX118*(1+(BX32-BW32)/BW32)</f>
        <v>200.397134583865</v>
      </c>
      <c r="BZ118" s="6" t="n">
        <f aca="false">BY118*(1+(BY32-BX32)/BX32)</f>
        <v>200.397134583865</v>
      </c>
      <c r="CA118" s="6" t="n">
        <f aca="false">BZ118*(1+(BZ32-BY32)/BY32)</f>
        <v>200.397134583865</v>
      </c>
      <c r="CB118" s="6" t="n">
        <f aca="false">CA118*(1+(CA32-BZ32)/BZ32)</f>
        <v>200.397134583865</v>
      </c>
      <c r="CC118" s="6" t="n">
        <f aca="false">CB118*(1+(CB32-CA32)/CA32)</f>
        <v>200.397134583865</v>
      </c>
      <c r="CD118" s="6" t="n">
        <f aca="false">CC118*(1+(CC32-CB32)/CB32)</f>
        <v>200.397134583865</v>
      </c>
      <c r="CE118" s="6" t="n">
        <f aca="false">CD118*(1+(CD32-CC32)/CC32)</f>
        <v>200.397134583865</v>
      </c>
      <c r="CF118" s="6" t="n">
        <f aca="false">CE118*(1+(CE32-CD32)/CD32)</f>
        <v>200.397134583865</v>
      </c>
      <c r="CG118" s="6" t="n">
        <f aca="false">CF118*(1+(CF32-CE32)/CE32)</f>
        <v>200.397134583865</v>
      </c>
      <c r="CH118" s="6" t="n">
        <f aca="false">CG118*(1+(CG32-CF32)/CF32)</f>
        <v>200.397134583865</v>
      </c>
      <c r="CI118" s="6" t="n">
        <f aca="false">CH118*(1+(CH32-CG32)/CG32)</f>
        <v>200.397134583865</v>
      </c>
      <c r="CJ118" s="6" t="n">
        <f aca="false">CI118*(1+(CI32-CH32)/CH32)</f>
        <v>200.397134583865</v>
      </c>
      <c r="CK118" s="6" t="n">
        <f aca="false">CJ118*(1+(CJ32-CI32)/CI32)</f>
        <v>200.397134583865</v>
      </c>
      <c r="CL118" s="6" t="n">
        <f aca="false">CK118*(1+(CK32-CJ32)/CJ32)</f>
        <v>200.397134583865</v>
      </c>
      <c r="CM118" s="6" t="n">
        <f aca="false">CL118*(1+(CL32-CK32)/CK32)</f>
        <v>200.397134583865</v>
      </c>
      <c r="CN118" s="6" t="n">
        <f aca="false">CM118*(1+(CM32-CL32)/CL32)</f>
        <v>200.397134583865</v>
      </c>
      <c r="CO118" s="6" t="n">
        <f aca="false">CN118*(1+(CN32-CM32)/CM32)</f>
        <v>200.397134583865</v>
      </c>
      <c r="CP118" s="6" t="n">
        <f aca="false">CO118*(1+(CO32-CN32)/CN32)</f>
        <v>200.397134583865</v>
      </c>
      <c r="CQ118" s="6" t="n">
        <f aca="false">CP118*(1+(CP32-CO32)/CO32)</f>
        <v>200.397134583865</v>
      </c>
      <c r="CR118" s="6" t="n">
        <f aca="false">CQ118*(1+(CQ32-CP32)/CP32)</f>
        <v>200.397134583865</v>
      </c>
      <c r="CS118" s="6" t="n">
        <f aca="false">CR118*(1+(CR32-CQ32)/CQ32)</f>
        <v>200.397134583865</v>
      </c>
      <c r="CT118" s="6" t="n">
        <f aca="false">CS118*(1+(CS32-CR32)/CR32)</f>
        <v>200.397134583865</v>
      </c>
      <c r="CU118" s="6" t="n">
        <f aca="false">CT118*(1+(CT32-CS32)/CS32)</f>
        <v>200.397134583865</v>
      </c>
      <c r="CV118" s="6" t="n">
        <f aca="false">CU118*(1+(CU32-CT32)/CT32)</f>
        <v>200.397134583865</v>
      </c>
      <c r="CW118" s="6" t="n">
        <f aca="false">CV118*(1+(CV32-CU32)/CU32)</f>
        <v>200.397134583865</v>
      </c>
      <c r="CX118" s="6" t="n">
        <f aca="false">CW118*(1+(CW32-CV32)/CV32)</f>
        <v>200.397134583865</v>
      </c>
      <c r="CY118" s="6" t="n">
        <f aca="false">CX118*(1+(CX32-CW32)/CW32)</f>
        <v>200.397134583865</v>
      </c>
      <c r="CZ118" s="6" t="n">
        <f aca="false">CY118*(1+(CY32-CX32)/CX32)</f>
        <v>200.397134583865</v>
      </c>
      <c r="DA118" s="6" t="n">
        <f aca="false">CZ118*(1+(CZ32-CY32)/CY32)</f>
        <v>200.397134583865</v>
      </c>
      <c r="DB118" s="6" t="n">
        <f aca="false">DA118*(1+(DA32-CZ32)/CZ32)</f>
        <v>200.397134583865</v>
      </c>
      <c r="DC118" s="6" t="n">
        <f aca="false">DB118*(1+(DB32-DA32)/DA32)</f>
        <v>200.397134583865</v>
      </c>
      <c r="DD118" s="6" t="n">
        <f aca="false">DC118*(1+(DC32-DB32)/DB32)</f>
        <v>200.397134583865</v>
      </c>
      <c r="DE118" s="6" t="n">
        <f aca="false">DD118*(1+(DD32-DC32)/DC32)</f>
        <v>200.397134583865</v>
      </c>
      <c r="DF118" s="6" t="n">
        <f aca="false">DE118*(1+(DE32-DD32)/DD32)</f>
        <v>200.397134583865</v>
      </c>
      <c r="DG118" s="6" t="n">
        <f aca="false">DF118*(1+(DF32-DE32)/DE32)</f>
        <v>200.397134583865</v>
      </c>
      <c r="DH118" s="6" t="n">
        <f aca="false">DG118*(1+(DG32-DF32)/DF32)</f>
        <v>200.397134583865</v>
      </c>
      <c r="DI118" s="6" t="n">
        <f aca="false">DH118*(1+(DH32-DG32)/DG32)</f>
        <v>200.397134583865</v>
      </c>
      <c r="DJ118" s="6" t="n">
        <f aca="false">DI118*(1+(DI32-DH32)/DH32)</f>
        <v>200.397134583865</v>
      </c>
      <c r="DK118" s="6" t="n">
        <f aca="false">DJ118*(1+(DJ32-DI32)/DI32)</f>
        <v>200.397134583865</v>
      </c>
      <c r="DL118" s="6" t="n">
        <f aca="false">DK118*(1+(DK32-DJ32)/DJ32)</f>
        <v>200.397134583865</v>
      </c>
      <c r="DM118" s="6" t="n">
        <f aca="false">DL118*(1+(DL32-DK32)/DK32)</f>
        <v>200.397134583865</v>
      </c>
      <c r="DN118" s="6" t="n">
        <f aca="false">DM118*(1+(DM32-DL32)/DL32)</f>
        <v>200.397134583865</v>
      </c>
      <c r="DO118" s="6" t="n">
        <f aca="false">DN118*(1+(DN32-DM32)/DM32)</f>
        <v>200.397134583865</v>
      </c>
      <c r="DP118" s="6" t="n">
        <f aca="false">DO118*(1+(DO32-DN32)/DN32)</f>
        <v>200.397134583865</v>
      </c>
      <c r="DQ118" s="6" t="n">
        <f aca="false">DP118*(1+(DP32-DO32)/DO32)</f>
        <v>200.397134583865</v>
      </c>
      <c r="DR118" s="6" t="n">
        <f aca="false">DQ118*(1+(DQ32-DP32)/DP32)</f>
        <v>200.397134583865</v>
      </c>
      <c r="DS118" s="6" t="n">
        <f aca="false">DR118*(1+(DR32-DQ32)/DQ32)</f>
        <v>200.397134583865</v>
      </c>
      <c r="DT118" s="6" t="n">
        <f aca="false">DS118*(1+(DS32-DR32)/DR32)</f>
        <v>200.397134583865</v>
      </c>
      <c r="DU118" s="6" t="n">
        <f aca="false">DT118*(1+(DT32-DS32)/DS32)</f>
        <v>200.397134583865</v>
      </c>
      <c r="DV118" s="6" t="n">
        <f aca="false">DU118*(1+(DU32-DT32)/DT32)</f>
        <v>200.397134583865</v>
      </c>
      <c r="DW118" s="6" t="n">
        <f aca="false">DV118*(1+(DV32-DU32)/DU32)</f>
        <v>200.397134583865</v>
      </c>
      <c r="DX118" s="6" t="n">
        <f aca="false">DW118*(1+(DW32-DV32)/DV32)</f>
        <v>200.397134583865</v>
      </c>
      <c r="DY118" s="6" t="n">
        <f aca="false">DX118*(1+(DX32-DW32)/DW32)</f>
        <v>200.397134583865</v>
      </c>
      <c r="DZ118" s="6" t="n">
        <f aca="false">DY118*(1+(DY32-DX32)/DX32)</f>
        <v>200.397134583865</v>
      </c>
      <c r="EA118" s="6" t="n">
        <f aca="false">DZ118*(1+(DZ32-DY32)/DY32)</f>
        <v>200.397134583865</v>
      </c>
      <c r="EB118" s="6" t="n">
        <f aca="false">EA118*(1+(EA32-DZ32)/DZ32)</f>
        <v>200.397134583865</v>
      </c>
      <c r="EC118" s="6" t="n">
        <f aca="false">EB118*(1+(EB32-EA32)/EA32)</f>
        <v>200.397134583865</v>
      </c>
      <c r="ED118" s="6" t="n">
        <f aca="false">EC118*(1+(EC32-EB32)/EB32)</f>
        <v>200.397134583865</v>
      </c>
      <c r="EE118" s="6" t="n">
        <f aca="false">ED118*(1+(ED32-EC32)/EC32)</f>
        <v>200.397134583865</v>
      </c>
      <c r="EF118" s="6" t="n">
        <f aca="false">EE118*(1+(EE32-ED32)/ED32)</f>
        <v>200.397134583865</v>
      </c>
      <c r="EG118" s="6" t="n">
        <f aca="false">EF118*(1+(EF32-EE32)/EE32)</f>
        <v>200.397134583865</v>
      </c>
      <c r="EH118" s="6" t="n">
        <f aca="false">EG118*(1+(EG32-EF32)/EF32)</f>
        <v>200.397134583865</v>
      </c>
      <c r="EI118" s="6" t="n">
        <f aca="false">EH118*(1+(EH32-EG32)/EG32)</f>
        <v>200.397134583865</v>
      </c>
      <c r="EJ118" s="6" t="n">
        <f aca="false">EI118*(1+(EI32-EH32)/EH32)</f>
        <v>200.397134583865</v>
      </c>
      <c r="EK118" s="6" t="n">
        <f aca="false">EJ118*(1+(EJ32-EI32)/EI32)</f>
        <v>200.397134583865</v>
      </c>
      <c r="EL118" s="6" t="n">
        <f aca="false">EK118*(1+(EK32-EJ32)/EJ32)</f>
        <v>200.397134583865</v>
      </c>
      <c r="EM118" s="6" t="n">
        <f aca="false">EL118*(1+(EL32-EK32)/EK32)</f>
        <v>200.397134583865</v>
      </c>
      <c r="EN118" s="6" t="n">
        <f aca="false">EM118*(1+(EM32-EL32)/EL32)</f>
        <v>200.397134583865</v>
      </c>
      <c r="EO118" s="6" t="n">
        <f aca="false">EN118*(1+(EN32-EM32)/EM32)</f>
        <v>200.397134583865</v>
      </c>
      <c r="EP118" s="6" t="n">
        <f aca="false">EO118*(1+(EO32-EN32)/EN32)</f>
        <v>200.397134583865</v>
      </c>
      <c r="EQ118" s="6" t="n">
        <f aca="false">EP118*(1+(EP32-EO32)/EO32)</f>
        <v>200.397134583865</v>
      </c>
      <c r="ER118" s="6" t="n">
        <f aca="false">EQ118*(1+(EQ32-EP32)/EP32)</f>
        <v>200.397134583865</v>
      </c>
      <c r="ES118" s="6" t="n">
        <f aca="false">ER118*(1+(ER32-EQ32)/EQ32)</f>
        <v>200.397134583865</v>
      </c>
      <c r="ET118" s="6" t="n">
        <f aca="false">ES118*(1+(ES32-ER32)/ER32)</f>
        <v>200.397134583865</v>
      </c>
      <c r="EU118" s="6" t="n">
        <f aca="false">ET118*(1+(ET32-ES32)/ES32)</f>
        <v>200.397134583865</v>
      </c>
      <c r="EV118" s="6" t="n">
        <f aca="false">EU118*(1+(EU32-ET32)/ET32)</f>
        <v>200.397134583865</v>
      </c>
    </row>
    <row r="119" customFormat="false" ht="12.8" hidden="false" customHeight="false" outlineLevel="0" collapsed="false">
      <c r="A119" s="14" t="s">
        <v>119</v>
      </c>
      <c r="B119" s="14" t="n">
        <v>0</v>
      </c>
      <c r="C119" s="14" t="n">
        <v>0</v>
      </c>
      <c r="D119" s="14" t="n">
        <v>0</v>
      </c>
      <c r="E119" s="14" t="n">
        <v>0</v>
      </c>
      <c r="F119" s="14" t="n">
        <v>0</v>
      </c>
      <c r="G119" s="14" t="n">
        <v>0</v>
      </c>
      <c r="H119" s="14" t="n">
        <v>0</v>
      </c>
      <c r="I119" s="14" t="n">
        <v>0</v>
      </c>
      <c r="J119" s="14" t="n">
        <v>0</v>
      </c>
      <c r="K119" s="14" t="n">
        <v>0</v>
      </c>
      <c r="L119" s="14" t="n">
        <v>0</v>
      </c>
      <c r="M119" s="14" t="n">
        <v>0</v>
      </c>
      <c r="N119" s="14" t="n">
        <v>0</v>
      </c>
      <c r="O119" s="14" t="n">
        <v>0</v>
      </c>
      <c r="P119" s="14" t="n">
        <v>0</v>
      </c>
      <c r="Q119" s="14" t="n">
        <v>0</v>
      </c>
      <c r="R119" s="14" t="n">
        <v>0</v>
      </c>
      <c r="S119" s="14" t="n">
        <v>0</v>
      </c>
      <c r="T119" s="14" t="n">
        <v>0</v>
      </c>
      <c r="U119" s="14" t="n">
        <v>0</v>
      </c>
      <c r="V119" s="14" t="n">
        <v>0</v>
      </c>
      <c r="W119" s="14" t="n">
        <v>0</v>
      </c>
      <c r="X119" s="15" t="n">
        <v>0</v>
      </c>
      <c r="Y119" s="14" t="n">
        <v>0</v>
      </c>
      <c r="Z119" s="14" t="n">
        <v>0</v>
      </c>
      <c r="AA119" s="14" t="n">
        <v>0</v>
      </c>
      <c r="AB119" s="14" t="n">
        <v>0</v>
      </c>
      <c r="AC119" s="14" t="n">
        <v>0</v>
      </c>
      <c r="AD119" s="14" t="n">
        <v>0</v>
      </c>
      <c r="AE119" s="14" t="n">
        <v>0</v>
      </c>
      <c r="AF119" s="14" t="n">
        <v>0</v>
      </c>
      <c r="AG119" s="14" t="n">
        <v>0</v>
      </c>
      <c r="AH119" s="14" t="n">
        <v>0</v>
      </c>
      <c r="AI119" s="14" t="n">
        <v>0</v>
      </c>
      <c r="AJ119" s="14" t="n">
        <v>0</v>
      </c>
      <c r="AK119" s="14" t="n">
        <v>0</v>
      </c>
      <c r="AL119" s="14" t="n">
        <v>0</v>
      </c>
      <c r="AM119" s="14" t="n">
        <v>0</v>
      </c>
      <c r="AN119" s="14" t="n">
        <v>0</v>
      </c>
      <c r="AO119" s="14" t="n">
        <v>0</v>
      </c>
      <c r="AP119" s="14" t="n">
        <v>0</v>
      </c>
      <c r="AQ119" s="14" t="n">
        <v>0</v>
      </c>
      <c r="AR119" s="8" t="n">
        <v>6867.81646570944</v>
      </c>
      <c r="AS119" s="6" t="n">
        <v>6483.52476458622</v>
      </c>
      <c r="AT119" s="6" t="n">
        <v>6227.38551462724</v>
      </c>
      <c r="AU119" s="6" t="n">
        <v>6000</v>
      </c>
      <c r="AV119" s="6" t="n">
        <v>5820.09850514128</v>
      </c>
      <c r="AW119" s="6" t="n">
        <v>5621.43214822231</v>
      </c>
      <c r="AX119" s="6" t="n">
        <v>5430.6216238007</v>
      </c>
      <c r="AY119" s="6" t="n">
        <v>5181.68675766546</v>
      </c>
      <c r="AZ119" s="6" t="n">
        <v>4575.99625640872</v>
      </c>
      <c r="BA119" s="6" t="n">
        <v>4056.89507256451</v>
      </c>
      <c r="BB119" s="6" t="n">
        <v>3849.07392373865</v>
      </c>
      <c r="BC119" s="6" t="n">
        <v>3658.31331014828</v>
      </c>
      <c r="BD119" s="6" t="n">
        <v>6101.24874900042</v>
      </c>
      <c r="BE119" s="6" t="n">
        <v>5723.44969980108</v>
      </c>
      <c r="BF119" s="6" t="n">
        <v>5482.77908115555</v>
      </c>
      <c r="BG119" s="6" t="n">
        <v>5228.21615241699</v>
      </c>
      <c r="BH119" s="6" t="n">
        <v>6225.80881252882</v>
      </c>
      <c r="BI119" s="9" t="n">
        <v>5800.56295231278</v>
      </c>
      <c r="BJ119" s="6" t="n">
        <v>5432.30701017444</v>
      </c>
      <c r="BK119" s="6" t="n">
        <v>5087.43025382118</v>
      </c>
      <c r="BL119" s="21" t="n">
        <f aca="false">BK119*(1+(BK32-BJ32)/BJ32)</f>
        <v>4686.00238466925</v>
      </c>
      <c r="BM119" s="22" t="n">
        <f aca="false">BL119*(1+(BL32-BK32)/BK32)</f>
        <v>4611.72832289947</v>
      </c>
      <c r="BN119" s="21" t="n">
        <f aca="false">BM119*(1+(BM32-BL32)/BL32)</f>
        <v>4620.91667923735</v>
      </c>
      <c r="BO119" s="21" t="n">
        <f aca="false">BN119*(1+(BN32-BM32)/BM32)</f>
        <v>4741.74513961334</v>
      </c>
      <c r="BP119" s="21" t="n">
        <f aca="false">BO119*(1+(BO32-BN32)/BN32)</f>
        <v>4941.0391386674</v>
      </c>
      <c r="BQ119" s="21" t="n">
        <f aca="false">BP119*(1+(BP32-BO32)/BO32)</f>
        <v>4950.17502912024</v>
      </c>
      <c r="BR119" s="21" t="n">
        <f aca="false">BQ119*(1+(BQ32-BP32)/BP32)</f>
        <v>4959.27174612521</v>
      </c>
      <c r="BS119" s="21" t="n">
        <f aca="false">BR119*(1+(BR32-BQ32)/BQ32)</f>
        <v>4968.32969512684</v>
      </c>
      <c r="BT119" s="21" t="n">
        <f aca="false">BS119*(1+(BS32-BR32)/BR32)</f>
        <v>4977.34927494518</v>
      </c>
      <c r="BU119" s="21" t="n">
        <f aca="false">BT119*(1+(BT32-BS32)/BS32)</f>
        <v>4986.33087792328</v>
      </c>
      <c r="BV119" s="21" t="n">
        <f aca="false">BU119*(1+(BU32-BT32)/BT32)</f>
        <v>4995.27489007045</v>
      </c>
      <c r="BW119" s="21" t="n">
        <f aca="false">BV119*(1+(BV32-BU32)/BU32)</f>
        <v>5004.18169120155</v>
      </c>
      <c r="BX119" s="21" t="n">
        <f aca="false">BW119*(1+(BW32-BV32)/BV32)</f>
        <v>5013.05165507243</v>
      </c>
      <c r="BY119" s="21" t="n">
        <f aca="false">BX119*(1+(BX32-BW32)/BW32)</f>
        <v>5021.88514951153</v>
      </c>
      <c r="BZ119" s="21" t="n">
        <f aca="false">BY119*(1+(BY32-BX32)/BX32)</f>
        <v>5021.88514951153</v>
      </c>
      <c r="CA119" s="21" t="n">
        <f aca="false">BZ119*(1+(BZ32-BY32)/BY32)</f>
        <v>5021.88514951153</v>
      </c>
      <c r="CB119" s="21" t="n">
        <f aca="false">CA119*(1+(CA32-BZ32)/BZ32)</f>
        <v>5021.88514951153</v>
      </c>
      <c r="CC119" s="21" t="n">
        <f aca="false">CB119*(1+(CB32-CA32)/CA32)</f>
        <v>5021.88514951153</v>
      </c>
      <c r="CD119" s="21" t="n">
        <f aca="false">CC119*(1+(CC32-CB32)/CB32)</f>
        <v>5021.88514951153</v>
      </c>
      <c r="CE119" s="21" t="n">
        <f aca="false">CD119*(1+(CD32-CC32)/CC32)</f>
        <v>5021.88514951153</v>
      </c>
      <c r="CF119" s="21" t="n">
        <f aca="false">CE119*(1+(CE32-CD32)/CD32)</f>
        <v>5021.88514951153</v>
      </c>
      <c r="CG119" s="21" t="n">
        <f aca="false">CF119*(1+(CF32-CE32)/CE32)</f>
        <v>5021.88514951153</v>
      </c>
      <c r="CH119" s="21" t="n">
        <f aca="false">CG119*(1+(CG32-CF32)/CF32)</f>
        <v>5021.88514951153</v>
      </c>
      <c r="CI119" s="21" t="n">
        <f aca="false">CH119*(1+(CH32-CG32)/CG32)</f>
        <v>5021.88514951153</v>
      </c>
      <c r="CJ119" s="21" t="n">
        <f aca="false">CI119*(1+(CI32-CH32)/CH32)</f>
        <v>5021.88514951153</v>
      </c>
      <c r="CK119" s="21" t="n">
        <f aca="false">CJ119*(1+(CJ32-CI32)/CI32)</f>
        <v>5021.88514951153</v>
      </c>
      <c r="CL119" s="21" t="n">
        <f aca="false">CK119*(1+(CK32-CJ32)/CJ32)</f>
        <v>5021.88514951153</v>
      </c>
      <c r="CM119" s="21" t="n">
        <f aca="false">CL119*(1+(CL32-CK32)/CK32)</f>
        <v>5021.88514951153</v>
      </c>
      <c r="CN119" s="21" t="n">
        <f aca="false">CM119*(1+(CM32-CL32)/CL32)</f>
        <v>5021.88514951153</v>
      </c>
      <c r="CO119" s="21" t="n">
        <f aca="false">CN119*(1+(CN32-CM32)/CM32)</f>
        <v>5021.88514951153</v>
      </c>
      <c r="CP119" s="21" t="n">
        <f aca="false">CO119*(1+(CO32-CN32)/CN32)</f>
        <v>5021.88514951153</v>
      </c>
      <c r="CQ119" s="21" t="n">
        <f aca="false">CP119*(1+(CP32-CO32)/CO32)</f>
        <v>5021.88514951153</v>
      </c>
      <c r="CR119" s="21" t="n">
        <f aca="false">CQ119*(1+(CQ32-CP32)/CP32)</f>
        <v>5021.88514951153</v>
      </c>
      <c r="CS119" s="21" t="n">
        <f aca="false">CR119*(1+(CR32-CQ32)/CQ32)</f>
        <v>5021.88514951153</v>
      </c>
      <c r="CT119" s="21" t="n">
        <f aca="false">CS119*(1+(CS32-CR32)/CR32)</f>
        <v>5021.88514951153</v>
      </c>
      <c r="CU119" s="21" t="n">
        <f aca="false">CT119*(1+(CT32-CS32)/CS32)</f>
        <v>5021.88514951153</v>
      </c>
      <c r="CV119" s="21" t="n">
        <f aca="false">CU119*(1+(CU32-CT32)/CT32)</f>
        <v>5021.88514951153</v>
      </c>
      <c r="CW119" s="21" t="n">
        <f aca="false">CV119*(1+(CV32-CU32)/CU32)</f>
        <v>5021.88514951153</v>
      </c>
      <c r="CX119" s="21" t="n">
        <f aca="false">CW119*(1+(CW32-CV32)/CV32)</f>
        <v>5021.88514951153</v>
      </c>
      <c r="CY119" s="21" t="n">
        <f aca="false">CX119*(1+(CX32-CW32)/CW32)</f>
        <v>5021.88514951153</v>
      </c>
      <c r="CZ119" s="21" t="n">
        <f aca="false">CY119*(1+(CY32-CX32)/CX32)</f>
        <v>5021.88514951153</v>
      </c>
      <c r="DA119" s="21" t="n">
        <f aca="false">CZ119*(1+(CZ32-CY32)/CY32)</f>
        <v>5021.88514951153</v>
      </c>
      <c r="DB119" s="21" t="n">
        <f aca="false">DA119*(1+(DA32-CZ32)/CZ32)</f>
        <v>5021.88514951153</v>
      </c>
      <c r="DC119" s="21" t="n">
        <f aca="false">DB119*(1+(DB32-DA32)/DA32)</f>
        <v>5021.88514951153</v>
      </c>
      <c r="DD119" s="21" t="n">
        <f aca="false">DC119*(1+(DC32-DB32)/DB32)</f>
        <v>5021.88514951153</v>
      </c>
      <c r="DE119" s="21" t="n">
        <f aca="false">DD119*(1+(DD32-DC32)/DC32)</f>
        <v>5021.88514951153</v>
      </c>
      <c r="DF119" s="21" t="n">
        <f aca="false">DE119*(1+(DE32-DD32)/DD32)</f>
        <v>5021.88514951153</v>
      </c>
      <c r="DG119" s="21" t="n">
        <f aca="false">DF119*(1+(DF32-DE32)/DE32)</f>
        <v>5021.88514951153</v>
      </c>
      <c r="DH119" s="21" t="n">
        <f aca="false">DG119*(1+(DG32-DF32)/DF32)</f>
        <v>5021.88514951153</v>
      </c>
      <c r="DI119" s="21" t="n">
        <f aca="false">DH119*(1+(DH32-DG32)/DG32)</f>
        <v>5021.88514951153</v>
      </c>
      <c r="DJ119" s="21" t="n">
        <f aca="false">DI119*(1+(DI32-DH32)/DH32)</f>
        <v>5021.88514951153</v>
      </c>
      <c r="DK119" s="21" t="n">
        <f aca="false">DJ119*(1+(DJ32-DI32)/DI32)</f>
        <v>5021.88514951153</v>
      </c>
      <c r="DL119" s="21" t="n">
        <f aca="false">DK119*(1+(DK32-DJ32)/DJ32)</f>
        <v>5021.88514951153</v>
      </c>
      <c r="DM119" s="21" t="n">
        <f aca="false">DL119*(1+(DL32-DK32)/DK32)</f>
        <v>5021.88514951153</v>
      </c>
      <c r="DN119" s="21" t="n">
        <f aca="false">DM119*(1+(DM32-DL32)/DL32)</f>
        <v>5021.88514951153</v>
      </c>
      <c r="DO119" s="21" t="n">
        <f aca="false">DN119*(1+(DN32-DM32)/DM32)</f>
        <v>5021.88514951153</v>
      </c>
      <c r="DP119" s="21" t="n">
        <f aca="false">DO119*(1+(DO32-DN32)/DN32)</f>
        <v>5021.88514951153</v>
      </c>
      <c r="DQ119" s="21" t="n">
        <f aca="false">DP119*(1+(DP32-DO32)/DO32)</f>
        <v>5021.88514951153</v>
      </c>
      <c r="DR119" s="21" t="n">
        <f aca="false">DQ119*(1+(DQ32-DP32)/DP32)</f>
        <v>5021.88514951153</v>
      </c>
      <c r="DS119" s="21" t="n">
        <f aca="false">DR119*(1+(DR32-DQ32)/DQ32)</f>
        <v>5021.88514951153</v>
      </c>
      <c r="DT119" s="21" t="n">
        <f aca="false">DS119*(1+(DS32-DR32)/DR32)</f>
        <v>5021.88514951153</v>
      </c>
      <c r="DU119" s="21" t="n">
        <f aca="false">DT119*(1+(DT32-DS32)/DS32)</f>
        <v>5021.88514951153</v>
      </c>
      <c r="DV119" s="21" t="n">
        <f aca="false">DU119*(1+(DU32-DT32)/DT32)</f>
        <v>5021.88514951153</v>
      </c>
      <c r="DW119" s="21" t="n">
        <f aca="false">DV119*(1+(DV32-DU32)/DU32)</f>
        <v>5021.88514951153</v>
      </c>
      <c r="DX119" s="21" t="n">
        <f aca="false">DW119*(1+(DW32-DV32)/DV32)</f>
        <v>5021.88514951153</v>
      </c>
      <c r="DY119" s="21" t="n">
        <f aca="false">DX119*(1+(DX32-DW32)/DW32)</f>
        <v>5021.88514951153</v>
      </c>
      <c r="DZ119" s="21" t="n">
        <f aca="false">DY119*(1+(DY32-DX32)/DX32)</f>
        <v>5021.88514951153</v>
      </c>
      <c r="EA119" s="21" t="n">
        <f aca="false">DZ119*(1+(DZ32-DY32)/DY32)</f>
        <v>5021.88514951153</v>
      </c>
      <c r="EB119" s="21" t="n">
        <f aca="false">EA119*(1+(EA32-DZ32)/DZ32)</f>
        <v>5021.88514951153</v>
      </c>
      <c r="EC119" s="21" t="n">
        <f aca="false">EB119*(1+(EB32-EA32)/EA32)</f>
        <v>5021.88514951153</v>
      </c>
      <c r="ED119" s="21" t="n">
        <f aca="false">EC119*(1+(EC32-EB32)/EB32)</f>
        <v>5021.88514951153</v>
      </c>
      <c r="EE119" s="21" t="n">
        <f aca="false">ED119*(1+(ED32-EC32)/EC32)</f>
        <v>5021.88514951153</v>
      </c>
      <c r="EF119" s="21" t="n">
        <f aca="false">EE119*(1+(EE32-ED32)/ED32)</f>
        <v>5021.88514951153</v>
      </c>
      <c r="EG119" s="21" t="n">
        <f aca="false">EF119*(1+(EF32-EE32)/EE32)</f>
        <v>5021.88514951153</v>
      </c>
      <c r="EH119" s="21" t="n">
        <f aca="false">EG119*(1+(EG32-EF32)/EF32)</f>
        <v>5021.88514951153</v>
      </c>
      <c r="EI119" s="21" t="n">
        <f aca="false">EH119*(1+(EH32-EG32)/EG32)</f>
        <v>5021.88514951153</v>
      </c>
      <c r="EJ119" s="21" t="n">
        <f aca="false">EI119*(1+(EI32-EH32)/EH32)</f>
        <v>5021.88514951153</v>
      </c>
      <c r="EK119" s="21" t="n">
        <f aca="false">EJ119*(1+(EJ32-EI32)/EI32)</f>
        <v>5021.88514951153</v>
      </c>
      <c r="EL119" s="21" t="n">
        <f aca="false">EK119*(1+(EK32-EJ32)/EJ32)</f>
        <v>5021.88514951153</v>
      </c>
      <c r="EM119" s="21" t="n">
        <f aca="false">EL119*(1+(EL32-EK32)/EK32)</f>
        <v>5021.88514951153</v>
      </c>
      <c r="EN119" s="21" t="n">
        <f aca="false">EM119*(1+(EM32-EL32)/EL32)</f>
        <v>5021.88514951153</v>
      </c>
      <c r="EO119" s="21" t="n">
        <f aca="false">EN119*(1+(EN32-EM32)/EM32)</f>
        <v>5021.88514951153</v>
      </c>
      <c r="EP119" s="21" t="n">
        <f aca="false">EO119*(1+(EO32-EN32)/EN32)</f>
        <v>5021.88514951153</v>
      </c>
      <c r="EQ119" s="21" t="n">
        <f aca="false">EP119*(1+(EP32-EO32)/EO32)</f>
        <v>5021.88514951153</v>
      </c>
      <c r="ER119" s="21" t="n">
        <f aca="false">EQ119*(1+(EQ32-EP32)/EP32)</f>
        <v>5021.88514951153</v>
      </c>
      <c r="ES119" s="21" t="n">
        <f aca="false">ER119*(1+(ER32-EQ32)/EQ32)</f>
        <v>5021.88514951153</v>
      </c>
      <c r="ET119" s="21" t="n">
        <f aca="false">ES119*(1+(ES32-ER32)/ER32)</f>
        <v>5021.88514951153</v>
      </c>
      <c r="EU119" s="21" t="n">
        <f aca="false">ET119*(1+(ET32-ES32)/ES32)</f>
        <v>5021.88514951153</v>
      </c>
      <c r="EV119" s="21" t="n">
        <f aca="false">EU119*(1+(EU32-ET32)/ET32)</f>
        <v>5021.88514951153</v>
      </c>
    </row>
    <row r="120" customFormat="false" ht="12.8" hidden="false" customHeight="false" outlineLevel="0" collapsed="false">
      <c r="A120" s="14" t="s">
        <v>120</v>
      </c>
      <c r="B120" s="14" t="n">
        <v>0</v>
      </c>
      <c r="C120" s="14" t="n">
        <v>0</v>
      </c>
      <c r="D120" s="14" t="n">
        <v>0</v>
      </c>
      <c r="E120" s="14" t="n">
        <v>0</v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0</v>
      </c>
      <c r="L120" s="14" t="n">
        <v>0</v>
      </c>
      <c r="M120" s="14" t="n">
        <v>0</v>
      </c>
      <c r="N120" s="14" t="n">
        <v>0</v>
      </c>
      <c r="O120" s="14" t="n">
        <v>0</v>
      </c>
      <c r="P120" s="14" t="n">
        <v>0</v>
      </c>
      <c r="Q120" s="14" t="n">
        <v>0</v>
      </c>
      <c r="R120" s="14" t="n">
        <v>0</v>
      </c>
      <c r="S120" s="14" t="n">
        <v>0</v>
      </c>
      <c r="T120" s="14" t="n">
        <v>0</v>
      </c>
      <c r="U120" s="14" t="n">
        <v>0</v>
      </c>
      <c r="V120" s="14" t="n">
        <v>0</v>
      </c>
      <c r="W120" s="14" t="n">
        <v>0</v>
      </c>
      <c r="X120" s="15" t="n">
        <v>0</v>
      </c>
      <c r="Y120" s="14" t="n">
        <v>0</v>
      </c>
      <c r="Z120" s="14" t="n">
        <v>0</v>
      </c>
      <c r="AA120" s="14" t="n">
        <v>0</v>
      </c>
      <c r="AB120" s="14" t="n">
        <v>0</v>
      </c>
      <c r="AC120" s="14" t="n">
        <v>0</v>
      </c>
      <c r="AD120" s="14" t="n">
        <v>0</v>
      </c>
      <c r="AE120" s="14" t="n">
        <v>0</v>
      </c>
      <c r="AF120" s="14" t="n">
        <v>0</v>
      </c>
      <c r="AG120" s="14" t="n">
        <v>0</v>
      </c>
      <c r="AH120" s="14" t="n">
        <v>0</v>
      </c>
      <c r="AI120" s="14" t="n">
        <v>0</v>
      </c>
      <c r="AJ120" s="14" t="n">
        <v>0</v>
      </c>
      <c r="AK120" s="14" t="n">
        <v>0</v>
      </c>
      <c r="AL120" s="14" t="n">
        <v>0</v>
      </c>
      <c r="AM120" s="14" t="n">
        <v>0</v>
      </c>
      <c r="AN120" s="14" t="n">
        <v>0</v>
      </c>
      <c r="AO120" s="14" t="n">
        <v>0</v>
      </c>
      <c r="AP120" s="14" t="n">
        <v>0</v>
      </c>
      <c r="AQ120" s="14" t="n">
        <v>0</v>
      </c>
      <c r="AR120" s="8" t="n">
        <v>85.847705821368</v>
      </c>
      <c r="AS120" s="6" t="n">
        <v>81.0440595573277</v>
      </c>
      <c r="AT120" s="6" t="n">
        <v>77.8423189328405</v>
      </c>
      <c r="AU120" s="6" t="n">
        <v>75</v>
      </c>
      <c r="AV120" s="6" t="n">
        <v>72.7512313142659</v>
      </c>
      <c r="AW120" s="6" t="n">
        <v>70.2679018527788</v>
      </c>
      <c r="AX120" s="6" t="n">
        <v>67.8827702975087</v>
      </c>
      <c r="AY120" s="6" t="n">
        <v>64.7710844708182</v>
      </c>
      <c r="AZ120" s="6" t="n">
        <v>57.199953205109</v>
      </c>
      <c r="BA120" s="6" t="n">
        <v>50.7111884070563</v>
      </c>
      <c r="BB120" s="6" t="n">
        <v>48.1134240467331</v>
      </c>
      <c r="BC120" s="6" t="n">
        <v>45.7289163768536</v>
      </c>
      <c r="BD120" s="6" t="n">
        <v>76.120341535148</v>
      </c>
      <c r="BE120" s="6" t="n">
        <v>71.4068486356135</v>
      </c>
      <c r="BF120" s="6" t="n">
        <v>68.4041961553693</v>
      </c>
      <c r="BG120" s="6" t="n">
        <v>65.22822056825</v>
      </c>
      <c r="BH120" s="6" t="n">
        <v>77.674377923375</v>
      </c>
      <c r="BI120" s="9" t="n">
        <v>72.368929482636</v>
      </c>
      <c r="BJ120" s="6" t="n">
        <v>67.7744981270474</v>
      </c>
      <c r="BK120" s="6" t="n">
        <v>63.4717499514109</v>
      </c>
      <c r="BL120" s="6" t="n">
        <f aca="false">BK120*(1+(BK32-BJ32)/BJ32)</f>
        <v>58.463459308959</v>
      </c>
      <c r="BM120" s="10" t="n">
        <f aca="false">BL120*(1+(BL32-BK32)/BK32)</f>
        <v>57.5368019512515</v>
      </c>
      <c r="BN120" s="6" t="n">
        <f aca="false">BM120*(1+(BM32-BL32)/BL32)</f>
        <v>57.6514376370193</v>
      </c>
      <c r="BO120" s="6" t="n">
        <f aca="false">BN120*(1+(BN32-BM32)/BM32)</f>
        <v>59.1589165490375</v>
      </c>
      <c r="BP120" s="6" t="n">
        <f aca="false">BO120*(1+(BO32-BN32)/BN32)</f>
        <v>61.6453464839295</v>
      </c>
      <c r="BQ120" s="6" t="n">
        <f aca="false">BP120*(1+(BP32-BO32)/BO32)</f>
        <v>61.7593275953109</v>
      </c>
      <c r="BR120" s="6" t="n">
        <f aca="false">BQ120*(1+(BQ32-BP32)/BP32)</f>
        <v>61.8728199712869</v>
      </c>
      <c r="BS120" s="6" t="n">
        <f aca="false">BR120*(1+(BR32-BQ32)/BQ32)</f>
        <v>61.9858286702606</v>
      </c>
      <c r="BT120" s="6" t="n">
        <f aca="false">BS120*(1+(BS32-BR32)/BR32)</f>
        <v>62.0983586679872</v>
      </c>
      <c r="BU120" s="6" t="n">
        <f aca="false">BT120*(1+(BT32-BS32)/BS32)</f>
        <v>62.2104148594132</v>
      </c>
      <c r="BV120" s="6" t="n">
        <f aca="false">BU120*(1+(BU32-BT32)/BT32)</f>
        <v>62.3220020604645</v>
      </c>
      <c r="BW120" s="6" t="n">
        <f aca="false">BV120*(1+(BV32-BU32)/BU32)</f>
        <v>62.4331250097837</v>
      </c>
      <c r="BX120" s="6" t="n">
        <f aca="false">BW120*(1+(BW32-BV32)/BV32)</f>
        <v>62.54378837042</v>
      </c>
      <c r="BY120" s="6" t="n">
        <f aca="false">BX120*(1+(BX32-BW32)/BW32)</f>
        <v>62.6539967314712</v>
      </c>
      <c r="BZ120" s="6" t="n">
        <f aca="false">BY120*(1+(BY32-BX32)/BX32)</f>
        <v>62.6539967314712</v>
      </c>
      <c r="CA120" s="6" t="n">
        <f aca="false">BZ120*(1+(BZ32-BY32)/BY32)</f>
        <v>62.6539967314712</v>
      </c>
      <c r="CB120" s="6" t="n">
        <f aca="false">CA120*(1+(CA32-BZ32)/BZ32)</f>
        <v>62.6539967314712</v>
      </c>
      <c r="CC120" s="6" t="n">
        <f aca="false">CB120*(1+(CB32-CA32)/CA32)</f>
        <v>62.6539967314712</v>
      </c>
      <c r="CD120" s="6" t="n">
        <f aca="false">CC120*(1+(CC32-CB32)/CB32)</f>
        <v>62.6539967314712</v>
      </c>
      <c r="CE120" s="6" t="n">
        <f aca="false">CD120*(1+(CD32-CC32)/CC32)</f>
        <v>62.6539967314712</v>
      </c>
      <c r="CF120" s="6" t="n">
        <f aca="false">CE120*(1+(CE32-CD32)/CD32)</f>
        <v>62.6539967314712</v>
      </c>
      <c r="CG120" s="6" t="n">
        <f aca="false">CF120*(1+(CF32-CE32)/CE32)</f>
        <v>62.6539967314712</v>
      </c>
      <c r="CH120" s="6" t="n">
        <f aca="false">CG120*(1+(CG32-CF32)/CF32)</f>
        <v>62.6539967314712</v>
      </c>
      <c r="CI120" s="6" t="n">
        <f aca="false">CH120*(1+(CH32-CG32)/CG32)</f>
        <v>62.6539967314712</v>
      </c>
      <c r="CJ120" s="6" t="n">
        <f aca="false">CI120*(1+(CI32-CH32)/CH32)</f>
        <v>62.6539967314712</v>
      </c>
      <c r="CK120" s="6" t="n">
        <f aca="false">CJ120*(1+(CJ32-CI32)/CI32)</f>
        <v>62.6539967314712</v>
      </c>
      <c r="CL120" s="6" t="n">
        <f aca="false">CK120*(1+(CK32-CJ32)/CJ32)</f>
        <v>62.6539967314712</v>
      </c>
      <c r="CM120" s="6" t="n">
        <f aca="false">CL120*(1+(CL32-CK32)/CK32)</f>
        <v>62.6539967314712</v>
      </c>
      <c r="CN120" s="6" t="n">
        <f aca="false">CM120*(1+(CM32-CL32)/CL32)</f>
        <v>62.6539967314712</v>
      </c>
      <c r="CO120" s="6" t="n">
        <f aca="false">CN120*(1+(CN32-CM32)/CM32)</f>
        <v>62.6539967314712</v>
      </c>
      <c r="CP120" s="6" t="n">
        <f aca="false">CO120*(1+(CO32-CN32)/CN32)</f>
        <v>62.6539967314712</v>
      </c>
      <c r="CQ120" s="6" t="n">
        <f aca="false">CP120*(1+(CP32-CO32)/CO32)</f>
        <v>62.6539967314712</v>
      </c>
      <c r="CR120" s="6" t="n">
        <f aca="false">CQ120*(1+(CQ32-CP32)/CP32)</f>
        <v>62.6539967314712</v>
      </c>
      <c r="CS120" s="6" t="n">
        <f aca="false">CR120*(1+(CR32-CQ32)/CQ32)</f>
        <v>62.6539967314712</v>
      </c>
      <c r="CT120" s="6" t="n">
        <f aca="false">CS120*(1+(CS32-CR32)/CR32)</f>
        <v>62.6539967314712</v>
      </c>
      <c r="CU120" s="6" t="n">
        <f aca="false">CT120*(1+(CT32-CS32)/CS32)</f>
        <v>62.6539967314712</v>
      </c>
      <c r="CV120" s="6" t="n">
        <f aca="false">CU120*(1+(CU32-CT32)/CT32)</f>
        <v>62.6539967314712</v>
      </c>
      <c r="CW120" s="6" t="n">
        <f aca="false">CV120*(1+(CV32-CU32)/CU32)</f>
        <v>62.6539967314712</v>
      </c>
      <c r="CX120" s="6" t="n">
        <f aca="false">CW120*(1+(CW32-CV32)/CV32)</f>
        <v>62.6539967314712</v>
      </c>
      <c r="CY120" s="6" t="n">
        <f aca="false">CX120*(1+(CX32-CW32)/CW32)</f>
        <v>62.6539967314712</v>
      </c>
      <c r="CZ120" s="6" t="n">
        <f aca="false">CY120*(1+(CY32-CX32)/CX32)</f>
        <v>62.6539967314712</v>
      </c>
      <c r="DA120" s="6" t="n">
        <f aca="false">CZ120*(1+(CZ32-CY32)/CY32)</f>
        <v>62.6539967314712</v>
      </c>
      <c r="DB120" s="6" t="n">
        <f aca="false">DA120*(1+(DA32-CZ32)/CZ32)</f>
        <v>62.6539967314712</v>
      </c>
      <c r="DC120" s="6" t="n">
        <f aca="false">DB120*(1+(DB32-DA32)/DA32)</f>
        <v>62.6539967314712</v>
      </c>
      <c r="DD120" s="6" t="n">
        <f aca="false">DC120*(1+(DC32-DB32)/DB32)</f>
        <v>62.6539967314712</v>
      </c>
      <c r="DE120" s="6" t="n">
        <f aca="false">DD120*(1+(DD32-DC32)/DC32)</f>
        <v>62.6539967314712</v>
      </c>
      <c r="DF120" s="6" t="n">
        <f aca="false">DE120*(1+(DE32-DD32)/DD32)</f>
        <v>62.6539967314712</v>
      </c>
      <c r="DG120" s="6" t="n">
        <f aca="false">DF120*(1+(DF32-DE32)/DE32)</f>
        <v>62.6539967314712</v>
      </c>
      <c r="DH120" s="6" t="n">
        <f aca="false">DG120*(1+(DG32-DF32)/DF32)</f>
        <v>62.6539967314712</v>
      </c>
      <c r="DI120" s="6" t="n">
        <f aca="false">DH120*(1+(DH32-DG32)/DG32)</f>
        <v>62.6539967314712</v>
      </c>
      <c r="DJ120" s="6" t="n">
        <f aca="false">DI120*(1+(DI32-DH32)/DH32)</f>
        <v>62.6539967314712</v>
      </c>
      <c r="DK120" s="6" t="n">
        <f aca="false">DJ120*(1+(DJ32-DI32)/DI32)</f>
        <v>62.6539967314712</v>
      </c>
      <c r="DL120" s="6" t="n">
        <f aca="false">DK120*(1+(DK32-DJ32)/DJ32)</f>
        <v>62.6539967314712</v>
      </c>
      <c r="DM120" s="6" t="n">
        <f aca="false">DL120*(1+(DL32-DK32)/DK32)</f>
        <v>62.6539967314712</v>
      </c>
      <c r="DN120" s="6" t="n">
        <f aca="false">DM120*(1+(DM32-DL32)/DL32)</f>
        <v>62.6539967314712</v>
      </c>
      <c r="DO120" s="6" t="n">
        <f aca="false">DN120*(1+(DN32-DM32)/DM32)</f>
        <v>62.6539967314712</v>
      </c>
      <c r="DP120" s="6" t="n">
        <f aca="false">DO120*(1+(DO32-DN32)/DN32)</f>
        <v>62.6539967314712</v>
      </c>
      <c r="DQ120" s="6" t="n">
        <f aca="false">DP120*(1+(DP32-DO32)/DO32)</f>
        <v>62.6539967314712</v>
      </c>
      <c r="DR120" s="6" t="n">
        <f aca="false">DQ120*(1+(DQ32-DP32)/DP32)</f>
        <v>62.6539967314712</v>
      </c>
      <c r="DS120" s="6" t="n">
        <f aca="false">DR120*(1+(DR32-DQ32)/DQ32)</f>
        <v>62.6539967314712</v>
      </c>
      <c r="DT120" s="6" t="n">
        <f aca="false">DS120*(1+(DS32-DR32)/DR32)</f>
        <v>62.6539967314712</v>
      </c>
      <c r="DU120" s="6" t="n">
        <f aca="false">DT120*(1+(DT32-DS32)/DS32)</f>
        <v>62.6539967314712</v>
      </c>
      <c r="DV120" s="6" t="n">
        <f aca="false">DU120*(1+(DU32-DT32)/DT32)</f>
        <v>62.6539967314712</v>
      </c>
      <c r="DW120" s="6" t="n">
        <f aca="false">DV120*(1+(DV32-DU32)/DU32)</f>
        <v>62.6539967314712</v>
      </c>
      <c r="DX120" s="6" t="n">
        <f aca="false">DW120*(1+(DW32-DV32)/DV32)</f>
        <v>62.6539967314712</v>
      </c>
      <c r="DY120" s="6" t="n">
        <f aca="false">DX120*(1+(DX32-DW32)/DW32)</f>
        <v>62.6539967314712</v>
      </c>
      <c r="DZ120" s="6" t="n">
        <f aca="false">DY120*(1+(DY32-DX32)/DX32)</f>
        <v>62.6539967314712</v>
      </c>
      <c r="EA120" s="6" t="n">
        <f aca="false">DZ120*(1+(DZ32-DY32)/DY32)</f>
        <v>62.6539967314712</v>
      </c>
      <c r="EB120" s="6" t="n">
        <f aca="false">EA120*(1+(EA32-DZ32)/DZ32)</f>
        <v>62.6539967314712</v>
      </c>
      <c r="EC120" s="6" t="n">
        <f aca="false">EB120*(1+(EB32-EA32)/EA32)</f>
        <v>62.6539967314712</v>
      </c>
      <c r="ED120" s="6" t="n">
        <f aca="false">EC120*(1+(EC32-EB32)/EB32)</f>
        <v>62.6539967314712</v>
      </c>
      <c r="EE120" s="6" t="n">
        <f aca="false">ED120*(1+(ED32-EC32)/EC32)</f>
        <v>62.6539967314712</v>
      </c>
      <c r="EF120" s="6" t="n">
        <f aca="false">EE120*(1+(EE32-ED32)/ED32)</f>
        <v>62.6539967314712</v>
      </c>
      <c r="EG120" s="6" t="n">
        <f aca="false">EF120*(1+(EF32-EE32)/EE32)</f>
        <v>62.6539967314712</v>
      </c>
      <c r="EH120" s="6" t="n">
        <f aca="false">EG120*(1+(EG32-EF32)/EF32)</f>
        <v>62.6539967314712</v>
      </c>
      <c r="EI120" s="6" t="n">
        <f aca="false">EH120*(1+(EH32-EG32)/EG32)</f>
        <v>62.6539967314712</v>
      </c>
      <c r="EJ120" s="6" t="n">
        <f aca="false">EI120*(1+(EI32-EH32)/EH32)</f>
        <v>62.6539967314712</v>
      </c>
      <c r="EK120" s="6" t="n">
        <f aca="false">EJ120*(1+(EJ32-EI32)/EI32)</f>
        <v>62.6539967314712</v>
      </c>
      <c r="EL120" s="6" t="n">
        <f aca="false">EK120*(1+(EK32-EJ32)/EJ32)</f>
        <v>62.6539967314712</v>
      </c>
      <c r="EM120" s="6" t="n">
        <f aca="false">EL120*(1+(EL32-EK32)/EK32)</f>
        <v>62.6539967314712</v>
      </c>
      <c r="EN120" s="6" t="n">
        <f aca="false">EM120*(1+(EM32-EL32)/EL32)</f>
        <v>62.6539967314712</v>
      </c>
      <c r="EO120" s="6" t="n">
        <f aca="false">EN120*(1+(EN32-EM32)/EM32)</f>
        <v>62.6539967314712</v>
      </c>
      <c r="EP120" s="6" t="n">
        <f aca="false">EO120*(1+(EO32-EN32)/EN32)</f>
        <v>62.6539967314712</v>
      </c>
      <c r="EQ120" s="6" t="n">
        <f aca="false">EP120*(1+(EP32-EO32)/EO32)</f>
        <v>62.6539967314712</v>
      </c>
      <c r="ER120" s="6" t="n">
        <f aca="false">EQ120*(1+(EQ32-EP32)/EP32)</f>
        <v>62.6539967314712</v>
      </c>
      <c r="ES120" s="6" t="n">
        <f aca="false">ER120*(1+(ER32-EQ32)/EQ32)</f>
        <v>62.6539967314712</v>
      </c>
      <c r="ET120" s="6" t="n">
        <f aca="false">ES120*(1+(ES32-ER32)/ER32)</f>
        <v>62.6539967314712</v>
      </c>
      <c r="EU120" s="6" t="n">
        <f aca="false">ET120*(1+(ET32-ES32)/ES32)</f>
        <v>62.6539967314712</v>
      </c>
      <c r="EV120" s="6" t="n">
        <f aca="false">EU120*(1+(EU32-ET32)/ET32)</f>
        <v>62.6539967314712</v>
      </c>
    </row>
    <row r="121" customFormat="false" ht="12.8" hidden="false" customHeight="false" outlineLevel="0" collapsed="false">
      <c r="A121" s="14" t="s">
        <v>121</v>
      </c>
      <c r="B121" s="14" t="n">
        <v>0</v>
      </c>
      <c r="C121" s="14" t="n">
        <v>0</v>
      </c>
      <c r="D121" s="14" t="n">
        <v>0</v>
      </c>
      <c r="E121" s="14" t="n">
        <v>0</v>
      </c>
      <c r="F121" s="14" t="n">
        <v>0</v>
      </c>
      <c r="G121" s="14" t="n">
        <v>0</v>
      </c>
      <c r="H121" s="14" t="n">
        <v>0</v>
      </c>
      <c r="I121" s="14" t="n">
        <v>0</v>
      </c>
      <c r="J121" s="14" t="n">
        <v>0</v>
      </c>
      <c r="K121" s="14" t="n">
        <v>0</v>
      </c>
      <c r="L121" s="14" t="n">
        <v>0</v>
      </c>
      <c r="M121" s="14" t="n">
        <v>0</v>
      </c>
      <c r="N121" s="14" t="n">
        <v>0</v>
      </c>
      <c r="O121" s="14" t="n">
        <v>0</v>
      </c>
      <c r="P121" s="14" t="n">
        <v>0</v>
      </c>
      <c r="Q121" s="14" t="n">
        <v>0</v>
      </c>
      <c r="R121" s="14" t="n">
        <v>0</v>
      </c>
      <c r="S121" s="14" t="n">
        <v>0</v>
      </c>
      <c r="T121" s="14" t="n">
        <v>0</v>
      </c>
      <c r="U121" s="14" t="n">
        <v>0</v>
      </c>
      <c r="V121" s="14" t="n">
        <v>0</v>
      </c>
      <c r="W121" s="14" t="n">
        <v>0</v>
      </c>
      <c r="X121" s="15" t="n">
        <v>0</v>
      </c>
      <c r="Y121" s="14" t="n">
        <v>0</v>
      </c>
      <c r="Z121" s="14" t="n">
        <v>0</v>
      </c>
      <c r="AA121" s="14" t="n">
        <v>0</v>
      </c>
      <c r="AB121" s="14" t="n">
        <v>0</v>
      </c>
      <c r="AC121" s="14" t="n">
        <v>0</v>
      </c>
      <c r="AD121" s="14" t="n">
        <v>0</v>
      </c>
      <c r="AE121" s="14" t="n">
        <v>0</v>
      </c>
      <c r="AF121" s="14" t="n">
        <v>0</v>
      </c>
      <c r="AG121" s="14" t="n">
        <v>0</v>
      </c>
      <c r="AH121" s="14" t="n">
        <v>0</v>
      </c>
      <c r="AI121" s="14" t="n">
        <v>0</v>
      </c>
      <c r="AJ121" s="14" t="n">
        <v>0</v>
      </c>
      <c r="AK121" s="14" t="n">
        <v>0</v>
      </c>
      <c r="AL121" s="14" t="n">
        <v>0</v>
      </c>
      <c r="AM121" s="14" t="n">
        <v>0</v>
      </c>
      <c r="AN121" s="14" t="n">
        <v>0</v>
      </c>
      <c r="AO121" s="14" t="n">
        <v>0</v>
      </c>
      <c r="AP121" s="14" t="n">
        <v>0</v>
      </c>
      <c r="AQ121" s="14" t="n">
        <v>0</v>
      </c>
      <c r="AR121" s="8" t="n">
        <v>179.707864186064</v>
      </c>
      <c r="AS121" s="6" t="n">
        <v>169.652231340006</v>
      </c>
      <c r="AT121" s="6" t="n">
        <v>162.94992096608</v>
      </c>
      <c r="AU121" s="6" t="n">
        <v>157</v>
      </c>
      <c r="AV121" s="6" t="n">
        <v>152.292577551197</v>
      </c>
      <c r="AW121" s="6" t="n">
        <v>147.094141211817</v>
      </c>
      <c r="AX121" s="6" t="n">
        <v>142.101265822785</v>
      </c>
      <c r="AY121" s="6" t="n">
        <v>135.587470158913</v>
      </c>
      <c r="AZ121" s="6" t="n">
        <v>119.738568709361</v>
      </c>
      <c r="BA121" s="6" t="n">
        <v>106.155421065438</v>
      </c>
      <c r="BB121" s="6" t="n">
        <v>100.717434337828</v>
      </c>
      <c r="BC121" s="6" t="n">
        <v>95.7258649488801</v>
      </c>
      <c r="BD121" s="6" t="n">
        <v>191.753532111442</v>
      </c>
      <c r="BE121" s="6" t="n">
        <v>179.879847708034</v>
      </c>
      <c r="BF121" s="6" t="n">
        <v>172.315913979175</v>
      </c>
      <c r="BG121" s="6" t="n">
        <v>164.315364790248</v>
      </c>
      <c r="BH121" s="6" t="n">
        <v>195.668280264991</v>
      </c>
      <c r="BI121" s="9" t="n">
        <v>182.303410147098</v>
      </c>
      <c r="BJ121" s="6" t="n">
        <v>170.729651770425</v>
      </c>
      <c r="BK121" s="6" t="n">
        <v>159.890667816531</v>
      </c>
      <c r="BL121" s="6" t="n">
        <f aca="false">BK121*(1+(BK32-BJ32)/BJ32)</f>
        <v>147.274363144706</v>
      </c>
      <c r="BM121" s="10" t="n">
        <f aca="false">BL121*(1+(BL32-BK32)/BK32)</f>
        <v>144.940035449717</v>
      </c>
      <c r="BN121" s="6" t="n">
        <f aca="false">BM121*(1+(BM32-BL32)/BL32)</f>
        <v>145.228812368064</v>
      </c>
      <c r="BO121" s="6" t="n">
        <f aca="false">BN121*(1+(BN32-BM32)/BM32)</f>
        <v>149.026278329636</v>
      </c>
      <c r="BP121" s="6" t="n">
        <f aca="false">BO121*(1+(BO32-BN32)/BN32)</f>
        <v>155.289804119822</v>
      </c>
      <c r="BQ121" s="6" t="n">
        <f aca="false">BP121*(1+(BP32-BO32)/BO32)</f>
        <v>155.576932110325</v>
      </c>
      <c r="BR121" s="6" t="n">
        <f aca="false">BQ121*(1+(BQ32-BP32)/BP32)</f>
        <v>155.862828935303</v>
      </c>
      <c r="BS121" s="6" t="n">
        <f aca="false">BR121*(1+(BR32-BQ32)/BQ32)</f>
        <v>156.147507337298</v>
      </c>
      <c r="BT121" s="6" t="n">
        <f aca="false">BS121*(1+(BS32-BR32)/BR32)</f>
        <v>156.430979850654</v>
      </c>
      <c r="BU121" s="6" t="n">
        <f aca="false">BT121*(1+(BT32-BS32)/BS32)</f>
        <v>156.713258806155</v>
      </c>
      <c r="BV121" s="6" t="n">
        <f aca="false">BU121*(1+(BU32-BT32)/BT32)</f>
        <v>156.994356335521</v>
      </c>
      <c r="BW121" s="6" t="n">
        <f aca="false">BV121*(1+(BV32-BU32)/BU32)</f>
        <v>157.274284375791</v>
      </c>
      <c r="BX121" s="6" t="n">
        <f aca="false">BW121*(1+(BW32-BV32)/BV32)</f>
        <v>157.553054673577</v>
      </c>
      <c r="BY121" s="6" t="n">
        <f aca="false">BX121*(1+(BX32-BW32)/BW32)</f>
        <v>157.830678789202</v>
      </c>
      <c r="BZ121" s="6" t="n">
        <f aca="false">BY121*(1+(BY32-BX32)/BX32)</f>
        <v>157.830678789202</v>
      </c>
      <c r="CA121" s="6" t="n">
        <f aca="false">BZ121*(1+(BZ32-BY32)/BY32)</f>
        <v>157.830678789202</v>
      </c>
      <c r="CB121" s="6" t="n">
        <f aca="false">CA121*(1+(CA32-BZ32)/BZ32)</f>
        <v>157.830678789202</v>
      </c>
      <c r="CC121" s="6" t="n">
        <f aca="false">CB121*(1+(CB32-CA32)/CA32)</f>
        <v>157.830678789202</v>
      </c>
      <c r="CD121" s="6" t="n">
        <f aca="false">CC121*(1+(CC32-CB32)/CB32)</f>
        <v>157.830678789202</v>
      </c>
      <c r="CE121" s="6" t="n">
        <f aca="false">CD121*(1+(CD32-CC32)/CC32)</f>
        <v>157.830678789202</v>
      </c>
      <c r="CF121" s="6" t="n">
        <f aca="false">CE121*(1+(CE32-CD32)/CD32)</f>
        <v>157.830678789202</v>
      </c>
      <c r="CG121" s="6" t="n">
        <f aca="false">CF121*(1+(CF32-CE32)/CE32)</f>
        <v>157.830678789202</v>
      </c>
      <c r="CH121" s="6" t="n">
        <f aca="false">CG121*(1+(CG32-CF32)/CF32)</f>
        <v>157.830678789202</v>
      </c>
      <c r="CI121" s="6" t="n">
        <f aca="false">CH121*(1+(CH32-CG32)/CG32)</f>
        <v>157.830678789202</v>
      </c>
      <c r="CJ121" s="6" t="n">
        <f aca="false">CI121*(1+(CI32-CH32)/CH32)</f>
        <v>157.830678789202</v>
      </c>
      <c r="CK121" s="6" t="n">
        <f aca="false">CJ121*(1+(CJ32-CI32)/CI32)</f>
        <v>157.830678789202</v>
      </c>
      <c r="CL121" s="6" t="n">
        <f aca="false">CK121*(1+(CK32-CJ32)/CJ32)</f>
        <v>157.830678789202</v>
      </c>
      <c r="CM121" s="6" t="n">
        <f aca="false">CL121*(1+(CL32-CK32)/CK32)</f>
        <v>157.830678789202</v>
      </c>
      <c r="CN121" s="6" t="n">
        <f aca="false">CM121*(1+(CM32-CL32)/CL32)</f>
        <v>157.830678789202</v>
      </c>
      <c r="CO121" s="6" t="n">
        <f aca="false">CN121*(1+(CN32-CM32)/CM32)</f>
        <v>157.830678789202</v>
      </c>
      <c r="CP121" s="6" t="n">
        <f aca="false">CO121*(1+(CO32-CN32)/CN32)</f>
        <v>157.830678789202</v>
      </c>
      <c r="CQ121" s="6" t="n">
        <f aca="false">CP121*(1+(CP32-CO32)/CO32)</f>
        <v>157.830678789202</v>
      </c>
      <c r="CR121" s="6" t="n">
        <f aca="false">CQ121*(1+(CQ32-CP32)/CP32)</f>
        <v>157.830678789202</v>
      </c>
      <c r="CS121" s="6" t="n">
        <f aca="false">CR121*(1+(CR32-CQ32)/CQ32)</f>
        <v>157.830678789202</v>
      </c>
      <c r="CT121" s="6" t="n">
        <f aca="false">CS121*(1+(CS32-CR32)/CR32)</f>
        <v>157.830678789202</v>
      </c>
      <c r="CU121" s="6" t="n">
        <f aca="false">CT121*(1+(CT32-CS32)/CS32)</f>
        <v>157.830678789202</v>
      </c>
      <c r="CV121" s="6" t="n">
        <f aca="false">CU121*(1+(CU32-CT32)/CT32)</f>
        <v>157.830678789202</v>
      </c>
      <c r="CW121" s="6" t="n">
        <f aca="false">CV121*(1+(CV32-CU32)/CU32)</f>
        <v>157.830678789202</v>
      </c>
      <c r="CX121" s="6" t="n">
        <f aca="false">CW121*(1+(CW32-CV32)/CV32)</f>
        <v>157.830678789202</v>
      </c>
      <c r="CY121" s="6" t="n">
        <f aca="false">CX121*(1+(CX32-CW32)/CW32)</f>
        <v>157.830678789202</v>
      </c>
      <c r="CZ121" s="6" t="n">
        <f aca="false">CY121*(1+(CY32-CX32)/CX32)</f>
        <v>157.830678789202</v>
      </c>
      <c r="DA121" s="6" t="n">
        <f aca="false">CZ121*(1+(CZ32-CY32)/CY32)</f>
        <v>157.830678789202</v>
      </c>
      <c r="DB121" s="6" t="n">
        <f aca="false">DA121*(1+(DA32-CZ32)/CZ32)</f>
        <v>157.830678789202</v>
      </c>
      <c r="DC121" s="6" t="n">
        <f aca="false">DB121*(1+(DB32-DA32)/DA32)</f>
        <v>157.830678789202</v>
      </c>
      <c r="DD121" s="6" t="n">
        <f aca="false">DC121*(1+(DC32-DB32)/DB32)</f>
        <v>157.830678789202</v>
      </c>
      <c r="DE121" s="6" t="n">
        <f aca="false">DD121*(1+(DD32-DC32)/DC32)</f>
        <v>157.830678789202</v>
      </c>
      <c r="DF121" s="6" t="n">
        <f aca="false">DE121*(1+(DE32-DD32)/DD32)</f>
        <v>157.830678789202</v>
      </c>
      <c r="DG121" s="6" t="n">
        <f aca="false">DF121*(1+(DF32-DE32)/DE32)</f>
        <v>157.830678789202</v>
      </c>
      <c r="DH121" s="6" t="n">
        <f aca="false">DG121*(1+(DG32-DF32)/DF32)</f>
        <v>157.830678789202</v>
      </c>
      <c r="DI121" s="6" t="n">
        <f aca="false">DH121*(1+(DH32-DG32)/DG32)</f>
        <v>157.830678789202</v>
      </c>
      <c r="DJ121" s="6" t="n">
        <f aca="false">DI121*(1+(DI32-DH32)/DH32)</f>
        <v>157.830678789202</v>
      </c>
      <c r="DK121" s="6" t="n">
        <f aca="false">DJ121*(1+(DJ32-DI32)/DI32)</f>
        <v>157.830678789202</v>
      </c>
      <c r="DL121" s="6" t="n">
        <f aca="false">DK121*(1+(DK32-DJ32)/DJ32)</f>
        <v>157.830678789202</v>
      </c>
      <c r="DM121" s="6" t="n">
        <f aca="false">DL121*(1+(DL32-DK32)/DK32)</f>
        <v>157.830678789202</v>
      </c>
      <c r="DN121" s="6" t="n">
        <f aca="false">DM121*(1+(DM32-DL32)/DL32)</f>
        <v>157.830678789202</v>
      </c>
      <c r="DO121" s="6" t="n">
        <f aca="false">DN121*(1+(DN32-DM32)/DM32)</f>
        <v>157.830678789202</v>
      </c>
      <c r="DP121" s="6" t="n">
        <f aca="false">DO121*(1+(DO32-DN32)/DN32)</f>
        <v>157.830678789202</v>
      </c>
      <c r="DQ121" s="6" t="n">
        <f aca="false">DP121*(1+(DP32-DO32)/DO32)</f>
        <v>157.830678789202</v>
      </c>
      <c r="DR121" s="6" t="n">
        <f aca="false">DQ121*(1+(DQ32-DP32)/DP32)</f>
        <v>157.830678789202</v>
      </c>
      <c r="DS121" s="6" t="n">
        <f aca="false">DR121*(1+(DR32-DQ32)/DQ32)</f>
        <v>157.830678789202</v>
      </c>
      <c r="DT121" s="6" t="n">
        <f aca="false">DS121*(1+(DS32-DR32)/DR32)</f>
        <v>157.830678789202</v>
      </c>
      <c r="DU121" s="6" t="n">
        <f aca="false">DT121*(1+(DT32-DS32)/DS32)</f>
        <v>157.830678789202</v>
      </c>
      <c r="DV121" s="6" t="n">
        <f aca="false">DU121*(1+(DU32-DT32)/DT32)</f>
        <v>157.830678789202</v>
      </c>
      <c r="DW121" s="6" t="n">
        <f aca="false">DV121*(1+(DV32-DU32)/DU32)</f>
        <v>157.830678789202</v>
      </c>
      <c r="DX121" s="6" t="n">
        <f aca="false">DW121*(1+(DW32-DV32)/DV32)</f>
        <v>157.830678789202</v>
      </c>
      <c r="DY121" s="6" t="n">
        <f aca="false">DX121*(1+(DX32-DW32)/DW32)</f>
        <v>157.830678789202</v>
      </c>
      <c r="DZ121" s="6" t="n">
        <f aca="false">DY121*(1+(DY32-DX32)/DX32)</f>
        <v>157.830678789202</v>
      </c>
      <c r="EA121" s="6" t="n">
        <f aca="false">DZ121*(1+(DZ32-DY32)/DY32)</f>
        <v>157.830678789202</v>
      </c>
      <c r="EB121" s="6" t="n">
        <f aca="false">EA121*(1+(EA32-DZ32)/DZ32)</f>
        <v>157.830678789202</v>
      </c>
      <c r="EC121" s="6" t="n">
        <f aca="false">EB121*(1+(EB32-EA32)/EA32)</f>
        <v>157.830678789202</v>
      </c>
      <c r="ED121" s="6" t="n">
        <f aca="false">EC121*(1+(EC32-EB32)/EB32)</f>
        <v>157.830678789202</v>
      </c>
      <c r="EE121" s="6" t="n">
        <f aca="false">ED121*(1+(ED32-EC32)/EC32)</f>
        <v>157.830678789202</v>
      </c>
      <c r="EF121" s="6" t="n">
        <f aca="false">EE121*(1+(EE32-ED32)/ED32)</f>
        <v>157.830678789202</v>
      </c>
      <c r="EG121" s="6" t="n">
        <f aca="false">EF121*(1+(EF32-EE32)/EE32)</f>
        <v>157.830678789202</v>
      </c>
      <c r="EH121" s="6" t="n">
        <f aca="false">EG121*(1+(EG32-EF32)/EF32)</f>
        <v>157.830678789202</v>
      </c>
      <c r="EI121" s="6" t="n">
        <f aca="false">EH121*(1+(EH32-EG32)/EG32)</f>
        <v>157.830678789202</v>
      </c>
      <c r="EJ121" s="6" t="n">
        <f aca="false">EI121*(1+(EI32-EH32)/EH32)</f>
        <v>157.830678789202</v>
      </c>
      <c r="EK121" s="6" t="n">
        <f aca="false">EJ121*(1+(EJ32-EI32)/EI32)</f>
        <v>157.830678789202</v>
      </c>
      <c r="EL121" s="6" t="n">
        <f aca="false">EK121*(1+(EK32-EJ32)/EJ32)</f>
        <v>157.830678789202</v>
      </c>
      <c r="EM121" s="6" t="n">
        <f aca="false">EL121*(1+(EL32-EK32)/EK32)</f>
        <v>157.830678789202</v>
      </c>
      <c r="EN121" s="6" t="n">
        <f aca="false">EM121*(1+(EM32-EL32)/EL32)</f>
        <v>157.830678789202</v>
      </c>
      <c r="EO121" s="6" t="n">
        <f aca="false">EN121*(1+(EN32-EM32)/EM32)</f>
        <v>157.830678789202</v>
      </c>
      <c r="EP121" s="6" t="n">
        <f aca="false">EO121*(1+(EO32-EN32)/EN32)</f>
        <v>157.830678789202</v>
      </c>
      <c r="EQ121" s="6" t="n">
        <f aca="false">EP121*(1+(EP32-EO32)/EO32)</f>
        <v>157.830678789202</v>
      </c>
      <c r="ER121" s="6" t="n">
        <f aca="false">EQ121*(1+(EQ32-EP32)/EP32)</f>
        <v>157.830678789202</v>
      </c>
      <c r="ES121" s="6" t="n">
        <f aca="false">ER121*(1+(ER32-EQ32)/EQ32)</f>
        <v>157.830678789202</v>
      </c>
      <c r="ET121" s="6" t="n">
        <f aca="false">ES121*(1+(ES32-ER32)/ER32)</f>
        <v>157.830678789202</v>
      </c>
      <c r="EU121" s="6" t="n">
        <f aca="false">ET121*(1+(ET32-ES32)/ES32)</f>
        <v>157.830678789202</v>
      </c>
      <c r="EV121" s="6" t="n">
        <f aca="false">EU121*(1+(EU32-ET32)/ET32)</f>
        <v>157.830678789202</v>
      </c>
    </row>
    <row r="122" customFormat="false" ht="12.8" hidden="false" customHeight="false" outlineLevel="0" collapsed="false">
      <c r="A122" s="14" t="s">
        <v>122</v>
      </c>
      <c r="B122" s="14" t="n">
        <v>0</v>
      </c>
      <c r="C122" s="14" t="n">
        <v>0</v>
      </c>
      <c r="D122" s="14" t="n">
        <v>0</v>
      </c>
      <c r="E122" s="14" t="n">
        <v>0</v>
      </c>
      <c r="F122" s="14" t="n">
        <v>0</v>
      </c>
      <c r="G122" s="14" t="n">
        <v>0</v>
      </c>
      <c r="H122" s="14" t="n">
        <v>0</v>
      </c>
      <c r="I122" s="14" t="n">
        <v>0</v>
      </c>
      <c r="J122" s="14" t="n">
        <v>0</v>
      </c>
      <c r="K122" s="14" t="n">
        <v>0</v>
      </c>
      <c r="L122" s="14" t="n">
        <v>0</v>
      </c>
      <c r="M122" s="14" t="n">
        <v>0</v>
      </c>
      <c r="N122" s="14" t="n">
        <v>0</v>
      </c>
      <c r="O122" s="14" t="n">
        <v>0</v>
      </c>
      <c r="P122" s="14" t="n">
        <v>0</v>
      </c>
      <c r="Q122" s="14" t="n">
        <v>0</v>
      </c>
      <c r="R122" s="14" t="n">
        <v>0</v>
      </c>
      <c r="S122" s="14" t="n">
        <v>0</v>
      </c>
      <c r="T122" s="14" t="n">
        <v>0</v>
      </c>
      <c r="U122" s="14" t="n">
        <v>0</v>
      </c>
      <c r="V122" s="14" t="n">
        <v>0</v>
      </c>
      <c r="W122" s="14" t="n">
        <v>0</v>
      </c>
      <c r="X122" s="15" t="n">
        <v>0</v>
      </c>
      <c r="Y122" s="14" t="n">
        <v>0</v>
      </c>
      <c r="Z122" s="14" t="n">
        <v>0</v>
      </c>
      <c r="AA122" s="14" t="n">
        <v>0</v>
      </c>
      <c r="AB122" s="14" t="n">
        <v>0</v>
      </c>
      <c r="AC122" s="14" t="n">
        <v>0</v>
      </c>
      <c r="AD122" s="14" t="n">
        <v>0</v>
      </c>
      <c r="AE122" s="14" t="n">
        <v>0</v>
      </c>
      <c r="AF122" s="14" t="n">
        <v>0</v>
      </c>
      <c r="AG122" s="14" t="n">
        <v>0</v>
      </c>
      <c r="AH122" s="14" t="n">
        <v>0</v>
      </c>
      <c r="AI122" s="14" t="n">
        <v>0</v>
      </c>
      <c r="AJ122" s="14" t="n">
        <v>0</v>
      </c>
      <c r="AK122" s="14" t="n">
        <v>0</v>
      </c>
      <c r="AL122" s="14" t="n">
        <v>0</v>
      </c>
      <c r="AM122" s="14" t="n">
        <v>0</v>
      </c>
      <c r="AN122" s="14" t="n">
        <v>0</v>
      </c>
      <c r="AO122" s="14" t="n">
        <v>0</v>
      </c>
      <c r="AP122" s="14" t="n">
        <v>0</v>
      </c>
      <c r="AQ122" s="14" t="n">
        <v>0</v>
      </c>
      <c r="AR122" s="8" t="n">
        <v>167.116867332263</v>
      </c>
      <c r="AS122" s="6" t="n">
        <v>157.765769271598</v>
      </c>
      <c r="AT122" s="6" t="n">
        <v>151.533047522596</v>
      </c>
      <c r="AU122" s="6" t="n">
        <v>233</v>
      </c>
      <c r="AV122" s="6" t="n">
        <v>226.013825282986</v>
      </c>
      <c r="AW122" s="6" t="n">
        <v>218.298948422633</v>
      </c>
      <c r="AX122" s="6" t="n">
        <v>292.348464081271</v>
      </c>
      <c r="AY122" s="6" t="n">
        <v>278.947470454324</v>
      </c>
      <c r="AZ122" s="6" t="n">
        <v>246.341131803336</v>
      </c>
      <c r="BA122" s="6" t="n">
        <v>218.396184739723</v>
      </c>
      <c r="BB122" s="6" t="n">
        <v>268.793662341082</v>
      </c>
      <c r="BC122" s="6" t="n">
        <v>255.472212825355</v>
      </c>
      <c r="BD122" s="6" t="n">
        <v>243.468878650588</v>
      </c>
      <c r="BE122" s="6" t="n">
        <v>228.392897544443</v>
      </c>
      <c r="BF122" s="6" t="n">
        <v>218.788993809922</v>
      </c>
      <c r="BG122" s="6" t="n">
        <v>208.63072074883</v>
      </c>
      <c r="BH122" s="6" t="n">
        <v>248.439422518276</v>
      </c>
      <c r="BI122" s="9" t="n">
        <v>231.470087429195</v>
      </c>
      <c r="BJ122" s="6" t="n">
        <v>216.774921490327</v>
      </c>
      <c r="BK122" s="6" t="n">
        <v>203.012696409474</v>
      </c>
      <c r="BL122" s="6" t="n">
        <f aca="false">BK122*(1+(BK32-BJ32)/BJ32)</f>
        <v>186.993812598884</v>
      </c>
      <c r="BM122" s="10" t="n">
        <f aca="false">BL122*(1+(BL32-BK32)/BK32)</f>
        <v>184.029923798277</v>
      </c>
      <c r="BN122" s="6" t="n">
        <f aca="false">BM122*(1+(BM32-BL32)/BL32)</f>
        <v>184.39658297642</v>
      </c>
      <c r="BO122" s="6" t="n">
        <f aca="false">BN122*(1+(BN32-BM32)/BM32)</f>
        <v>189.218214000356</v>
      </c>
      <c r="BP122" s="6" t="n">
        <f aca="false">BO122*(1+(BO32-BN32)/BN32)</f>
        <v>197.170993715774</v>
      </c>
      <c r="BQ122" s="6" t="n">
        <f aca="false">BP122*(1+(BP32-BO32)/BO32)</f>
        <v>197.535559255231</v>
      </c>
      <c r="BR122" s="6" t="n">
        <f aca="false">BQ122*(1+(BQ32-BP32)/BP32)</f>
        <v>197.898561587551</v>
      </c>
      <c r="BS122" s="6" t="n">
        <f aca="false">BR122*(1+(BR32-BQ32)/BQ32)</f>
        <v>198.260016891902</v>
      </c>
      <c r="BT122" s="6" t="n">
        <f aca="false">BS122*(1+(BS32-BR32)/BR32)</f>
        <v>198.619941083103</v>
      </c>
      <c r="BU122" s="6" t="n">
        <f aca="false">BT122*(1+(BT32-BS32)/BS32)</f>
        <v>198.978349817512</v>
      </c>
      <c r="BV122" s="6" t="n">
        <f aca="false">BU122*(1+(BU32-BT32)/BT32)</f>
        <v>199.335258498737</v>
      </c>
      <c r="BW122" s="6" t="n">
        <f aca="false">BV122*(1+(BV32-BU32)/BU32)</f>
        <v>199.690682283201</v>
      </c>
      <c r="BX122" s="6" t="n">
        <f aca="false">BW122*(1+(BW32-BV32)/BV32)</f>
        <v>200.044636085541</v>
      </c>
      <c r="BY122" s="6" t="n">
        <f aca="false">BX122*(1+(BX32-BW32)/BW32)</f>
        <v>200.397134583865</v>
      </c>
      <c r="BZ122" s="6" t="n">
        <f aca="false">BY122*(1+(BY32-BX32)/BX32)</f>
        <v>200.397134583865</v>
      </c>
      <c r="CA122" s="6" t="n">
        <f aca="false">BZ122*(1+(BZ32-BY32)/BY32)</f>
        <v>200.397134583865</v>
      </c>
      <c r="CB122" s="6" t="n">
        <f aca="false">CA122*(1+(CA32-BZ32)/BZ32)</f>
        <v>200.397134583865</v>
      </c>
      <c r="CC122" s="6" t="n">
        <f aca="false">CB122*(1+(CB32-CA32)/CA32)</f>
        <v>200.397134583865</v>
      </c>
      <c r="CD122" s="6" t="n">
        <f aca="false">CC122*(1+(CC32-CB32)/CB32)</f>
        <v>200.397134583865</v>
      </c>
      <c r="CE122" s="6" t="n">
        <f aca="false">CD122*(1+(CD32-CC32)/CC32)</f>
        <v>200.397134583865</v>
      </c>
      <c r="CF122" s="6" t="n">
        <f aca="false">CE122*(1+(CE32-CD32)/CD32)</f>
        <v>200.397134583865</v>
      </c>
      <c r="CG122" s="6" t="n">
        <f aca="false">CF122*(1+(CF32-CE32)/CE32)</f>
        <v>200.397134583865</v>
      </c>
      <c r="CH122" s="6" t="n">
        <f aca="false">CG122*(1+(CG32-CF32)/CF32)</f>
        <v>200.397134583865</v>
      </c>
      <c r="CI122" s="6" t="n">
        <f aca="false">CH122*(1+(CH32-CG32)/CG32)</f>
        <v>200.397134583865</v>
      </c>
      <c r="CJ122" s="6" t="n">
        <f aca="false">CI122*(1+(CI32-CH32)/CH32)</f>
        <v>200.397134583865</v>
      </c>
      <c r="CK122" s="6" t="n">
        <f aca="false">CJ122*(1+(CJ32-CI32)/CI32)</f>
        <v>200.397134583865</v>
      </c>
      <c r="CL122" s="6" t="n">
        <f aca="false">CK122*(1+(CK32-CJ32)/CJ32)</f>
        <v>200.397134583865</v>
      </c>
      <c r="CM122" s="6" t="n">
        <f aca="false">CL122*(1+(CL32-CK32)/CK32)</f>
        <v>200.397134583865</v>
      </c>
      <c r="CN122" s="6" t="n">
        <f aca="false">CM122*(1+(CM32-CL32)/CL32)</f>
        <v>200.397134583865</v>
      </c>
      <c r="CO122" s="6" t="n">
        <f aca="false">CN122*(1+(CN32-CM32)/CM32)</f>
        <v>200.397134583865</v>
      </c>
      <c r="CP122" s="6" t="n">
        <f aca="false">CO122*(1+(CO32-CN32)/CN32)</f>
        <v>200.397134583865</v>
      </c>
      <c r="CQ122" s="6" t="n">
        <f aca="false">CP122*(1+(CP32-CO32)/CO32)</f>
        <v>200.397134583865</v>
      </c>
      <c r="CR122" s="6" t="n">
        <f aca="false">CQ122*(1+(CQ32-CP32)/CP32)</f>
        <v>200.397134583865</v>
      </c>
      <c r="CS122" s="6" t="n">
        <f aca="false">CR122*(1+(CR32-CQ32)/CQ32)</f>
        <v>200.397134583865</v>
      </c>
      <c r="CT122" s="6" t="n">
        <f aca="false">CS122*(1+(CS32-CR32)/CR32)</f>
        <v>200.397134583865</v>
      </c>
      <c r="CU122" s="6" t="n">
        <f aca="false">CT122*(1+(CT32-CS32)/CS32)</f>
        <v>200.397134583865</v>
      </c>
      <c r="CV122" s="6" t="n">
        <f aca="false">CU122*(1+(CU32-CT32)/CT32)</f>
        <v>200.397134583865</v>
      </c>
      <c r="CW122" s="6" t="n">
        <f aca="false">CV122*(1+(CV32-CU32)/CU32)</f>
        <v>200.397134583865</v>
      </c>
      <c r="CX122" s="6" t="n">
        <f aca="false">CW122*(1+(CW32-CV32)/CV32)</f>
        <v>200.397134583865</v>
      </c>
      <c r="CY122" s="6" t="n">
        <f aca="false">CX122*(1+(CX32-CW32)/CW32)</f>
        <v>200.397134583865</v>
      </c>
      <c r="CZ122" s="6" t="n">
        <f aca="false">CY122*(1+(CY32-CX32)/CX32)</f>
        <v>200.397134583865</v>
      </c>
      <c r="DA122" s="6" t="n">
        <f aca="false">CZ122*(1+(CZ32-CY32)/CY32)</f>
        <v>200.397134583865</v>
      </c>
      <c r="DB122" s="6" t="n">
        <f aca="false">DA122*(1+(DA32-CZ32)/CZ32)</f>
        <v>200.397134583865</v>
      </c>
      <c r="DC122" s="6" t="n">
        <f aca="false">DB122*(1+(DB32-DA32)/DA32)</f>
        <v>200.397134583865</v>
      </c>
      <c r="DD122" s="6" t="n">
        <f aca="false">DC122*(1+(DC32-DB32)/DB32)</f>
        <v>200.397134583865</v>
      </c>
      <c r="DE122" s="6" t="n">
        <f aca="false">DD122*(1+(DD32-DC32)/DC32)</f>
        <v>200.397134583865</v>
      </c>
      <c r="DF122" s="6" t="n">
        <f aca="false">DE122*(1+(DE32-DD32)/DD32)</f>
        <v>200.397134583865</v>
      </c>
      <c r="DG122" s="6" t="n">
        <f aca="false">DF122*(1+(DF32-DE32)/DE32)</f>
        <v>200.397134583865</v>
      </c>
      <c r="DH122" s="6" t="n">
        <f aca="false">DG122*(1+(DG32-DF32)/DF32)</f>
        <v>200.397134583865</v>
      </c>
      <c r="DI122" s="6" t="n">
        <f aca="false">DH122*(1+(DH32-DG32)/DG32)</f>
        <v>200.397134583865</v>
      </c>
      <c r="DJ122" s="6" t="n">
        <f aca="false">DI122*(1+(DI32-DH32)/DH32)</f>
        <v>200.397134583865</v>
      </c>
      <c r="DK122" s="6" t="n">
        <f aca="false">DJ122*(1+(DJ32-DI32)/DI32)</f>
        <v>200.397134583865</v>
      </c>
      <c r="DL122" s="6" t="n">
        <f aca="false">DK122*(1+(DK32-DJ32)/DJ32)</f>
        <v>200.397134583865</v>
      </c>
      <c r="DM122" s="6" t="n">
        <f aca="false">DL122*(1+(DL32-DK32)/DK32)</f>
        <v>200.397134583865</v>
      </c>
      <c r="DN122" s="6" t="n">
        <f aca="false">DM122*(1+(DM32-DL32)/DL32)</f>
        <v>200.397134583865</v>
      </c>
      <c r="DO122" s="6" t="n">
        <f aca="false">DN122*(1+(DN32-DM32)/DM32)</f>
        <v>200.397134583865</v>
      </c>
      <c r="DP122" s="6" t="n">
        <f aca="false">DO122*(1+(DO32-DN32)/DN32)</f>
        <v>200.397134583865</v>
      </c>
      <c r="DQ122" s="6" t="n">
        <f aca="false">DP122*(1+(DP32-DO32)/DO32)</f>
        <v>200.397134583865</v>
      </c>
      <c r="DR122" s="6" t="n">
        <f aca="false">DQ122*(1+(DQ32-DP32)/DP32)</f>
        <v>200.397134583865</v>
      </c>
      <c r="DS122" s="6" t="n">
        <f aca="false">DR122*(1+(DR32-DQ32)/DQ32)</f>
        <v>200.397134583865</v>
      </c>
      <c r="DT122" s="6" t="n">
        <f aca="false">DS122*(1+(DS32-DR32)/DR32)</f>
        <v>200.397134583865</v>
      </c>
      <c r="DU122" s="6" t="n">
        <f aca="false">DT122*(1+(DT32-DS32)/DS32)</f>
        <v>200.397134583865</v>
      </c>
      <c r="DV122" s="6" t="n">
        <f aca="false">DU122*(1+(DU32-DT32)/DT32)</f>
        <v>200.397134583865</v>
      </c>
      <c r="DW122" s="6" t="n">
        <f aca="false">DV122*(1+(DV32-DU32)/DU32)</f>
        <v>200.397134583865</v>
      </c>
      <c r="DX122" s="6" t="n">
        <f aca="false">DW122*(1+(DW32-DV32)/DV32)</f>
        <v>200.397134583865</v>
      </c>
      <c r="DY122" s="6" t="n">
        <f aca="false">DX122*(1+(DX32-DW32)/DW32)</f>
        <v>200.397134583865</v>
      </c>
      <c r="DZ122" s="6" t="n">
        <f aca="false">DY122*(1+(DY32-DX32)/DX32)</f>
        <v>200.397134583865</v>
      </c>
      <c r="EA122" s="6" t="n">
        <f aca="false">DZ122*(1+(DZ32-DY32)/DY32)</f>
        <v>200.397134583865</v>
      </c>
      <c r="EB122" s="6" t="n">
        <f aca="false">EA122*(1+(EA32-DZ32)/DZ32)</f>
        <v>200.397134583865</v>
      </c>
      <c r="EC122" s="6" t="n">
        <f aca="false">EB122*(1+(EB32-EA32)/EA32)</f>
        <v>200.397134583865</v>
      </c>
      <c r="ED122" s="6" t="n">
        <f aca="false">EC122*(1+(EC32-EB32)/EB32)</f>
        <v>200.397134583865</v>
      </c>
      <c r="EE122" s="6" t="n">
        <f aca="false">ED122*(1+(ED32-EC32)/EC32)</f>
        <v>200.397134583865</v>
      </c>
      <c r="EF122" s="6" t="n">
        <f aca="false">EE122*(1+(EE32-ED32)/ED32)</f>
        <v>200.397134583865</v>
      </c>
      <c r="EG122" s="6" t="n">
        <f aca="false">EF122*(1+(EF32-EE32)/EE32)</f>
        <v>200.397134583865</v>
      </c>
      <c r="EH122" s="6" t="n">
        <f aca="false">EG122*(1+(EG32-EF32)/EF32)</f>
        <v>200.397134583865</v>
      </c>
      <c r="EI122" s="6" t="n">
        <f aca="false">EH122*(1+(EH32-EG32)/EG32)</f>
        <v>200.397134583865</v>
      </c>
      <c r="EJ122" s="6" t="n">
        <f aca="false">EI122*(1+(EI32-EH32)/EH32)</f>
        <v>200.397134583865</v>
      </c>
      <c r="EK122" s="6" t="n">
        <f aca="false">EJ122*(1+(EJ32-EI32)/EI32)</f>
        <v>200.397134583865</v>
      </c>
      <c r="EL122" s="6" t="n">
        <f aca="false">EK122*(1+(EK32-EJ32)/EJ32)</f>
        <v>200.397134583865</v>
      </c>
      <c r="EM122" s="6" t="n">
        <f aca="false">EL122*(1+(EL32-EK32)/EK32)</f>
        <v>200.397134583865</v>
      </c>
      <c r="EN122" s="6" t="n">
        <f aca="false">EM122*(1+(EM32-EL32)/EL32)</f>
        <v>200.397134583865</v>
      </c>
      <c r="EO122" s="6" t="n">
        <f aca="false">EN122*(1+(EN32-EM32)/EM32)</f>
        <v>200.397134583865</v>
      </c>
      <c r="EP122" s="6" t="n">
        <f aca="false">EO122*(1+(EO32-EN32)/EN32)</f>
        <v>200.397134583865</v>
      </c>
      <c r="EQ122" s="6" t="n">
        <f aca="false">EP122*(1+(EP32-EO32)/EO32)</f>
        <v>200.397134583865</v>
      </c>
      <c r="ER122" s="6" t="n">
        <f aca="false">EQ122*(1+(EQ32-EP32)/EP32)</f>
        <v>200.397134583865</v>
      </c>
      <c r="ES122" s="6" t="n">
        <f aca="false">ER122*(1+(ER32-EQ32)/EQ32)</f>
        <v>200.397134583865</v>
      </c>
      <c r="ET122" s="6" t="n">
        <f aca="false">ES122*(1+(ES32-ER32)/ER32)</f>
        <v>200.397134583865</v>
      </c>
      <c r="EU122" s="6" t="n">
        <f aca="false">ET122*(1+(ET32-ES32)/ES32)</f>
        <v>200.397134583865</v>
      </c>
      <c r="EV122" s="6" t="n">
        <f aca="false">EU122*(1+(EU32-ET32)/ET32)</f>
        <v>200.397134583865</v>
      </c>
    </row>
    <row r="123" customFormat="false" ht="12.8" hidden="false" customHeight="false" outlineLevel="0" collapsed="false">
      <c r="A123" s="14" t="s">
        <v>123</v>
      </c>
      <c r="B123" s="14" t="n">
        <v>0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n">
        <v>0</v>
      </c>
      <c r="U123" s="14" t="n">
        <v>0</v>
      </c>
      <c r="V123" s="14" t="n">
        <v>0</v>
      </c>
      <c r="W123" s="14" t="n">
        <v>0</v>
      </c>
      <c r="X123" s="15" t="n">
        <v>0</v>
      </c>
      <c r="Y123" s="14" t="n">
        <v>0</v>
      </c>
      <c r="Z123" s="14" t="n">
        <v>0</v>
      </c>
      <c r="AA123" s="14" t="n">
        <v>0</v>
      </c>
      <c r="AB123" s="14" t="n">
        <v>0</v>
      </c>
      <c r="AC123" s="14" t="n">
        <v>0</v>
      </c>
      <c r="AD123" s="14" t="n">
        <v>0</v>
      </c>
      <c r="AE123" s="14" t="n">
        <v>0</v>
      </c>
      <c r="AF123" s="14" t="n">
        <v>0</v>
      </c>
      <c r="AG123" s="14" t="n">
        <v>0</v>
      </c>
      <c r="AH123" s="14" t="n">
        <v>0</v>
      </c>
      <c r="AI123" s="14" t="n">
        <v>0</v>
      </c>
      <c r="AJ123" s="14" t="n">
        <v>0</v>
      </c>
      <c r="AK123" s="14" t="n">
        <v>0</v>
      </c>
      <c r="AL123" s="14" t="n">
        <v>0</v>
      </c>
      <c r="AM123" s="14" t="n">
        <v>0</v>
      </c>
      <c r="AN123" s="14" t="n">
        <v>0</v>
      </c>
      <c r="AO123" s="14" t="n">
        <v>0</v>
      </c>
      <c r="AP123" s="14" t="n">
        <v>0</v>
      </c>
      <c r="AQ123" s="14" t="n">
        <v>0</v>
      </c>
      <c r="AR123" s="8" t="n">
        <v>9157.08862094592</v>
      </c>
      <c r="AS123" s="6" t="n">
        <v>8644.69968611496</v>
      </c>
      <c r="AT123" s="6" t="n">
        <v>8303.18068616966</v>
      </c>
      <c r="AU123" s="6" t="n">
        <v>8000</v>
      </c>
      <c r="AV123" s="6" t="n">
        <v>7760.13134018837</v>
      </c>
      <c r="AW123" s="6" t="n">
        <v>7495.24286429641</v>
      </c>
      <c r="AX123" s="6" t="n">
        <v>7240.82883173427</v>
      </c>
      <c r="AY123" s="6" t="n">
        <v>6908.91567688728</v>
      </c>
      <c r="AZ123" s="6" t="n">
        <v>6101.32834187829</v>
      </c>
      <c r="BA123" s="6" t="n">
        <v>5409.19343008601</v>
      </c>
      <c r="BB123" s="6" t="n">
        <v>5132.09856498487</v>
      </c>
      <c r="BC123" s="6" t="n">
        <v>4877.75108019771</v>
      </c>
      <c r="BD123" s="6" t="n">
        <v>8134.99833200055</v>
      </c>
      <c r="BE123" s="6" t="n">
        <v>7631.26626640144</v>
      </c>
      <c r="BF123" s="6" t="n">
        <v>7310.37210820741</v>
      </c>
      <c r="BG123" s="6" t="n">
        <v>6970.95486988933</v>
      </c>
      <c r="BH123" s="6" t="n">
        <v>8301.07867404238</v>
      </c>
      <c r="BI123" s="9" t="n">
        <v>7734.08417617725</v>
      </c>
      <c r="BJ123" s="6" t="n">
        <v>7243.07623810465</v>
      </c>
      <c r="BK123" s="6" t="n">
        <v>6783.24054871185</v>
      </c>
      <c r="BL123" s="6" t="n">
        <f aca="false">BK123*(1+(BK32-BJ32)/BJ32)</f>
        <v>6248.00337325</v>
      </c>
      <c r="BM123" s="10" t="n">
        <f aca="false">BL123*(1+(BL32-BK32)/BK32)</f>
        <v>6148.97128782026</v>
      </c>
      <c r="BN123" s="6" t="n">
        <f aca="false">BM123*(1+(BM32-BL32)/BL32)</f>
        <v>6161.22242998389</v>
      </c>
      <c r="BO123" s="6" t="n">
        <f aca="false">BN123*(1+(BN32-BM32)/BM32)</f>
        <v>6322.32704881286</v>
      </c>
      <c r="BP123" s="6" t="n">
        <f aca="false">BO123*(1+(BO32-BN32)/BN32)</f>
        <v>6588.05238912256</v>
      </c>
      <c r="BQ123" s="6" t="n">
        <f aca="false">BP123*(1+(BP32-BO32)/BO32)</f>
        <v>6600.23357677063</v>
      </c>
      <c r="BR123" s="6" t="n">
        <f aca="false">BQ123*(1+(BQ32-BP32)/BP32)</f>
        <v>6612.36253315326</v>
      </c>
      <c r="BS123" s="6" t="n">
        <f aca="false">BR123*(1+(BR32-BQ32)/BQ32)</f>
        <v>6624.43979886317</v>
      </c>
      <c r="BT123" s="6" t="n">
        <f aca="false">BS123*(1+(BS32-BR32)/BR32)</f>
        <v>6636.46590566043</v>
      </c>
      <c r="BU123" s="6" t="n">
        <f aca="false">BT123*(1+(BT32-BS32)/BS32)</f>
        <v>6648.44137666914</v>
      </c>
      <c r="BV123" s="6" t="n">
        <f aca="false">BU123*(1+(BU32-BT32)/BT32)</f>
        <v>6660.3667265684</v>
      </c>
      <c r="BW123" s="6" t="n">
        <f aca="false">BV123*(1+(BV32-BU32)/BU32)</f>
        <v>6672.24246177802</v>
      </c>
      <c r="BX123" s="6" t="n">
        <f aca="false">BW123*(1+(BW32-BV32)/BV32)</f>
        <v>6684.06908063916</v>
      </c>
      <c r="BY123" s="6" t="n">
        <f aca="false">BX123*(1+(BX32-BW32)/BW32)</f>
        <v>6695.84707358975</v>
      </c>
      <c r="BZ123" s="6" t="n">
        <f aca="false">BY123*(1+(BY32-BX32)/BX32)</f>
        <v>6695.84707358975</v>
      </c>
      <c r="CA123" s="6" t="n">
        <f aca="false">BZ123*(1+(BZ32-BY32)/BY32)</f>
        <v>6695.84707358975</v>
      </c>
      <c r="CB123" s="6" t="n">
        <f aca="false">CA123*(1+(CA32-BZ32)/BZ32)</f>
        <v>6695.84707358975</v>
      </c>
      <c r="CC123" s="6" t="n">
        <f aca="false">CB123*(1+(CB32-CA32)/CA32)</f>
        <v>6695.84707358975</v>
      </c>
      <c r="CD123" s="6" t="n">
        <f aca="false">CC123*(1+(CC32-CB32)/CB32)</f>
        <v>6695.84707358975</v>
      </c>
      <c r="CE123" s="6" t="n">
        <f aca="false">CD123*(1+(CD32-CC32)/CC32)</f>
        <v>6695.84707358975</v>
      </c>
      <c r="CF123" s="6" t="n">
        <f aca="false">CE123*(1+(CE32-CD32)/CD32)</f>
        <v>6695.84707358975</v>
      </c>
      <c r="CG123" s="6" t="n">
        <f aca="false">CF123*(1+(CF32-CE32)/CE32)</f>
        <v>6695.84707358975</v>
      </c>
      <c r="CH123" s="6" t="n">
        <f aca="false">CG123*(1+(CG32-CF32)/CF32)</f>
        <v>6695.84707358975</v>
      </c>
      <c r="CI123" s="6" t="n">
        <f aca="false">CH123*(1+(CH32-CG32)/CG32)</f>
        <v>6695.84707358975</v>
      </c>
      <c r="CJ123" s="6" t="n">
        <f aca="false">CI123*(1+(CI32-CH32)/CH32)</f>
        <v>6695.84707358975</v>
      </c>
      <c r="CK123" s="6" t="n">
        <f aca="false">CJ123*(1+(CJ32-CI32)/CI32)</f>
        <v>6695.84707358975</v>
      </c>
      <c r="CL123" s="6" t="n">
        <f aca="false">CK123*(1+(CK32-CJ32)/CJ32)</f>
        <v>6695.84707358975</v>
      </c>
      <c r="CM123" s="6" t="n">
        <f aca="false">CL123*(1+(CL32-CK32)/CK32)</f>
        <v>6695.84707358975</v>
      </c>
      <c r="CN123" s="6" t="n">
        <f aca="false">CM123*(1+(CM32-CL32)/CL32)</f>
        <v>6695.84707358975</v>
      </c>
      <c r="CO123" s="6" t="n">
        <f aca="false">CN123*(1+(CN32-CM32)/CM32)</f>
        <v>6695.84707358975</v>
      </c>
      <c r="CP123" s="6" t="n">
        <f aca="false">CO123*(1+(CO32-CN32)/CN32)</f>
        <v>6695.84707358975</v>
      </c>
      <c r="CQ123" s="6" t="n">
        <f aca="false">CP123*(1+(CP32-CO32)/CO32)</f>
        <v>6695.84707358975</v>
      </c>
      <c r="CR123" s="6" t="n">
        <f aca="false">CQ123*(1+(CQ32-CP32)/CP32)</f>
        <v>6695.84707358975</v>
      </c>
      <c r="CS123" s="6" t="n">
        <f aca="false">CR123*(1+(CR32-CQ32)/CQ32)</f>
        <v>6695.84707358975</v>
      </c>
      <c r="CT123" s="6" t="n">
        <f aca="false">CS123*(1+(CS32-CR32)/CR32)</f>
        <v>6695.84707358975</v>
      </c>
      <c r="CU123" s="6" t="n">
        <f aca="false">CT123*(1+(CT32-CS32)/CS32)</f>
        <v>6695.84707358975</v>
      </c>
      <c r="CV123" s="6" t="n">
        <f aca="false">CU123*(1+(CU32-CT32)/CT32)</f>
        <v>6695.84707358975</v>
      </c>
      <c r="CW123" s="6" t="n">
        <f aca="false">CV123*(1+(CV32-CU32)/CU32)</f>
        <v>6695.84707358975</v>
      </c>
      <c r="CX123" s="6" t="n">
        <f aca="false">CW123*(1+(CW32-CV32)/CV32)</f>
        <v>6695.84707358975</v>
      </c>
      <c r="CY123" s="6" t="n">
        <f aca="false">CX123*(1+(CX32-CW32)/CW32)</f>
        <v>6695.84707358975</v>
      </c>
      <c r="CZ123" s="6" t="n">
        <f aca="false">CY123*(1+(CY32-CX32)/CX32)</f>
        <v>6695.84707358975</v>
      </c>
      <c r="DA123" s="6" t="n">
        <f aca="false">CZ123*(1+(CZ32-CY32)/CY32)</f>
        <v>6695.84707358975</v>
      </c>
      <c r="DB123" s="6" t="n">
        <f aca="false">DA123*(1+(DA32-CZ32)/CZ32)</f>
        <v>6695.84707358975</v>
      </c>
      <c r="DC123" s="6" t="n">
        <f aca="false">DB123*(1+(DB32-DA32)/DA32)</f>
        <v>6695.84707358975</v>
      </c>
      <c r="DD123" s="6" t="n">
        <f aca="false">DC123*(1+(DC32-DB32)/DB32)</f>
        <v>6695.84707358975</v>
      </c>
      <c r="DE123" s="6" t="n">
        <f aca="false">DD123*(1+(DD32-DC32)/DC32)</f>
        <v>6695.84707358975</v>
      </c>
      <c r="DF123" s="6" t="n">
        <f aca="false">DE123*(1+(DE32-DD32)/DD32)</f>
        <v>6695.84707358975</v>
      </c>
      <c r="DG123" s="6" t="n">
        <f aca="false">DF123*(1+(DF32-DE32)/DE32)</f>
        <v>6695.84707358975</v>
      </c>
      <c r="DH123" s="6" t="n">
        <f aca="false">DG123*(1+(DG32-DF32)/DF32)</f>
        <v>6695.84707358975</v>
      </c>
      <c r="DI123" s="6" t="n">
        <f aca="false">DH123*(1+(DH32-DG32)/DG32)</f>
        <v>6695.84707358975</v>
      </c>
      <c r="DJ123" s="6" t="n">
        <f aca="false">DI123*(1+(DI32-DH32)/DH32)</f>
        <v>6695.84707358975</v>
      </c>
      <c r="DK123" s="6" t="n">
        <f aca="false">DJ123*(1+(DJ32-DI32)/DI32)</f>
        <v>6695.84707358975</v>
      </c>
      <c r="DL123" s="6" t="n">
        <f aca="false">DK123*(1+(DK32-DJ32)/DJ32)</f>
        <v>6695.84707358975</v>
      </c>
      <c r="DM123" s="6" t="n">
        <f aca="false">DL123*(1+(DL32-DK32)/DK32)</f>
        <v>6695.84707358975</v>
      </c>
      <c r="DN123" s="6" t="n">
        <f aca="false">DM123*(1+(DM32-DL32)/DL32)</f>
        <v>6695.84707358975</v>
      </c>
      <c r="DO123" s="6" t="n">
        <f aca="false">DN123*(1+(DN32-DM32)/DM32)</f>
        <v>6695.84707358975</v>
      </c>
      <c r="DP123" s="6" t="n">
        <f aca="false">DO123*(1+(DO32-DN32)/DN32)</f>
        <v>6695.84707358975</v>
      </c>
      <c r="DQ123" s="6" t="n">
        <f aca="false">DP123*(1+(DP32-DO32)/DO32)</f>
        <v>6695.84707358975</v>
      </c>
      <c r="DR123" s="6" t="n">
        <f aca="false">DQ123*(1+(DQ32-DP32)/DP32)</f>
        <v>6695.84707358975</v>
      </c>
      <c r="DS123" s="6" t="n">
        <f aca="false">DR123*(1+(DR32-DQ32)/DQ32)</f>
        <v>6695.84707358975</v>
      </c>
      <c r="DT123" s="6" t="n">
        <f aca="false">DS123*(1+(DS32-DR32)/DR32)</f>
        <v>6695.84707358975</v>
      </c>
      <c r="DU123" s="6" t="n">
        <f aca="false">DT123*(1+(DT32-DS32)/DS32)</f>
        <v>6695.84707358975</v>
      </c>
      <c r="DV123" s="6" t="n">
        <f aca="false">DU123*(1+(DU32-DT32)/DT32)</f>
        <v>6695.84707358975</v>
      </c>
      <c r="DW123" s="6" t="n">
        <f aca="false">DV123*(1+(DV32-DU32)/DU32)</f>
        <v>6695.84707358975</v>
      </c>
      <c r="DX123" s="6" t="n">
        <f aca="false">DW123*(1+(DW32-DV32)/DV32)</f>
        <v>6695.84707358975</v>
      </c>
      <c r="DY123" s="6" t="n">
        <f aca="false">DX123*(1+(DX32-DW32)/DW32)</f>
        <v>6695.84707358975</v>
      </c>
      <c r="DZ123" s="6" t="n">
        <f aca="false">DY123*(1+(DY32-DX32)/DX32)</f>
        <v>6695.84707358975</v>
      </c>
      <c r="EA123" s="6" t="n">
        <f aca="false">DZ123*(1+(DZ32-DY32)/DY32)</f>
        <v>6695.84707358975</v>
      </c>
      <c r="EB123" s="6" t="n">
        <f aca="false">EA123*(1+(EA32-DZ32)/DZ32)</f>
        <v>6695.84707358975</v>
      </c>
      <c r="EC123" s="6" t="n">
        <f aca="false">EB123*(1+(EB32-EA32)/EA32)</f>
        <v>6695.84707358975</v>
      </c>
      <c r="ED123" s="6" t="n">
        <f aca="false">EC123*(1+(EC32-EB32)/EB32)</f>
        <v>6695.84707358975</v>
      </c>
      <c r="EE123" s="6" t="n">
        <f aca="false">ED123*(1+(ED32-EC32)/EC32)</f>
        <v>6695.84707358975</v>
      </c>
      <c r="EF123" s="6" t="n">
        <f aca="false">EE123*(1+(EE32-ED32)/ED32)</f>
        <v>6695.84707358975</v>
      </c>
      <c r="EG123" s="6" t="n">
        <f aca="false">EF123*(1+(EF32-EE32)/EE32)</f>
        <v>6695.84707358975</v>
      </c>
      <c r="EH123" s="6" t="n">
        <f aca="false">EG123*(1+(EG32-EF32)/EF32)</f>
        <v>6695.84707358975</v>
      </c>
      <c r="EI123" s="6" t="n">
        <f aca="false">EH123*(1+(EH32-EG32)/EG32)</f>
        <v>6695.84707358975</v>
      </c>
      <c r="EJ123" s="6" t="n">
        <f aca="false">EI123*(1+(EI32-EH32)/EH32)</f>
        <v>6695.84707358975</v>
      </c>
      <c r="EK123" s="6" t="n">
        <f aca="false">EJ123*(1+(EJ32-EI32)/EI32)</f>
        <v>6695.84707358975</v>
      </c>
      <c r="EL123" s="6" t="n">
        <f aca="false">EK123*(1+(EK32-EJ32)/EJ32)</f>
        <v>6695.84707358975</v>
      </c>
      <c r="EM123" s="6" t="n">
        <f aca="false">EL123*(1+(EL32-EK32)/EK32)</f>
        <v>6695.84707358975</v>
      </c>
      <c r="EN123" s="6" t="n">
        <f aca="false">EM123*(1+(EM32-EL32)/EL32)</f>
        <v>6695.84707358975</v>
      </c>
      <c r="EO123" s="6" t="n">
        <f aca="false">EN123*(1+(EN32-EM32)/EM32)</f>
        <v>6695.84707358975</v>
      </c>
      <c r="EP123" s="6" t="n">
        <f aca="false">EO123*(1+(EO32-EN32)/EN32)</f>
        <v>6695.84707358975</v>
      </c>
      <c r="EQ123" s="6" t="n">
        <f aca="false">EP123*(1+(EP32-EO32)/EO32)</f>
        <v>6695.84707358975</v>
      </c>
      <c r="ER123" s="6" t="n">
        <f aca="false">EQ123*(1+(EQ32-EP32)/EP32)</f>
        <v>6695.84707358975</v>
      </c>
      <c r="ES123" s="6" t="n">
        <f aca="false">ER123*(1+(ER32-EQ32)/EQ32)</f>
        <v>6695.84707358975</v>
      </c>
      <c r="ET123" s="6" t="n">
        <f aca="false">ES123*(1+(ES32-ER32)/ER32)</f>
        <v>6695.84707358975</v>
      </c>
      <c r="EU123" s="6" t="n">
        <f aca="false">ET123*(1+(ET32-ES32)/ES32)</f>
        <v>6695.84707358975</v>
      </c>
      <c r="EV123" s="6" t="n">
        <f aca="false">EU123*(1+(EU32-ET32)/ET32)</f>
        <v>6695.84707358975</v>
      </c>
    </row>
    <row r="124" customFormat="false" ht="12.8" hidden="false" customHeight="false" outlineLevel="0" collapsed="false">
      <c r="A124" s="14" t="s">
        <v>124</v>
      </c>
      <c r="B124" s="14" t="n">
        <v>0</v>
      </c>
      <c r="C124" s="14" t="n">
        <v>0</v>
      </c>
      <c r="D124" s="14" t="n">
        <v>0</v>
      </c>
      <c r="E124" s="14" t="n">
        <v>0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0</v>
      </c>
      <c r="N124" s="14" t="n">
        <v>0</v>
      </c>
      <c r="O124" s="14" t="n">
        <v>0</v>
      </c>
      <c r="P124" s="14" t="n">
        <v>0</v>
      </c>
      <c r="Q124" s="14" t="n">
        <v>0</v>
      </c>
      <c r="R124" s="14" t="n">
        <v>0</v>
      </c>
      <c r="S124" s="14" t="n">
        <v>0</v>
      </c>
      <c r="T124" s="14" t="n">
        <v>0</v>
      </c>
      <c r="U124" s="14" t="n">
        <v>0</v>
      </c>
      <c r="V124" s="14" t="n">
        <v>0</v>
      </c>
      <c r="W124" s="14" t="n">
        <v>0</v>
      </c>
      <c r="X124" s="15" t="n">
        <v>0</v>
      </c>
      <c r="Y124" s="14" t="n">
        <v>0</v>
      </c>
      <c r="Z124" s="14" t="n">
        <v>0</v>
      </c>
      <c r="AA124" s="14" t="n">
        <v>0</v>
      </c>
      <c r="AB124" s="14" t="n">
        <v>0</v>
      </c>
      <c r="AC124" s="14" t="n">
        <v>0</v>
      </c>
      <c r="AD124" s="14" t="n">
        <v>0</v>
      </c>
      <c r="AE124" s="14" t="n">
        <v>0</v>
      </c>
      <c r="AF124" s="14" t="n">
        <v>0</v>
      </c>
      <c r="AG124" s="14" t="n">
        <v>0</v>
      </c>
      <c r="AH124" s="14" t="n">
        <v>0</v>
      </c>
      <c r="AI124" s="14" t="n">
        <v>0</v>
      </c>
      <c r="AJ124" s="14" t="n">
        <v>0</v>
      </c>
      <c r="AK124" s="14" t="n">
        <v>0</v>
      </c>
      <c r="AL124" s="14" t="n">
        <v>0</v>
      </c>
      <c r="AM124" s="14" t="n">
        <v>0</v>
      </c>
      <c r="AN124" s="14" t="n">
        <v>0</v>
      </c>
      <c r="AO124" s="14" t="n">
        <v>0</v>
      </c>
      <c r="AP124" s="14" t="n">
        <v>0</v>
      </c>
      <c r="AQ124" s="14" t="n">
        <v>0</v>
      </c>
      <c r="AR124" s="8" t="n">
        <v>140.790237547044</v>
      </c>
      <c r="AS124" s="6" t="n">
        <v>132.912257674017</v>
      </c>
      <c r="AT124" s="6" t="n">
        <v>127.661403049858</v>
      </c>
      <c r="AU124" s="6" t="n">
        <v>123</v>
      </c>
      <c r="AV124" s="6" t="n">
        <v>119.312019355396</v>
      </c>
      <c r="AW124" s="6" t="n">
        <v>115.239359038557</v>
      </c>
      <c r="AX124" s="6" t="n">
        <v>111.327743287914</v>
      </c>
      <c r="AY124" s="6" t="n">
        <v>106.224578532142</v>
      </c>
      <c r="AZ124" s="6" t="n">
        <v>93.8079232563787</v>
      </c>
      <c r="BA124" s="6" t="n">
        <v>83.1663489875724</v>
      </c>
      <c r="BB124" s="6" t="n">
        <v>78.9060154366423</v>
      </c>
      <c r="BC124" s="6" t="n">
        <v>74.9954228580399</v>
      </c>
      <c r="BD124" s="6" t="n">
        <v>125.220867181866</v>
      </c>
      <c r="BE124" s="6" t="n">
        <v>117.466991457822</v>
      </c>
      <c r="BF124" s="6" t="n">
        <v>112.527513522764</v>
      </c>
      <c r="BG124" s="6" t="n">
        <v>107.302912461511</v>
      </c>
      <c r="BH124" s="6" t="n">
        <v>127.777316354865</v>
      </c>
      <c r="BI124" s="9" t="n">
        <v>119.049651171817</v>
      </c>
      <c r="BJ124" s="6" t="n">
        <v>111.491636231899</v>
      </c>
      <c r="BK124" s="6" t="n">
        <v>104.413451255947</v>
      </c>
      <c r="BL124" s="6" t="n">
        <f aca="false">BK124*(1+(BK32-BJ32)/BJ32)</f>
        <v>96.1746219929822</v>
      </c>
      <c r="BM124" s="10" t="n">
        <f aca="false">BL124*(1+(BL32-BK32)/BK32)</f>
        <v>94.650235270952</v>
      </c>
      <c r="BN124" s="6" t="n">
        <f aca="false">BM124*(1+(BM32-BL32)/BL32)</f>
        <v>94.8388153494478</v>
      </c>
      <c r="BO124" s="6" t="n">
        <f aca="false">BN124*(1+(BN32-BM32)/BM32)</f>
        <v>97.3186756970808</v>
      </c>
      <c r="BP124" s="6" t="n">
        <f aca="false">BO124*(1+(BO32-BN32)/BN32)</f>
        <v>101.408947841884</v>
      </c>
      <c r="BQ124" s="6" t="n">
        <f aca="false">BP124*(1+(BP32-BO32)/BO32)</f>
        <v>101.596451120531</v>
      </c>
      <c r="BR124" s="6" t="n">
        <f aca="false">BQ124*(1+(BQ32-BP32)/BP32)</f>
        <v>101.783150410781</v>
      </c>
      <c r="BS124" s="6" t="n">
        <f aca="false">BR124*(1+(BR32-BQ32)/BQ32)</f>
        <v>101.969054033902</v>
      </c>
      <c r="BT124" s="6" t="n">
        <f aca="false">BS124*(1+(BS32-BR32)/BR32)</f>
        <v>102.1541701752</v>
      </c>
      <c r="BU124" s="6" t="n">
        <f aca="false">BT124*(1+(BT32-BS32)/BS32)</f>
        <v>102.33850688705</v>
      </c>
      <c r="BV124" s="6" t="n">
        <f aca="false">BU124*(1+(BU32-BT32)/BT32)</f>
        <v>102.522072091833</v>
      </c>
      <c r="BW124" s="6" t="n">
        <f aca="false">BV124*(1+(BV32-BU32)/BU32)</f>
        <v>102.704873584797</v>
      </c>
      <c r="BX124" s="6" t="n">
        <f aca="false">BW124*(1+(BW32-BV32)/BV32)</f>
        <v>102.886919036836</v>
      </c>
      <c r="BY124" s="6" t="n">
        <f aca="false">BX124*(1+(BX32-BW32)/BW32)</f>
        <v>103.068215997191</v>
      </c>
      <c r="BZ124" s="6" t="n">
        <f aca="false">BY124*(1+(BY32-BX32)/BX32)</f>
        <v>103.068215997191</v>
      </c>
      <c r="CA124" s="6" t="n">
        <f aca="false">BZ124*(1+(BZ32-BY32)/BY32)</f>
        <v>103.068215997191</v>
      </c>
      <c r="CB124" s="6" t="n">
        <f aca="false">CA124*(1+(CA32-BZ32)/BZ32)</f>
        <v>103.068215997191</v>
      </c>
      <c r="CC124" s="6" t="n">
        <f aca="false">CB124*(1+(CB32-CA32)/CA32)</f>
        <v>103.068215997191</v>
      </c>
      <c r="CD124" s="6" t="n">
        <f aca="false">CC124*(1+(CC32-CB32)/CB32)</f>
        <v>103.068215997191</v>
      </c>
      <c r="CE124" s="6" t="n">
        <f aca="false">CD124*(1+(CD32-CC32)/CC32)</f>
        <v>103.068215997191</v>
      </c>
      <c r="CF124" s="6" t="n">
        <f aca="false">CE124*(1+(CE32-CD32)/CD32)</f>
        <v>103.068215997191</v>
      </c>
      <c r="CG124" s="6" t="n">
        <f aca="false">CF124*(1+(CF32-CE32)/CE32)</f>
        <v>103.068215997191</v>
      </c>
      <c r="CH124" s="6" t="n">
        <f aca="false">CG124*(1+(CG32-CF32)/CF32)</f>
        <v>103.068215997191</v>
      </c>
      <c r="CI124" s="6" t="n">
        <f aca="false">CH124*(1+(CH32-CG32)/CG32)</f>
        <v>103.068215997191</v>
      </c>
      <c r="CJ124" s="6" t="n">
        <f aca="false">CI124*(1+(CI32-CH32)/CH32)</f>
        <v>103.068215997191</v>
      </c>
      <c r="CK124" s="6" t="n">
        <f aca="false">CJ124*(1+(CJ32-CI32)/CI32)</f>
        <v>103.068215997191</v>
      </c>
      <c r="CL124" s="6" t="n">
        <f aca="false">CK124*(1+(CK32-CJ32)/CJ32)</f>
        <v>103.068215997191</v>
      </c>
      <c r="CM124" s="6" t="n">
        <f aca="false">CL124*(1+(CL32-CK32)/CK32)</f>
        <v>103.068215997191</v>
      </c>
      <c r="CN124" s="6" t="n">
        <f aca="false">CM124*(1+(CM32-CL32)/CL32)</f>
        <v>103.068215997191</v>
      </c>
      <c r="CO124" s="6" t="n">
        <f aca="false">CN124*(1+(CN32-CM32)/CM32)</f>
        <v>103.068215997191</v>
      </c>
      <c r="CP124" s="6" t="n">
        <f aca="false">CO124*(1+(CO32-CN32)/CN32)</f>
        <v>103.068215997191</v>
      </c>
      <c r="CQ124" s="6" t="n">
        <f aca="false">CP124*(1+(CP32-CO32)/CO32)</f>
        <v>103.068215997191</v>
      </c>
      <c r="CR124" s="6" t="n">
        <f aca="false">CQ124*(1+(CQ32-CP32)/CP32)</f>
        <v>103.068215997191</v>
      </c>
      <c r="CS124" s="6" t="n">
        <f aca="false">CR124*(1+(CR32-CQ32)/CQ32)</f>
        <v>103.068215997191</v>
      </c>
      <c r="CT124" s="6" t="n">
        <f aca="false">CS124*(1+(CS32-CR32)/CR32)</f>
        <v>103.068215997191</v>
      </c>
      <c r="CU124" s="6" t="n">
        <f aca="false">CT124*(1+(CT32-CS32)/CS32)</f>
        <v>103.068215997191</v>
      </c>
      <c r="CV124" s="6" t="n">
        <f aca="false">CU124*(1+(CU32-CT32)/CT32)</f>
        <v>103.068215997191</v>
      </c>
      <c r="CW124" s="6" t="n">
        <f aca="false">CV124*(1+(CV32-CU32)/CU32)</f>
        <v>103.068215997191</v>
      </c>
      <c r="CX124" s="6" t="n">
        <f aca="false">CW124*(1+(CW32-CV32)/CV32)</f>
        <v>103.068215997191</v>
      </c>
      <c r="CY124" s="6" t="n">
        <f aca="false">CX124*(1+(CX32-CW32)/CW32)</f>
        <v>103.068215997191</v>
      </c>
      <c r="CZ124" s="6" t="n">
        <f aca="false">CY124*(1+(CY32-CX32)/CX32)</f>
        <v>103.068215997191</v>
      </c>
      <c r="DA124" s="6" t="n">
        <f aca="false">CZ124*(1+(CZ32-CY32)/CY32)</f>
        <v>103.068215997191</v>
      </c>
      <c r="DB124" s="6" t="n">
        <f aca="false">DA124*(1+(DA32-CZ32)/CZ32)</f>
        <v>103.068215997191</v>
      </c>
      <c r="DC124" s="6" t="n">
        <f aca="false">DB124*(1+(DB32-DA32)/DA32)</f>
        <v>103.068215997191</v>
      </c>
      <c r="DD124" s="6" t="n">
        <f aca="false">DC124*(1+(DC32-DB32)/DB32)</f>
        <v>103.068215997191</v>
      </c>
      <c r="DE124" s="6" t="n">
        <f aca="false">DD124*(1+(DD32-DC32)/DC32)</f>
        <v>103.068215997191</v>
      </c>
      <c r="DF124" s="6" t="n">
        <f aca="false">DE124*(1+(DE32-DD32)/DD32)</f>
        <v>103.068215997191</v>
      </c>
      <c r="DG124" s="6" t="n">
        <f aca="false">DF124*(1+(DF32-DE32)/DE32)</f>
        <v>103.068215997191</v>
      </c>
      <c r="DH124" s="6" t="n">
        <f aca="false">DG124*(1+(DG32-DF32)/DF32)</f>
        <v>103.068215997191</v>
      </c>
      <c r="DI124" s="6" t="n">
        <f aca="false">DH124*(1+(DH32-DG32)/DG32)</f>
        <v>103.068215997191</v>
      </c>
      <c r="DJ124" s="6" t="n">
        <f aca="false">DI124*(1+(DI32-DH32)/DH32)</f>
        <v>103.068215997191</v>
      </c>
      <c r="DK124" s="6" t="n">
        <f aca="false">DJ124*(1+(DJ32-DI32)/DI32)</f>
        <v>103.068215997191</v>
      </c>
      <c r="DL124" s="6" t="n">
        <f aca="false">DK124*(1+(DK32-DJ32)/DJ32)</f>
        <v>103.068215997191</v>
      </c>
      <c r="DM124" s="6" t="n">
        <f aca="false">DL124*(1+(DL32-DK32)/DK32)</f>
        <v>103.068215997191</v>
      </c>
      <c r="DN124" s="6" t="n">
        <f aca="false">DM124*(1+(DM32-DL32)/DL32)</f>
        <v>103.068215997191</v>
      </c>
      <c r="DO124" s="6" t="n">
        <f aca="false">DN124*(1+(DN32-DM32)/DM32)</f>
        <v>103.068215997191</v>
      </c>
      <c r="DP124" s="6" t="n">
        <f aca="false">DO124*(1+(DO32-DN32)/DN32)</f>
        <v>103.068215997191</v>
      </c>
      <c r="DQ124" s="6" t="n">
        <f aca="false">DP124*(1+(DP32-DO32)/DO32)</f>
        <v>103.068215997191</v>
      </c>
      <c r="DR124" s="6" t="n">
        <f aca="false">DQ124*(1+(DQ32-DP32)/DP32)</f>
        <v>103.068215997191</v>
      </c>
      <c r="DS124" s="6" t="n">
        <f aca="false">DR124*(1+(DR32-DQ32)/DQ32)</f>
        <v>103.068215997191</v>
      </c>
      <c r="DT124" s="6" t="n">
        <f aca="false">DS124*(1+(DS32-DR32)/DR32)</f>
        <v>103.068215997191</v>
      </c>
      <c r="DU124" s="6" t="n">
        <f aca="false">DT124*(1+(DT32-DS32)/DS32)</f>
        <v>103.068215997191</v>
      </c>
      <c r="DV124" s="6" t="n">
        <f aca="false">DU124*(1+(DU32-DT32)/DT32)</f>
        <v>103.068215997191</v>
      </c>
      <c r="DW124" s="6" t="n">
        <f aca="false">DV124*(1+(DV32-DU32)/DU32)</f>
        <v>103.068215997191</v>
      </c>
      <c r="DX124" s="6" t="n">
        <f aca="false">DW124*(1+(DW32-DV32)/DV32)</f>
        <v>103.068215997191</v>
      </c>
      <c r="DY124" s="6" t="n">
        <f aca="false">DX124*(1+(DX32-DW32)/DW32)</f>
        <v>103.068215997191</v>
      </c>
      <c r="DZ124" s="6" t="n">
        <f aca="false">DY124*(1+(DY32-DX32)/DX32)</f>
        <v>103.068215997191</v>
      </c>
      <c r="EA124" s="6" t="n">
        <f aca="false">DZ124*(1+(DZ32-DY32)/DY32)</f>
        <v>103.068215997191</v>
      </c>
      <c r="EB124" s="6" t="n">
        <f aca="false">EA124*(1+(EA32-DZ32)/DZ32)</f>
        <v>103.068215997191</v>
      </c>
      <c r="EC124" s="6" t="n">
        <f aca="false">EB124*(1+(EB32-EA32)/EA32)</f>
        <v>103.068215997191</v>
      </c>
      <c r="ED124" s="6" t="n">
        <f aca="false">EC124*(1+(EC32-EB32)/EB32)</f>
        <v>103.068215997191</v>
      </c>
      <c r="EE124" s="6" t="n">
        <f aca="false">ED124*(1+(ED32-EC32)/EC32)</f>
        <v>103.068215997191</v>
      </c>
      <c r="EF124" s="6" t="n">
        <f aca="false">EE124*(1+(EE32-ED32)/ED32)</f>
        <v>103.068215997191</v>
      </c>
      <c r="EG124" s="6" t="n">
        <f aca="false">EF124*(1+(EF32-EE32)/EE32)</f>
        <v>103.068215997191</v>
      </c>
      <c r="EH124" s="6" t="n">
        <f aca="false">EG124*(1+(EG32-EF32)/EF32)</f>
        <v>103.068215997191</v>
      </c>
      <c r="EI124" s="6" t="n">
        <f aca="false">EH124*(1+(EH32-EG32)/EG32)</f>
        <v>103.068215997191</v>
      </c>
      <c r="EJ124" s="6" t="n">
        <f aca="false">EI124*(1+(EI32-EH32)/EH32)</f>
        <v>103.068215997191</v>
      </c>
      <c r="EK124" s="6" t="n">
        <f aca="false">EJ124*(1+(EJ32-EI32)/EI32)</f>
        <v>103.068215997191</v>
      </c>
      <c r="EL124" s="6" t="n">
        <f aca="false">EK124*(1+(EK32-EJ32)/EJ32)</f>
        <v>103.068215997191</v>
      </c>
      <c r="EM124" s="6" t="n">
        <f aca="false">EL124*(1+(EL32-EK32)/EK32)</f>
        <v>103.068215997191</v>
      </c>
      <c r="EN124" s="6" t="n">
        <f aca="false">EM124*(1+(EM32-EL32)/EL32)</f>
        <v>103.068215997191</v>
      </c>
      <c r="EO124" s="6" t="n">
        <f aca="false">EN124*(1+(EN32-EM32)/EM32)</f>
        <v>103.068215997191</v>
      </c>
      <c r="EP124" s="6" t="n">
        <f aca="false">EO124*(1+(EO32-EN32)/EN32)</f>
        <v>103.068215997191</v>
      </c>
      <c r="EQ124" s="6" t="n">
        <f aca="false">EP124*(1+(EP32-EO32)/EO32)</f>
        <v>103.068215997191</v>
      </c>
      <c r="ER124" s="6" t="n">
        <f aca="false">EQ124*(1+(EQ32-EP32)/EP32)</f>
        <v>103.068215997191</v>
      </c>
      <c r="ES124" s="6" t="n">
        <f aca="false">ER124*(1+(ER32-EQ32)/EQ32)</f>
        <v>103.068215997191</v>
      </c>
      <c r="ET124" s="6" t="n">
        <f aca="false">ES124*(1+(ES32-ER32)/ER32)</f>
        <v>103.068215997191</v>
      </c>
      <c r="EU124" s="6" t="n">
        <f aca="false">ET124*(1+(ET32-ES32)/ES32)</f>
        <v>103.068215997191</v>
      </c>
      <c r="EV124" s="6" t="n">
        <f aca="false">EU124*(1+(EU32-ET32)/ET32)</f>
        <v>103.068215997191</v>
      </c>
    </row>
    <row r="125" customFormat="false" ht="12.8" hidden="false" customHeight="false" outlineLevel="0" collapsed="false">
      <c r="A125" s="14" t="s">
        <v>125</v>
      </c>
      <c r="B125" s="14" t="n">
        <v>0</v>
      </c>
      <c r="C125" s="14" t="n">
        <v>0</v>
      </c>
      <c r="D125" s="14" t="n">
        <v>0</v>
      </c>
      <c r="E125" s="14" t="n">
        <v>0</v>
      </c>
      <c r="F125" s="14" t="n">
        <v>0</v>
      </c>
      <c r="G125" s="14" t="n">
        <v>0</v>
      </c>
      <c r="H125" s="14" t="n">
        <v>0</v>
      </c>
      <c r="I125" s="14" t="n">
        <v>0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0</v>
      </c>
      <c r="O125" s="14" t="n">
        <v>0</v>
      </c>
      <c r="P125" s="14" t="n">
        <v>0</v>
      </c>
      <c r="Q125" s="14" t="n">
        <v>0</v>
      </c>
      <c r="R125" s="14" t="n">
        <v>0</v>
      </c>
      <c r="S125" s="14" t="n">
        <v>0</v>
      </c>
      <c r="T125" s="14" t="n">
        <v>0</v>
      </c>
      <c r="U125" s="14" t="n">
        <v>0</v>
      </c>
      <c r="V125" s="14" t="n">
        <v>0</v>
      </c>
      <c r="W125" s="14" t="n">
        <v>0</v>
      </c>
      <c r="X125" s="15" t="n">
        <v>0</v>
      </c>
      <c r="Y125" s="14" t="n">
        <v>0</v>
      </c>
      <c r="Z125" s="14" t="n">
        <v>0</v>
      </c>
      <c r="AA125" s="14" t="n">
        <v>0</v>
      </c>
      <c r="AB125" s="14" t="n">
        <v>0</v>
      </c>
      <c r="AC125" s="14" t="n">
        <v>0</v>
      </c>
      <c r="AD125" s="14" t="n">
        <v>0</v>
      </c>
      <c r="AE125" s="14" t="n">
        <v>0</v>
      </c>
      <c r="AF125" s="14" t="n">
        <v>0</v>
      </c>
      <c r="AG125" s="14" t="n">
        <v>0</v>
      </c>
      <c r="AH125" s="14" t="n">
        <v>0</v>
      </c>
      <c r="AI125" s="14" t="n">
        <v>0</v>
      </c>
      <c r="AJ125" s="14" t="n">
        <v>0</v>
      </c>
      <c r="AK125" s="14" t="n">
        <v>0</v>
      </c>
      <c r="AL125" s="14" t="n">
        <v>0</v>
      </c>
      <c r="AM125" s="14" t="n">
        <v>0</v>
      </c>
      <c r="AN125" s="14" t="n">
        <v>0</v>
      </c>
      <c r="AO125" s="14" t="n">
        <v>0</v>
      </c>
      <c r="AP125" s="14" t="n">
        <v>0</v>
      </c>
      <c r="AQ125" s="14" t="n">
        <v>0</v>
      </c>
      <c r="AR125" s="8" t="n">
        <v>179.707864186064</v>
      </c>
      <c r="AS125" s="6" t="n">
        <v>169.652231340006</v>
      </c>
      <c r="AT125" s="6" t="n">
        <v>162.94992096608</v>
      </c>
      <c r="AU125" s="6" t="n">
        <v>157</v>
      </c>
      <c r="AV125" s="6" t="n">
        <v>152.292577551197</v>
      </c>
      <c r="AW125" s="6" t="n">
        <v>147.094141211817</v>
      </c>
      <c r="AX125" s="6" t="n">
        <v>142.101265822785</v>
      </c>
      <c r="AY125" s="6" t="n">
        <v>135.587470158913</v>
      </c>
      <c r="AZ125" s="6" t="n">
        <v>119.738568709361</v>
      </c>
      <c r="BA125" s="6" t="n">
        <v>106.155421065438</v>
      </c>
      <c r="BB125" s="6" t="n">
        <v>100.717434337828</v>
      </c>
      <c r="BC125" s="6" t="n">
        <v>95.7258649488801</v>
      </c>
      <c r="BD125" s="6" t="n">
        <v>210.928885322586</v>
      </c>
      <c r="BE125" s="6" t="n">
        <v>197.867832478837</v>
      </c>
      <c r="BF125" s="6" t="n">
        <v>189.547505377092</v>
      </c>
      <c r="BG125" s="6" t="n">
        <v>180.746901269273</v>
      </c>
      <c r="BH125" s="6" t="n">
        <v>215.23510829149</v>
      </c>
      <c r="BI125" s="9" t="n">
        <v>200.533751161808</v>
      </c>
      <c r="BJ125" s="6" t="n">
        <v>187.802616947467</v>
      </c>
      <c r="BK125" s="6" t="n">
        <v>175.879734598184</v>
      </c>
      <c r="BL125" s="6" t="n">
        <f aca="false">BK125*(1+(BK32-BJ32)/BJ32)</f>
        <v>162.001799459176</v>
      </c>
      <c r="BM125" s="10" t="n">
        <f aca="false">BL125*(1+(BL32-BK32)/BK32)</f>
        <v>159.434038994689</v>
      </c>
      <c r="BN125" s="6" t="n">
        <f aca="false">BM125*(1+(BM32-BL32)/BL32)</f>
        <v>159.75169360487</v>
      </c>
      <c r="BO125" s="6" t="n">
        <f aca="false">BN125*(1+(BN32-BM32)/BM32)</f>
        <v>163.9289061626</v>
      </c>
      <c r="BP125" s="6" t="n">
        <f aca="false">BO125*(1+(BO32-BN32)/BN32)</f>
        <v>170.818784531804</v>
      </c>
      <c r="BQ125" s="6" t="n">
        <f aca="false">BP125*(1+(BP32-BO32)/BO32)</f>
        <v>171.134625321357</v>
      </c>
      <c r="BR125" s="6" t="n">
        <f aca="false">BQ125*(1+(BQ32-BP32)/BP32)</f>
        <v>171.449111828833</v>
      </c>
      <c r="BS125" s="6" t="n">
        <f aca="false">BR125*(1+(BR32-BQ32)/BQ32)</f>
        <v>171.762258071027</v>
      </c>
      <c r="BT125" s="6" t="n">
        <f aca="false">BS125*(1+(BS32-BR32)/BR32)</f>
        <v>172.07407783572</v>
      </c>
      <c r="BU125" s="6" t="n">
        <f aca="false">BT125*(1+(BT32-BS32)/BS32)</f>
        <v>172.384584686771</v>
      </c>
      <c r="BV125" s="6" t="n">
        <f aca="false">BU125*(1+(BU32-BT32)/BT32)</f>
        <v>172.693791969073</v>
      </c>
      <c r="BW125" s="6" t="n">
        <f aca="false">BV125*(1+(BV32-BU32)/BU32)</f>
        <v>173.00171281337</v>
      </c>
      <c r="BX125" s="6" t="n">
        <f aca="false">BW125*(1+(BW32-BV32)/BV32)</f>
        <v>173.308360140934</v>
      </c>
      <c r="BY125" s="6" t="n">
        <f aca="false">BX125*(1+(BX32-BW32)/BW32)</f>
        <v>173.613746668122</v>
      </c>
      <c r="BZ125" s="6" t="n">
        <f aca="false">BY125*(1+(BY32-BX32)/BX32)</f>
        <v>173.613746668122</v>
      </c>
      <c r="CA125" s="6" t="n">
        <f aca="false">BZ125*(1+(BZ32-BY32)/BY32)</f>
        <v>173.613746668122</v>
      </c>
      <c r="CB125" s="6" t="n">
        <f aca="false">CA125*(1+(CA32-BZ32)/BZ32)</f>
        <v>173.613746668122</v>
      </c>
      <c r="CC125" s="6" t="n">
        <f aca="false">CB125*(1+(CB32-CA32)/CA32)</f>
        <v>173.613746668122</v>
      </c>
      <c r="CD125" s="6" t="n">
        <f aca="false">CC125*(1+(CC32-CB32)/CB32)</f>
        <v>173.613746668122</v>
      </c>
      <c r="CE125" s="6" t="n">
        <f aca="false">CD125*(1+(CD32-CC32)/CC32)</f>
        <v>173.613746668122</v>
      </c>
      <c r="CF125" s="6" t="n">
        <f aca="false">CE125*(1+(CE32-CD32)/CD32)</f>
        <v>173.613746668122</v>
      </c>
      <c r="CG125" s="6" t="n">
        <f aca="false">CF125*(1+(CF32-CE32)/CE32)</f>
        <v>173.613746668122</v>
      </c>
      <c r="CH125" s="6" t="n">
        <f aca="false">CG125*(1+(CG32-CF32)/CF32)</f>
        <v>173.613746668122</v>
      </c>
      <c r="CI125" s="6" t="n">
        <f aca="false">CH125*(1+(CH32-CG32)/CG32)</f>
        <v>173.613746668122</v>
      </c>
      <c r="CJ125" s="6" t="n">
        <f aca="false">CI125*(1+(CI32-CH32)/CH32)</f>
        <v>173.613746668122</v>
      </c>
      <c r="CK125" s="6" t="n">
        <f aca="false">CJ125*(1+(CJ32-CI32)/CI32)</f>
        <v>173.613746668122</v>
      </c>
      <c r="CL125" s="6" t="n">
        <f aca="false">CK125*(1+(CK32-CJ32)/CJ32)</f>
        <v>173.613746668122</v>
      </c>
      <c r="CM125" s="6" t="n">
        <f aca="false">CL125*(1+(CL32-CK32)/CK32)</f>
        <v>173.613746668122</v>
      </c>
      <c r="CN125" s="6" t="n">
        <f aca="false">CM125*(1+(CM32-CL32)/CL32)</f>
        <v>173.613746668122</v>
      </c>
      <c r="CO125" s="6" t="n">
        <f aca="false">CN125*(1+(CN32-CM32)/CM32)</f>
        <v>173.613746668122</v>
      </c>
      <c r="CP125" s="6" t="n">
        <f aca="false">CO125*(1+(CO32-CN32)/CN32)</f>
        <v>173.613746668122</v>
      </c>
      <c r="CQ125" s="6" t="n">
        <f aca="false">CP125*(1+(CP32-CO32)/CO32)</f>
        <v>173.613746668122</v>
      </c>
      <c r="CR125" s="6" t="n">
        <f aca="false">CQ125*(1+(CQ32-CP32)/CP32)</f>
        <v>173.613746668122</v>
      </c>
      <c r="CS125" s="6" t="n">
        <f aca="false">CR125*(1+(CR32-CQ32)/CQ32)</f>
        <v>173.613746668122</v>
      </c>
      <c r="CT125" s="6" t="n">
        <f aca="false">CS125*(1+(CS32-CR32)/CR32)</f>
        <v>173.613746668122</v>
      </c>
      <c r="CU125" s="6" t="n">
        <f aca="false">CT125*(1+(CT32-CS32)/CS32)</f>
        <v>173.613746668122</v>
      </c>
      <c r="CV125" s="6" t="n">
        <f aca="false">CU125*(1+(CU32-CT32)/CT32)</f>
        <v>173.613746668122</v>
      </c>
      <c r="CW125" s="6" t="n">
        <f aca="false">CV125*(1+(CV32-CU32)/CU32)</f>
        <v>173.613746668122</v>
      </c>
      <c r="CX125" s="6" t="n">
        <f aca="false">CW125*(1+(CW32-CV32)/CV32)</f>
        <v>173.613746668122</v>
      </c>
      <c r="CY125" s="6" t="n">
        <f aca="false">CX125*(1+(CX32-CW32)/CW32)</f>
        <v>173.613746668122</v>
      </c>
      <c r="CZ125" s="6" t="n">
        <f aca="false">CY125*(1+(CY32-CX32)/CX32)</f>
        <v>173.613746668122</v>
      </c>
      <c r="DA125" s="6" t="n">
        <f aca="false">CZ125*(1+(CZ32-CY32)/CY32)</f>
        <v>173.613746668122</v>
      </c>
      <c r="DB125" s="6" t="n">
        <f aca="false">DA125*(1+(DA32-CZ32)/CZ32)</f>
        <v>173.613746668122</v>
      </c>
      <c r="DC125" s="6" t="n">
        <f aca="false">DB125*(1+(DB32-DA32)/DA32)</f>
        <v>173.613746668122</v>
      </c>
      <c r="DD125" s="6" t="n">
        <f aca="false">DC125*(1+(DC32-DB32)/DB32)</f>
        <v>173.613746668122</v>
      </c>
      <c r="DE125" s="6" t="n">
        <f aca="false">DD125*(1+(DD32-DC32)/DC32)</f>
        <v>173.613746668122</v>
      </c>
      <c r="DF125" s="6" t="n">
        <f aca="false">DE125*(1+(DE32-DD32)/DD32)</f>
        <v>173.613746668122</v>
      </c>
      <c r="DG125" s="6" t="n">
        <f aca="false">DF125*(1+(DF32-DE32)/DE32)</f>
        <v>173.613746668122</v>
      </c>
      <c r="DH125" s="6" t="n">
        <f aca="false">DG125*(1+(DG32-DF32)/DF32)</f>
        <v>173.613746668122</v>
      </c>
      <c r="DI125" s="6" t="n">
        <f aca="false">DH125*(1+(DH32-DG32)/DG32)</f>
        <v>173.613746668122</v>
      </c>
      <c r="DJ125" s="6" t="n">
        <f aca="false">DI125*(1+(DI32-DH32)/DH32)</f>
        <v>173.613746668122</v>
      </c>
      <c r="DK125" s="6" t="n">
        <f aca="false">DJ125*(1+(DJ32-DI32)/DI32)</f>
        <v>173.613746668122</v>
      </c>
      <c r="DL125" s="6" t="n">
        <f aca="false">DK125*(1+(DK32-DJ32)/DJ32)</f>
        <v>173.613746668122</v>
      </c>
      <c r="DM125" s="6" t="n">
        <f aca="false">DL125*(1+(DL32-DK32)/DK32)</f>
        <v>173.613746668122</v>
      </c>
      <c r="DN125" s="6" t="n">
        <f aca="false">DM125*(1+(DM32-DL32)/DL32)</f>
        <v>173.613746668122</v>
      </c>
      <c r="DO125" s="6" t="n">
        <f aca="false">DN125*(1+(DN32-DM32)/DM32)</f>
        <v>173.613746668122</v>
      </c>
      <c r="DP125" s="6" t="n">
        <f aca="false">DO125*(1+(DO32-DN32)/DN32)</f>
        <v>173.613746668122</v>
      </c>
      <c r="DQ125" s="6" t="n">
        <f aca="false">DP125*(1+(DP32-DO32)/DO32)</f>
        <v>173.613746668122</v>
      </c>
      <c r="DR125" s="6" t="n">
        <f aca="false">DQ125*(1+(DQ32-DP32)/DP32)</f>
        <v>173.613746668122</v>
      </c>
      <c r="DS125" s="6" t="n">
        <f aca="false">DR125*(1+(DR32-DQ32)/DQ32)</f>
        <v>173.613746668122</v>
      </c>
      <c r="DT125" s="6" t="n">
        <f aca="false">DS125*(1+(DS32-DR32)/DR32)</f>
        <v>173.613746668122</v>
      </c>
      <c r="DU125" s="6" t="n">
        <f aca="false">DT125*(1+(DT32-DS32)/DS32)</f>
        <v>173.613746668122</v>
      </c>
      <c r="DV125" s="6" t="n">
        <f aca="false">DU125*(1+(DU32-DT32)/DT32)</f>
        <v>173.613746668122</v>
      </c>
      <c r="DW125" s="6" t="n">
        <f aca="false">DV125*(1+(DV32-DU32)/DU32)</f>
        <v>173.613746668122</v>
      </c>
      <c r="DX125" s="6" t="n">
        <f aca="false">DW125*(1+(DW32-DV32)/DV32)</f>
        <v>173.613746668122</v>
      </c>
      <c r="DY125" s="6" t="n">
        <f aca="false">DX125*(1+(DX32-DW32)/DW32)</f>
        <v>173.613746668122</v>
      </c>
      <c r="DZ125" s="6" t="n">
        <f aca="false">DY125*(1+(DY32-DX32)/DX32)</f>
        <v>173.613746668122</v>
      </c>
      <c r="EA125" s="6" t="n">
        <f aca="false">DZ125*(1+(DZ32-DY32)/DY32)</f>
        <v>173.613746668122</v>
      </c>
      <c r="EB125" s="6" t="n">
        <f aca="false">EA125*(1+(EA32-DZ32)/DZ32)</f>
        <v>173.613746668122</v>
      </c>
      <c r="EC125" s="6" t="n">
        <f aca="false">EB125*(1+(EB32-EA32)/EA32)</f>
        <v>173.613746668122</v>
      </c>
      <c r="ED125" s="6" t="n">
        <f aca="false">EC125*(1+(EC32-EB32)/EB32)</f>
        <v>173.613746668122</v>
      </c>
      <c r="EE125" s="6" t="n">
        <f aca="false">ED125*(1+(ED32-EC32)/EC32)</f>
        <v>173.613746668122</v>
      </c>
      <c r="EF125" s="6" t="n">
        <f aca="false">EE125*(1+(EE32-ED32)/ED32)</f>
        <v>173.613746668122</v>
      </c>
      <c r="EG125" s="6" t="n">
        <f aca="false">EF125*(1+(EF32-EE32)/EE32)</f>
        <v>173.613746668122</v>
      </c>
      <c r="EH125" s="6" t="n">
        <f aca="false">EG125*(1+(EG32-EF32)/EF32)</f>
        <v>173.613746668122</v>
      </c>
      <c r="EI125" s="6" t="n">
        <f aca="false">EH125*(1+(EH32-EG32)/EG32)</f>
        <v>173.613746668122</v>
      </c>
      <c r="EJ125" s="6" t="n">
        <f aca="false">EI125*(1+(EI32-EH32)/EH32)</f>
        <v>173.613746668122</v>
      </c>
      <c r="EK125" s="6" t="n">
        <f aca="false">EJ125*(1+(EJ32-EI32)/EI32)</f>
        <v>173.613746668122</v>
      </c>
      <c r="EL125" s="6" t="n">
        <f aca="false">EK125*(1+(EK32-EJ32)/EJ32)</f>
        <v>173.613746668122</v>
      </c>
      <c r="EM125" s="6" t="n">
        <f aca="false">EL125*(1+(EL32-EK32)/EK32)</f>
        <v>173.613746668122</v>
      </c>
      <c r="EN125" s="6" t="n">
        <f aca="false">EM125*(1+(EM32-EL32)/EL32)</f>
        <v>173.613746668122</v>
      </c>
      <c r="EO125" s="6" t="n">
        <f aca="false">EN125*(1+(EN32-EM32)/EM32)</f>
        <v>173.613746668122</v>
      </c>
      <c r="EP125" s="6" t="n">
        <f aca="false">EO125*(1+(EO32-EN32)/EN32)</f>
        <v>173.613746668122</v>
      </c>
      <c r="EQ125" s="6" t="n">
        <f aca="false">EP125*(1+(EP32-EO32)/EO32)</f>
        <v>173.613746668122</v>
      </c>
      <c r="ER125" s="6" t="n">
        <f aca="false">EQ125*(1+(EQ32-EP32)/EP32)</f>
        <v>173.613746668122</v>
      </c>
      <c r="ES125" s="6" t="n">
        <f aca="false">ER125*(1+(ER32-EQ32)/EQ32)</f>
        <v>173.613746668122</v>
      </c>
      <c r="ET125" s="6" t="n">
        <f aca="false">ES125*(1+(ES32-ER32)/ER32)</f>
        <v>173.613746668122</v>
      </c>
      <c r="EU125" s="6" t="n">
        <f aca="false">ET125*(1+(ET32-ES32)/ES32)</f>
        <v>173.613746668122</v>
      </c>
      <c r="EV125" s="6" t="n">
        <f aca="false">EU125*(1+(EU32-ET32)/ET32)</f>
        <v>173.613746668122</v>
      </c>
    </row>
    <row r="126" customFormat="false" ht="12.8" hidden="false" customHeight="false" outlineLevel="0" collapsed="false">
      <c r="A126" s="14" t="s">
        <v>126</v>
      </c>
      <c r="B126" s="14" t="n">
        <v>0</v>
      </c>
      <c r="C126" s="14" t="n">
        <v>0</v>
      </c>
      <c r="D126" s="14" t="n">
        <v>0</v>
      </c>
      <c r="E126" s="14" t="n">
        <v>0</v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0</v>
      </c>
      <c r="L126" s="14" t="n">
        <v>0</v>
      </c>
      <c r="M126" s="14" t="n">
        <v>0</v>
      </c>
      <c r="N126" s="14" t="n">
        <v>0</v>
      </c>
      <c r="O126" s="14" t="n">
        <v>0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n">
        <v>0</v>
      </c>
      <c r="U126" s="14" t="n">
        <v>0</v>
      </c>
      <c r="V126" s="14" t="n">
        <v>0</v>
      </c>
      <c r="W126" s="14" t="n">
        <v>0</v>
      </c>
      <c r="X126" s="15" t="n">
        <v>0</v>
      </c>
      <c r="Y126" s="14" t="n">
        <v>0</v>
      </c>
      <c r="Z126" s="14" t="n">
        <v>0</v>
      </c>
      <c r="AA126" s="14" t="n">
        <v>0</v>
      </c>
      <c r="AB126" s="14" t="n">
        <v>0</v>
      </c>
      <c r="AC126" s="14" t="n">
        <v>0</v>
      </c>
      <c r="AD126" s="14" t="n">
        <v>0</v>
      </c>
      <c r="AE126" s="14" t="n">
        <v>0</v>
      </c>
      <c r="AF126" s="14" t="n">
        <v>0</v>
      </c>
      <c r="AG126" s="14" t="n">
        <v>0</v>
      </c>
      <c r="AH126" s="14" t="n">
        <v>0</v>
      </c>
      <c r="AI126" s="14" t="n">
        <v>0</v>
      </c>
      <c r="AJ126" s="14" t="n">
        <v>0</v>
      </c>
      <c r="AK126" s="14" t="n">
        <v>0</v>
      </c>
      <c r="AL126" s="14" t="n">
        <v>0</v>
      </c>
      <c r="AM126" s="14" t="n">
        <v>0</v>
      </c>
      <c r="AN126" s="14" t="n">
        <v>0</v>
      </c>
      <c r="AO126" s="14" t="n">
        <v>0</v>
      </c>
      <c r="AP126" s="14" t="n">
        <v>0</v>
      </c>
      <c r="AQ126" s="14" t="n">
        <v>0</v>
      </c>
      <c r="AR126" s="8" t="n">
        <v>167.116867332263</v>
      </c>
      <c r="AS126" s="6" t="n">
        <v>157.765769271598</v>
      </c>
      <c r="AT126" s="6" t="n">
        <v>151.533047522596</v>
      </c>
      <c r="AU126" s="6" t="n">
        <v>233</v>
      </c>
      <c r="AV126" s="6" t="n">
        <v>226.013825282986</v>
      </c>
      <c r="AW126" s="6" t="n">
        <v>218.298948422633</v>
      </c>
      <c r="AX126" s="6" t="n">
        <v>292.348464081271</v>
      </c>
      <c r="AY126" s="6" t="n">
        <v>278.947470454324</v>
      </c>
      <c r="AZ126" s="6" t="n">
        <v>246.341131803336</v>
      </c>
      <c r="BA126" s="6" t="n">
        <v>218.396184739723</v>
      </c>
      <c r="BB126" s="6" t="n">
        <v>268.793662341082</v>
      </c>
      <c r="BC126" s="6" t="n">
        <v>255.472212825355</v>
      </c>
      <c r="BD126" s="6" t="n">
        <v>243.468878650588</v>
      </c>
      <c r="BE126" s="6" t="n">
        <v>228.392897544443</v>
      </c>
      <c r="BF126" s="6" t="n">
        <v>218.788993809922</v>
      </c>
      <c r="BG126" s="6" t="n">
        <v>208.63072074883</v>
      </c>
      <c r="BH126" s="6" t="n">
        <v>248.439422518276</v>
      </c>
      <c r="BI126" s="9" t="n">
        <v>231.470087429195</v>
      </c>
      <c r="BJ126" s="6" t="n">
        <v>216.774921490327</v>
      </c>
      <c r="BK126" s="6" t="n">
        <v>203.012696409474</v>
      </c>
      <c r="BL126" s="6" t="n">
        <f aca="false">BK126*(1+(BK32-BJ32)/BJ32)</f>
        <v>186.993812598884</v>
      </c>
      <c r="BM126" s="10" t="n">
        <f aca="false">BL126*(1+(BL32-BK32)/BK32)</f>
        <v>184.029923798277</v>
      </c>
      <c r="BN126" s="6" t="n">
        <f aca="false">BM126*(1+(BM32-BL32)/BL32)</f>
        <v>184.39658297642</v>
      </c>
      <c r="BO126" s="6" t="n">
        <f aca="false">BN126*(1+(BN32-BM32)/BM32)</f>
        <v>189.218214000356</v>
      </c>
      <c r="BP126" s="6" t="n">
        <f aca="false">BO126*(1+(BO32-BN32)/BN32)</f>
        <v>197.170993715774</v>
      </c>
      <c r="BQ126" s="6" t="n">
        <f aca="false">BP126*(1+(BP32-BO32)/BO32)</f>
        <v>197.535559255231</v>
      </c>
      <c r="BR126" s="6" t="n">
        <f aca="false">BQ126*(1+(BQ32-BP32)/BP32)</f>
        <v>197.898561587551</v>
      </c>
      <c r="BS126" s="6" t="n">
        <f aca="false">BR126*(1+(BR32-BQ32)/BQ32)</f>
        <v>198.260016891902</v>
      </c>
      <c r="BT126" s="6" t="n">
        <f aca="false">BS126*(1+(BS32-BR32)/BR32)</f>
        <v>198.619941083103</v>
      </c>
      <c r="BU126" s="6" t="n">
        <f aca="false">BT126*(1+(BT32-BS32)/BS32)</f>
        <v>198.978349817512</v>
      </c>
      <c r="BV126" s="6" t="n">
        <f aca="false">BU126*(1+(BU32-BT32)/BT32)</f>
        <v>199.335258498737</v>
      </c>
      <c r="BW126" s="6" t="n">
        <f aca="false">BV126*(1+(BV32-BU32)/BU32)</f>
        <v>199.690682283201</v>
      </c>
      <c r="BX126" s="6" t="n">
        <f aca="false">BW126*(1+(BW32-BV32)/BV32)</f>
        <v>200.044636085541</v>
      </c>
      <c r="BY126" s="6" t="n">
        <f aca="false">BX126*(1+(BX32-BW32)/BW32)</f>
        <v>200.397134583865</v>
      </c>
      <c r="BZ126" s="6" t="n">
        <f aca="false">BY126*(1+(BY32-BX32)/BX32)</f>
        <v>200.397134583865</v>
      </c>
      <c r="CA126" s="6" t="n">
        <f aca="false">BZ126*(1+(BZ32-BY32)/BY32)</f>
        <v>200.397134583865</v>
      </c>
      <c r="CB126" s="6" t="n">
        <f aca="false">CA126*(1+(CA32-BZ32)/BZ32)</f>
        <v>200.397134583865</v>
      </c>
      <c r="CC126" s="6" t="n">
        <f aca="false">CB126*(1+(CB32-CA32)/CA32)</f>
        <v>200.397134583865</v>
      </c>
      <c r="CD126" s="6" t="n">
        <f aca="false">CC126*(1+(CC32-CB32)/CB32)</f>
        <v>200.397134583865</v>
      </c>
      <c r="CE126" s="6" t="n">
        <f aca="false">CD126*(1+(CD32-CC32)/CC32)</f>
        <v>200.397134583865</v>
      </c>
      <c r="CF126" s="6" t="n">
        <f aca="false">CE126*(1+(CE32-CD32)/CD32)</f>
        <v>200.397134583865</v>
      </c>
      <c r="CG126" s="6" t="n">
        <f aca="false">CF126*(1+(CF32-CE32)/CE32)</f>
        <v>200.397134583865</v>
      </c>
      <c r="CH126" s="6" t="n">
        <f aca="false">CG126*(1+(CG32-CF32)/CF32)</f>
        <v>200.397134583865</v>
      </c>
      <c r="CI126" s="6" t="n">
        <f aca="false">CH126*(1+(CH32-CG32)/CG32)</f>
        <v>200.397134583865</v>
      </c>
      <c r="CJ126" s="6" t="n">
        <f aca="false">CI126*(1+(CI32-CH32)/CH32)</f>
        <v>200.397134583865</v>
      </c>
      <c r="CK126" s="6" t="n">
        <f aca="false">CJ126*(1+(CJ32-CI32)/CI32)</f>
        <v>200.397134583865</v>
      </c>
      <c r="CL126" s="6" t="n">
        <f aca="false">CK126*(1+(CK32-CJ32)/CJ32)</f>
        <v>200.397134583865</v>
      </c>
      <c r="CM126" s="6" t="n">
        <f aca="false">CL126*(1+(CL32-CK32)/CK32)</f>
        <v>200.397134583865</v>
      </c>
      <c r="CN126" s="6" t="n">
        <f aca="false">CM126*(1+(CM32-CL32)/CL32)</f>
        <v>200.397134583865</v>
      </c>
      <c r="CO126" s="6" t="n">
        <f aca="false">CN126*(1+(CN32-CM32)/CM32)</f>
        <v>200.397134583865</v>
      </c>
      <c r="CP126" s="6" t="n">
        <f aca="false">CO126*(1+(CO32-CN32)/CN32)</f>
        <v>200.397134583865</v>
      </c>
      <c r="CQ126" s="6" t="n">
        <f aca="false">CP126*(1+(CP32-CO32)/CO32)</f>
        <v>200.397134583865</v>
      </c>
      <c r="CR126" s="6" t="n">
        <f aca="false">CQ126*(1+(CQ32-CP32)/CP32)</f>
        <v>200.397134583865</v>
      </c>
      <c r="CS126" s="6" t="n">
        <f aca="false">CR126*(1+(CR32-CQ32)/CQ32)</f>
        <v>200.397134583865</v>
      </c>
      <c r="CT126" s="6" t="n">
        <f aca="false">CS126*(1+(CS32-CR32)/CR32)</f>
        <v>200.397134583865</v>
      </c>
      <c r="CU126" s="6" t="n">
        <f aca="false">CT126*(1+(CT32-CS32)/CS32)</f>
        <v>200.397134583865</v>
      </c>
      <c r="CV126" s="6" t="n">
        <f aca="false">CU126*(1+(CU32-CT32)/CT32)</f>
        <v>200.397134583865</v>
      </c>
      <c r="CW126" s="6" t="n">
        <f aca="false">CV126*(1+(CV32-CU32)/CU32)</f>
        <v>200.397134583865</v>
      </c>
      <c r="CX126" s="6" t="n">
        <f aca="false">CW126*(1+(CW32-CV32)/CV32)</f>
        <v>200.397134583865</v>
      </c>
      <c r="CY126" s="6" t="n">
        <f aca="false">CX126*(1+(CX32-CW32)/CW32)</f>
        <v>200.397134583865</v>
      </c>
      <c r="CZ126" s="6" t="n">
        <f aca="false">CY126*(1+(CY32-CX32)/CX32)</f>
        <v>200.397134583865</v>
      </c>
      <c r="DA126" s="6" t="n">
        <f aca="false">CZ126*(1+(CZ32-CY32)/CY32)</f>
        <v>200.397134583865</v>
      </c>
      <c r="DB126" s="6" t="n">
        <f aca="false">DA126*(1+(DA32-CZ32)/CZ32)</f>
        <v>200.397134583865</v>
      </c>
      <c r="DC126" s="6" t="n">
        <f aca="false">DB126*(1+(DB32-DA32)/DA32)</f>
        <v>200.397134583865</v>
      </c>
      <c r="DD126" s="6" t="n">
        <f aca="false">DC126*(1+(DC32-DB32)/DB32)</f>
        <v>200.397134583865</v>
      </c>
      <c r="DE126" s="6" t="n">
        <f aca="false">DD126*(1+(DD32-DC32)/DC32)</f>
        <v>200.397134583865</v>
      </c>
      <c r="DF126" s="6" t="n">
        <f aca="false">DE126*(1+(DE32-DD32)/DD32)</f>
        <v>200.397134583865</v>
      </c>
      <c r="DG126" s="6" t="n">
        <f aca="false">DF126*(1+(DF32-DE32)/DE32)</f>
        <v>200.397134583865</v>
      </c>
      <c r="DH126" s="6" t="n">
        <f aca="false">DG126*(1+(DG32-DF32)/DF32)</f>
        <v>200.397134583865</v>
      </c>
      <c r="DI126" s="6" t="n">
        <f aca="false">DH126*(1+(DH32-DG32)/DG32)</f>
        <v>200.397134583865</v>
      </c>
      <c r="DJ126" s="6" t="n">
        <f aca="false">DI126*(1+(DI32-DH32)/DH32)</f>
        <v>200.397134583865</v>
      </c>
      <c r="DK126" s="6" t="n">
        <f aca="false">DJ126*(1+(DJ32-DI32)/DI32)</f>
        <v>200.397134583865</v>
      </c>
      <c r="DL126" s="6" t="n">
        <f aca="false">DK126*(1+(DK32-DJ32)/DJ32)</f>
        <v>200.397134583865</v>
      </c>
      <c r="DM126" s="6" t="n">
        <f aca="false">DL126*(1+(DL32-DK32)/DK32)</f>
        <v>200.397134583865</v>
      </c>
      <c r="DN126" s="6" t="n">
        <f aca="false">DM126*(1+(DM32-DL32)/DL32)</f>
        <v>200.397134583865</v>
      </c>
      <c r="DO126" s="6" t="n">
        <f aca="false">DN126*(1+(DN32-DM32)/DM32)</f>
        <v>200.397134583865</v>
      </c>
      <c r="DP126" s="6" t="n">
        <f aca="false">DO126*(1+(DO32-DN32)/DN32)</f>
        <v>200.397134583865</v>
      </c>
      <c r="DQ126" s="6" t="n">
        <f aca="false">DP126*(1+(DP32-DO32)/DO32)</f>
        <v>200.397134583865</v>
      </c>
      <c r="DR126" s="6" t="n">
        <f aca="false">DQ126*(1+(DQ32-DP32)/DP32)</f>
        <v>200.397134583865</v>
      </c>
      <c r="DS126" s="6" t="n">
        <f aca="false">DR126*(1+(DR32-DQ32)/DQ32)</f>
        <v>200.397134583865</v>
      </c>
      <c r="DT126" s="6" t="n">
        <f aca="false">DS126*(1+(DS32-DR32)/DR32)</f>
        <v>200.397134583865</v>
      </c>
      <c r="DU126" s="6" t="n">
        <f aca="false">DT126*(1+(DT32-DS32)/DS32)</f>
        <v>200.397134583865</v>
      </c>
      <c r="DV126" s="6" t="n">
        <f aca="false">DU126*(1+(DU32-DT32)/DT32)</f>
        <v>200.397134583865</v>
      </c>
      <c r="DW126" s="6" t="n">
        <f aca="false">DV126*(1+(DV32-DU32)/DU32)</f>
        <v>200.397134583865</v>
      </c>
      <c r="DX126" s="6" t="n">
        <f aca="false">DW126*(1+(DW32-DV32)/DV32)</f>
        <v>200.397134583865</v>
      </c>
      <c r="DY126" s="6" t="n">
        <f aca="false">DX126*(1+(DX32-DW32)/DW32)</f>
        <v>200.397134583865</v>
      </c>
      <c r="DZ126" s="6" t="n">
        <f aca="false">DY126*(1+(DY32-DX32)/DX32)</f>
        <v>200.397134583865</v>
      </c>
      <c r="EA126" s="6" t="n">
        <f aca="false">DZ126*(1+(DZ32-DY32)/DY32)</f>
        <v>200.397134583865</v>
      </c>
      <c r="EB126" s="6" t="n">
        <f aca="false">EA126*(1+(EA32-DZ32)/DZ32)</f>
        <v>200.397134583865</v>
      </c>
      <c r="EC126" s="6" t="n">
        <f aca="false">EB126*(1+(EB32-EA32)/EA32)</f>
        <v>200.397134583865</v>
      </c>
      <c r="ED126" s="6" t="n">
        <f aca="false">EC126*(1+(EC32-EB32)/EB32)</f>
        <v>200.397134583865</v>
      </c>
      <c r="EE126" s="6" t="n">
        <f aca="false">ED126*(1+(ED32-EC32)/EC32)</f>
        <v>200.397134583865</v>
      </c>
      <c r="EF126" s="6" t="n">
        <f aca="false">EE126*(1+(EE32-ED32)/ED32)</f>
        <v>200.397134583865</v>
      </c>
      <c r="EG126" s="6" t="n">
        <f aca="false">EF126*(1+(EF32-EE32)/EE32)</f>
        <v>200.397134583865</v>
      </c>
      <c r="EH126" s="6" t="n">
        <f aca="false">EG126*(1+(EG32-EF32)/EF32)</f>
        <v>200.397134583865</v>
      </c>
      <c r="EI126" s="6" t="n">
        <f aca="false">EH126*(1+(EH32-EG32)/EG32)</f>
        <v>200.397134583865</v>
      </c>
      <c r="EJ126" s="6" t="n">
        <f aca="false">EI126*(1+(EI32-EH32)/EH32)</f>
        <v>200.397134583865</v>
      </c>
      <c r="EK126" s="6" t="n">
        <f aca="false">EJ126*(1+(EJ32-EI32)/EI32)</f>
        <v>200.397134583865</v>
      </c>
      <c r="EL126" s="6" t="n">
        <f aca="false">EK126*(1+(EK32-EJ32)/EJ32)</f>
        <v>200.397134583865</v>
      </c>
      <c r="EM126" s="6" t="n">
        <f aca="false">EL126*(1+(EL32-EK32)/EK32)</f>
        <v>200.397134583865</v>
      </c>
      <c r="EN126" s="6" t="n">
        <f aca="false">EM126*(1+(EM32-EL32)/EL32)</f>
        <v>200.397134583865</v>
      </c>
      <c r="EO126" s="6" t="n">
        <f aca="false">EN126*(1+(EN32-EM32)/EM32)</f>
        <v>200.397134583865</v>
      </c>
      <c r="EP126" s="6" t="n">
        <f aca="false">EO126*(1+(EO32-EN32)/EN32)</f>
        <v>200.397134583865</v>
      </c>
      <c r="EQ126" s="6" t="n">
        <f aca="false">EP126*(1+(EP32-EO32)/EO32)</f>
        <v>200.397134583865</v>
      </c>
      <c r="ER126" s="6" t="n">
        <f aca="false">EQ126*(1+(EQ32-EP32)/EP32)</f>
        <v>200.397134583865</v>
      </c>
      <c r="ES126" s="6" t="n">
        <f aca="false">ER126*(1+(ER32-EQ32)/EQ32)</f>
        <v>200.397134583865</v>
      </c>
      <c r="ET126" s="6" t="n">
        <f aca="false">ES126*(1+(ES32-ER32)/ER32)</f>
        <v>200.397134583865</v>
      </c>
      <c r="EU126" s="6" t="n">
        <f aca="false">ET126*(1+(ET32-ES32)/ES32)</f>
        <v>200.397134583865</v>
      </c>
      <c r="EV126" s="6" t="n">
        <f aca="false">EU126*(1+(EU32-ET32)/ET32)</f>
        <v>200.397134583865</v>
      </c>
    </row>
    <row r="127" customFormat="false" ht="12.8" hidden="false" customHeight="false" outlineLevel="0" collapsed="false">
      <c r="A127" s="14" t="s">
        <v>127</v>
      </c>
      <c r="B127" s="14" t="n">
        <v>0</v>
      </c>
      <c r="C127" s="14" t="n">
        <v>0</v>
      </c>
      <c r="D127" s="14" t="n">
        <v>0</v>
      </c>
      <c r="E127" s="14" t="n">
        <v>0</v>
      </c>
      <c r="F127" s="14" t="n">
        <v>0</v>
      </c>
      <c r="G127" s="14" t="n">
        <v>0</v>
      </c>
      <c r="H127" s="14" t="n">
        <v>0</v>
      </c>
      <c r="I127" s="14" t="n">
        <v>0</v>
      </c>
      <c r="J127" s="14" t="n">
        <v>0</v>
      </c>
      <c r="K127" s="14" t="n">
        <v>0</v>
      </c>
      <c r="L127" s="14" t="n">
        <v>0</v>
      </c>
      <c r="M127" s="14" t="n">
        <v>0</v>
      </c>
      <c r="N127" s="14" t="n">
        <v>0</v>
      </c>
      <c r="O127" s="14" t="n">
        <v>0</v>
      </c>
      <c r="P127" s="14" t="n">
        <v>0</v>
      </c>
      <c r="Q127" s="14" t="n">
        <v>0</v>
      </c>
      <c r="R127" s="14" t="n">
        <v>0</v>
      </c>
      <c r="S127" s="14" t="n">
        <v>0</v>
      </c>
      <c r="T127" s="14" t="n">
        <v>0</v>
      </c>
      <c r="U127" s="14" t="n">
        <v>0</v>
      </c>
      <c r="V127" s="14" t="n">
        <v>0</v>
      </c>
      <c r="W127" s="14" t="n">
        <v>0</v>
      </c>
      <c r="X127" s="15" t="n">
        <v>0</v>
      </c>
      <c r="Y127" s="14" t="n">
        <v>0</v>
      </c>
      <c r="Z127" s="14" t="n">
        <v>0</v>
      </c>
      <c r="AA127" s="14" t="n">
        <v>0</v>
      </c>
      <c r="AB127" s="14" t="n">
        <v>0</v>
      </c>
      <c r="AC127" s="14" t="n">
        <v>0</v>
      </c>
      <c r="AD127" s="14" t="n">
        <v>0</v>
      </c>
      <c r="AE127" s="14" t="n">
        <v>0</v>
      </c>
      <c r="AF127" s="14" t="n">
        <v>0</v>
      </c>
      <c r="AG127" s="14" t="n">
        <v>0</v>
      </c>
      <c r="AH127" s="14" t="n">
        <v>0</v>
      </c>
      <c r="AI127" s="14" t="n">
        <v>0</v>
      </c>
      <c r="AJ127" s="14" t="n">
        <v>0</v>
      </c>
      <c r="AK127" s="14" t="n">
        <v>0</v>
      </c>
      <c r="AL127" s="14" t="n">
        <v>0</v>
      </c>
      <c r="AM127" s="14" t="n">
        <v>0</v>
      </c>
      <c r="AN127" s="14" t="n">
        <v>0</v>
      </c>
      <c r="AO127" s="14" t="n">
        <v>0</v>
      </c>
      <c r="AP127" s="14" t="n">
        <v>0</v>
      </c>
      <c r="AQ127" s="14" t="n">
        <v>0</v>
      </c>
      <c r="AR127" s="8" t="n">
        <v>13735.6329314189</v>
      </c>
      <c r="AS127" s="6" t="n">
        <v>12967.0495291724</v>
      </c>
      <c r="AT127" s="6" t="n">
        <v>12454.7710292545</v>
      </c>
      <c r="AU127" s="6" t="n">
        <v>12000</v>
      </c>
      <c r="AV127" s="6" t="n">
        <v>11640.1970102826</v>
      </c>
      <c r="AW127" s="6" t="n">
        <v>11242.8642964446</v>
      </c>
      <c r="AX127" s="6" t="n">
        <v>10861.2432476014</v>
      </c>
      <c r="AY127" s="6" t="n">
        <v>10363.3735153309</v>
      </c>
      <c r="AZ127" s="6" t="n">
        <v>9151.99251281744</v>
      </c>
      <c r="BA127" s="6" t="n">
        <v>8113.79014512901</v>
      </c>
      <c r="BB127" s="6" t="n">
        <v>7698.1478474773</v>
      </c>
      <c r="BC127" s="6" t="n">
        <v>7316.62662029657</v>
      </c>
      <c r="BD127" s="6" t="n">
        <v>12202.4974980008</v>
      </c>
      <c r="BE127" s="6" t="n">
        <v>11446.8993996022</v>
      </c>
      <c r="BF127" s="6" t="n">
        <v>10965.5581623111</v>
      </c>
      <c r="BG127" s="6" t="n">
        <v>10456.432304834</v>
      </c>
      <c r="BH127" s="6" t="n">
        <v>12451.6180110636</v>
      </c>
      <c r="BI127" s="9" t="n">
        <v>11601.1262642658</v>
      </c>
      <c r="BJ127" s="6" t="n">
        <v>10864.614357157</v>
      </c>
      <c r="BK127" s="6" t="n">
        <v>10174.8608230678</v>
      </c>
      <c r="BL127" s="6" t="n">
        <f aca="false">BK127*(1+(BK32-BJ32)/BJ32)</f>
        <v>9372.00505987503</v>
      </c>
      <c r="BM127" s="10" t="n">
        <f aca="false">BL127*(1+(BL32-BK32)/BK32)</f>
        <v>9223.45693173041</v>
      </c>
      <c r="BN127" s="6" t="n">
        <f aca="false">BM127*(1+(BM32-BL32)/BL32)</f>
        <v>9241.83364497585</v>
      </c>
      <c r="BO127" s="6" t="n">
        <f aca="false">BN127*(1+(BN32-BM32)/BM32)</f>
        <v>9483.49057321931</v>
      </c>
      <c r="BP127" s="6" t="n">
        <f aca="false">BO127*(1+(BO32-BN32)/BN32)</f>
        <v>9882.07858368386</v>
      </c>
      <c r="BQ127" s="6" t="n">
        <f aca="false">BP127*(1+(BP32-BO32)/BO32)</f>
        <v>9900.35036515597</v>
      </c>
      <c r="BR127" s="6" t="n">
        <f aca="false">BQ127*(1+(BQ32-BP32)/BP32)</f>
        <v>9918.54379972992</v>
      </c>
      <c r="BS127" s="6" t="n">
        <f aca="false">BR127*(1+(BR32-BQ32)/BQ32)</f>
        <v>9936.65969829477</v>
      </c>
      <c r="BT127" s="6" t="n">
        <f aca="false">BS127*(1+(BS32-BR32)/BR32)</f>
        <v>9954.69885849067</v>
      </c>
      <c r="BU127" s="6" t="n">
        <f aca="false">BT127*(1+(BT32-BS32)/BS32)</f>
        <v>9972.66206500374</v>
      </c>
      <c r="BV127" s="6" t="n">
        <f aca="false">BU127*(1+(BU32-BT32)/BT32)</f>
        <v>9990.55008985262</v>
      </c>
      <c r="BW127" s="6" t="n">
        <f aca="false">BV127*(1+(BV32-BU32)/BU32)</f>
        <v>10008.3636926671</v>
      </c>
      <c r="BX127" s="6" t="n">
        <f aca="false">BW127*(1+(BW32-BV32)/BV32)</f>
        <v>10026.1036209588</v>
      </c>
      <c r="BY127" s="6" t="n">
        <f aca="false">BX127*(1+(BX32-BW32)/BW32)</f>
        <v>10043.7706103847</v>
      </c>
      <c r="BZ127" s="6" t="n">
        <f aca="false">BY127*(1+(BY32-BX32)/BX32)</f>
        <v>10043.7706103847</v>
      </c>
      <c r="CA127" s="6" t="n">
        <f aca="false">BZ127*(1+(BZ32-BY32)/BY32)</f>
        <v>10043.7706103847</v>
      </c>
      <c r="CB127" s="6" t="n">
        <f aca="false">CA127*(1+(CA32-BZ32)/BZ32)</f>
        <v>10043.7706103847</v>
      </c>
      <c r="CC127" s="6" t="n">
        <f aca="false">CB127*(1+(CB32-CA32)/CA32)</f>
        <v>10043.7706103847</v>
      </c>
      <c r="CD127" s="6" t="n">
        <f aca="false">CC127*(1+(CC32-CB32)/CB32)</f>
        <v>10043.7706103847</v>
      </c>
      <c r="CE127" s="6" t="n">
        <f aca="false">CD127*(1+(CD32-CC32)/CC32)</f>
        <v>10043.7706103847</v>
      </c>
      <c r="CF127" s="6" t="n">
        <f aca="false">CE127*(1+(CE32-CD32)/CD32)</f>
        <v>10043.7706103847</v>
      </c>
      <c r="CG127" s="6" t="n">
        <f aca="false">CF127*(1+(CF32-CE32)/CE32)</f>
        <v>10043.7706103847</v>
      </c>
      <c r="CH127" s="6" t="n">
        <f aca="false">CG127*(1+(CG32-CF32)/CF32)</f>
        <v>10043.7706103847</v>
      </c>
      <c r="CI127" s="6" t="n">
        <f aca="false">CH127*(1+(CH32-CG32)/CG32)</f>
        <v>10043.7706103847</v>
      </c>
      <c r="CJ127" s="6" t="n">
        <f aca="false">CI127*(1+(CI32-CH32)/CH32)</f>
        <v>10043.7706103847</v>
      </c>
      <c r="CK127" s="6" t="n">
        <f aca="false">CJ127*(1+(CJ32-CI32)/CI32)</f>
        <v>10043.7706103847</v>
      </c>
      <c r="CL127" s="6" t="n">
        <f aca="false">CK127*(1+(CK32-CJ32)/CJ32)</f>
        <v>10043.7706103847</v>
      </c>
      <c r="CM127" s="6" t="n">
        <f aca="false">CL127*(1+(CL32-CK32)/CK32)</f>
        <v>10043.7706103847</v>
      </c>
      <c r="CN127" s="6" t="n">
        <f aca="false">CM127*(1+(CM32-CL32)/CL32)</f>
        <v>10043.7706103847</v>
      </c>
      <c r="CO127" s="6" t="n">
        <f aca="false">CN127*(1+(CN32-CM32)/CM32)</f>
        <v>10043.7706103847</v>
      </c>
      <c r="CP127" s="6" t="n">
        <f aca="false">CO127*(1+(CO32-CN32)/CN32)</f>
        <v>10043.7706103847</v>
      </c>
      <c r="CQ127" s="6" t="n">
        <f aca="false">CP127*(1+(CP32-CO32)/CO32)</f>
        <v>10043.7706103847</v>
      </c>
      <c r="CR127" s="6" t="n">
        <f aca="false">CQ127*(1+(CQ32-CP32)/CP32)</f>
        <v>10043.7706103847</v>
      </c>
      <c r="CS127" s="6" t="n">
        <f aca="false">CR127*(1+(CR32-CQ32)/CQ32)</f>
        <v>10043.7706103847</v>
      </c>
      <c r="CT127" s="6" t="n">
        <f aca="false">CS127*(1+(CS32-CR32)/CR32)</f>
        <v>10043.7706103847</v>
      </c>
      <c r="CU127" s="6" t="n">
        <f aca="false">CT127*(1+(CT32-CS32)/CS32)</f>
        <v>10043.7706103847</v>
      </c>
      <c r="CV127" s="6" t="n">
        <f aca="false">CU127*(1+(CU32-CT32)/CT32)</f>
        <v>10043.7706103847</v>
      </c>
      <c r="CW127" s="6" t="n">
        <f aca="false">CV127*(1+(CV32-CU32)/CU32)</f>
        <v>10043.7706103847</v>
      </c>
      <c r="CX127" s="6" t="n">
        <f aca="false">CW127*(1+(CW32-CV32)/CV32)</f>
        <v>10043.7706103847</v>
      </c>
      <c r="CY127" s="6" t="n">
        <f aca="false">CX127*(1+(CX32-CW32)/CW32)</f>
        <v>10043.7706103847</v>
      </c>
      <c r="CZ127" s="6" t="n">
        <f aca="false">CY127*(1+(CY32-CX32)/CX32)</f>
        <v>10043.7706103847</v>
      </c>
      <c r="DA127" s="6" t="n">
        <f aca="false">CZ127*(1+(CZ32-CY32)/CY32)</f>
        <v>10043.7706103847</v>
      </c>
      <c r="DB127" s="6" t="n">
        <f aca="false">DA127*(1+(DA32-CZ32)/CZ32)</f>
        <v>10043.7706103847</v>
      </c>
      <c r="DC127" s="6" t="n">
        <f aca="false">DB127*(1+(DB32-DA32)/DA32)</f>
        <v>10043.7706103847</v>
      </c>
      <c r="DD127" s="6" t="n">
        <f aca="false">DC127*(1+(DC32-DB32)/DB32)</f>
        <v>10043.7706103847</v>
      </c>
      <c r="DE127" s="6" t="n">
        <f aca="false">DD127*(1+(DD32-DC32)/DC32)</f>
        <v>10043.7706103847</v>
      </c>
      <c r="DF127" s="6" t="n">
        <f aca="false">DE127*(1+(DE32-DD32)/DD32)</f>
        <v>10043.7706103847</v>
      </c>
      <c r="DG127" s="6" t="n">
        <f aca="false">DF127*(1+(DF32-DE32)/DE32)</f>
        <v>10043.7706103847</v>
      </c>
      <c r="DH127" s="6" t="n">
        <f aca="false">DG127*(1+(DG32-DF32)/DF32)</f>
        <v>10043.7706103847</v>
      </c>
      <c r="DI127" s="6" t="n">
        <f aca="false">DH127*(1+(DH32-DG32)/DG32)</f>
        <v>10043.7706103847</v>
      </c>
      <c r="DJ127" s="6" t="n">
        <f aca="false">DI127*(1+(DI32-DH32)/DH32)</f>
        <v>10043.7706103847</v>
      </c>
      <c r="DK127" s="6" t="n">
        <f aca="false">DJ127*(1+(DJ32-DI32)/DI32)</f>
        <v>10043.7706103847</v>
      </c>
      <c r="DL127" s="6" t="n">
        <f aca="false">DK127*(1+(DK32-DJ32)/DJ32)</f>
        <v>10043.7706103847</v>
      </c>
      <c r="DM127" s="6" t="n">
        <f aca="false">DL127*(1+(DL32-DK32)/DK32)</f>
        <v>10043.7706103847</v>
      </c>
      <c r="DN127" s="6" t="n">
        <f aca="false">DM127*(1+(DM32-DL32)/DL32)</f>
        <v>10043.7706103847</v>
      </c>
      <c r="DO127" s="6" t="n">
        <f aca="false">DN127*(1+(DN32-DM32)/DM32)</f>
        <v>10043.7706103847</v>
      </c>
      <c r="DP127" s="6" t="n">
        <f aca="false">DO127*(1+(DO32-DN32)/DN32)</f>
        <v>10043.7706103847</v>
      </c>
      <c r="DQ127" s="6" t="n">
        <f aca="false">DP127*(1+(DP32-DO32)/DO32)</f>
        <v>10043.7706103847</v>
      </c>
      <c r="DR127" s="6" t="n">
        <f aca="false">DQ127*(1+(DQ32-DP32)/DP32)</f>
        <v>10043.7706103847</v>
      </c>
      <c r="DS127" s="6" t="n">
        <f aca="false">DR127*(1+(DR32-DQ32)/DQ32)</f>
        <v>10043.7706103847</v>
      </c>
      <c r="DT127" s="6" t="n">
        <f aca="false">DS127*(1+(DS32-DR32)/DR32)</f>
        <v>10043.7706103847</v>
      </c>
      <c r="DU127" s="6" t="n">
        <f aca="false">DT127*(1+(DT32-DS32)/DS32)</f>
        <v>10043.7706103847</v>
      </c>
      <c r="DV127" s="6" t="n">
        <f aca="false">DU127*(1+(DU32-DT32)/DT32)</f>
        <v>10043.7706103847</v>
      </c>
      <c r="DW127" s="6" t="n">
        <f aca="false">DV127*(1+(DV32-DU32)/DU32)</f>
        <v>10043.7706103847</v>
      </c>
      <c r="DX127" s="6" t="n">
        <f aca="false">DW127*(1+(DW32-DV32)/DV32)</f>
        <v>10043.7706103847</v>
      </c>
      <c r="DY127" s="6" t="n">
        <f aca="false">DX127*(1+(DX32-DW32)/DW32)</f>
        <v>10043.7706103847</v>
      </c>
      <c r="DZ127" s="6" t="n">
        <f aca="false">DY127*(1+(DY32-DX32)/DX32)</f>
        <v>10043.7706103847</v>
      </c>
      <c r="EA127" s="6" t="n">
        <f aca="false">DZ127*(1+(DZ32-DY32)/DY32)</f>
        <v>10043.7706103847</v>
      </c>
      <c r="EB127" s="6" t="n">
        <f aca="false">EA127*(1+(EA32-DZ32)/DZ32)</f>
        <v>10043.7706103847</v>
      </c>
      <c r="EC127" s="6" t="n">
        <f aca="false">EB127*(1+(EB32-EA32)/EA32)</f>
        <v>10043.7706103847</v>
      </c>
      <c r="ED127" s="6" t="n">
        <f aca="false">EC127*(1+(EC32-EB32)/EB32)</f>
        <v>10043.7706103847</v>
      </c>
      <c r="EE127" s="6" t="n">
        <f aca="false">ED127*(1+(ED32-EC32)/EC32)</f>
        <v>10043.7706103847</v>
      </c>
      <c r="EF127" s="6" t="n">
        <f aca="false">EE127*(1+(EE32-ED32)/ED32)</f>
        <v>10043.7706103847</v>
      </c>
      <c r="EG127" s="6" t="n">
        <f aca="false">EF127*(1+(EF32-EE32)/EE32)</f>
        <v>10043.7706103847</v>
      </c>
      <c r="EH127" s="6" t="n">
        <f aca="false">EG127*(1+(EG32-EF32)/EF32)</f>
        <v>10043.7706103847</v>
      </c>
      <c r="EI127" s="6" t="n">
        <f aca="false">EH127*(1+(EH32-EG32)/EG32)</f>
        <v>10043.7706103847</v>
      </c>
      <c r="EJ127" s="6" t="n">
        <f aca="false">EI127*(1+(EI32-EH32)/EH32)</f>
        <v>10043.7706103847</v>
      </c>
      <c r="EK127" s="6" t="n">
        <f aca="false">EJ127*(1+(EJ32-EI32)/EI32)</f>
        <v>10043.7706103847</v>
      </c>
      <c r="EL127" s="6" t="n">
        <f aca="false">EK127*(1+(EK32-EJ32)/EJ32)</f>
        <v>10043.7706103847</v>
      </c>
      <c r="EM127" s="6" t="n">
        <f aca="false">EL127*(1+(EL32-EK32)/EK32)</f>
        <v>10043.7706103847</v>
      </c>
      <c r="EN127" s="6" t="n">
        <f aca="false">EM127*(1+(EM32-EL32)/EL32)</f>
        <v>10043.7706103847</v>
      </c>
      <c r="EO127" s="6" t="n">
        <f aca="false">EN127*(1+(EN32-EM32)/EM32)</f>
        <v>10043.7706103847</v>
      </c>
      <c r="EP127" s="6" t="n">
        <f aca="false">EO127*(1+(EO32-EN32)/EN32)</f>
        <v>10043.7706103847</v>
      </c>
      <c r="EQ127" s="6" t="n">
        <f aca="false">EP127*(1+(EP32-EO32)/EO32)</f>
        <v>10043.7706103847</v>
      </c>
      <c r="ER127" s="6" t="n">
        <f aca="false">EQ127*(1+(EQ32-EP32)/EP32)</f>
        <v>10043.7706103847</v>
      </c>
      <c r="ES127" s="6" t="n">
        <f aca="false">ER127*(1+(ER32-EQ32)/EQ32)</f>
        <v>10043.7706103847</v>
      </c>
      <c r="ET127" s="6" t="n">
        <f aca="false">ES127*(1+(ES32-ER32)/ER32)</f>
        <v>10043.7706103847</v>
      </c>
      <c r="EU127" s="6" t="n">
        <f aca="false">ET127*(1+(ET32-ES32)/ES32)</f>
        <v>10043.7706103847</v>
      </c>
      <c r="EV127" s="6" t="n">
        <f aca="false">EU127*(1+(EU32-ET32)/ET32)</f>
        <v>10043.7706103847</v>
      </c>
    </row>
    <row r="128" customFormat="false" ht="12.8" hidden="false" customHeight="false" outlineLevel="0" collapsed="false">
      <c r="A128" s="14" t="s">
        <v>128</v>
      </c>
      <c r="B128" s="14" t="n">
        <v>0</v>
      </c>
      <c r="C128" s="14" t="n">
        <v>0</v>
      </c>
      <c r="D128" s="14" t="n">
        <v>0</v>
      </c>
      <c r="E128" s="14" t="n">
        <v>0</v>
      </c>
      <c r="F128" s="14" t="n">
        <v>0</v>
      </c>
      <c r="G128" s="14" t="n">
        <v>0</v>
      </c>
      <c r="H128" s="14" t="n">
        <v>0</v>
      </c>
      <c r="I128" s="14" t="n">
        <v>0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0</v>
      </c>
      <c r="P128" s="14" t="n">
        <v>0</v>
      </c>
      <c r="Q128" s="14" t="n">
        <v>0</v>
      </c>
      <c r="R128" s="14" t="n">
        <v>0</v>
      </c>
      <c r="S128" s="14" t="n">
        <v>0</v>
      </c>
      <c r="T128" s="14" t="n">
        <v>0</v>
      </c>
      <c r="U128" s="14" t="n">
        <v>0</v>
      </c>
      <c r="V128" s="14" t="n">
        <v>0</v>
      </c>
      <c r="W128" s="14" t="n">
        <v>0</v>
      </c>
      <c r="X128" s="15" t="n">
        <v>0</v>
      </c>
      <c r="Y128" s="14" t="n">
        <v>0</v>
      </c>
      <c r="Z128" s="14" t="n">
        <v>0</v>
      </c>
      <c r="AA128" s="14" t="n">
        <v>0</v>
      </c>
      <c r="AB128" s="14" t="n">
        <v>0</v>
      </c>
      <c r="AC128" s="14" t="n">
        <v>0</v>
      </c>
      <c r="AD128" s="14" t="n">
        <v>0</v>
      </c>
      <c r="AE128" s="14" t="n">
        <v>0</v>
      </c>
      <c r="AF128" s="14" t="n">
        <v>0</v>
      </c>
      <c r="AG128" s="14" t="n">
        <v>0</v>
      </c>
      <c r="AH128" s="14" t="n">
        <v>0</v>
      </c>
      <c r="AI128" s="14" t="n">
        <v>0</v>
      </c>
      <c r="AJ128" s="14" t="n">
        <v>0</v>
      </c>
      <c r="AK128" s="14" t="n">
        <v>0</v>
      </c>
      <c r="AL128" s="14" t="n">
        <v>0</v>
      </c>
      <c r="AM128" s="14" t="n">
        <v>0</v>
      </c>
      <c r="AN128" s="14" t="n">
        <v>0</v>
      </c>
      <c r="AO128" s="14" t="n">
        <v>0</v>
      </c>
      <c r="AP128" s="14" t="n">
        <v>0</v>
      </c>
      <c r="AQ128" s="14" t="n">
        <v>0</v>
      </c>
      <c r="AR128" s="8" t="n">
        <v>231.216487678885</v>
      </c>
      <c r="AS128" s="6" t="n">
        <v>218.278667074403</v>
      </c>
      <c r="AT128" s="6" t="n">
        <v>209.655312325784</v>
      </c>
      <c r="AU128" s="6" t="n">
        <v>202</v>
      </c>
      <c r="AV128" s="6" t="n">
        <v>195.943316339756</v>
      </c>
      <c r="AW128" s="6" t="n">
        <v>189.254882323484</v>
      </c>
      <c r="AX128" s="6" t="n">
        <v>182.83092800129</v>
      </c>
      <c r="AY128" s="6" t="n">
        <v>174.450120841404</v>
      </c>
      <c r="AZ128" s="6" t="n">
        <v>154.058540632427</v>
      </c>
      <c r="BA128" s="6" t="n">
        <v>136.582134109672</v>
      </c>
      <c r="BB128" s="6" t="n">
        <v>129.585488765868</v>
      </c>
      <c r="BC128" s="6" t="n">
        <v>123.163214774992</v>
      </c>
      <c r="BD128" s="6" t="n">
        <v>205.699243537728</v>
      </c>
      <c r="BE128" s="6" t="n">
        <v>192.962018450436</v>
      </c>
      <c r="BF128" s="6" t="n">
        <v>184.847980450387</v>
      </c>
      <c r="BG128" s="6" t="n">
        <v>176.26557313863</v>
      </c>
      <c r="BH128" s="6" t="n">
        <v>209.898700647899</v>
      </c>
      <c r="BI128" s="9" t="n">
        <v>195.561839975978</v>
      </c>
      <c r="BJ128" s="6" t="n">
        <v>183.146353717365</v>
      </c>
      <c r="BK128" s="6" t="n">
        <v>171.51908002137</v>
      </c>
      <c r="BL128" s="6" t="n">
        <f aca="false">BK128*(1+(BK32-BJ32)/BJ32)</f>
        <v>157.985225918866</v>
      </c>
      <c r="BM128" s="10" t="n">
        <f aca="false">BL128*(1+(BL32-BK32)/BK32)</f>
        <v>155.48112893697</v>
      </c>
      <c r="BN128" s="6" t="n">
        <f aca="false">BM128*(1+(BM32-BL32)/BL32)</f>
        <v>155.790907813014</v>
      </c>
      <c r="BO128" s="6" t="n">
        <f aca="false">BN128*(1+(BN32-BM32)/BM32)</f>
        <v>159.864553117246</v>
      </c>
      <c r="BP128" s="6" t="n">
        <f aca="false">BO128*(1+(BO32-BN32)/BN32)</f>
        <v>166.58360805581</v>
      </c>
      <c r="BQ128" s="6" t="n">
        <f aca="false">BP128*(1+(BP32-BO32)/BO32)</f>
        <v>166.891618081985</v>
      </c>
      <c r="BR128" s="6" t="n">
        <f aca="false">BQ128*(1+(BQ32-BP32)/BP32)</f>
        <v>167.198307403325</v>
      </c>
      <c r="BS128" s="6" t="n">
        <f aca="false">BR128*(1+(BR32-BQ32)/BQ32)</f>
        <v>167.503689689101</v>
      </c>
      <c r="BT128" s="6" t="n">
        <f aca="false">BS128*(1+(BS32-BR32)/BR32)</f>
        <v>167.807778385248</v>
      </c>
      <c r="BU128" s="6" t="n">
        <f aca="false">BT128*(1+(BT32-BS32)/BS32)</f>
        <v>168.11058671933</v>
      </c>
      <c r="BV128" s="6" t="n">
        <f aca="false">BU128*(1+(BU32-BT32)/BT32)</f>
        <v>168.412127705377</v>
      </c>
      <c r="BW128" s="6" t="n">
        <f aca="false">BV128*(1+(BV32-BU32)/BU32)</f>
        <v>168.712414148576</v>
      </c>
      <c r="BX128" s="6" t="n">
        <f aca="false">BW128*(1+(BW32-BV32)/BV32)</f>
        <v>169.011458649837</v>
      </c>
      <c r="BY128" s="6" t="n">
        <f aca="false">BX128*(1+(BX32-BW32)/BW32)</f>
        <v>169.309273610235</v>
      </c>
      <c r="BZ128" s="6" t="n">
        <f aca="false">BY128*(1+(BY32-BX32)/BX32)</f>
        <v>169.309273610235</v>
      </c>
      <c r="CA128" s="6" t="n">
        <f aca="false">BZ128*(1+(BZ32-BY32)/BY32)</f>
        <v>169.309273610235</v>
      </c>
      <c r="CB128" s="6" t="n">
        <f aca="false">CA128*(1+(CA32-BZ32)/BZ32)</f>
        <v>169.309273610235</v>
      </c>
      <c r="CC128" s="6" t="n">
        <f aca="false">CB128*(1+(CB32-CA32)/CA32)</f>
        <v>169.309273610235</v>
      </c>
      <c r="CD128" s="6" t="n">
        <f aca="false">CC128*(1+(CC32-CB32)/CB32)</f>
        <v>169.309273610235</v>
      </c>
      <c r="CE128" s="6" t="n">
        <f aca="false">CD128*(1+(CD32-CC32)/CC32)</f>
        <v>169.309273610235</v>
      </c>
      <c r="CF128" s="6" t="n">
        <f aca="false">CE128*(1+(CE32-CD32)/CD32)</f>
        <v>169.309273610235</v>
      </c>
      <c r="CG128" s="6" t="n">
        <f aca="false">CF128*(1+(CF32-CE32)/CE32)</f>
        <v>169.309273610235</v>
      </c>
      <c r="CH128" s="6" t="n">
        <f aca="false">CG128*(1+(CG32-CF32)/CF32)</f>
        <v>169.309273610235</v>
      </c>
      <c r="CI128" s="6" t="n">
        <f aca="false">CH128*(1+(CH32-CG32)/CG32)</f>
        <v>169.309273610235</v>
      </c>
      <c r="CJ128" s="6" t="n">
        <f aca="false">CI128*(1+(CI32-CH32)/CH32)</f>
        <v>169.309273610235</v>
      </c>
      <c r="CK128" s="6" t="n">
        <f aca="false">CJ128*(1+(CJ32-CI32)/CI32)</f>
        <v>169.309273610235</v>
      </c>
      <c r="CL128" s="6" t="n">
        <f aca="false">CK128*(1+(CK32-CJ32)/CJ32)</f>
        <v>169.309273610235</v>
      </c>
      <c r="CM128" s="6" t="n">
        <f aca="false">CL128*(1+(CL32-CK32)/CK32)</f>
        <v>169.309273610235</v>
      </c>
      <c r="CN128" s="6" t="n">
        <f aca="false">CM128*(1+(CM32-CL32)/CL32)</f>
        <v>169.309273610235</v>
      </c>
      <c r="CO128" s="6" t="n">
        <f aca="false">CN128*(1+(CN32-CM32)/CM32)</f>
        <v>169.309273610235</v>
      </c>
      <c r="CP128" s="6" t="n">
        <f aca="false">CO128*(1+(CO32-CN32)/CN32)</f>
        <v>169.309273610235</v>
      </c>
      <c r="CQ128" s="6" t="n">
        <f aca="false">CP128*(1+(CP32-CO32)/CO32)</f>
        <v>169.309273610235</v>
      </c>
      <c r="CR128" s="6" t="n">
        <f aca="false">CQ128*(1+(CQ32-CP32)/CP32)</f>
        <v>169.309273610235</v>
      </c>
      <c r="CS128" s="6" t="n">
        <f aca="false">CR128*(1+(CR32-CQ32)/CQ32)</f>
        <v>169.309273610235</v>
      </c>
      <c r="CT128" s="6" t="n">
        <f aca="false">CS128*(1+(CS32-CR32)/CR32)</f>
        <v>169.309273610235</v>
      </c>
      <c r="CU128" s="6" t="n">
        <f aca="false">CT128*(1+(CT32-CS32)/CS32)</f>
        <v>169.309273610235</v>
      </c>
      <c r="CV128" s="6" t="n">
        <f aca="false">CU128*(1+(CU32-CT32)/CT32)</f>
        <v>169.309273610235</v>
      </c>
      <c r="CW128" s="6" t="n">
        <f aca="false">CV128*(1+(CV32-CU32)/CU32)</f>
        <v>169.309273610235</v>
      </c>
      <c r="CX128" s="6" t="n">
        <f aca="false">CW128*(1+(CW32-CV32)/CV32)</f>
        <v>169.309273610235</v>
      </c>
      <c r="CY128" s="6" t="n">
        <f aca="false">CX128*(1+(CX32-CW32)/CW32)</f>
        <v>169.309273610235</v>
      </c>
      <c r="CZ128" s="6" t="n">
        <f aca="false">CY128*(1+(CY32-CX32)/CX32)</f>
        <v>169.309273610235</v>
      </c>
      <c r="DA128" s="6" t="n">
        <f aca="false">CZ128*(1+(CZ32-CY32)/CY32)</f>
        <v>169.309273610235</v>
      </c>
      <c r="DB128" s="6" t="n">
        <f aca="false">DA128*(1+(DA32-CZ32)/CZ32)</f>
        <v>169.309273610235</v>
      </c>
      <c r="DC128" s="6" t="n">
        <f aca="false">DB128*(1+(DB32-DA32)/DA32)</f>
        <v>169.309273610235</v>
      </c>
      <c r="DD128" s="6" t="n">
        <f aca="false">DC128*(1+(DC32-DB32)/DB32)</f>
        <v>169.309273610235</v>
      </c>
      <c r="DE128" s="6" t="n">
        <f aca="false">DD128*(1+(DD32-DC32)/DC32)</f>
        <v>169.309273610235</v>
      </c>
      <c r="DF128" s="6" t="n">
        <f aca="false">DE128*(1+(DE32-DD32)/DD32)</f>
        <v>169.309273610235</v>
      </c>
      <c r="DG128" s="6" t="n">
        <f aca="false">DF128*(1+(DF32-DE32)/DE32)</f>
        <v>169.309273610235</v>
      </c>
      <c r="DH128" s="6" t="n">
        <f aca="false">DG128*(1+(DG32-DF32)/DF32)</f>
        <v>169.309273610235</v>
      </c>
      <c r="DI128" s="6" t="n">
        <f aca="false">DH128*(1+(DH32-DG32)/DG32)</f>
        <v>169.309273610235</v>
      </c>
      <c r="DJ128" s="6" t="n">
        <f aca="false">DI128*(1+(DI32-DH32)/DH32)</f>
        <v>169.309273610235</v>
      </c>
      <c r="DK128" s="6" t="n">
        <f aca="false">DJ128*(1+(DJ32-DI32)/DI32)</f>
        <v>169.309273610235</v>
      </c>
      <c r="DL128" s="6" t="n">
        <f aca="false">DK128*(1+(DK32-DJ32)/DJ32)</f>
        <v>169.309273610235</v>
      </c>
      <c r="DM128" s="6" t="n">
        <f aca="false">DL128*(1+(DL32-DK32)/DK32)</f>
        <v>169.309273610235</v>
      </c>
      <c r="DN128" s="6" t="n">
        <f aca="false">DM128*(1+(DM32-DL32)/DL32)</f>
        <v>169.309273610235</v>
      </c>
      <c r="DO128" s="6" t="n">
        <f aca="false">DN128*(1+(DN32-DM32)/DM32)</f>
        <v>169.309273610235</v>
      </c>
      <c r="DP128" s="6" t="n">
        <f aca="false">DO128*(1+(DO32-DN32)/DN32)</f>
        <v>169.309273610235</v>
      </c>
      <c r="DQ128" s="6" t="n">
        <f aca="false">DP128*(1+(DP32-DO32)/DO32)</f>
        <v>169.309273610235</v>
      </c>
      <c r="DR128" s="6" t="n">
        <f aca="false">DQ128*(1+(DQ32-DP32)/DP32)</f>
        <v>169.309273610235</v>
      </c>
      <c r="DS128" s="6" t="n">
        <f aca="false">DR128*(1+(DR32-DQ32)/DQ32)</f>
        <v>169.309273610235</v>
      </c>
      <c r="DT128" s="6" t="n">
        <f aca="false">DS128*(1+(DS32-DR32)/DR32)</f>
        <v>169.309273610235</v>
      </c>
      <c r="DU128" s="6" t="n">
        <f aca="false">DT128*(1+(DT32-DS32)/DS32)</f>
        <v>169.309273610235</v>
      </c>
      <c r="DV128" s="6" t="n">
        <f aca="false">DU128*(1+(DU32-DT32)/DT32)</f>
        <v>169.309273610235</v>
      </c>
      <c r="DW128" s="6" t="n">
        <f aca="false">DV128*(1+(DV32-DU32)/DU32)</f>
        <v>169.309273610235</v>
      </c>
      <c r="DX128" s="6" t="n">
        <f aca="false">DW128*(1+(DW32-DV32)/DV32)</f>
        <v>169.309273610235</v>
      </c>
      <c r="DY128" s="6" t="n">
        <f aca="false">DX128*(1+(DX32-DW32)/DW32)</f>
        <v>169.309273610235</v>
      </c>
      <c r="DZ128" s="6" t="n">
        <f aca="false">DY128*(1+(DY32-DX32)/DX32)</f>
        <v>169.309273610235</v>
      </c>
      <c r="EA128" s="6" t="n">
        <f aca="false">DZ128*(1+(DZ32-DY32)/DY32)</f>
        <v>169.309273610235</v>
      </c>
      <c r="EB128" s="6" t="n">
        <f aca="false">EA128*(1+(EA32-DZ32)/DZ32)</f>
        <v>169.309273610235</v>
      </c>
      <c r="EC128" s="6" t="n">
        <f aca="false">EB128*(1+(EB32-EA32)/EA32)</f>
        <v>169.309273610235</v>
      </c>
      <c r="ED128" s="6" t="n">
        <f aca="false">EC128*(1+(EC32-EB32)/EB32)</f>
        <v>169.309273610235</v>
      </c>
      <c r="EE128" s="6" t="n">
        <f aca="false">ED128*(1+(ED32-EC32)/EC32)</f>
        <v>169.309273610235</v>
      </c>
      <c r="EF128" s="6" t="n">
        <f aca="false">EE128*(1+(EE32-ED32)/ED32)</f>
        <v>169.309273610235</v>
      </c>
      <c r="EG128" s="6" t="n">
        <f aca="false">EF128*(1+(EF32-EE32)/EE32)</f>
        <v>169.309273610235</v>
      </c>
      <c r="EH128" s="6" t="n">
        <f aca="false">EG128*(1+(EG32-EF32)/EF32)</f>
        <v>169.309273610235</v>
      </c>
      <c r="EI128" s="6" t="n">
        <f aca="false">EH128*(1+(EH32-EG32)/EG32)</f>
        <v>169.309273610235</v>
      </c>
      <c r="EJ128" s="6" t="n">
        <f aca="false">EI128*(1+(EI32-EH32)/EH32)</f>
        <v>169.309273610235</v>
      </c>
      <c r="EK128" s="6" t="n">
        <f aca="false">EJ128*(1+(EJ32-EI32)/EI32)</f>
        <v>169.309273610235</v>
      </c>
      <c r="EL128" s="6" t="n">
        <f aca="false">EK128*(1+(EK32-EJ32)/EJ32)</f>
        <v>169.309273610235</v>
      </c>
      <c r="EM128" s="6" t="n">
        <f aca="false">EL128*(1+(EL32-EK32)/EK32)</f>
        <v>169.309273610235</v>
      </c>
      <c r="EN128" s="6" t="n">
        <f aca="false">EM128*(1+(EM32-EL32)/EL32)</f>
        <v>169.309273610235</v>
      </c>
      <c r="EO128" s="6" t="n">
        <f aca="false">EN128*(1+(EN32-EM32)/EM32)</f>
        <v>169.309273610235</v>
      </c>
      <c r="EP128" s="6" t="n">
        <f aca="false">EO128*(1+(EO32-EN32)/EN32)</f>
        <v>169.309273610235</v>
      </c>
      <c r="EQ128" s="6" t="n">
        <f aca="false">EP128*(1+(EP32-EO32)/EO32)</f>
        <v>169.309273610235</v>
      </c>
      <c r="ER128" s="6" t="n">
        <f aca="false">EQ128*(1+(EQ32-EP32)/EP32)</f>
        <v>169.309273610235</v>
      </c>
      <c r="ES128" s="6" t="n">
        <f aca="false">ER128*(1+(ER32-EQ32)/EQ32)</f>
        <v>169.309273610235</v>
      </c>
      <c r="ET128" s="6" t="n">
        <f aca="false">ES128*(1+(ES32-ER32)/ER32)</f>
        <v>169.309273610235</v>
      </c>
      <c r="EU128" s="6" t="n">
        <f aca="false">ET128*(1+(ET32-ES32)/ES32)</f>
        <v>169.309273610235</v>
      </c>
      <c r="EV128" s="6" t="n">
        <f aca="false">EU128*(1+(EU32-ET32)/ET32)</f>
        <v>169.309273610235</v>
      </c>
    </row>
    <row r="129" customFormat="false" ht="12.8" hidden="false" customHeight="false" outlineLevel="0" collapsed="false">
      <c r="A129" s="14" t="s">
        <v>129</v>
      </c>
      <c r="B129" s="14" t="n">
        <v>0</v>
      </c>
      <c r="C129" s="14" t="n">
        <v>0</v>
      </c>
      <c r="D129" s="14" t="n">
        <v>0</v>
      </c>
      <c r="E129" s="14" t="n">
        <v>0</v>
      </c>
      <c r="F129" s="14" t="n">
        <v>0</v>
      </c>
      <c r="G129" s="14" t="n">
        <v>0</v>
      </c>
      <c r="H129" s="14" t="n">
        <v>0</v>
      </c>
      <c r="I129" s="14" t="n">
        <v>0</v>
      </c>
      <c r="J129" s="14" t="n">
        <v>0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0</v>
      </c>
      <c r="P129" s="14" t="n">
        <v>0</v>
      </c>
      <c r="Q129" s="14" t="n">
        <v>0</v>
      </c>
      <c r="R129" s="14" t="n">
        <v>0</v>
      </c>
      <c r="S129" s="14" t="n">
        <v>0</v>
      </c>
      <c r="T129" s="14" t="n">
        <v>0</v>
      </c>
      <c r="U129" s="14" t="n">
        <v>0</v>
      </c>
      <c r="V129" s="14" t="n">
        <v>0</v>
      </c>
      <c r="W129" s="14" t="n">
        <v>0</v>
      </c>
      <c r="X129" s="15" t="n">
        <v>0</v>
      </c>
      <c r="Y129" s="14" t="n">
        <v>0</v>
      </c>
      <c r="Z129" s="14" t="n">
        <v>0</v>
      </c>
      <c r="AA129" s="14" t="n">
        <v>0</v>
      </c>
      <c r="AB129" s="14" t="n">
        <v>0</v>
      </c>
      <c r="AC129" s="14" t="n">
        <v>0</v>
      </c>
      <c r="AD129" s="14" t="n">
        <v>0</v>
      </c>
      <c r="AE129" s="14" t="n">
        <v>0</v>
      </c>
      <c r="AF129" s="14" t="n">
        <v>0</v>
      </c>
      <c r="AG129" s="14" t="n">
        <v>0</v>
      </c>
      <c r="AH129" s="14" t="n">
        <v>0</v>
      </c>
      <c r="AI129" s="14" t="n">
        <v>0</v>
      </c>
      <c r="AJ129" s="14" t="n">
        <v>0</v>
      </c>
      <c r="AK129" s="14" t="n">
        <v>0</v>
      </c>
      <c r="AL129" s="14" t="n">
        <v>0</v>
      </c>
      <c r="AM129" s="14" t="n">
        <v>0</v>
      </c>
      <c r="AN129" s="14" t="n">
        <v>0</v>
      </c>
      <c r="AO129" s="14" t="n">
        <v>0</v>
      </c>
      <c r="AP129" s="14" t="n">
        <v>0</v>
      </c>
      <c r="AQ129" s="14" t="n">
        <v>0</v>
      </c>
      <c r="AR129" s="8" t="n">
        <v>179.707864186064</v>
      </c>
      <c r="AS129" s="6" t="n">
        <v>169.652231340006</v>
      </c>
      <c r="AT129" s="6" t="n">
        <v>162.94992096608</v>
      </c>
      <c r="AU129" s="6" t="n">
        <v>157</v>
      </c>
      <c r="AV129" s="6" t="n">
        <v>152.292577551197</v>
      </c>
      <c r="AW129" s="6" t="n">
        <v>147.094141211817</v>
      </c>
      <c r="AX129" s="6" t="n">
        <v>142.101265822785</v>
      </c>
      <c r="AY129" s="6" t="n">
        <v>135.587470158913</v>
      </c>
      <c r="AZ129" s="6" t="n">
        <v>119.738568709361</v>
      </c>
      <c r="BA129" s="6" t="n">
        <v>106.155421065438</v>
      </c>
      <c r="BB129" s="6" t="n">
        <v>100.717434337828</v>
      </c>
      <c r="BC129" s="6" t="n">
        <v>95.7258649488801</v>
      </c>
      <c r="BD129" s="6" t="n">
        <v>232.021773854844</v>
      </c>
      <c r="BE129" s="6" t="n">
        <v>217.654615726721</v>
      </c>
      <c r="BF129" s="6" t="n">
        <v>208.502255914801</v>
      </c>
      <c r="BG129" s="6" t="n">
        <v>198.8215913962</v>
      </c>
      <c r="BH129" s="6" t="n">
        <v>236.758619120639</v>
      </c>
      <c r="BI129" s="9" t="n">
        <v>220.587126277989</v>
      </c>
      <c r="BJ129" s="6" t="n">
        <v>206.582878642214</v>
      </c>
      <c r="BK129" s="6" t="n">
        <v>193.467708058003</v>
      </c>
      <c r="BL129" s="6" t="n">
        <f aca="false">BK129*(1+(BK32-BJ32)/BJ32)</f>
        <v>178.201979405094</v>
      </c>
      <c r="BM129" s="10" t="n">
        <f aca="false">BL129*(1+(BL32-BK32)/BK32)</f>
        <v>175.377442894159</v>
      </c>
      <c r="BN129" s="6" t="n">
        <f aca="false">BM129*(1+(BM32-BL32)/BL32)</f>
        <v>175.726862965357</v>
      </c>
      <c r="BO129" s="6" t="n">
        <f aca="false">BN129*(1+(BN32-BM32)/BM32)</f>
        <v>180.32179677886</v>
      </c>
      <c r="BP129" s="6" t="n">
        <f aca="false">BO129*(1+(BO32-BN32)/BN32)</f>
        <v>187.900662984985</v>
      </c>
      <c r="BQ129" s="6" t="n">
        <f aca="false">BP129*(1+(BP32-BO32)/BO32)</f>
        <v>188.248087853494</v>
      </c>
      <c r="BR129" s="6" t="n">
        <f aca="false">BQ129*(1+(BQ32-BP32)/BP32)</f>
        <v>188.594023011717</v>
      </c>
      <c r="BS129" s="6" t="n">
        <f aca="false">BR129*(1+(BR32-BQ32)/BQ32)</f>
        <v>188.938483878131</v>
      </c>
      <c r="BT129" s="6" t="n">
        <f aca="false">BS129*(1+(BS32-BR32)/BR32)</f>
        <v>189.281485619292</v>
      </c>
      <c r="BU129" s="6" t="n">
        <f aca="false">BT129*(1+(BT32-BS32)/BS32)</f>
        <v>189.623043155448</v>
      </c>
      <c r="BV129" s="6" t="n">
        <f aca="false">BU129*(1+(BU32-BT32)/BT32)</f>
        <v>189.963171165981</v>
      </c>
      <c r="BW129" s="6" t="n">
        <f aca="false">BV129*(1+(BV32-BU32)/BU32)</f>
        <v>190.301884094707</v>
      </c>
      <c r="BX129" s="6" t="n">
        <f aca="false">BW129*(1+(BW32-BV32)/BV32)</f>
        <v>190.639196155028</v>
      </c>
      <c r="BY129" s="6" t="n">
        <f aca="false">BX129*(1+(BX32-BW32)/BW32)</f>
        <v>190.975121334935</v>
      </c>
      <c r="BZ129" s="6" t="n">
        <f aca="false">BY129*(1+(BY32-BX32)/BX32)</f>
        <v>190.975121334935</v>
      </c>
      <c r="CA129" s="6" t="n">
        <f aca="false">BZ129*(1+(BZ32-BY32)/BY32)</f>
        <v>190.975121334935</v>
      </c>
      <c r="CB129" s="6" t="n">
        <f aca="false">CA129*(1+(CA32-BZ32)/BZ32)</f>
        <v>190.975121334935</v>
      </c>
      <c r="CC129" s="6" t="n">
        <f aca="false">CB129*(1+(CB32-CA32)/CA32)</f>
        <v>190.975121334935</v>
      </c>
      <c r="CD129" s="6" t="n">
        <f aca="false">CC129*(1+(CC32-CB32)/CB32)</f>
        <v>190.975121334935</v>
      </c>
      <c r="CE129" s="6" t="n">
        <f aca="false">CD129*(1+(CD32-CC32)/CC32)</f>
        <v>190.975121334935</v>
      </c>
      <c r="CF129" s="6" t="n">
        <f aca="false">CE129*(1+(CE32-CD32)/CD32)</f>
        <v>190.975121334935</v>
      </c>
      <c r="CG129" s="6" t="n">
        <f aca="false">CF129*(1+(CF32-CE32)/CE32)</f>
        <v>190.975121334935</v>
      </c>
      <c r="CH129" s="6" t="n">
        <f aca="false">CG129*(1+(CG32-CF32)/CF32)</f>
        <v>190.975121334935</v>
      </c>
      <c r="CI129" s="6" t="n">
        <f aca="false">CH129*(1+(CH32-CG32)/CG32)</f>
        <v>190.975121334935</v>
      </c>
      <c r="CJ129" s="6" t="n">
        <f aca="false">CI129*(1+(CI32-CH32)/CH32)</f>
        <v>190.975121334935</v>
      </c>
      <c r="CK129" s="6" t="n">
        <f aca="false">CJ129*(1+(CJ32-CI32)/CI32)</f>
        <v>190.975121334935</v>
      </c>
      <c r="CL129" s="6" t="n">
        <f aca="false">CK129*(1+(CK32-CJ32)/CJ32)</f>
        <v>190.975121334935</v>
      </c>
      <c r="CM129" s="6" t="n">
        <f aca="false">CL129*(1+(CL32-CK32)/CK32)</f>
        <v>190.975121334935</v>
      </c>
      <c r="CN129" s="6" t="n">
        <f aca="false">CM129*(1+(CM32-CL32)/CL32)</f>
        <v>190.975121334935</v>
      </c>
      <c r="CO129" s="6" t="n">
        <f aca="false">CN129*(1+(CN32-CM32)/CM32)</f>
        <v>190.975121334935</v>
      </c>
      <c r="CP129" s="6" t="n">
        <f aca="false">CO129*(1+(CO32-CN32)/CN32)</f>
        <v>190.975121334935</v>
      </c>
      <c r="CQ129" s="6" t="n">
        <f aca="false">CP129*(1+(CP32-CO32)/CO32)</f>
        <v>190.975121334935</v>
      </c>
      <c r="CR129" s="6" t="n">
        <f aca="false">CQ129*(1+(CQ32-CP32)/CP32)</f>
        <v>190.975121334935</v>
      </c>
      <c r="CS129" s="6" t="n">
        <f aca="false">CR129*(1+(CR32-CQ32)/CQ32)</f>
        <v>190.975121334935</v>
      </c>
      <c r="CT129" s="6" t="n">
        <f aca="false">CS129*(1+(CS32-CR32)/CR32)</f>
        <v>190.975121334935</v>
      </c>
      <c r="CU129" s="6" t="n">
        <f aca="false">CT129*(1+(CT32-CS32)/CS32)</f>
        <v>190.975121334935</v>
      </c>
      <c r="CV129" s="6" t="n">
        <f aca="false">CU129*(1+(CU32-CT32)/CT32)</f>
        <v>190.975121334935</v>
      </c>
      <c r="CW129" s="6" t="n">
        <f aca="false">CV129*(1+(CV32-CU32)/CU32)</f>
        <v>190.975121334935</v>
      </c>
      <c r="CX129" s="6" t="n">
        <f aca="false">CW129*(1+(CW32-CV32)/CV32)</f>
        <v>190.975121334935</v>
      </c>
      <c r="CY129" s="6" t="n">
        <f aca="false">CX129*(1+(CX32-CW32)/CW32)</f>
        <v>190.975121334935</v>
      </c>
      <c r="CZ129" s="6" t="n">
        <f aca="false">CY129*(1+(CY32-CX32)/CX32)</f>
        <v>190.975121334935</v>
      </c>
      <c r="DA129" s="6" t="n">
        <f aca="false">CZ129*(1+(CZ32-CY32)/CY32)</f>
        <v>190.975121334935</v>
      </c>
      <c r="DB129" s="6" t="n">
        <f aca="false">DA129*(1+(DA32-CZ32)/CZ32)</f>
        <v>190.975121334935</v>
      </c>
      <c r="DC129" s="6" t="n">
        <f aca="false">DB129*(1+(DB32-DA32)/DA32)</f>
        <v>190.975121334935</v>
      </c>
      <c r="DD129" s="6" t="n">
        <f aca="false">DC129*(1+(DC32-DB32)/DB32)</f>
        <v>190.975121334935</v>
      </c>
      <c r="DE129" s="6" t="n">
        <f aca="false">DD129*(1+(DD32-DC32)/DC32)</f>
        <v>190.975121334935</v>
      </c>
      <c r="DF129" s="6" t="n">
        <f aca="false">DE129*(1+(DE32-DD32)/DD32)</f>
        <v>190.975121334935</v>
      </c>
      <c r="DG129" s="6" t="n">
        <f aca="false">DF129*(1+(DF32-DE32)/DE32)</f>
        <v>190.975121334935</v>
      </c>
      <c r="DH129" s="6" t="n">
        <f aca="false">DG129*(1+(DG32-DF32)/DF32)</f>
        <v>190.975121334935</v>
      </c>
      <c r="DI129" s="6" t="n">
        <f aca="false">DH129*(1+(DH32-DG32)/DG32)</f>
        <v>190.975121334935</v>
      </c>
      <c r="DJ129" s="6" t="n">
        <f aca="false">DI129*(1+(DI32-DH32)/DH32)</f>
        <v>190.975121334935</v>
      </c>
      <c r="DK129" s="6" t="n">
        <f aca="false">DJ129*(1+(DJ32-DI32)/DI32)</f>
        <v>190.975121334935</v>
      </c>
      <c r="DL129" s="6" t="n">
        <f aca="false">DK129*(1+(DK32-DJ32)/DJ32)</f>
        <v>190.975121334935</v>
      </c>
      <c r="DM129" s="6" t="n">
        <f aca="false">DL129*(1+(DL32-DK32)/DK32)</f>
        <v>190.975121334935</v>
      </c>
      <c r="DN129" s="6" t="n">
        <f aca="false">DM129*(1+(DM32-DL32)/DL32)</f>
        <v>190.975121334935</v>
      </c>
      <c r="DO129" s="6" t="n">
        <f aca="false">DN129*(1+(DN32-DM32)/DM32)</f>
        <v>190.975121334935</v>
      </c>
      <c r="DP129" s="6" t="n">
        <f aca="false">DO129*(1+(DO32-DN32)/DN32)</f>
        <v>190.975121334935</v>
      </c>
      <c r="DQ129" s="6" t="n">
        <f aca="false">DP129*(1+(DP32-DO32)/DO32)</f>
        <v>190.975121334935</v>
      </c>
      <c r="DR129" s="6" t="n">
        <f aca="false">DQ129*(1+(DQ32-DP32)/DP32)</f>
        <v>190.975121334935</v>
      </c>
      <c r="DS129" s="6" t="n">
        <f aca="false">DR129*(1+(DR32-DQ32)/DQ32)</f>
        <v>190.975121334935</v>
      </c>
      <c r="DT129" s="6" t="n">
        <f aca="false">DS129*(1+(DS32-DR32)/DR32)</f>
        <v>190.975121334935</v>
      </c>
      <c r="DU129" s="6" t="n">
        <f aca="false">DT129*(1+(DT32-DS32)/DS32)</f>
        <v>190.975121334935</v>
      </c>
      <c r="DV129" s="6" t="n">
        <f aca="false">DU129*(1+(DU32-DT32)/DT32)</f>
        <v>190.975121334935</v>
      </c>
      <c r="DW129" s="6" t="n">
        <f aca="false">DV129*(1+(DV32-DU32)/DU32)</f>
        <v>190.975121334935</v>
      </c>
      <c r="DX129" s="6" t="n">
        <f aca="false">DW129*(1+(DW32-DV32)/DV32)</f>
        <v>190.975121334935</v>
      </c>
      <c r="DY129" s="6" t="n">
        <f aca="false">DX129*(1+(DX32-DW32)/DW32)</f>
        <v>190.975121334935</v>
      </c>
      <c r="DZ129" s="6" t="n">
        <f aca="false">DY129*(1+(DY32-DX32)/DX32)</f>
        <v>190.975121334935</v>
      </c>
      <c r="EA129" s="6" t="n">
        <f aca="false">DZ129*(1+(DZ32-DY32)/DY32)</f>
        <v>190.975121334935</v>
      </c>
      <c r="EB129" s="6" t="n">
        <f aca="false">EA129*(1+(EA32-DZ32)/DZ32)</f>
        <v>190.975121334935</v>
      </c>
      <c r="EC129" s="6" t="n">
        <f aca="false">EB129*(1+(EB32-EA32)/EA32)</f>
        <v>190.975121334935</v>
      </c>
      <c r="ED129" s="6" t="n">
        <f aca="false">EC129*(1+(EC32-EB32)/EB32)</f>
        <v>190.975121334935</v>
      </c>
      <c r="EE129" s="6" t="n">
        <f aca="false">ED129*(1+(ED32-EC32)/EC32)</f>
        <v>190.975121334935</v>
      </c>
      <c r="EF129" s="6" t="n">
        <f aca="false">EE129*(1+(EE32-ED32)/ED32)</f>
        <v>190.975121334935</v>
      </c>
      <c r="EG129" s="6" t="n">
        <f aca="false">EF129*(1+(EF32-EE32)/EE32)</f>
        <v>190.975121334935</v>
      </c>
      <c r="EH129" s="6" t="n">
        <f aca="false">EG129*(1+(EG32-EF32)/EF32)</f>
        <v>190.975121334935</v>
      </c>
      <c r="EI129" s="6" t="n">
        <f aca="false">EH129*(1+(EH32-EG32)/EG32)</f>
        <v>190.975121334935</v>
      </c>
      <c r="EJ129" s="6" t="n">
        <f aca="false">EI129*(1+(EI32-EH32)/EH32)</f>
        <v>190.975121334935</v>
      </c>
      <c r="EK129" s="6" t="n">
        <f aca="false">EJ129*(1+(EJ32-EI32)/EI32)</f>
        <v>190.975121334935</v>
      </c>
      <c r="EL129" s="6" t="n">
        <f aca="false">EK129*(1+(EK32-EJ32)/EJ32)</f>
        <v>190.975121334935</v>
      </c>
      <c r="EM129" s="6" t="n">
        <f aca="false">EL129*(1+(EL32-EK32)/EK32)</f>
        <v>190.975121334935</v>
      </c>
      <c r="EN129" s="6" t="n">
        <f aca="false">EM129*(1+(EM32-EL32)/EL32)</f>
        <v>190.975121334935</v>
      </c>
      <c r="EO129" s="6" t="n">
        <f aca="false">EN129*(1+(EN32-EM32)/EM32)</f>
        <v>190.975121334935</v>
      </c>
      <c r="EP129" s="6" t="n">
        <f aca="false">EO129*(1+(EO32-EN32)/EN32)</f>
        <v>190.975121334935</v>
      </c>
      <c r="EQ129" s="6" t="n">
        <f aca="false">EP129*(1+(EP32-EO32)/EO32)</f>
        <v>190.975121334935</v>
      </c>
      <c r="ER129" s="6" t="n">
        <f aca="false">EQ129*(1+(EQ32-EP32)/EP32)</f>
        <v>190.975121334935</v>
      </c>
      <c r="ES129" s="6" t="n">
        <f aca="false">ER129*(1+(ER32-EQ32)/EQ32)</f>
        <v>190.975121334935</v>
      </c>
      <c r="ET129" s="6" t="n">
        <f aca="false">ES129*(1+(ES32-ER32)/ER32)</f>
        <v>190.975121334935</v>
      </c>
      <c r="EU129" s="6" t="n">
        <f aca="false">ET129*(1+(ET32-ES32)/ES32)</f>
        <v>190.975121334935</v>
      </c>
      <c r="EV129" s="6" t="n">
        <f aca="false">EU129*(1+(EU32-ET32)/ET32)</f>
        <v>190.975121334935</v>
      </c>
    </row>
    <row r="130" customFormat="false" ht="12.8" hidden="false" customHeight="false" outlineLevel="0" collapsed="false">
      <c r="A130" s="14" t="s">
        <v>130</v>
      </c>
      <c r="B130" s="14" t="n">
        <v>0</v>
      </c>
      <c r="C130" s="14" t="n">
        <v>0</v>
      </c>
      <c r="D130" s="14" t="n">
        <v>0</v>
      </c>
      <c r="E130" s="14" t="n">
        <v>0</v>
      </c>
      <c r="F130" s="14" t="n">
        <v>0</v>
      </c>
      <c r="G130" s="14" t="n">
        <v>0</v>
      </c>
      <c r="H130" s="14" t="n">
        <v>0</v>
      </c>
      <c r="I130" s="14" t="n">
        <v>0</v>
      </c>
      <c r="J130" s="14" t="n">
        <v>0</v>
      </c>
      <c r="K130" s="14" t="n">
        <v>0</v>
      </c>
      <c r="L130" s="14" t="n">
        <v>0</v>
      </c>
      <c r="M130" s="14" t="n">
        <v>0</v>
      </c>
      <c r="N130" s="14" t="n">
        <v>0</v>
      </c>
      <c r="O130" s="14" t="n">
        <v>0</v>
      </c>
      <c r="P130" s="14" t="n">
        <v>0</v>
      </c>
      <c r="Q130" s="14" t="n">
        <v>0</v>
      </c>
      <c r="R130" s="14" t="n">
        <v>0</v>
      </c>
      <c r="S130" s="14" t="n">
        <v>0</v>
      </c>
      <c r="T130" s="14" t="n">
        <v>0</v>
      </c>
      <c r="U130" s="14" t="n">
        <v>0</v>
      </c>
      <c r="V130" s="14" t="n">
        <v>0</v>
      </c>
      <c r="W130" s="14" t="n">
        <v>0</v>
      </c>
      <c r="X130" s="15" t="n">
        <v>0</v>
      </c>
      <c r="Y130" s="14" t="n">
        <v>0</v>
      </c>
      <c r="Z130" s="14" t="n">
        <v>0</v>
      </c>
      <c r="AA130" s="14" t="n">
        <v>0</v>
      </c>
      <c r="AB130" s="14" t="n">
        <v>0</v>
      </c>
      <c r="AC130" s="14" t="n">
        <v>0</v>
      </c>
      <c r="AD130" s="14" t="n">
        <v>0</v>
      </c>
      <c r="AE130" s="14" t="n">
        <v>0</v>
      </c>
      <c r="AF130" s="14" t="n">
        <v>0</v>
      </c>
      <c r="AG130" s="14" t="n">
        <v>0</v>
      </c>
      <c r="AH130" s="14" t="n">
        <v>0</v>
      </c>
      <c r="AI130" s="14" t="n">
        <v>0</v>
      </c>
      <c r="AJ130" s="14" t="n">
        <v>0</v>
      </c>
      <c r="AK130" s="14" t="n">
        <v>0</v>
      </c>
      <c r="AL130" s="14" t="n">
        <v>0</v>
      </c>
      <c r="AM130" s="14" t="n">
        <v>0</v>
      </c>
      <c r="AN130" s="14" t="n">
        <v>0</v>
      </c>
      <c r="AO130" s="14" t="n">
        <v>0</v>
      </c>
      <c r="AP130" s="14" t="n">
        <v>0</v>
      </c>
      <c r="AQ130" s="14" t="n">
        <v>0</v>
      </c>
      <c r="AR130" s="8" t="n">
        <v>167.116867332263</v>
      </c>
      <c r="AS130" s="6" t="n">
        <v>157.765769271598</v>
      </c>
      <c r="AT130" s="6" t="n">
        <v>151.533047522596</v>
      </c>
      <c r="AU130" s="6" t="n">
        <v>233</v>
      </c>
      <c r="AV130" s="6" t="n">
        <v>226.013825282986</v>
      </c>
      <c r="AW130" s="6" t="n">
        <v>218.298948422633</v>
      </c>
      <c r="AX130" s="6" t="n">
        <v>292.348464081271</v>
      </c>
      <c r="AY130" s="6" t="n">
        <v>278.947470454324</v>
      </c>
      <c r="AZ130" s="6" t="n">
        <v>246.341131803336</v>
      </c>
      <c r="BA130" s="6" t="n">
        <v>218.396184739723</v>
      </c>
      <c r="BB130" s="6" t="n">
        <v>268.793662341082</v>
      </c>
      <c r="BC130" s="6" t="n">
        <v>255.472212825355</v>
      </c>
      <c r="BD130" s="6" t="n">
        <v>243.468878650588</v>
      </c>
      <c r="BE130" s="6" t="n">
        <v>228.392897544443</v>
      </c>
      <c r="BF130" s="6" t="n">
        <v>218.788993809922</v>
      </c>
      <c r="BG130" s="6" t="n">
        <v>208.63072074883</v>
      </c>
      <c r="BH130" s="6" t="n">
        <v>248.439422518276</v>
      </c>
      <c r="BI130" s="9" t="n">
        <v>231.470087429195</v>
      </c>
      <c r="BJ130" s="6" t="n">
        <v>216.774921490327</v>
      </c>
      <c r="BK130" s="6" t="n">
        <v>203.012696409474</v>
      </c>
      <c r="BL130" s="6" t="n">
        <f aca="false">BK130*(1+(BK32-BJ32)/BJ32)</f>
        <v>186.993812598884</v>
      </c>
      <c r="BM130" s="10" t="n">
        <f aca="false">BL130*(1+(BL32-BK32)/BK32)</f>
        <v>184.029923798277</v>
      </c>
      <c r="BN130" s="6" t="n">
        <f aca="false">BM130*(1+(BM32-BL32)/BL32)</f>
        <v>184.39658297642</v>
      </c>
      <c r="BO130" s="6" t="n">
        <f aca="false">BN130*(1+(BN32-BM32)/BM32)</f>
        <v>189.218214000356</v>
      </c>
      <c r="BP130" s="6" t="n">
        <f aca="false">BO130*(1+(BO32-BN32)/BN32)</f>
        <v>197.170993715774</v>
      </c>
      <c r="BQ130" s="6" t="n">
        <f aca="false">BP130*(1+(BP32-BO32)/BO32)</f>
        <v>197.535559255231</v>
      </c>
      <c r="BR130" s="6" t="n">
        <f aca="false">BQ130*(1+(BQ32-BP32)/BP32)</f>
        <v>197.898561587551</v>
      </c>
      <c r="BS130" s="6" t="n">
        <f aca="false">BR130*(1+(BR32-BQ32)/BQ32)</f>
        <v>198.260016891902</v>
      </c>
      <c r="BT130" s="6" t="n">
        <f aca="false">BS130*(1+(BS32-BR32)/BR32)</f>
        <v>198.619941083103</v>
      </c>
      <c r="BU130" s="6" t="n">
        <f aca="false">BT130*(1+(BT32-BS32)/BS32)</f>
        <v>198.978349817512</v>
      </c>
      <c r="BV130" s="6" t="n">
        <f aca="false">BU130*(1+(BU32-BT32)/BT32)</f>
        <v>199.335258498737</v>
      </c>
      <c r="BW130" s="6" t="n">
        <f aca="false">BV130*(1+(BV32-BU32)/BU32)</f>
        <v>199.690682283201</v>
      </c>
      <c r="BX130" s="6" t="n">
        <f aca="false">BW130*(1+(BW32-BV32)/BV32)</f>
        <v>200.044636085541</v>
      </c>
      <c r="BY130" s="6" t="n">
        <f aca="false">BX130*(1+(BX32-BW32)/BW32)</f>
        <v>200.397134583865</v>
      </c>
      <c r="BZ130" s="6" t="n">
        <f aca="false">BY130*(1+(BY32-BX32)/BX32)</f>
        <v>200.397134583865</v>
      </c>
      <c r="CA130" s="6" t="n">
        <f aca="false">BZ130*(1+(BZ32-BY32)/BY32)</f>
        <v>200.397134583865</v>
      </c>
      <c r="CB130" s="6" t="n">
        <f aca="false">CA130*(1+(CA32-BZ32)/BZ32)</f>
        <v>200.397134583865</v>
      </c>
      <c r="CC130" s="6" t="n">
        <f aca="false">CB130*(1+(CB32-CA32)/CA32)</f>
        <v>200.397134583865</v>
      </c>
      <c r="CD130" s="6" t="n">
        <f aca="false">CC130*(1+(CC32-CB32)/CB32)</f>
        <v>200.397134583865</v>
      </c>
      <c r="CE130" s="6" t="n">
        <f aca="false">CD130*(1+(CD32-CC32)/CC32)</f>
        <v>200.397134583865</v>
      </c>
      <c r="CF130" s="6" t="n">
        <f aca="false">CE130*(1+(CE32-CD32)/CD32)</f>
        <v>200.397134583865</v>
      </c>
      <c r="CG130" s="6" t="n">
        <f aca="false">CF130*(1+(CF32-CE32)/CE32)</f>
        <v>200.397134583865</v>
      </c>
      <c r="CH130" s="6" t="n">
        <f aca="false">CG130*(1+(CG32-CF32)/CF32)</f>
        <v>200.397134583865</v>
      </c>
      <c r="CI130" s="6" t="n">
        <f aca="false">CH130*(1+(CH32-CG32)/CG32)</f>
        <v>200.397134583865</v>
      </c>
      <c r="CJ130" s="6" t="n">
        <f aca="false">CI130*(1+(CI32-CH32)/CH32)</f>
        <v>200.397134583865</v>
      </c>
      <c r="CK130" s="6" t="n">
        <f aca="false">CJ130*(1+(CJ32-CI32)/CI32)</f>
        <v>200.397134583865</v>
      </c>
      <c r="CL130" s="6" t="n">
        <f aca="false">CK130*(1+(CK32-CJ32)/CJ32)</f>
        <v>200.397134583865</v>
      </c>
      <c r="CM130" s="6" t="n">
        <f aca="false">CL130*(1+(CL32-CK32)/CK32)</f>
        <v>200.397134583865</v>
      </c>
      <c r="CN130" s="6" t="n">
        <f aca="false">CM130*(1+(CM32-CL32)/CL32)</f>
        <v>200.397134583865</v>
      </c>
      <c r="CO130" s="6" t="n">
        <f aca="false">CN130*(1+(CN32-CM32)/CM32)</f>
        <v>200.397134583865</v>
      </c>
      <c r="CP130" s="6" t="n">
        <f aca="false">CO130*(1+(CO32-CN32)/CN32)</f>
        <v>200.397134583865</v>
      </c>
      <c r="CQ130" s="6" t="n">
        <f aca="false">CP130*(1+(CP32-CO32)/CO32)</f>
        <v>200.397134583865</v>
      </c>
      <c r="CR130" s="6" t="n">
        <f aca="false">CQ130*(1+(CQ32-CP32)/CP32)</f>
        <v>200.397134583865</v>
      </c>
      <c r="CS130" s="6" t="n">
        <f aca="false">CR130*(1+(CR32-CQ32)/CQ32)</f>
        <v>200.397134583865</v>
      </c>
      <c r="CT130" s="6" t="n">
        <f aca="false">CS130*(1+(CS32-CR32)/CR32)</f>
        <v>200.397134583865</v>
      </c>
      <c r="CU130" s="6" t="n">
        <f aca="false">CT130*(1+(CT32-CS32)/CS32)</f>
        <v>200.397134583865</v>
      </c>
      <c r="CV130" s="6" t="n">
        <f aca="false">CU130*(1+(CU32-CT32)/CT32)</f>
        <v>200.397134583865</v>
      </c>
      <c r="CW130" s="6" t="n">
        <f aca="false">CV130*(1+(CV32-CU32)/CU32)</f>
        <v>200.397134583865</v>
      </c>
      <c r="CX130" s="6" t="n">
        <f aca="false">CW130*(1+(CW32-CV32)/CV32)</f>
        <v>200.397134583865</v>
      </c>
      <c r="CY130" s="6" t="n">
        <f aca="false">CX130*(1+(CX32-CW32)/CW32)</f>
        <v>200.397134583865</v>
      </c>
      <c r="CZ130" s="6" t="n">
        <f aca="false">CY130*(1+(CY32-CX32)/CX32)</f>
        <v>200.397134583865</v>
      </c>
      <c r="DA130" s="6" t="n">
        <f aca="false">CZ130*(1+(CZ32-CY32)/CY32)</f>
        <v>200.397134583865</v>
      </c>
      <c r="DB130" s="6" t="n">
        <f aca="false">DA130*(1+(DA32-CZ32)/CZ32)</f>
        <v>200.397134583865</v>
      </c>
      <c r="DC130" s="6" t="n">
        <f aca="false">DB130*(1+(DB32-DA32)/DA32)</f>
        <v>200.397134583865</v>
      </c>
      <c r="DD130" s="6" t="n">
        <f aca="false">DC130*(1+(DC32-DB32)/DB32)</f>
        <v>200.397134583865</v>
      </c>
      <c r="DE130" s="6" t="n">
        <f aca="false">DD130*(1+(DD32-DC32)/DC32)</f>
        <v>200.397134583865</v>
      </c>
      <c r="DF130" s="6" t="n">
        <f aca="false">DE130*(1+(DE32-DD32)/DD32)</f>
        <v>200.397134583865</v>
      </c>
      <c r="DG130" s="6" t="n">
        <f aca="false">DF130*(1+(DF32-DE32)/DE32)</f>
        <v>200.397134583865</v>
      </c>
      <c r="DH130" s="6" t="n">
        <f aca="false">DG130*(1+(DG32-DF32)/DF32)</f>
        <v>200.397134583865</v>
      </c>
      <c r="DI130" s="6" t="n">
        <f aca="false">DH130*(1+(DH32-DG32)/DG32)</f>
        <v>200.397134583865</v>
      </c>
      <c r="DJ130" s="6" t="n">
        <f aca="false">DI130*(1+(DI32-DH32)/DH32)</f>
        <v>200.397134583865</v>
      </c>
      <c r="DK130" s="6" t="n">
        <f aca="false">DJ130*(1+(DJ32-DI32)/DI32)</f>
        <v>200.397134583865</v>
      </c>
      <c r="DL130" s="6" t="n">
        <f aca="false">DK130*(1+(DK32-DJ32)/DJ32)</f>
        <v>200.397134583865</v>
      </c>
      <c r="DM130" s="6" t="n">
        <f aca="false">DL130*(1+(DL32-DK32)/DK32)</f>
        <v>200.397134583865</v>
      </c>
      <c r="DN130" s="6" t="n">
        <f aca="false">DM130*(1+(DM32-DL32)/DL32)</f>
        <v>200.397134583865</v>
      </c>
      <c r="DO130" s="6" t="n">
        <f aca="false">DN130*(1+(DN32-DM32)/DM32)</f>
        <v>200.397134583865</v>
      </c>
      <c r="DP130" s="6" t="n">
        <f aca="false">DO130*(1+(DO32-DN32)/DN32)</f>
        <v>200.397134583865</v>
      </c>
      <c r="DQ130" s="6" t="n">
        <f aca="false">DP130*(1+(DP32-DO32)/DO32)</f>
        <v>200.397134583865</v>
      </c>
      <c r="DR130" s="6" t="n">
        <f aca="false">DQ130*(1+(DQ32-DP32)/DP32)</f>
        <v>200.397134583865</v>
      </c>
      <c r="DS130" s="6" t="n">
        <f aca="false">DR130*(1+(DR32-DQ32)/DQ32)</f>
        <v>200.397134583865</v>
      </c>
      <c r="DT130" s="6" t="n">
        <f aca="false">DS130*(1+(DS32-DR32)/DR32)</f>
        <v>200.397134583865</v>
      </c>
      <c r="DU130" s="6" t="n">
        <f aca="false">DT130*(1+(DT32-DS32)/DS32)</f>
        <v>200.397134583865</v>
      </c>
      <c r="DV130" s="6" t="n">
        <f aca="false">DU130*(1+(DU32-DT32)/DT32)</f>
        <v>200.397134583865</v>
      </c>
      <c r="DW130" s="6" t="n">
        <f aca="false">DV130*(1+(DV32-DU32)/DU32)</f>
        <v>200.397134583865</v>
      </c>
      <c r="DX130" s="6" t="n">
        <f aca="false">DW130*(1+(DW32-DV32)/DV32)</f>
        <v>200.397134583865</v>
      </c>
      <c r="DY130" s="6" t="n">
        <f aca="false">DX130*(1+(DX32-DW32)/DW32)</f>
        <v>200.397134583865</v>
      </c>
      <c r="DZ130" s="6" t="n">
        <f aca="false">DY130*(1+(DY32-DX32)/DX32)</f>
        <v>200.397134583865</v>
      </c>
      <c r="EA130" s="6" t="n">
        <f aca="false">DZ130*(1+(DZ32-DY32)/DY32)</f>
        <v>200.397134583865</v>
      </c>
      <c r="EB130" s="6" t="n">
        <f aca="false">EA130*(1+(EA32-DZ32)/DZ32)</f>
        <v>200.397134583865</v>
      </c>
      <c r="EC130" s="6" t="n">
        <f aca="false">EB130*(1+(EB32-EA32)/EA32)</f>
        <v>200.397134583865</v>
      </c>
      <c r="ED130" s="6" t="n">
        <f aca="false">EC130*(1+(EC32-EB32)/EB32)</f>
        <v>200.397134583865</v>
      </c>
      <c r="EE130" s="6" t="n">
        <f aca="false">ED130*(1+(ED32-EC32)/EC32)</f>
        <v>200.397134583865</v>
      </c>
      <c r="EF130" s="6" t="n">
        <f aca="false">EE130*(1+(EE32-ED32)/ED32)</f>
        <v>200.397134583865</v>
      </c>
      <c r="EG130" s="6" t="n">
        <f aca="false">EF130*(1+(EF32-EE32)/EE32)</f>
        <v>200.397134583865</v>
      </c>
      <c r="EH130" s="6" t="n">
        <f aca="false">EG130*(1+(EG32-EF32)/EF32)</f>
        <v>200.397134583865</v>
      </c>
      <c r="EI130" s="6" t="n">
        <f aca="false">EH130*(1+(EH32-EG32)/EG32)</f>
        <v>200.397134583865</v>
      </c>
      <c r="EJ130" s="6" t="n">
        <f aca="false">EI130*(1+(EI32-EH32)/EH32)</f>
        <v>200.397134583865</v>
      </c>
      <c r="EK130" s="6" t="n">
        <f aca="false">EJ130*(1+(EJ32-EI32)/EI32)</f>
        <v>200.397134583865</v>
      </c>
      <c r="EL130" s="6" t="n">
        <f aca="false">EK130*(1+(EK32-EJ32)/EJ32)</f>
        <v>200.397134583865</v>
      </c>
      <c r="EM130" s="6" t="n">
        <f aca="false">EL130*(1+(EL32-EK32)/EK32)</f>
        <v>200.397134583865</v>
      </c>
      <c r="EN130" s="6" t="n">
        <f aca="false">EM130*(1+(EM32-EL32)/EL32)</f>
        <v>200.397134583865</v>
      </c>
      <c r="EO130" s="6" t="n">
        <f aca="false">EN130*(1+(EN32-EM32)/EM32)</f>
        <v>200.397134583865</v>
      </c>
      <c r="EP130" s="6" t="n">
        <f aca="false">EO130*(1+(EO32-EN32)/EN32)</f>
        <v>200.397134583865</v>
      </c>
      <c r="EQ130" s="6" t="n">
        <f aca="false">EP130*(1+(EP32-EO32)/EO32)</f>
        <v>200.397134583865</v>
      </c>
      <c r="ER130" s="6" t="n">
        <f aca="false">EQ130*(1+(EQ32-EP32)/EP32)</f>
        <v>200.397134583865</v>
      </c>
      <c r="ES130" s="6" t="n">
        <f aca="false">ER130*(1+(ER32-EQ32)/EQ32)</f>
        <v>200.397134583865</v>
      </c>
      <c r="ET130" s="6" t="n">
        <f aca="false">ES130*(1+(ES32-ER32)/ER32)</f>
        <v>200.397134583865</v>
      </c>
      <c r="EU130" s="6" t="n">
        <f aca="false">ET130*(1+(ET32-ES32)/ES32)</f>
        <v>200.397134583865</v>
      </c>
      <c r="EV130" s="6" t="n">
        <f aca="false">EU130*(1+(EU32-ET32)/ET32)</f>
        <v>200.397134583865</v>
      </c>
    </row>
    <row r="131" customFormat="false" ht="12.8" hidden="false" customHeight="false" outlineLevel="0" collapsed="false">
      <c r="A131" s="14" t="s">
        <v>131</v>
      </c>
      <c r="B131" s="14" t="n">
        <v>0</v>
      </c>
      <c r="C131" s="14" t="n">
        <v>0</v>
      </c>
      <c r="D131" s="14" t="n">
        <v>0</v>
      </c>
      <c r="E131" s="14" t="n">
        <v>0</v>
      </c>
      <c r="F131" s="14" t="n">
        <v>0</v>
      </c>
      <c r="G131" s="14" t="n">
        <v>0</v>
      </c>
      <c r="H131" s="14" t="n">
        <v>0</v>
      </c>
      <c r="I131" s="14" t="n">
        <v>0</v>
      </c>
      <c r="J131" s="14" t="n">
        <v>0</v>
      </c>
      <c r="K131" s="14" t="n">
        <v>0</v>
      </c>
      <c r="L131" s="14" t="n">
        <v>0</v>
      </c>
      <c r="M131" s="14" t="n">
        <v>0</v>
      </c>
      <c r="N131" s="14" t="n">
        <v>0</v>
      </c>
      <c r="O131" s="14" t="n">
        <v>0</v>
      </c>
      <c r="P131" s="14" t="n">
        <v>0</v>
      </c>
      <c r="Q131" s="14" t="n">
        <v>0</v>
      </c>
      <c r="R131" s="14" t="n">
        <v>0</v>
      </c>
      <c r="S131" s="14" t="n">
        <v>0</v>
      </c>
      <c r="T131" s="14" t="n">
        <v>0</v>
      </c>
      <c r="U131" s="14" t="n">
        <v>0</v>
      </c>
      <c r="V131" s="14" t="n">
        <v>0</v>
      </c>
      <c r="W131" s="14" t="n">
        <v>0</v>
      </c>
      <c r="X131" s="15" t="n">
        <v>0</v>
      </c>
      <c r="Y131" s="14" t="n">
        <v>0</v>
      </c>
      <c r="Z131" s="14" t="n">
        <v>0</v>
      </c>
      <c r="AA131" s="14" t="n">
        <v>0</v>
      </c>
      <c r="AB131" s="14" t="n">
        <v>0</v>
      </c>
      <c r="AC131" s="14" t="n">
        <v>0</v>
      </c>
      <c r="AD131" s="14" t="n">
        <v>0</v>
      </c>
      <c r="AE131" s="14" t="n">
        <v>0</v>
      </c>
      <c r="AF131" s="14" t="n">
        <v>0</v>
      </c>
      <c r="AG131" s="14" t="n">
        <v>0</v>
      </c>
      <c r="AH131" s="14" t="n">
        <v>0</v>
      </c>
      <c r="AI131" s="14" t="n">
        <v>0</v>
      </c>
      <c r="AJ131" s="14" t="n">
        <v>0</v>
      </c>
      <c r="AK131" s="14" t="n">
        <v>0</v>
      </c>
      <c r="AL131" s="14" t="n">
        <v>0</v>
      </c>
      <c r="AM131" s="14" t="n">
        <v>0</v>
      </c>
      <c r="AN131" s="14" t="n">
        <v>0</v>
      </c>
      <c r="AO131" s="14" t="n">
        <v>0</v>
      </c>
      <c r="AP131" s="14" t="n">
        <v>0</v>
      </c>
      <c r="AQ131" s="14" t="n">
        <v>0</v>
      </c>
      <c r="AR131" s="8" t="n">
        <v>18314.1772418919</v>
      </c>
      <c r="AS131" s="6" t="n">
        <v>17289.3993722299</v>
      </c>
      <c r="AT131" s="6" t="n">
        <v>16606.3613723393</v>
      </c>
      <c r="AU131" s="6" t="n">
        <v>16000</v>
      </c>
      <c r="AV131" s="6" t="n">
        <v>15520.2626803767</v>
      </c>
      <c r="AW131" s="6" t="n">
        <v>14990.4857285928</v>
      </c>
      <c r="AX131" s="6" t="n">
        <v>14481.6576634685</v>
      </c>
      <c r="AY131" s="6" t="n">
        <v>13817.8313537746</v>
      </c>
      <c r="AZ131" s="6" t="n">
        <v>12202.6566837566</v>
      </c>
      <c r="BA131" s="6" t="n">
        <v>10818.386860172</v>
      </c>
      <c r="BB131" s="6" t="n">
        <v>10264.1971299697</v>
      </c>
      <c r="BC131" s="6" t="n">
        <v>9755.50216039543</v>
      </c>
      <c r="BD131" s="6" t="n">
        <v>16269.9966640011</v>
      </c>
      <c r="BE131" s="6" t="n">
        <v>15262.5325328029</v>
      </c>
      <c r="BF131" s="6" t="n">
        <v>14620.7442164148</v>
      </c>
      <c r="BG131" s="6" t="n">
        <v>13941.9097397787</v>
      </c>
      <c r="BH131" s="6" t="n">
        <v>16602.1569620788</v>
      </c>
      <c r="BI131" s="9" t="n">
        <v>15468.1679927142</v>
      </c>
      <c r="BJ131" s="6" t="n">
        <v>14486.1521394012</v>
      </c>
      <c r="BK131" s="6" t="n">
        <v>13566.4807819983</v>
      </c>
      <c r="BL131" s="6" t="n">
        <f aca="false">BK131*(1+(BK32-BJ32)/BJ32)</f>
        <v>12496.0064559635</v>
      </c>
      <c r="BM131" s="10" t="n">
        <f aca="false">BL131*(1+(BL32-BK32)/BK32)</f>
        <v>12297.9422897091</v>
      </c>
      <c r="BN131" s="6" t="n">
        <f aca="false">BM131*(1+(BM32-BL32)/BL32)</f>
        <v>12322.4445734666</v>
      </c>
      <c r="BO131" s="6" t="n">
        <f aca="false">BN131*(1+(BN32-BM32)/BM32)</f>
        <v>12644.6538036331</v>
      </c>
      <c r="BP131" s="6" t="n">
        <f aca="false">BO131*(1+(BO32-BN32)/BN32)</f>
        <v>13176.1044718961</v>
      </c>
      <c r="BQ131" s="6" t="n">
        <f aca="false">BP131*(1+(BP32-BO32)/BO32)</f>
        <v>13200.4668466258</v>
      </c>
      <c r="BR131" s="6" t="n">
        <f aca="false">BQ131*(1+(BQ32-BP32)/BP32)</f>
        <v>13224.7247588271</v>
      </c>
      <c r="BS131" s="6" t="n">
        <f aca="false">BR131*(1+(BR32-BQ32)/BQ32)</f>
        <v>13248.8792896853</v>
      </c>
      <c r="BT131" s="6" t="n">
        <f aca="false">BS131*(1+(BS32-BR32)/BR32)</f>
        <v>13272.9315027206</v>
      </c>
      <c r="BU131" s="6" t="n">
        <f aca="false">BT131*(1+(BT32-BS32)/BS32)</f>
        <v>13296.8824441811</v>
      </c>
      <c r="BV131" s="6" t="n">
        <f aca="false">BU131*(1+(BU32-BT32)/BT32)</f>
        <v>13320.7331434251</v>
      </c>
      <c r="BW131" s="6" t="n">
        <f aca="false">BV131*(1+(BV32-BU32)/BU32)</f>
        <v>13344.4846132921</v>
      </c>
      <c r="BX131" s="6" t="n">
        <f aca="false">BW131*(1+(BW32-BV32)/BV32)</f>
        <v>13368.1378504645</v>
      </c>
      <c r="BY131" s="6" t="n">
        <f aca="false">BX131*(1+(BX32-BW32)/BW32)</f>
        <v>13391.693835818</v>
      </c>
      <c r="BZ131" s="6" t="n">
        <f aca="false">BY131*(1+(BY32-BX32)/BX32)</f>
        <v>13391.693835818</v>
      </c>
      <c r="CA131" s="6" t="n">
        <f aca="false">BZ131*(1+(BZ32-BY32)/BY32)</f>
        <v>13391.693835818</v>
      </c>
      <c r="CB131" s="6" t="n">
        <f aca="false">CA131*(1+(CA32-BZ32)/BZ32)</f>
        <v>13391.693835818</v>
      </c>
      <c r="CC131" s="6" t="n">
        <f aca="false">CB131*(1+(CB32-CA32)/CA32)</f>
        <v>13391.693835818</v>
      </c>
      <c r="CD131" s="6" t="n">
        <f aca="false">CC131*(1+(CC32-CB32)/CB32)</f>
        <v>13391.693835818</v>
      </c>
      <c r="CE131" s="6" t="n">
        <f aca="false">CD131*(1+(CD32-CC32)/CC32)</f>
        <v>13391.693835818</v>
      </c>
      <c r="CF131" s="6" t="n">
        <f aca="false">CE131*(1+(CE32-CD32)/CD32)</f>
        <v>13391.693835818</v>
      </c>
      <c r="CG131" s="6" t="n">
        <f aca="false">CF131*(1+(CF32-CE32)/CE32)</f>
        <v>13391.693835818</v>
      </c>
      <c r="CH131" s="6" t="n">
        <f aca="false">CG131*(1+(CG32-CF32)/CF32)</f>
        <v>13391.693835818</v>
      </c>
      <c r="CI131" s="6" t="n">
        <f aca="false">CH131*(1+(CH32-CG32)/CG32)</f>
        <v>13391.693835818</v>
      </c>
      <c r="CJ131" s="6" t="n">
        <f aca="false">CI131*(1+(CI32-CH32)/CH32)</f>
        <v>13391.693835818</v>
      </c>
      <c r="CK131" s="6" t="n">
        <f aca="false">CJ131*(1+(CJ32-CI32)/CI32)</f>
        <v>13391.693835818</v>
      </c>
      <c r="CL131" s="6" t="n">
        <f aca="false">CK131*(1+(CK32-CJ32)/CJ32)</f>
        <v>13391.693835818</v>
      </c>
      <c r="CM131" s="6" t="n">
        <f aca="false">CL131*(1+(CL32-CK32)/CK32)</f>
        <v>13391.693835818</v>
      </c>
      <c r="CN131" s="6" t="n">
        <f aca="false">CM131*(1+(CM32-CL32)/CL32)</f>
        <v>13391.693835818</v>
      </c>
      <c r="CO131" s="6" t="n">
        <f aca="false">CN131*(1+(CN32-CM32)/CM32)</f>
        <v>13391.693835818</v>
      </c>
      <c r="CP131" s="6" t="n">
        <f aca="false">CO131*(1+(CO32-CN32)/CN32)</f>
        <v>13391.693835818</v>
      </c>
      <c r="CQ131" s="6" t="n">
        <f aca="false">CP131*(1+(CP32-CO32)/CO32)</f>
        <v>13391.693835818</v>
      </c>
      <c r="CR131" s="6" t="n">
        <f aca="false">CQ131*(1+(CQ32-CP32)/CP32)</f>
        <v>13391.693835818</v>
      </c>
      <c r="CS131" s="6" t="n">
        <f aca="false">CR131*(1+(CR32-CQ32)/CQ32)</f>
        <v>13391.693835818</v>
      </c>
      <c r="CT131" s="6" t="n">
        <f aca="false">CS131*(1+(CS32-CR32)/CR32)</f>
        <v>13391.693835818</v>
      </c>
      <c r="CU131" s="6" t="n">
        <f aca="false">CT131*(1+(CT32-CS32)/CS32)</f>
        <v>13391.693835818</v>
      </c>
      <c r="CV131" s="6" t="n">
        <f aca="false">CU131*(1+(CU32-CT32)/CT32)</f>
        <v>13391.693835818</v>
      </c>
      <c r="CW131" s="6" t="n">
        <f aca="false">CV131*(1+(CV32-CU32)/CU32)</f>
        <v>13391.693835818</v>
      </c>
      <c r="CX131" s="6" t="n">
        <f aca="false">CW131*(1+(CW32-CV32)/CV32)</f>
        <v>13391.693835818</v>
      </c>
      <c r="CY131" s="6" t="n">
        <f aca="false">CX131*(1+(CX32-CW32)/CW32)</f>
        <v>13391.693835818</v>
      </c>
      <c r="CZ131" s="6" t="n">
        <f aca="false">CY131*(1+(CY32-CX32)/CX32)</f>
        <v>13391.693835818</v>
      </c>
      <c r="DA131" s="6" t="n">
        <f aca="false">CZ131*(1+(CZ32-CY32)/CY32)</f>
        <v>13391.693835818</v>
      </c>
      <c r="DB131" s="6" t="n">
        <f aca="false">DA131*(1+(DA32-CZ32)/CZ32)</f>
        <v>13391.693835818</v>
      </c>
      <c r="DC131" s="6" t="n">
        <f aca="false">DB131*(1+(DB32-DA32)/DA32)</f>
        <v>13391.693835818</v>
      </c>
      <c r="DD131" s="6" t="n">
        <f aca="false">DC131*(1+(DC32-DB32)/DB32)</f>
        <v>13391.693835818</v>
      </c>
      <c r="DE131" s="6" t="n">
        <f aca="false">DD131*(1+(DD32-DC32)/DC32)</f>
        <v>13391.693835818</v>
      </c>
      <c r="DF131" s="6" t="n">
        <f aca="false">DE131*(1+(DE32-DD32)/DD32)</f>
        <v>13391.693835818</v>
      </c>
      <c r="DG131" s="6" t="n">
        <f aca="false">DF131*(1+(DF32-DE32)/DE32)</f>
        <v>13391.693835818</v>
      </c>
      <c r="DH131" s="6" t="n">
        <f aca="false">DG131*(1+(DG32-DF32)/DF32)</f>
        <v>13391.693835818</v>
      </c>
      <c r="DI131" s="6" t="n">
        <f aca="false">DH131*(1+(DH32-DG32)/DG32)</f>
        <v>13391.693835818</v>
      </c>
      <c r="DJ131" s="6" t="n">
        <f aca="false">DI131*(1+(DI32-DH32)/DH32)</f>
        <v>13391.693835818</v>
      </c>
      <c r="DK131" s="6" t="n">
        <f aca="false">DJ131*(1+(DJ32-DI32)/DI32)</f>
        <v>13391.693835818</v>
      </c>
      <c r="DL131" s="6" t="n">
        <f aca="false">DK131*(1+(DK32-DJ32)/DJ32)</f>
        <v>13391.693835818</v>
      </c>
      <c r="DM131" s="6" t="n">
        <f aca="false">DL131*(1+(DL32-DK32)/DK32)</f>
        <v>13391.693835818</v>
      </c>
      <c r="DN131" s="6" t="n">
        <f aca="false">DM131*(1+(DM32-DL32)/DL32)</f>
        <v>13391.693835818</v>
      </c>
      <c r="DO131" s="6" t="n">
        <f aca="false">DN131*(1+(DN32-DM32)/DM32)</f>
        <v>13391.693835818</v>
      </c>
      <c r="DP131" s="6" t="n">
        <f aca="false">DO131*(1+(DO32-DN32)/DN32)</f>
        <v>13391.693835818</v>
      </c>
      <c r="DQ131" s="6" t="n">
        <f aca="false">DP131*(1+(DP32-DO32)/DO32)</f>
        <v>13391.693835818</v>
      </c>
      <c r="DR131" s="6" t="n">
        <f aca="false">DQ131*(1+(DQ32-DP32)/DP32)</f>
        <v>13391.693835818</v>
      </c>
      <c r="DS131" s="6" t="n">
        <f aca="false">DR131*(1+(DR32-DQ32)/DQ32)</f>
        <v>13391.693835818</v>
      </c>
      <c r="DT131" s="6" t="n">
        <f aca="false">DS131*(1+(DS32-DR32)/DR32)</f>
        <v>13391.693835818</v>
      </c>
      <c r="DU131" s="6" t="n">
        <f aca="false">DT131*(1+(DT32-DS32)/DS32)</f>
        <v>13391.693835818</v>
      </c>
      <c r="DV131" s="6" t="n">
        <f aca="false">DU131*(1+(DU32-DT32)/DT32)</f>
        <v>13391.693835818</v>
      </c>
      <c r="DW131" s="6" t="n">
        <f aca="false">DV131*(1+(DV32-DU32)/DU32)</f>
        <v>13391.693835818</v>
      </c>
      <c r="DX131" s="6" t="n">
        <f aca="false">DW131*(1+(DW32-DV32)/DV32)</f>
        <v>13391.693835818</v>
      </c>
      <c r="DY131" s="6" t="n">
        <f aca="false">DX131*(1+(DX32-DW32)/DW32)</f>
        <v>13391.693835818</v>
      </c>
      <c r="DZ131" s="6" t="n">
        <f aca="false">DY131*(1+(DY32-DX32)/DX32)</f>
        <v>13391.693835818</v>
      </c>
      <c r="EA131" s="6" t="n">
        <f aca="false">DZ131*(1+(DZ32-DY32)/DY32)</f>
        <v>13391.693835818</v>
      </c>
      <c r="EB131" s="6" t="n">
        <f aca="false">EA131*(1+(EA32-DZ32)/DZ32)</f>
        <v>13391.693835818</v>
      </c>
      <c r="EC131" s="6" t="n">
        <f aca="false">EB131*(1+(EB32-EA32)/EA32)</f>
        <v>13391.693835818</v>
      </c>
      <c r="ED131" s="6" t="n">
        <f aca="false">EC131*(1+(EC32-EB32)/EB32)</f>
        <v>13391.693835818</v>
      </c>
      <c r="EE131" s="6" t="n">
        <f aca="false">ED131*(1+(ED32-EC32)/EC32)</f>
        <v>13391.693835818</v>
      </c>
      <c r="EF131" s="6" t="n">
        <f aca="false">EE131*(1+(EE32-ED32)/ED32)</f>
        <v>13391.693835818</v>
      </c>
      <c r="EG131" s="6" t="n">
        <f aca="false">EF131*(1+(EF32-EE32)/EE32)</f>
        <v>13391.693835818</v>
      </c>
      <c r="EH131" s="6" t="n">
        <f aca="false">EG131*(1+(EG32-EF32)/EF32)</f>
        <v>13391.693835818</v>
      </c>
      <c r="EI131" s="6" t="n">
        <f aca="false">EH131*(1+(EH32-EG32)/EG32)</f>
        <v>13391.693835818</v>
      </c>
      <c r="EJ131" s="6" t="n">
        <f aca="false">EI131*(1+(EI32-EH32)/EH32)</f>
        <v>13391.693835818</v>
      </c>
      <c r="EK131" s="6" t="n">
        <f aca="false">EJ131*(1+(EJ32-EI32)/EI32)</f>
        <v>13391.693835818</v>
      </c>
      <c r="EL131" s="6" t="n">
        <f aca="false">EK131*(1+(EK32-EJ32)/EJ32)</f>
        <v>13391.693835818</v>
      </c>
      <c r="EM131" s="6" t="n">
        <f aca="false">EL131*(1+(EL32-EK32)/EK32)</f>
        <v>13391.693835818</v>
      </c>
      <c r="EN131" s="6" t="n">
        <f aca="false">EM131*(1+(EM32-EL32)/EL32)</f>
        <v>13391.693835818</v>
      </c>
      <c r="EO131" s="6" t="n">
        <f aca="false">EN131*(1+(EN32-EM32)/EM32)</f>
        <v>13391.693835818</v>
      </c>
      <c r="EP131" s="6" t="n">
        <f aca="false">EO131*(1+(EO32-EN32)/EN32)</f>
        <v>13391.693835818</v>
      </c>
      <c r="EQ131" s="6" t="n">
        <f aca="false">EP131*(1+(EP32-EO32)/EO32)</f>
        <v>13391.693835818</v>
      </c>
      <c r="ER131" s="6" t="n">
        <f aca="false">EQ131*(1+(EQ32-EP32)/EP32)</f>
        <v>13391.693835818</v>
      </c>
      <c r="ES131" s="6" t="n">
        <f aca="false">ER131*(1+(ER32-EQ32)/EQ32)</f>
        <v>13391.693835818</v>
      </c>
      <c r="ET131" s="6" t="n">
        <f aca="false">ES131*(1+(ES32-ER32)/ER32)</f>
        <v>13391.693835818</v>
      </c>
      <c r="EU131" s="6" t="n">
        <f aca="false">ET131*(1+(ET32-ES32)/ES32)</f>
        <v>13391.693835818</v>
      </c>
      <c r="EV131" s="6" t="n">
        <f aca="false">EU131*(1+(EU32-ET32)/ET32)</f>
        <v>13391.693835818</v>
      </c>
    </row>
    <row r="132" customFormat="false" ht="12.8" hidden="false" customHeight="false" outlineLevel="0" collapsed="false">
      <c r="A132" s="14" t="s">
        <v>132</v>
      </c>
      <c r="B132" s="14" t="n">
        <v>0</v>
      </c>
      <c r="C132" s="14" t="n">
        <v>0</v>
      </c>
      <c r="D132" s="14" t="n">
        <v>0</v>
      </c>
      <c r="E132" s="14" t="n">
        <v>0</v>
      </c>
      <c r="F132" s="14" t="n">
        <v>0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</v>
      </c>
      <c r="W132" s="14" t="n">
        <v>0</v>
      </c>
      <c r="X132" s="15" t="n">
        <v>0</v>
      </c>
      <c r="Y132" s="14" t="n">
        <v>0</v>
      </c>
      <c r="Z132" s="14" t="n">
        <v>0</v>
      </c>
      <c r="AA132" s="14" t="n">
        <v>0</v>
      </c>
      <c r="AB132" s="14" t="n">
        <v>0</v>
      </c>
      <c r="AC132" s="14" t="n">
        <v>0</v>
      </c>
      <c r="AD132" s="14" t="n">
        <v>0</v>
      </c>
      <c r="AE132" s="14" t="n">
        <v>0</v>
      </c>
      <c r="AF132" s="14" t="n">
        <v>0</v>
      </c>
      <c r="AG132" s="14" t="n">
        <v>0</v>
      </c>
      <c r="AH132" s="14" t="n">
        <v>0</v>
      </c>
      <c r="AI132" s="14" t="n">
        <v>0</v>
      </c>
      <c r="AJ132" s="14" t="n">
        <v>0</v>
      </c>
      <c r="AK132" s="14" t="n">
        <v>0</v>
      </c>
      <c r="AL132" s="14" t="n">
        <v>0</v>
      </c>
      <c r="AM132" s="14" t="n">
        <v>0</v>
      </c>
      <c r="AN132" s="14" t="n">
        <v>0</v>
      </c>
      <c r="AO132" s="14" t="n">
        <v>0</v>
      </c>
      <c r="AP132" s="14" t="n">
        <v>0</v>
      </c>
      <c r="AQ132" s="14" t="n">
        <v>0</v>
      </c>
      <c r="AR132" s="8" t="n">
        <v>406.345807554475</v>
      </c>
      <c r="AS132" s="6" t="n">
        <v>383.608548571351</v>
      </c>
      <c r="AT132" s="6" t="n">
        <v>368.453642948779</v>
      </c>
      <c r="AU132" s="6" t="n">
        <v>355</v>
      </c>
      <c r="AV132" s="6" t="n">
        <v>344.355828220859</v>
      </c>
      <c r="AW132" s="6" t="n">
        <v>332.601402103153</v>
      </c>
      <c r="AX132" s="6" t="n">
        <v>321.311779408208</v>
      </c>
      <c r="AY132" s="6" t="n">
        <v>306.583133161873</v>
      </c>
      <c r="AZ132" s="6" t="n">
        <v>270.746445170849</v>
      </c>
      <c r="BA132" s="6" t="n">
        <v>240.032958460067</v>
      </c>
      <c r="BB132" s="6" t="n">
        <v>227.736873821203</v>
      </c>
      <c r="BC132" s="6" t="n">
        <v>216.450204183774</v>
      </c>
      <c r="BD132" s="6" t="n">
        <v>361.135818809882</v>
      </c>
      <c r="BE132" s="6" t="n">
        <v>338.773713183464</v>
      </c>
      <c r="BF132" s="6" t="n">
        <v>324.528304660779</v>
      </c>
      <c r="BG132" s="6" t="n">
        <v>309.460603688301</v>
      </c>
      <c r="BH132" s="6" t="n">
        <v>368.508594499065</v>
      </c>
      <c r="BI132" s="9" t="n">
        <v>343.338089110369</v>
      </c>
      <c r="BJ132" s="6" t="n">
        <v>321.540844167633</v>
      </c>
      <c r="BK132" s="6" t="n">
        <v>301.1274243878</v>
      </c>
      <c r="BL132" s="6" t="n">
        <f aca="false">BK132*(1+(BK32-BJ32)/BJ32)</f>
        <v>277.366717255862</v>
      </c>
      <c r="BM132" s="10" t="n">
        <f aca="false">BL132*(1+(BL32-BK32)/BK32)</f>
        <v>272.970400096968</v>
      </c>
      <c r="BN132" s="6" t="n">
        <f aca="false">BM132*(1+(BM32-BL32)/BL32)</f>
        <v>273.514263293186</v>
      </c>
      <c r="BO132" s="6" t="n">
        <f aca="false">BN132*(1+(BN32-BM32)/BM32)</f>
        <v>280.666157520815</v>
      </c>
      <c r="BP132" s="6" t="n">
        <f aca="false">BO132*(1+(BO32-BN32)/BN32)</f>
        <v>292.462464425665</v>
      </c>
      <c r="BQ132" s="6" t="n">
        <f aca="false">BP132*(1+(BP32-BO32)/BO32)</f>
        <v>293.003222141112</v>
      </c>
      <c r="BR132" s="6" t="n">
        <f aca="false">BQ132*(1+(BQ32-BP32)/BP32)</f>
        <v>293.541661161487</v>
      </c>
      <c r="BS132" s="6" t="n">
        <f aca="false">BR132*(1+(BR32-BQ32)/BQ32)</f>
        <v>294.077805485244</v>
      </c>
      <c r="BT132" s="6" t="n">
        <f aca="false">BS132*(1+(BS32-BR32)/BR32)</f>
        <v>294.611678718733</v>
      </c>
      <c r="BU132" s="6" t="n">
        <f aca="false">BT132*(1+(BT32-BS32)/BS32)</f>
        <v>295.143304084925</v>
      </c>
      <c r="BV132" s="6" t="n">
        <f aca="false">BU132*(1+(BU32-BT32)/BT32)</f>
        <v>295.672704431898</v>
      </c>
      <c r="BW132" s="6" t="n">
        <f aca="false">BV132*(1+(BV32-BU32)/BU32)</f>
        <v>296.199902241073</v>
      </c>
      <c r="BX132" s="6" t="n">
        <f aca="false">BW132*(1+(BW32-BV32)/BV32)</f>
        <v>296.724919635236</v>
      </c>
      <c r="BY132" s="6" t="n">
        <f aca="false">BX132*(1+(BX32-BW32)/BW32)</f>
        <v>297.24777838633</v>
      </c>
      <c r="BZ132" s="6" t="n">
        <f aca="false">BY132*(1+(BY32-BX32)/BX32)</f>
        <v>297.24777838633</v>
      </c>
      <c r="CA132" s="6" t="n">
        <f aca="false">BZ132*(1+(BZ32-BY32)/BY32)</f>
        <v>297.24777838633</v>
      </c>
      <c r="CB132" s="6" t="n">
        <f aca="false">CA132*(1+(CA32-BZ32)/BZ32)</f>
        <v>297.24777838633</v>
      </c>
      <c r="CC132" s="6" t="n">
        <f aca="false">CB132*(1+(CB32-CA32)/CA32)</f>
        <v>297.24777838633</v>
      </c>
      <c r="CD132" s="6" t="n">
        <f aca="false">CC132*(1+(CC32-CB32)/CB32)</f>
        <v>297.24777838633</v>
      </c>
      <c r="CE132" s="6" t="n">
        <f aca="false">CD132*(1+(CD32-CC32)/CC32)</f>
        <v>297.24777838633</v>
      </c>
      <c r="CF132" s="6" t="n">
        <f aca="false">CE132*(1+(CE32-CD32)/CD32)</f>
        <v>297.24777838633</v>
      </c>
      <c r="CG132" s="6" t="n">
        <f aca="false">CF132*(1+(CF32-CE32)/CE32)</f>
        <v>297.24777838633</v>
      </c>
      <c r="CH132" s="6" t="n">
        <f aca="false">CG132*(1+(CG32-CF32)/CF32)</f>
        <v>297.24777838633</v>
      </c>
      <c r="CI132" s="6" t="n">
        <f aca="false">CH132*(1+(CH32-CG32)/CG32)</f>
        <v>297.24777838633</v>
      </c>
      <c r="CJ132" s="6" t="n">
        <f aca="false">CI132*(1+(CI32-CH32)/CH32)</f>
        <v>297.24777838633</v>
      </c>
      <c r="CK132" s="6" t="n">
        <f aca="false">CJ132*(1+(CJ32-CI32)/CI32)</f>
        <v>297.24777838633</v>
      </c>
      <c r="CL132" s="6" t="n">
        <f aca="false">CK132*(1+(CK32-CJ32)/CJ32)</f>
        <v>297.24777838633</v>
      </c>
      <c r="CM132" s="6" t="n">
        <f aca="false">CL132*(1+(CL32-CK32)/CK32)</f>
        <v>297.24777838633</v>
      </c>
      <c r="CN132" s="6" t="n">
        <f aca="false">CM132*(1+(CM32-CL32)/CL32)</f>
        <v>297.24777838633</v>
      </c>
      <c r="CO132" s="6" t="n">
        <f aca="false">CN132*(1+(CN32-CM32)/CM32)</f>
        <v>297.24777838633</v>
      </c>
      <c r="CP132" s="6" t="n">
        <f aca="false">CO132*(1+(CO32-CN32)/CN32)</f>
        <v>297.24777838633</v>
      </c>
      <c r="CQ132" s="6" t="n">
        <f aca="false">CP132*(1+(CP32-CO32)/CO32)</f>
        <v>297.24777838633</v>
      </c>
      <c r="CR132" s="6" t="n">
        <f aca="false">CQ132*(1+(CQ32-CP32)/CP32)</f>
        <v>297.24777838633</v>
      </c>
      <c r="CS132" s="6" t="n">
        <f aca="false">CR132*(1+(CR32-CQ32)/CQ32)</f>
        <v>297.24777838633</v>
      </c>
      <c r="CT132" s="6" t="n">
        <f aca="false">CS132*(1+(CS32-CR32)/CR32)</f>
        <v>297.24777838633</v>
      </c>
      <c r="CU132" s="6" t="n">
        <f aca="false">CT132*(1+(CT32-CS32)/CS32)</f>
        <v>297.24777838633</v>
      </c>
      <c r="CV132" s="6" t="n">
        <f aca="false">CU132*(1+(CU32-CT32)/CT32)</f>
        <v>297.24777838633</v>
      </c>
      <c r="CW132" s="6" t="n">
        <f aca="false">CV132*(1+(CV32-CU32)/CU32)</f>
        <v>297.24777838633</v>
      </c>
      <c r="CX132" s="6" t="n">
        <f aca="false">CW132*(1+(CW32-CV32)/CV32)</f>
        <v>297.24777838633</v>
      </c>
      <c r="CY132" s="6" t="n">
        <f aca="false">CX132*(1+(CX32-CW32)/CW32)</f>
        <v>297.24777838633</v>
      </c>
      <c r="CZ132" s="6" t="n">
        <f aca="false">CY132*(1+(CY32-CX32)/CX32)</f>
        <v>297.24777838633</v>
      </c>
      <c r="DA132" s="6" t="n">
        <f aca="false">CZ132*(1+(CZ32-CY32)/CY32)</f>
        <v>297.24777838633</v>
      </c>
      <c r="DB132" s="6" t="n">
        <f aca="false">DA132*(1+(DA32-CZ32)/CZ32)</f>
        <v>297.24777838633</v>
      </c>
      <c r="DC132" s="6" t="n">
        <f aca="false">DB132*(1+(DB32-DA32)/DA32)</f>
        <v>297.24777838633</v>
      </c>
      <c r="DD132" s="6" t="n">
        <f aca="false">DC132*(1+(DC32-DB32)/DB32)</f>
        <v>297.24777838633</v>
      </c>
      <c r="DE132" s="6" t="n">
        <f aca="false">DD132*(1+(DD32-DC32)/DC32)</f>
        <v>297.24777838633</v>
      </c>
      <c r="DF132" s="6" t="n">
        <f aca="false">DE132*(1+(DE32-DD32)/DD32)</f>
        <v>297.24777838633</v>
      </c>
      <c r="DG132" s="6" t="n">
        <f aca="false">DF132*(1+(DF32-DE32)/DE32)</f>
        <v>297.24777838633</v>
      </c>
      <c r="DH132" s="6" t="n">
        <f aca="false">DG132*(1+(DG32-DF32)/DF32)</f>
        <v>297.24777838633</v>
      </c>
      <c r="DI132" s="6" t="n">
        <f aca="false">DH132*(1+(DH32-DG32)/DG32)</f>
        <v>297.24777838633</v>
      </c>
      <c r="DJ132" s="6" t="n">
        <f aca="false">DI132*(1+(DI32-DH32)/DH32)</f>
        <v>297.24777838633</v>
      </c>
      <c r="DK132" s="6" t="n">
        <f aca="false">DJ132*(1+(DJ32-DI32)/DI32)</f>
        <v>297.24777838633</v>
      </c>
      <c r="DL132" s="6" t="n">
        <f aca="false">DK132*(1+(DK32-DJ32)/DJ32)</f>
        <v>297.24777838633</v>
      </c>
      <c r="DM132" s="6" t="n">
        <f aca="false">DL132*(1+(DL32-DK32)/DK32)</f>
        <v>297.24777838633</v>
      </c>
      <c r="DN132" s="6" t="n">
        <f aca="false">DM132*(1+(DM32-DL32)/DL32)</f>
        <v>297.24777838633</v>
      </c>
      <c r="DO132" s="6" t="n">
        <f aca="false">DN132*(1+(DN32-DM32)/DM32)</f>
        <v>297.24777838633</v>
      </c>
      <c r="DP132" s="6" t="n">
        <f aca="false">DO132*(1+(DO32-DN32)/DN32)</f>
        <v>297.24777838633</v>
      </c>
      <c r="DQ132" s="6" t="n">
        <f aca="false">DP132*(1+(DP32-DO32)/DO32)</f>
        <v>297.24777838633</v>
      </c>
      <c r="DR132" s="6" t="n">
        <f aca="false">DQ132*(1+(DQ32-DP32)/DP32)</f>
        <v>297.24777838633</v>
      </c>
      <c r="DS132" s="6" t="n">
        <f aca="false">DR132*(1+(DR32-DQ32)/DQ32)</f>
        <v>297.24777838633</v>
      </c>
      <c r="DT132" s="6" t="n">
        <f aca="false">DS132*(1+(DS32-DR32)/DR32)</f>
        <v>297.24777838633</v>
      </c>
      <c r="DU132" s="6" t="n">
        <f aca="false">DT132*(1+(DT32-DS32)/DS32)</f>
        <v>297.24777838633</v>
      </c>
      <c r="DV132" s="6" t="n">
        <f aca="false">DU132*(1+(DU32-DT32)/DT32)</f>
        <v>297.24777838633</v>
      </c>
      <c r="DW132" s="6" t="n">
        <f aca="false">DV132*(1+(DV32-DU32)/DU32)</f>
        <v>297.24777838633</v>
      </c>
      <c r="DX132" s="6" t="n">
        <f aca="false">DW132*(1+(DW32-DV32)/DV32)</f>
        <v>297.24777838633</v>
      </c>
      <c r="DY132" s="6" t="n">
        <f aca="false">DX132*(1+(DX32-DW32)/DW32)</f>
        <v>297.24777838633</v>
      </c>
      <c r="DZ132" s="6" t="n">
        <f aca="false">DY132*(1+(DY32-DX32)/DX32)</f>
        <v>297.24777838633</v>
      </c>
      <c r="EA132" s="6" t="n">
        <f aca="false">DZ132*(1+(DZ32-DY32)/DY32)</f>
        <v>297.24777838633</v>
      </c>
      <c r="EB132" s="6" t="n">
        <f aca="false">EA132*(1+(EA32-DZ32)/DZ32)</f>
        <v>297.24777838633</v>
      </c>
      <c r="EC132" s="6" t="n">
        <f aca="false">EB132*(1+(EB32-EA32)/EA32)</f>
        <v>297.24777838633</v>
      </c>
      <c r="ED132" s="6" t="n">
        <f aca="false">EC132*(1+(EC32-EB32)/EB32)</f>
        <v>297.24777838633</v>
      </c>
      <c r="EE132" s="6" t="n">
        <f aca="false">ED132*(1+(ED32-EC32)/EC32)</f>
        <v>297.24777838633</v>
      </c>
      <c r="EF132" s="6" t="n">
        <f aca="false">EE132*(1+(EE32-ED32)/ED32)</f>
        <v>297.24777838633</v>
      </c>
      <c r="EG132" s="6" t="n">
        <f aca="false">EF132*(1+(EF32-EE32)/EE32)</f>
        <v>297.24777838633</v>
      </c>
      <c r="EH132" s="6" t="n">
        <f aca="false">EG132*(1+(EG32-EF32)/EF32)</f>
        <v>297.24777838633</v>
      </c>
      <c r="EI132" s="6" t="n">
        <f aca="false">EH132*(1+(EH32-EG32)/EG32)</f>
        <v>297.24777838633</v>
      </c>
      <c r="EJ132" s="6" t="n">
        <f aca="false">EI132*(1+(EI32-EH32)/EH32)</f>
        <v>297.24777838633</v>
      </c>
      <c r="EK132" s="6" t="n">
        <f aca="false">EJ132*(1+(EJ32-EI32)/EI32)</f>
        <v>297.24777838633</v>
      </c>
      <c r="EL132" s="6" t="n">
        <f aca="false">EK132*(1+(EK32-EJ32)/EJ32)</f>
        <v>297.24777838633</v>
      </c>
      <c r="EM132" s="6" t="n">
        <f aca="false">EL132*(1+(EL32-EK32)/EK32)</f>
        <v>297.24777838633</v>
      </c>
      <c r="EN132" s="6" t="n">
        <f aca="false">EM132*(1+(EM32-EL32)/EL32)</f>
        <v>297.24777838633</v>
      </c>
      <c r="EO132" s="6" t="n">
        <f aca="false">EN132*(1+(EN32-EM32)/EM32)</f>
        <v>297.24777838633</v>
      </c>
      <c r="EP132" s="6" t="n">
        <f aca="false">EO132*(1+(EO32-EN32)/EN32)</f>
        <v>297.24777838633</v>
      </c>
      <c r="EQ132" s="6" t="n">
        <f aca="false">EP132*(1+(EP32-EO32)/EO32)</f>
        <v>297.24777838633</v>
      </c>
      <c r="ER132" s="6" t="n">
        <f aca="false">EQ132*(1+(EQ32-EP32)/EP32)</f>
        <v>297.24777838633</v>
      </c>
      <c r="ES132" s="6" t="n">
        <f aca="false">ER132*(1+(ER32-EQ32)/EQ32)</f>
        <v>297.24777838633</v>
      </c>
      <c r="ET132" s="6" t="n">
        <f aca="false">ES132*(1+(ES32-ER32)/ER32)</f>
        <v>297.24777838633</v>
      </c>
      <c r="EU132" s="6" t="n">
        <f aca="false">ET132*(1+(ET32-ES32)/ES32)</f>
        <v>297.24777838633</v>
      </c>
      <c r="EV132" s="6" t="n">
        <f aca="false">EU132*(1+(EU32-ET32)/ET32)</f>
        <v>297.24777838633</v>
      </c>
    </row>
    <row r="133" customFormat="false" ht="12.8" hidden="false" customHeight="false" outlineLevel="0" collapsed="false">
      <c r="A133" s="14" t="s">
        <v>133</v>
      </c>
      <c r="B133" s="14" t="n">
        <v>0</v>
      </c>
      <c r="C133" s="14" t="n">
        <v>0</v>
      </c>
      <c r="D133" s="14" t="n">
        <v>0</v>
      </c>
      <c r="E133" s="14" t="n">
        <v>0</v>
      </c>
      <c r="F133" s="14" t="n">
        <v>0</v>
      </c>
      <c r="G133" s="14" t="n">
        <v>0</v>
      </c>
      <c r="H133" s="14" t="n">
        <v>0</v>
      </c>
      <c r="I133" s="14" t="n">
        <v>0</v>
      </c>
      <c r="J133" s="14" t="n">
        <v>0</v>
      </c>
      <c r="K133" s="14" t="n">
        <v>0</v>
      </c>
      <c r="L133" s="14" t="n">
        <v>0</v>
      </c>
      <c r="M133" s="14" t="n">
        <v>0</v>
      </c>
      <c r="N133" s="14" t="n">
        <v>0</v>
      </c>
      <c r="O133" s="14" t="n">
        <v>0</v>
      </c>
      <c r="P133" s="14" t="n">
        <v>0</v>
      </c>
      <c r="Q133" s="14" t="n">
        <v>0</v>
      </c>
      <c r="R133" s="14" t="n">
        <v>0</v>
      </c>
      <c r="S133" s="14" t="n">
        <v>0</v>
      </c>
      <c r="T133" s="14" t="n">
        <v>0</v>
      </c>
      <c r="U133" s="14" t="n">
        <v>0</v>
      </c>
      <c r="V133" s="14" t="n">
        <v>0</v>
      </c>
      <c r="W133" s="14" t="n">
        <v>0</v>
      </c>
      <c r="X133" s="15" t="n">
        <v>0</v>
      </c>
      <c r="Y133" s="14" t="n">
        <v>0</v>
      </c>
      <c r="Z133" s="14" t="n">
        <v>0</v>
      </c>
      <c r="AA133" s="14" t="n">
        <v>0</v>
      </c>
      <c r="AB133" s="14" t="n">
        <v>0</v>
      </c>
      <c r="AC133" s="14" t="n">
        <v>0</v>
      </c>
      <c r="AD133" s="14" t="n">
        <v>0</v>
      </c>
      <c r="AE133" s="14" t="n">
        <v>0</v>
      </c>
      <c r="AF133" s="14" t="n">
        <v>0</v>
      </c>
      <c r="AG133" s="14" t="n">
        <v>0</v>
      </c>
      <c r="AH133" s="14" t="n">
        <v>0</v>
      </c>
      <c r="AI133" s="14" t="n">
        <v>0</v>
      </c>
      <c r="AJ133" s="14" t="n">
        <v>0</v>
      </c>
      <c r="AK133" s="14" t="n">
        <v>0</v>
      </c>
      <c r="AL133" s="14" t="n">
        <v>0</v>
      </c>
      <c r="AM133" s="14" t="n">
        <v>0</v>
      </c>
      <c r="AN133" s="14" t="n">
        <v>0</v>
      </c>
      <c r="AO133" s="14" t="n">
        <v>0</v>
      </c>
      <c r="AP133" s="14" t="n">
        <v>0</v>
      </c>
      <c r="AQ133" s="14" t="n">
        <v>0</v>
      </c>
      <c r="AR133" s="8" t="n">
        <v>179.707864186064</v>
      </c>
      <c r="AS133" s="6" t="n">
        <v>169.652231340006</v>
      </c>
      <c r="AT133" s="6" t="n">
        <v>162.94992096608</v>
      </c>
      <c r="AU133" s="6" t="n">
        <v>157</v>
      </c>
      <c r="AV133" s="6" t="n">
        <v>152.292577551197</v>
      </c>
      <c r="AW133" s="6" t="n">
        <v>147.094141211817</v>
      </c>
      <c r="AX133" s="6" t="n">
        <v>142.101265822785</v>
      </c>
      <c r="AY133" s="6" t="n">
        <v>135.587470158913</v>
      </c>
      <c r="AZ133" s="6" t="n">
        <v>119.738568709361</v>
      </c>
      <c r="BA133" s="6" t="n">
        <v>106.155421065438</v>
      </c>
      <c r="BB133" s="6" t="n">
        <v>100.717434337828</v>
      </c>
      <c r="BC133" s="6" t="n">
        <v>95.7258649488801</v>
      </c>
      <c r="BD133" s="6" t="n">
        <v>255.223951240329</v>
      </c>
      <c r="BE133" s="6" t="n">
        <v>239.420077299393</v>
      </c>
      <c r="BF133" s="6" t="n">
        <v>229.352481506281</v>
      </c>
      <c r="BG133" s="6" t="n">
        <v>218.70375053582</v>
      </c>
      <c r="BH133" s="6" t="n">
        <v>260.434481032702</v>
      </c>
      <c r="BI133" s="9" t="n">
        <v>242.645838905788</v>
      </c>
      <c r="BJ133" s="6" t="n">
        <v>227.241166506435</v>
      </c>
      <c r="BK133" s="6" t="n">
        <v>212.814478863803</v>
      </c>
      <c r="BL133" s="6" t="n">
        <f aca="false">BK133*(1+(BK32-BJ32)/BJ32)</f>
        <v>196.022177345603</v>
      </c>
      <c r="BM133" s="10" t="n">
        <f aca="false">BL133*(1+(BL32-BK32)/BK32)</f>
        <v>192.915187183574</v>
      </c>
      <c r="BN133" s="6" t="n">
        <f aca="false">BM133*(1+(BM32-BL32)/BL32)</f>
        <v>193.299549261893</v>
      </c>
      <c r="BO133" s="6" t="n">
        <f aca="false">BN133*(1+(BN32-BM32)/BM32)</f>
        <v>198.353976456746</v>
      </c>
      <c r="BP133" s="6" t="n">
        <f aca="false">BO133*(1+(BO32-BN32)/BN32)</f>
        <v>206.690729283483</v>
      </c>
      <c r="BQ133" s="6" t="n">
        <f aca="false">BP133*(1+(BP32-BO32)/BO32)</f>
        <v>207.072896638843</v>
      </c>
      <c r="BR133" s="6" t="n">
        <f aca="false">BQ133*(1+(BQ32-BP32)/BP32)</f>
        <v>207.453425312888</v>
      </c>
      <c r="BS133" s="6" t="n">
        <f aca="false">BR133*(1+(BR32-BQ32)/BQ32)</f>
        <v>207.832332265943</v>
      </c>
      <c r="BT133" s="6" t="n">
        <f aca="false">BS133*(1+(BS32-BR32)/BR32)</f>
        <v>208.209634181221</v>
      </c>
      <c r="BU133" s="6" t="n">
        <f aca="false">BT133*(1+(BT32-BS32)/BS32)</f>
        <v>208.585347470993</v>
      </c>
      <c r="BV133" s="6" t="n">
        <f aca="false">BU133*(1+(BU32-BT32)/BT32)</f>
        <v>208.959488282579</v>
      </c>
      <c r="BW133" s="6" t="n">
        <f aca="false">BV133*(1+(BV32-BU32)/BU32)</f>
        <v>209.332072504178</v>
      </c>
      <c r="BX133" s="6" t="n">
        <f aca="false">BW133*(1+(BW32-BV32)/BV32)</f>
        <v>209.703115770531</v>
      </c>
      <c r="BY133" s="6" t="n">
        <f aca="false">BX133*(1+(BX32-BW32)/BW32)</f>
        <v>210.072633468428</v>
      </c>
      <c r="BZ133" s="6" t="n">
        <f aca="false">BY133*(1+(BY32-BX32)/BX32)</f>
        <v>210.072633468428</v>
      </c>
      <c r="CA133" s="6" t="n">
        <f aca="false">BZ133*(1+(BZ32-BY32)/BY32)</f>
        <v>210.072633468428</v>
      </c>
      <c r="CB133" s="6" t="n">
        <f aca="false">CA133*(1+(CA32-BZ32)/BZ32)</f>
        <v>210.072633468428</v>
      </c>
      <c r="CC133" s="6" t="n">
        <f aca="false">CB133*(1+(CB32-CA32)/CA32)</f>
        <v>210.072633468428</v>
      </c>
      <c r="CD133" s="6" t="n">
        <f aca="false">CC133*(1+(CC32-CB32)/CB32)</f>
        <v>210.072633468428</v>
      </c>
      <c r="CE133" s="6" t="n">
        <f aca="false">CD133*(1+(CD32-CC32)/CC32)</f>
        <v>210.072633468428</v>
      </c>
      <c r="CF133" s="6" t="n">
        <f aca="false">CE133*(1+(CE32-CD32)/CD32)</f>
        <v>210.072633468428</v>
      </c>
      <c r="CG133" s="6" t="n">
        <f aca="false">CF133*(1+(CF32-CE32)/CE32)</f>
        <v>210.072633468428</v>
      </c>
      <c r="CH133" s="6" t="n">
        <f aca="false">CG133*(1+(CG32-CF32)/CF32)</f>
        <v>210.072633468428</v>
      </c>
      <c r="CI133" s="6" t="n">
        <f aca="false">CH133*(1+(CH32-CG32)/CG32)</f>
        <v>210.072633468428</v>
      </c>
      <c r="CJ133" s="6" t="n">
        <f aca="false">CI133*(1+(CI32-CH32)/CH32)</f>
        <v>210.072633468428</v>
      </c>
      <c r="CK133" s="6" t="n">
        <f aca="false">CJ133*(1+(CJ32-CI32)/CI32)</f>
        <v>210.072633468428</v>
      </c>
      <c r="CL133" s="6" t="n">
        <f aca="false">CK133*(1+(CK32-CJ32)/CJ32)</f>
        <v>210.072633468428</v>
      </c>
      <c r="CM133" s="6" t="n">
        <f aca="false">CL133*(1+(CL32-CK32)/CK32)</f>
        <v>210.072633468428</v>
      </c>
      <c r="CN133" s="6" t="n">
        <f aca="false">CM133*(1+(CM32-CL32)/CL32)</f>
        <v>210.072633468428</v>
      </c>
      <c r="CO133" s="6" t="n">
        <f aca="false">CN133*(1+(CN32-CM32)/CM32)</f>
        <v>210.072633468428</v>
      </c>
      <c r="CP133" s="6" t="n">
        <f aca="false">CO133*(1+(CO32-CN32)/CN32)</f>
        <v>210.072633468428</v>
      </c>
      <c r="CQ133" s="6" t="n">
        <f aca="false">CP133*(1+(CP32-CO32)/CO32)</f>
        <v>210.072633468428</v>
      </c>
      <c r="CR133" s="6" t="n">
        <f aca="false">CQ133*(1+(CQ32-CP32)/CP32)</f>
        <v>210.072633468428</v>
      </c>
      <c r="CS133" s="6" t="n">
        <f aca="false">CR133*(1+(CR32-CQ32)/CQ32)</f>
        <v>210.072633468428</v>
      </c>
      <c r="CT133" s="6" t="n">
        <f aca="false">CS133*(1+(CS32-CR32)/CR32)</f>
        <v>210.072633468428</v>
      </c>
      <c r="CU133" s="6" t="n">
        <f aca="false">CT133*(1+(CT32-CS32)/CS32)</f>
        <v>210.072633468428</v>
      </c>
      <c r="CV133" s="6" t="n">
        <f aca="false">CU133*(1+(CU32-CT32)/CT32)</f>
        <v>210.072633468428</v>
      </c>
      <c r="CW133" s="6" t="n">
        <f aca="false">CV133*(1+(CV32-CU32)/CU32)</f>
        <v>210.072633468428</v>
      </c>
      <c r="CX133" s="6" t="n">
        <f aca="false">CW133*(1+(CW32-CV32)/CV32)</f>
        <v>210.072633468428</v>
      </c>
      <c r="CY133" s="6" t="n">
        <f aca="false">CX133*(1+(CX32-CW32)/CW32)</f>
        <v>210.072633468428</v>
      </c>
      <c r="CZ133" s="6" t="n">
        <f aca="false">CY133*(1+(CY32-CX32)/CX32)</f>
        <v>210.072633468428</v>
      </c>
      <c r="DA133" s="6" t="n">
        <f aca="false">CZ133*(1+(CZ32-CY32)/CY32)</f>
        <v>210.072633468428</v>
      </c>
      <c r="DB133" s="6" t="n">
        <f aca="false">DA133*(1+(DA32-CZ32)/CZ32)</f>
        <v>210.072633468428</v>
      </c>
      <c r="DC133" s="6" t="n">
        <f aca="false">DB133*(1+(DB32-DA32)/DA32)</f>
        <v>210.072633468428</v>
      </c>
      <c r="DD133" s="6" t="n">
        <f aca="false">DC133*(1+(DC32-DB32)/DB32)</f>
        <v>210.072633468428</v>
      </c>
      <c r="DE133" s="6" t="n">
        <f aca="false">DD133*(1+(DD32-DC32)/DC32)</f>
        <v>210.072633468428</v>
      </c>
      <c r="DF133" s="6" t="n">
        <f aca="false">DE133*(1+(DE32-DD32)/DD32)</f>
        <v>210.072633468428</v>
      </c>
      <c r="DG133" s="6" t="n">
        <f aca="false">DF133*(1+(DF32-DE32)/DE32)</f>
        <v>210.072633468428</v>
      </c>
      <c r="DH133" s="6" t="n">
        <f aca="false">DG133*(1+(DG32-DF32)/DF32)</f>
        <v>210.072633468428</v>
      </c>
      <c r="DI133" s="6" t="n">
        <f aca="false">DH133*(1+(DH32-DG32)/DG32)</f>
        <v>210.072633468428</v>
      </c>
      <c r="DJ133" s="6" t="n">
        <f aca="false">DI133*(1+(DI32-DH32)/DH32)</f>
        <v>210.072633468428</v>
      </c>
      <c r="DK133" s="6" t="n">
        <f aca="false">DJ133*(1+(DJ32-DI32)/DI32)</f>
        <v>210.072633468428</v>
      </c>
      <c r="DL133" s="6" t="n">
        <f aca="false">DK133*(1+(DK32-DJ32)/DJ32)</f>
        <v>210.072633468428</v>
      </c>
      <c r="DM133" s="6" t="n">
        <f aca="false">DL133*(1+(DL32-DK32)/DK32)</f>
        <v>210.072633468428</v>
      </c>
      <c r="DN133" s="6" t="n">
        <f aca="false">DM133*(1+(DM32-DL32)/DL32)</f>
        <v>210.072633468428</v>
      </c>
      <c r="DO133" s="6" t="n">
        <f aca="false">DN133*(1+(DN32-DM32)/DM32)</f>
        <v>210.072633468428</v>
      </c>
      <c r="DP133" s="6" t="n">
        <f aca="false">DO133*(1+(DO32-DN32)/DN32)</f>
        <v>210.072633468428</v>
      </c>
      <c r="DQ133" s="6" t="n">
        <f aca="false">DP133*(1+(DP32-DO32)/DO32)</f>
        <v>210.072633468428</v>
      </c>
      <c r="DR133" s="6" t="n">
        <f aca="false">DQ133*(1+(DQ32-DP32)/DP32)</f>
        <v>210.072633468428</v>
      </c>
      <c r="DS133" s="6" t="n">
        <f aca="false">DR133*(1+(DR32-DQ32)/DQ32)</f>
        <v>210.072633468428</v>
      </c>
      <c r="DT133" s="6" t="n">
        <f aca="false">DS133*(1+(DS32-DR32)/DR32)</f>
        <v>210.072633468428</v>
      </c>
      <c r="DU133" s="6" t="n">
        <f aca="false">DT133*(1+(DT32-DS32)/DS32)</f>
        <v>210.072633468428</v>
      </c>
      <c r="DV133" s="6" t="n">
        <f aca="false">DU133*(1+(DU32-DT32)/DT32)</f>
        <v>210.072633468428</v>
      </c>
      <c r="DW133" s="6" t="n">
        <f aca="false">DV133*(1+(DV32-DU32)/DU32)</f>
        <v>210.072633468428</v>
      </c>
      <c r="DX133" s="6" t="n">
        <f aca="false">DW133*(1+(DW32-DV32)/DV32)</f>
        <v>210.072633468428</v>
      </c>
      <c r="DY133" s="6" t="n">
        <f aca="false">DX133*(1+(DX32-DW32)/DW32)</f>
        <v>210.072633468428</v>
      </c>
      <c r="DZ133" s="6" t="n">
        <f aca="false">DY133*(1+(DY32-DX32)/DX32)</f>
        <v>210.072633468428</v>
      </c>
      <c r="EA133" s="6" t="n">
        <f aca="false">DZ133*(1+(DZ32-DY32)/DY32)</f>
        <v>210.072633468428</v>
      </c>
      <c r="EB133" s="6" t="n">
        <f aca="false">EA133*(1+(EA32-DZ32)/DZ32)</f>
        <v>210.072633468428</v>
      </c>
      <c r="EC133" s="6" t="n">
        <f aca="false">EB133*(1+(EB32-EA32)/EA32)</f>
        <v>210.072633468428</v>
      </c>
      <c r="ED133" s="6" t="n">
        <f aca="false">EC133*(1+(EC32-EB32)/EB32)</f>
        <v>210.072633468428</v>
      </c>
      <c r="EE133" s="6" t="n">
        <f aca="false">ED133*(1+(ED32-EC32)/EC32)</f>
        <v>210.072633468428</v>
      </c>
      <c r="EF133" s="6" t="n">
        <f aca="false">EE133*(1+(EE32-ED32)/ED32)</f>
        <v>210.072633468428</v>
      </c>
      <c r="EG133" s="6" t="n">
        <f aca="false">EF133*(1+(EF32-EE32)/EE32)</f>
        <v>210.072633468428</v>
      </c>
      <c r="EH133" s="6" t="n">
        <f aca="false">EG133*(1+(EG32-EF32)/EF32)</f>
        <v>210.072633468428</v>
      </c>
      <c r="EI133" s="6" t="n">
        <f aca="false">EH133*(1+(EH32-EG32)/EG32)</f>
        <v>210.072633468428</v>
      </c>
      <c r="EJ133" s="6" t="n">
        <f aca="false">EI133*(1+(EI32-EH32)/EH32)</f>
        <v>210.072633468428</v>
      </c>
      <c r="EK133" s="6" t="n">
        <f aca="false">EJ133*(1+(EJ32-EI32)/EI32)</f>
        <v>210.072633468428</v>
      </c>
      <c r="EL133" s="6" t="n">
        <f aca="false">EK133*(1+(EK32-EJ32)/EJ32)</f>
        <v>210.072633468428</v>
      </c>
      <c r="EM133" s="6" t="n">
        <f aca="false">EL133*(1+(EL32-EK32)/EK32)</f>
        <v>210.072633468428</v>
      </c>
      <c r="EN133" s="6" t="n">
        <f aca="false">EM133*(1+(EM32-EL32)/EL32)</f>
        <v>210.072633468428</v>
      </c>
      <c r="EO133" s="6" t="n">
        <f aca="false">EN133*(1+(EN32-EM32)/EM32)</f>
        <v>210.072633468428</v>
      </c>
      <c r="EP133" s="6" t="n">
        <f aca="false">EO133*(1+(EO32-EN32)/EN32)</f>
        <v>210.072633468428</v>
      </c>
      <c r="EQ133" s="6" t="n">
        <f aca="false">EP133*(1+(EP32-EO32)/EO32)</f>
        <v>210.072633468428</v>
      </c>
      <c r="ER133" s="6" t="n">
        <f aca="false">EQ133*(1+(EQ32-EP32)/EP32)</f>
        <v>210.072633468428</v>
      </c>
      <c r="ES133" s="6" t="n">
        <f aca="false">ER133*(1+(ER32-EQ32)/EQ32)</f>
        <v>210.072633468428</v>
      </c>
      <c r="ET133" s="6" t="n">
        <f aca="false">ES133*(1+(ES32-ER32)/ER32)</f>
        <v>210.072633468428</v>
      </c>
      <c r="EU133" s="6" t="n">
        <f aca="false">ET133*(1+(ET32-ES32)/ES32)</f>
        <v>210.072633468428</v>
      </c>
      <c r="EV133" s="6" t="n">
        <f aca="false">EU133*(1+(EU32-ET32)/ET32)</f>
        <v>210.072633468428</v>
      </c>
    </row>
    <row r="134" customFormat="false" ht="12.8" hidden="false" customHeight="false" outlineLevel="0" collapsed="false">
      <c r="A134" s="14" t="s">
        <v>134</v>
      </c>
      <c r="B134" s="14" t="n">
        <v>0</v>
      </c>
      <c r="C134" s="14" t="n">
        <v>0</v>
      </c>
      <c r="D134" s="14" t="n">
        <v>0</v>
      </c>
      <c r="E134" s="14" t="n">
        <v>0</v>
      </c>
      <c r="F134" s="14" t="n">
        <v>0</v>
      </c>
      <c r="G134" s="14" t="n">
        <v>0</v>
      </c>
      <c r="H134" s="14" t="n">
        <v>0</v>
      </c>
      <c r="I134" s="14" t="n">
        <v>0</v>
      </c>
      <c r="J134" s="14" t="n">
        <v>0</v>
      </c>
      <c r="K134" s="14" t="n">
        <v>0</v>
      </c>
      <c r="L134" s="14" t="n">
        <v>0</v>
      </c>
      <c r="M134" s="14" t="n">
        <v>0</v>
      </c>
      <c r="N134" s="14" t="n">
        <v>0</v>
      </c>
      <c r="O134" s="14" t="n">
        <v>0</v>
      </c>
      <c r="P134" s="14" t="n">
        <v>0</v>
      </c>
      <c r="Q134" s="14" t="n">
        <v>0</v>
      </c>
      <c r="R134" s="14" t="n">
        <v>0</v>
      </c>
      <c r="S134" s="14" t="n">
        <v>0</v>
      </c>
      <c r="T134" s="14" t="n">
        <v>0</v>
      </c>
      <c r="U134" s="14" t="n">
        <v>0</v>
      </c>
      <c r="V134" s="14" t="n">
        <v>0</v>
      </c>
      <c r="W134" s="14" t="n">
        <v>0</v>
      </c>
      <c r="X134" s="15" t="n">
        <v>0</v>
      </c>
      <c r="Y134" s="14" t="n">
        <v>0</v>
      </c>
      <c r="Z134" s="14" t="n">
        <v>0</v>
      </c>
      <c r="AA134" s="14" t="n">
        <v>0</v>
      </c>
      <c r="AB134" s="14" t="n">
        <v>0</v>
      </c>
      <c r="AC134" s="14" t="n">
        <v>0</v>
      </c>
      <c r="AD134" s="14" t="n">
        <v>0</v>
      </c>
      <c r="AE134" s="14" t="n">
        <v>0</v>
      </c>
      <c r="AF134" s="14" t="n">
        <v>0</v>
      </c>
      <c r="AG134" s="14" t="n">
        <v>0</v>
      </c>
      <c r="AH134" s="14" t="n">
        <v>0</v>
      </c>
      <c r="AI134" s="14" t="n">
        <v>0</v>
      </c>
      <c r="AJ134" s="14" t="n">
        <v>0</v>
      </c>
      <c r="AK134" s="14" t="n">
        <v>0</v>
      </c>
      <c r="AL134" s="14" t="n">
        <v>0</v>
      </c>
      <c r="AM134" s="14" t="n">
        <v>0</v>
      </c>
      <c r="AN134" s="14" t="n">
        <v>0</v>
      </c>
      <c r="AO134" s="14" t="n">
        <v>0</v>
      </c>
      <c r="AP134" s="14" t="n">
        <v>0</v>
      </c>
      <c r="AQ134" s="14" t="n">
        <v>0</v>
      </c>
      <c r="AR134" s="8" t="n">
        <v>167.116867332263</v>
      </c>
      <c r="AS134" s="6" t="n">
        <v>157.765769271598</v>
      </c>
      <c r="AT134" s="6" t="n">
        <v>151.533047522596</v>
      </c>
      <c r="AU134" s="6" t="n">
        <v>233</v>
      </c>
      <c r="AV134" s="6" t="n">
        <v>226.013825282986</v>
      </c>
      <c r="AW134" s="6" t="n">
        <v>218.298948422633</v>
      </c>
      <c r="AX134" s="6" t="n">
        <v>292.348464081271</v>
      </c>
      <c r="AY134" s="6" t="n">
        <v>278.947470454324</v>
      </c>
      <c r="AZ134" s="6" t="n">
        <v>246.341131803336</v>
      </c>
      <c r="BA134" s="6" t="n">
        <v>218.396184739723</v>
      </c>
      <c r="BB134" s="6" t="n">
        <v>268.793662341082</v>
      </c>
      <c r="BC134" s="6" t="n">
        <v>255.472212825355</v>
      </c>
      <c r="BD134" s="6" t="n">
        <v>243.468878650588</v>
      </c>
      <c r="BE134" s="6" t="n">
        <v>228.392897544443</v>
      </c>
      <c r="BF134" s="6" t="n">
        <v>218.788993809922</v>
      </c>
      <c r="BG134" s="6" t="n">
        <v>208.63072074883</v>
      </c>
      <c r="BH134" s="6" t="n">
        <v>248.439422518276</v>
      </c>
      <c r="BI134" s="9" t="n">
        <v>231.470087429195</v>
      </c>
      <c r="BJ134" s="6" t="n">
        <v>216.774921490327</v>
      </c>
      <c r="BK134" s="6" t="n">
        <v>203.012696409474</v>
      </c>
      <c r="BL134" s="6" t="n">
        <f aca="false">BK134*(1+(BK32-BJ32)/BJ32)</f>
        <v>186.993812598884</v>
      </c>
      <c r="BM134" s="10" t="n">
        <f aca="false">BL134*(1+(BL32-BK32)/BK32)</f>
        <v>184.029923798277</v>
      </c>
      <c r="BN134" s="6" t="n">
        <f aca="false">BM134*(1+(BM32-BL32)/BL32)</f>
        <v>184.39658297642</v>
      </c>
      <c r="BO134" s="6" t="n">
        <f aca="false">BN134*(1+(BN32-BM32)/BM32)</f>
        <v>189.218214000356</v>
      </c>
      <c r="BP134" s="6" t="n">
        <f aca="false">BO134*(1+(BO32-BN32)/BN32)</f>
        <v>197.170993715774</v>
      </c>
      <c r="BQ134" s="6" t="n">
        <f aca="false">BP134*(1+(BP32-BO32)/BO32)</f>
        <v>197.535559255231</v>
      </c>
      <c r="BR134" s="6" t="n">
        <f aca="false">BQ134*(1+(BQ32-BP32)/BP32)</f>
        <v>197.898561587551</v>
      </c>
      <c r="BS134" s="6" t="n">
        <f aca="false">BR134*(1+(BR32-BQ32)/BQ32)</f>
        <v>198.260016891902</v>
      </c>
      <c r="BT134" s="6" t="n">
        <f aca="false">BS134*(1+(BS32-BR32)/BR32)</f>
        <v>198.619941083103</v>
      </c>
      <c r="BU134" s="6" t="n">
        <f aca="false">BT134*(1+(BT32-BS32)/BS32)</f>
        <v>198.978349817512</v>
      </c>
      <c r="BV134" s="6" t="n">
        <f aca="false">BU134*(1+(BU32-BT32)/BT32)</f>
        <v>199.335258498737</v>
      </c>
      <c r="BW134" s="6" t="n">
        <f aca="false">BV134*(1+(BV32-BU32)/BU32)</f>
        <v>199.690682283201</v>
      </c>
      <c r="BX134" s="6" t="n">
        <f aca="false">BW134*(1+(BW32-BV32)/BV32)</f>
        <v>200.044636085541</v>
      </c>
      <c r="BY134" s="6" t="n">
        <f aca="false">BX134*(1+(BX32-BW32)/BW32)</f>
        <v>200.397134583865</v>
      </c>
      <c r="BZ134" s="6" t="n">
        <f aca="false">BY134*(1+(BY32-BX32)/BX32)</f>
        <v>200.397134583865</v>
      </c>
      <c r="CA134" s="6" t="n">
        <f aca="false">BZ134*(1+(BZ32-BY32)/BY32)</f>
        <v>200.397134583865</v>
      </c>
      <c r="CB134" s="6" t="n">
        <f aca="false">CA134*(1+(CA32-BZ32)/BZ32)</f>
        <v>200.397134583865</v>
      </c>
      <c r="CC134" s="6" t="n">
        <f aca="false">CB134*(1+(CB32-CA32)/CA32)</f>
        <v>200.397134583865</v>
      </c>
      <c r="CD134" s="6" t="n">
        <f aca="false">CC134*(1+(CC32-CB32)/CB32)</f>
        <v>200.397134583865</v>
      </c>
      <c r="CE134" s="6" t="n">
        <f aca="false">CD134*(1+(CD32-CC32)/CC32)</f>
        <v>200.397134583865</v>
      </c>
      <c r="CF134" s="6" t="n">
        <f aca="false">CE134*(1+(CE32-CD32)/CD32)</f>
        <v>200.397134583865</v>
      </c>
      <c r="CG134" s="6" t="n">
        <f aca="false">CF134*(1+(CF32-CE32)/CE32)</f>
        <v>200.397134583865</v>
      </c>
      <c r="CH134" s="6" t="n">
        <f aca="false">CG134*(1+(CG32-CF32)/CF32)</f>
        <v>200.397134583865</v>
      </c>
      <c r="CI134" s="6" t="n">
        <f aca="false">CH134*(1+(CH32-CG32)/CG32)</f>
        <v>200.397134583865</v>
      </c>
      <c r="CJ134" s="6" t="n">
        <f aca="false">CI134*(1+(CI32-CH32)/CH32)</f>
        <v>200.397134583865</v>
      </c>
      <c r="CK134" s="6" t="n">
        <f aca="false">CJ134*(1+(CJ32-CI32)/CI32)</f>
        <v>200.397134583865</v>
      </c>
      <c r="CL134" s="6" t="n">
        <f aca="false">CK134*(1+(CK32-CJ32)/CJ32)</f>
        <v>200.397134583865</v>
      </c>
      <c r="CM134" s="6" t="n">
        <f aca="false">CL134*(1+(CL32-CK32)/CK32)</f>
        <v>200.397134583865</v>
      </c>
      <c r="CN134" s="6" t="n">
        <f aca="false">CM134*(1+(CM32-CL32)/CL32)</f>
        <v>200.397134583865</v>
      </c>
      <c r="CO134" s="6" t="n">
        <f aca="false">CN134*(1+(CN32-CM32)/CM32)</f>
        <v>200.397134583865</v>
      </c>
      <c r="CP134" s="6" t="n">
        <f aca="false">CO134*(1+(CO32-CN32)/CN32)</f>
        <v>200.397134583865</v>
      </c>
      <c r="CQ134" s="6" t="n">
        <f aca="false">CP134*(1+(CP32-CO32)/CO32)</f>
        <v>200.397134583865</v>
      </c>
      <c r="CR134" s="6" t="n">
        <f aca="false">CQ134*(1+(CQ32-CP32)/CP32)</f>
        <v>200.397134583865</v>
      </c>
      <c r="CS134" s="6" t="n">
        <f aca="false">CR134*(1+(CR32-CQ32)/CQ32)</f>
        <v>200.397134583865</v>
      </c>
      <c r="CT134" s="6" t="n">
        <f aca="false">CS134*(1+(CS32-CR32)/CR32)</f>
        <v>200.397134583865</v>
      </c>
      <c r="CU134" s="6" t="n">
        <f aca="false">CT134*(1+(CT32-CS32)/CS32)</f>
        <v>200.397134583865</v>
      </c>
      <c r="CV134" s="6" t="n">
        <f aca="false">CU134*(1+(CU32-CT32)/CT32)</f>
        <v>200.397134583865</v>
      </c>
      <c r="CW134" s="6" t="n">
        <f aca="false">CV134*(1+(CV32-CU32)/CU32)</f>
        <v>200.397134583865</v>
      </c>
      <c r="CX134" s="6" t="n">
        <f aca="false">CW134*(1+(CW32-CV32)/CV32)</f>
        <v>200.397134583865</v>
      </c>
      <c r="CY134" s="6" t="n">
        <f aca="false">CX134*(1+(CX32-CW32)/CW32)</f>
        <v>200.397134583865</v>
      </c>
      <c r="CZ134" s="6" t="n">
        <f aca="false">CY134*(1+(CY32-CX32)/CX32)</f>
        <v>200.397134583865</v>
      </c>
      <c r="DA134" s="6" t="n">
        <f aca="false">CZ134*(1+(CZ32-CY32)/CY32)</f>
        <v>200.397134583865</v>
      </c>
      <c r="DB134" s="6" t="n">
        <f aca="false">DA134*(1+(DA32-CZ32)/CZ32)</f>
        <v>200.397134583865</v>
      </c>
      <c r="DC134" s="6" t="n">
        <f aca="false">DB134*(1+(DB32-DA32)/DA32)</f>
        <v>200.397134583865</v>
      </c>
      <c r="DD134" s="6" t="n">
        <f aca="false">DC134*(1+(DC32-DB32)/DB32)</f>
        <v>200.397134583865</v>
      </c>
      <c r="DE134" s="6" t="n">
        <f aca="false">DD134*(1+(DD32-DC32)/DC32)</f>
        <v>200.397134583865</v>
      </c>
      <c r="DF134" s="6" t="n">
        <f aca="false">DE134*(1+(DE32-DD32)/DD32)</f>
        <v>200.397134583865</v>
      </c>
      <c r="DG134" s="6" t="n">
        <f aca="false">DF134*(1+(DF32-DE32)/DE32)</f>
        <v>200.397134583865</v>
      </c>
      <c r="DH134" s="6" t="n">
        <f aca="false">DG134*(1+(DG32-DF32)/DF32)</f>
        <v>200.397134583865</v>
      </c>
      <c r="DI134" s="6" t="n">
        <f aca="false">DH134*(1+(DH32-DG32)/DG32)</f>
        <v>200.397134583865</v>
      </c>
      <c r="DJ134" s="6" t="n">
        <f aca="false">DI134*(1+(DI32-DH32)/DH32)</f>
        <v>200.397134583865</v>
      </c>
      <c r="DK134" s="6" t="n">
        <f aca="false">DJ134*(1+(DJ32-DI32)/DI32)</f>
        <v>200.397134583865</v>
      </c>
      <c r="DL134" s="6" t="n">
        <f aca="false">DK134*(1+(DK32-DJ32)/DJ32)</f>
        <v>200.397134583865</v>
      </c>
      <c r="DM134" s="6" t="n">
        <f aca="false">DL134*(1+(DL32-DK32)/DK32)</f>
        <v>200.397134583865</v>
      </c>
      <c r="DN134" s="6" t="n">
        <f aca="false">DM134*(1+(DM32-DL32)/DL32)</f>
        <v>200.397134583865</v>
      </c>
      <c r="DO134" s="6" t="n">
        <f aca="false">DN134*(1+(DN32-DM32)/DM32)</f>
        <v>200.397134583865</v>
      </c>
      <c r="DP134" s="6" t="n">
        <f aca="false">DO134*(1+(DO32-DN32)/DN32)</f>
        <v>200.397134583865</v>
      </c>
      <c r="DQ134" s="6" t="n">
        <f aca="false">DP134*(1+(DP32-DO32)/DO32)</f>
        <v>200.397134583865</v>
      </c>
      <c r="DR134" s="6" t="n">
        <f aca="false">DQ134*(1+(DQ32-DP32)/DP32)</f>
        <v>200.397134583865</v>
      </c>
      <c r="DS134" s="6" t="n">
        <f aca="false">DR134*(1+(DR32-DQ32)/DQ32)</f>
        <v>200.397134583865</v>
      </c>
      <c r="DT134" s="6" t="n">
        <f aca="false">DS134*(1+(DS32-DR32)/DR32)</f>
        <v>200.397134583865</v>
      </c>
      <c r="DU134" s="6" t="n">
        <f aca="false">DT134*(1+(DT32-DS32)/DS32)</f>
        <v>200.397134583865</v>
      </c>
      <c r="DV134" s="6" t="n">
        <f aca="false">DU134*(1+(DU32-DT32)/DT32)</f>
        <v>200.397134583865</v>
      </c>
      <c r="DW134" s="6" t="n">
        <f aca="false">DV134*(1+(DV32-DU32)/DU32)</f>
        <v>200.397134583865</v>
      </c>
      <c r="DX134" s="6" t="n">
        <f aca="false">DW134*(1+(DW32-DV32)/DV32)</f>
        <v>200.397134583865</v>
      </c>
      <c r="DY134" s="6" t="n">
        <f aca="false">DX134*(1+(DX32-DW32)/DW32)</f>
        <v>200.397134583865</v>
      </c>
      <c r="DZ134" s="6" t="n">
        <f aca="false">DY134*(1+(DY32-DX32)/DX32)</f>
        <v>200.397134583865</v>
      </c>
      <c r="EA134" s="6" t="n">
        <f aca="false">DZ134*(1+(DZ32-DY32)/DY32)</f>
        <v>200.397134583865</v>
      </c>
      <c r="EB134" s="6" t="n">
        <f aca="false">EA134*(1+(EA32-DZ32)/DZ32)</f>
        <v>200.397134583865</v>
      </c>
      <c r="EC134" s="6" t="n">
        <f aca="false">EB134*(1+(EB32-EA32)/EA32)</f>
        <v>200.397134583865</v>
      </c>
      <c r="ED134" s="6" t="n">
        <f aca="false">EC134*(1+(EC32-EB32)/EB32)</f>
        <v>200.397134583865</v>
      </c>
      <c r="EE134" s="6" t="n">
        <f aca="false">ED134*(1+(ED32-EC32)/EC32)</f>
        <v>200.397134583865</v>
      </c>
      <c r="EF134" s="6" t="n">
        <f aca="false">EE134*(1+(EE32-ED32)/ED32)</f>
        <v>200.397134583865</v>
      </c>
      <c r="EG134" s="6" t="n">
        <f aca="false">EF134*(1+(EF32-EE32)/EE32)</f>
        <v>200.397134583865</v>
      </c>
      <c r="EH134" s="6" t="n">
        <f aca="false">EG134*(1+(EG32-EF32)/EF32)</f>
        <v>200.397134583865</v>
      </c>
      <c r="EI134" s="6" t="n">
        <f aca="false">EH134*(1+(EH32-EG32)/EG32)</f>
        <v>200.397134583865</v>
      </c>
      <c r="EJ134" s="6" t="n">
        <f aca="false">EI134*(1+(EI32-EH32)/EH32)</f>
        <v>200.397134583865</v>
      </c>
      <c r="EK134" s="6" t="n">
        <f aca="false">EJ134*(1+(EJ32-EI32)/EI32)</f>
        <v>200.397134583865</v>
      </c>
      <c r="EL134" s="6" t="n">
        <f aca="false">EK134*(1+(EK32-EJ32)/EJ32)</f>
        <v>200.397134583865</v>
      </c>
      <c r="EM134" s="6" t="n">
        <f aca="false">EL134*(1+(EL32-EK32)/EK32)</f>
        <v>200.397134583865</v>
      </c>
      <c r="EN134" s="6" t="n">
        <f aca="false">EM134*(1+(EM32-EL32)/EL32)</f>
        <v>200.397134583865</v>
      </c>
      <c r="EO134" s="6" t="n">
        <f aca="false">EN134*(1+(EN32-EM32)/EM32)</f>
        <v>200.397134583865</v>
      </c>
      <c r="EP134" s="6" t="n">
        <f aca="false">EO134*(1+(EO32-EN32)/EN32)</f>
        <v>200.397134583865</v>
      </c>
      <c r="EQ134" s="6" t="n">
        <f aca="false">EP134*(1+(EP32-EO32)/EO32)</f>
        <v>200.397134583865</v>
      </c>
      <c r="ER134" s="6" t="n">
        <f aca="false">EQ134*(1+(EQ32-EP32)/EP32)</f>
        <v>200.397134583865</v>
      </c>
      <c r="ES134" s="6" t="n">
        <f aca="false">ER134*(1+(ER32-EQ32)/EQ32)</f>
        <v>200.397134583865</v>
      </c>
      <c r="ET134" s="6" t="n">
        <f aca="false">ES134*(1+(ES32-ER32)/ER32)</f>
        <v>200.397134583865</v>
      </c>
      <c r="EU134" s="6" t="n">
        <f aca="false">ET134*(1+(ET32-ES32)/ES32)</f>
        <v>200.397134583865</v>
      </c>
      <c r="EV134" s="6" t="n">
        <f aca="false">EU134*(1+(EU32-ET32)/ET32)</f>
        <v>200.397134583865</v>
      </c>
    </row>
    <row r="135" customFormat="false" ht="12.8" hidden="false" customHeight="false" outlineLevel="0" collapsed="false">
      <c r="A135" s="14" t="s">
        <v>135</v>
      </c>
      <c r="B135" s="14" t="n">
        <v>0</v>
      </c>
      <c r="C135" s="14" t="n">
        <v>0</v>
      </c>
      <c r="D135" s="14" t="n">
        <v>0</v>
      </c>
      <c r="E135" s="14" t="n">
        <v>0</v>
      </c>
      <c r="F135" s="14" t="n">
        <v>0</v>
      </c>
      <c r="G135" s="14" t="n">
        <v>0</v>
      </c>
      <c r="H135" s="14" t="n">
        <v>0</v>
      </c>
      <c r="I135" s="14" t="n">
        <v>0</v>
      </c>
      <c r="J135" s="14" t="n">
        <v>0</v>
      </c>
      <c r="K135" s="14" t="n">
        <v>0</v>
      </c>
      <c r="L135" s="14" t="n">
        <v>0</v>
      </c>
      <c r="M135" s="14" t="n">
        <v>0</v>
      </c>
      <c r="N135" s="14" t="n">
        <v>0</v>
      </c>
      <c r="O135" s="14" t="n">
        <v>0</v>
      </c>
      <c r="P135" s="14" t="n">
        <v>0</v>
      </c>
      <c r="Q135" s="14" t="n">
        <v>0</v>
      </c>
      <c r="R135" s="14" t="n">
        <v>0</v>
      </c>
      <c r="S135" s="14" t="n">
        <v>0</v>
      </c>
      <c r="T135" s="14" t="n">
        <v>0</v>
      </c>
      <c r="U135" s="14" t="n">
        <v>0</v>
      </c>
      <c r="V135" s="14" t="n">
        <v>0</v>
      </c>
      <c r="W135" s="14" t="n">
        <v>0</v>
      </c>
      <c r="X135" s="15" t="n">
        <v>0</v>
      </c>
      <c r="Y135" s="14" t="n">
        <v>0</v>
      </c>
      <c r="Z135" s="14" t="n">
        <v>0</v>
      </c>
      <c r="AA135" s="14" t="n">
        <v>0</v>
      </c>
      <c r="AB135" s="14" t="n">
        <v>0</v>
      </c>
      <c r="AC135" s="14" t="n">
        <v>0</v>
      </c>
      <c r="AD135" s="14" t="n">
        <v>0</v>
      </c>
      <c r="AE135" s="14" t="n">
        <v>0</v>
      </c>
      <c r="AF135" s="14" t="n">
        <v>0</v>
      </c>
      <c r="AG135" s="14" t="n">
        <v>0</v>
      </c>
      <c r="AH135" s="14" t="n">
        <v>0</v>
      </c>
      <c r="AI135" s="14" t="n">
        <v>0</v>
      </c>
      <c r="AJ135" s="14" t="n">
        <v>0</v>
      </c>
      <c r="AK135" s="14" t="n">
        <v>0</v>
      </c>
      <c r="AL135" s="14" t="n">
        <v>0</v>
      </c>
      <c r="AM135" s="14" t="n">
        <v>0</v>
      </c>
      <c r="AN135" s="14" t="n">
        <v>0</v>
      </c>
      <c r="AO135" s="14" t="n">
        <v>0</v>
      </c>
      <c r="AP135" s="14" t="n">
        <v>0</v>
      </c>
      <c r="AQ135" s="14" t="n">
        <v>0</v>
      </c>
      <c r="AR135" s="8" t="n">
        <v>22892.7215523648</v>
      </c>
      <c r="AS135" s="6" t="n">
        <v>21611.7492152874</v>
      </c>
      <c r="AT135" s="6" t="n">
        <v>20757.9517154241</v>
      </c>
      <c r="AU135" s="6" t="n">
        <v>20000</v>
      </c>
      <c r="AV135" s="6" t="n">
        <v>19400.3283504709</v>
      </c>
      <c r="AW135" s="6" t="n">
        <v>18738.107160741</v>
      </c>
      <c r="AX135" s="6" t="n">
        <v>18102.0720793357</v>
      </c>
      <c r="AY135" s="6" t="n">
        <v>17272.2891922182</v>
      </c>
      <c r="AZ135" s="6" t="n">
        <v>15253.3208546957</v>
      </c>
      <c r="BA135" s="6" t="n">
        <v>13522.983575215</v>
      </c>
      <c r="BB135" s="6" t="n">
        <v>12830.2464124622</v>
      </c>
      <c r="BC135" s="6" t="n">
        <v>12194.3777004943</v>
      </c>
      <c r="BD135" s="6" t="n">
        <v>20337.4958300014</v>
      </c>
      <c r="BE135" s="6" t="n">
        <v>19078.1656660036</v>
      </c>
      <c r="BF135" s="6" t="n">
        <v>18275.9302705185</v>
      </c>
      <c r="BG135" s="6" t="n">
        <v>17427.3871747233</v>
      </c>
      <c r="BH135" s="6" t="n">
        <v>20752.6962991</v>
      </c>
      <c r="BI135" s="9" t="n">
        <v>19335.2100808028</v>
      </c>
      <c r="BJ135" s="6" t="n">
        <v>18107.6902584535</v>
      </c>
      <c r="BK135" s="6" t="n">
        <v>16958.1010563542</v>
      </c>
      <c r="BL135" s="6" t="n">
        <f aca="false">BK135*(1+(BK32-BJ32)/BJ32)</f>
        <v>15620.0081425885</v>
      </c>
      <c r="BM135" s="10" t="n">
        <f aca="false">BL135*(1+(BL32-BK32)/BK32)</f>
        <v>15372.4279336192</v>
      </c>
      <c r="BN135" s="6" t="n">
        <f aca="false">BM135*(1+(BM32-BL32)/BL32)</f>
        <v>15403.0557884586</v>
      </c>
      <c r="BO135" s="6" t="n">
        <f aca="false">BN135*(1+(BN32-BM32)/BM32)</f>
        <v>15805.8173280395</v>
      </c>
      <c r="BP135" s="6" t="n">
        <f aca="false">BO135*(1+(BO32-BN32)/BN32)</f>
        <v>16470.1306664574</v>
      </c>
      <c r="BQ135" s="6" t="n">
        <f aca="false">BP135*(1+(BP32-BO32)/BO32)</f>
        <v>16500.5836350111</v>
      </c>
      <c r="BR135" s="6" t="n">
        <f aca="false">BQ135*(1+(BQ32-BP32)/BP32)</f>
        <v>16530.9060254037</v>
      </c>
      <c r="BS135" s="6" t="n">
        <f aca="false">BR135*(1+(BR32-BQ32)/BQ32)</f>
        <v>16561.0991891168</v>
      </c>
      <c r="BT135" s="6" t="n">
        <f aca="false">BS135*(1+(BS32-BR32)/BR32)</f>
        <v>16591.1644555508</v>
      </c>
      <c r="BU135" s="6" t="n">
        <f aca="false">BT135*(1+(BT32-BS32)/BS32)</f>
        <v>16621.1031325157</v>
      </c>
      <c r="BV135" s="6" t="n">
        <f aca="false">BU135*(1+(BU32-BT32)/BT32)</f>
        <v>16650.9165067093</v>
      </c>
      <c r="BW135" s="6" t="n">
        <f aca="false">BV135*(1+(BV32-BU32)/BU32)</f>
        <v>16680.6058441811</v>
      </c>
      <c r="BX135" s="6" t="n">
        <f aca="false">BW135*(1+(BW32-BV32)/BV32)</f>
        <v>16710.172390784</v>
      </c>
      <c r="BY135" s="6" t="n">
        <f aca="false">BX135*(1+(BX32-BW32)/BW32)</f>
        <v>16739.6173726128</v>
      </c>
      <c r="BZ135" s="6" t="n">
        <f aca="false">BY135*(1+(BY32-BX32)/BX32)</f>
        <v>16739.6173726128</v>
      </c>
      <c r="CA135" s="6" t="n">
        <f aca="false">BZ135*(1+(BZ32-BY32)/BY32)</f>
        <v>16739.6173726128</v>
      </c>
      <c r="CB135" s="6" t="n">
        <f aca="false">CA135*(1+(CA32-BZ32)/BZ32)</f>
        <v>16739.6173726128</v>
      </c>
      <c r="CC135" s="6" t="n">
        <f aca="false">CB135*(1+(CB32-CA32)/CA32)</f>
        <v>16739.6173726128</v>
      </c>
      <c r="CD135" s="6" t="n">
        <f aca="false">CC135*(1+(CC32-CB32)/CB32)</f>
        <v>16739.6173726128</v>
      </c>
      <c r="CE135" s="6" t="n">
        <f aca="false">CD135*(1+(CD32-CC32)/CC32)</f>
        <v>16739.6173726128</v>
      </c>
      <c r="CF135" s="6" t="n">
        <f aca="false">CE135*(1+(CE32-CD32)/CD32)</f>
        <v>16739.6173726128</v>
      </c>
      <c r="CG135" s="6" t="n">
        <f aca="false">CF135*(1+(CF32-CE32)/CE32)</f>
        <v>16739.6173726128</v>
      </c>
      <c r="CH135" s="6" t="n">
        <f aca="false">CG135*(1+(CG32-CF32)/CF32)</f>
        <v>16739.6173726128</v>
      </c>
      <c r="CI135" s="6" t="n">
        <f aca="false">CH135*(1+(CH32-CG32)/CG32)</f>
        <v>16739.6173726128</v>
      </c>
      <c r="CJ135" s="6" t="n">
        <f aca="false">CI135*(1+(CI32-CH32)/CH32)</f>
        <v>16739.6173726128</v>
      </c>
      <c r="CK135" s="6" t="n">
        <f aca="false">CJ135*(1+(CJ32-CI32)/CI32)</f>
        <v>16739.6173726128</v>
      </c>
      <c r="CL135" s="6" t="n">
        <f aca="false">CK135*(1+(CK32-CJ32)/CJ32)</f>
        <v>16739.6173726128</v>
      </c>
      <c r="CM135" s="6" t="n">
        <f aca="false">CL135*(1+(CL32-CK32)/CK32)</f>
        <v>16739.6173726128</v>
      </c>
      <c r="CN135" s="6" t="n">
        <f aca="false">CM135*(1+(CM32-CL32)/CL32)</f>
        <v>16739.6173726128</v>
      </c>
      <c r="CO135" s="6" t="n">
        <f aca="false">CN135*(1+(CN32-CM32)/CM32)</f>
        <v>16739.6173726128</v>
      </c>
      <c r="CP135" s="6" t="n">
        <f aca="false">CO135*(1+(CO32-CN32)/CN32)</f>
        <v>16739.6173726128</v>
      </c>
      <c r="CQ135" s="6" t="n">
        <f aca="false">CP135*(1+(CP32-CO32)/CO32)</f>
        <v>16739.6173726128</v>
      </c>
      <c r="CR135" s="6" t="n">
        <f aca="false">CQ135*(1+(CQ32-CP32)/CP32)</f>
        <v>16739.6173726128</v>
      </c>
      <c r="CS135" s="6" t="n">
        <f aca="false">CR135*(1+(CR32-CQ32)/CQ32)</f>
        <v>16739.6173726128</v>
      </c>
      <c r="CT135" s="6" t="n">
        <f aca="false">CS135*(1+(CS32-CR32)/CR32)</f>
        <v>16739.6173726128</v>
      </c>
      <c r="CU135" s="6" t="n">
        <f aca="false">CT135*(1+(CT32-CS32)/CS32)</f>
        <v>16739.6173726128</v>
      </c>
      <c r="CV135" s="6" t="n">
        <f aca="false">CU135*(1+(CU32-CT32)/CT32)</f>
        <v>16739.6173726128</v>
      </c>
      <c r="CW135" s="6" t="n">
        <f aca="false">CV135*(1+(CV32-CU32)/CU32)</f>
        <v>16739.6173726128</v>
      </c>
      <c r="CX135" s="6" t="n">
        <f aca="false">CW135*(1+(CW32-CV32)/CV32)</f>
        <v>16739.6173726128</v>
      </c>
      <c r="CY135" s="6" t="n">
        <f aca="false">CX135*(1+(CX32-CW32)/CW32)</f>
        <v>16739.6173726128</v>
      </c>
      <c r="CZ135" s="6" t="n">
        <f aca="false">CY135*(1+(CY32-CX32)/CX32)</f>
        <v>16739.6173726128</v>
      </c>
      <c r="DA135" s="6" t="n">
        <f aca="false">CZ135*(1+(CZ32-CY32)/CY32)</f>
        <v>16739.6173726128</v>
      </c>
      <c r="DB135" s="6" t="n">
        <f aca="false">DA135*(1+(DA32-CZ32)/CZ32)</f>
        <v>16739.6173726128</v>
      </c>
      <c r="DC135" s="6" t="n">
        <f aca="false">DB135*(1+(DB32-DA32)/DA32)</f>
        <v>16739.6173726128</v>
      </c>
      <c r="DD135" s="6" t="n">
        <f aca="false">DC135*(1+(DC32-DB32)/DB32)</f>
        <v>16739.6173726128</v>
      </c>
      <c r="DE135" s="6" t="n">
        <f aca="false">DD135*(1+(DD32-DC32)/DC32)</f>
        <v>16739.6173726128</v>
      </c>
      <c r="DF135" s="6" t="n">
        <f aca="false">DE135*(1+(DE32-DD32)/DD32)</f>
        <v>16739.6173726128</v>
      </c>
      <c r="DG135" s="6" t="n">
        <f aca="false">DF135*(1+(DF32-DE32)/DE32)</f>
        <v>16739.6173726128</v>
      </c>
      <c r="DH135" s="6" t="n">
        <f aca="false">DG135*(1+(DG32-DF32)/DF32)</f>
        <v>16739.6173726128</v>
      </c>
      <c r="DI135" s="6" t="n">
        <f aca="false">DH135*(1+(DH32-DG32)/DG32)</f>
        <v>16739.6173726128</v>
      </c>
      <c r="DJ135" s="6" t="n">
        <f aca="false">DI135*(1+(DI32-DH32)/DH32)</f>
        <v>16739.6173726128</v>
      </c>
      <c r="DK135" s="6" t="n">
        <f aca="false">DJ135*(1+(DJ32-DI32)/DI32)</f>
        <v>16739.6173726128</v>
      </c>
      <c r="DL135" s="6" t="n">
        <f aca="false">DK135*(1+(DK32-DJ32)/DJ32)</f>
        <v>16739.6173726128</v>
      </c>
      <c r="DM135" s="6" t="n">
        <f aca="false">DL135*(1+(DL32-DK32)/DK32)</f>
        <v>16739.6173726128</v>
      </c>
      <c r="DN135" s="6" t="n">
        <f aca="false">DM135*(1+(DM32-DL32)/DL32)</f>
        <v>16739.6173726128</v>
      </c>
      <c r="DO135" s="6" t="n">
        <f aca="false">DN135*(1+(DN32-DM32)/DM32)</f>
        <v>16739.6173726128</v>
      </c>
      <c r="DP135" s="6" t="n">
        <f aca="false">DO135*(1+(DO32-DN32)/DN32)</f>
        <v>16739.6173726128</v>
      </c>
      <c r="DQ135" s="6" t="n">
        <f aca="false">DP135*(1+(DP32-DO32)/DO32)</f>
        <v>16739.6173726128</v>
      </c>
      <c r="DR135" s="6" t="n">
        <f aca="false">DQ135*(1+(DQ32-DP32)/DP32)</f>
        <v>16739.6173726128</v>
      </c>
      <c r="DS135" s="6" t="n">
        <f aca="false">DR135*(1+(DR32-DQ32)/DQ32)</f>
        <v>16739.6173726128</v>
      </c>
      <c r="DT135" s="6" t="n">
        <f aca="false">DS135*(1+(DS32-DR32)/DR32)</f>
        <v>16739.6173726128</v>
      </c>
      <c r="DU135" s="6" t="n">
        <f aca="false">DT135*(1+(DT32-DS32)/DS32)</f>
        <v>16739.6173726128</v>
      </c>
      <c r="DV135" s="6" t="n">
        <f aca="false">DU135*(1+(DU32-DT32)/DT32)</f>
        <v>16739.6173726128</v>
      </c>
      <c r="DW135" s="6" t="n">
        <f aca="false">DV135*(1+(DV32-DU32)/DU32)</f>
        <v>16739.6173726128</v>
      </c>
      <c r="DX135" s="6" t="n">
        <f aca="false">DW135*(1+(DW32-DV32)/DV32)</f>
        <v>16739.6173726128</v>
      </c>
      <c r="DY135" s="6" t="n">
        <f aca="false">DX135*(1+(DX32-DW32)/DW32)</f>
        <v>16739.6173726128</v>
      </c>
      <c r="DZ135" s="6" t="n">
        <f aca="false">DY135*(1+(DY32-DX32)/DX32)</f>
        <v>16739.6173726128</v>
      </c>
      <c r="EA135" s="6" t="n">
        <f aca="false">DZ135*(1+(DZ32-DY32)/DY32)</f>
        <v>16739.6173726128</v>
      </c>
      <c r="EB135" s="6" t="n">
        <f aca="false">EA135*(1+(EA32-DZ32)/DZ32)</f>
        <v>16739.6173726128</v>
      </c>
      <c r="EC135" s="6" t="n">
        <f aca="false">EB135*(1+(EB32-EA32)/EA32)</f>
        <v>16739.6173726128</v>
      </c>
      <c r="ED135" s="6" t="n">
        <f aca="false">EC135*(1+(EC32-EB32)/EB32)</f>
        <v>16739.6173726128</v>
      </c>
      <c r="EE135" s="6" t="n">
        <f aca="false">ED135*(1+(ED32-EC32)/EC32)</f>
        <v>16739.6173726128</v>
      </c>
      <c r="EF135" s="6" t="n">
        <f aca="false">EE135*(1+(EE32-ED32)/ED32)</f>
        <v>16739.6173726128</v>
      </c>
      <c r="EG135" s="6" t="n">
        <f aca="false">EF135*(1+(EF32-EE32)/EE32)</f>
        <v>16739.6173726128</v>
      </c>
      <c r="EH135" s="6" t="n">
        <f aca="false">EG135*(1+(EG32-EF32)/EF32)</f>
        <v>16739.6173726128</v>
      </c>
      <c r="EI135" s="6" t="n">
        <f aca="false">EH135*(1+(EH32-EG32)/EG32)</f>
        <v>16739.6173726128</v>
      </c>
      <c r="EJ135" s="6" t="n">
        <f aca="false">EI135*(1+(EI32-EH32)/EH32)</f>
        <v>16739.6173726128</v>
      </c>
      <c r="EK135" s="6" t="n">
        <f aca="false">EJ135*(1+(EJ32-EI32)/EI32)</f>
        <v>16739.6173726128</v>
      </c>
      <c r="EL135" s="6" t="n">
        <f aca="false">EK135*(1+(EK32-EJ32)/EJ32)</f>
        <v>16739.6173726128</v>
      </c>
      <c r="EM135" s="6" t="n">
        <f aca="false">EL135*(1+(EL32-EK32)/EK32)</f>
        <v>16739.6173726128</v>
      </c>
      <c r="EN135" s="6" t="n">
        <f aca="false">EM135*(1+(EM32-EL32)/EL32)</f>
        <v>16739.6173726128</v>
      </c>
      <c r="EO135" s="6" t="n">
        <f aca="false">EN135*(1+(EN32-EM32)/EM32)</f>
        <v>16739.6173726128</v>
      </c>
      <c r="EP135" s="6" t="n">
        <f aca="false">EO135*(1+(EO32-EN32)/EN32)</f>
        <v>16739.6173726128</v>
      </c>
      <c r="EQ135" s="6" t="n">
        <f aca="false">EP135*(1+(EP32-EO32)/EO32)</f>
        <v>16739.6173726128</v>
      </c>
      <c r="ER135" s="6" t="n">
        <f aca="false">EQ135*(1+(EQ32-EP32)/EP32)</f>
        <v>16739.6173726128</v>
      </c>
      <c r="ES135" s="6" t="n">
        <f aca="false">ER135*(1+(ER32-EQ32)/EQ32)</f>
        <v>16739.6173726128</v>
      </c>
      <c r="ET135" s="6" t="n">
        <f aca="false">ES135*(1+(ES32-ER32)/ER32)</f>
        <v>16739.6173726128</v>
      </c>
      <c r="EU135" s="6" t="n">
        <f aca="false">ET135*(1+(ET32-ES32)/ES32)</f>
        <v>16739.6173726128</v>
      </c>
      <c r="EV135" s="6" t="n">
        <f aca="false">EU135*(1+(EU32-ET32)/ET32)</f>
        <v>16739.6173726128</v>
      </c>
    </row>
    <row r="136" customFormat="false" ht="12.8" hidden="false" customHeight="false" outlineLevel="0" collapsed="false">
      <c r="A136" s="14" t="s">
        <v>136</v>
      </c>
      <c r="B136" s="14" t="n">
        <v>0</v>
      </c>
      <c r="C136" s="14" t="n">
        <v>0</v>
      </c>
      <c r="D136" s="14" t="n">
        <v>0</v>
      </c>
      <c r="E136" s="14" t="n">
        <v>0</v>
      </c>
      <c r="F136" s="14" t="n">
        <v>0</v>
      </c>
      <c r="G136" s="14" t="n">
        <v>0</v>
      </c>
      <c r="H136" s="14" t="n">
        <v>0</v>
      </c>
      <c r="I136" s="14" t="n">
        <v>0</v>
      </c>
      <c r="J136" s="14" t="n">
        <v>0</v>
      </c>
      <c r="K136" s="14" t="n">
        <v>0</v>
      </c>
      <c r="L136" s="14" t="n">
        <v>0</v>
      </c>
      <c r="M136" s="14" t="n">
        <v>0</v>
      </c>
      <c r="N136" s="14" t="n">
        <v>0</v>
      </c>
      <c r="O136" s="14" t="n">
        <v>0</v>
      </c>
      <c r="P136" s="14" t="n">
        <v>0</v>
      </c>
      <c r="Q136" s="14" t="n">
        <v>0</v>
      </c>
      <c r="R136" s="14" t="n">
        <v>0</v>
      </c>
      <c r="S136" s="14" t="n">
        <v>0</v>
      </c>
      <c r="T136" s="14" t="n">
        <v>0</v>
      </c>
      <c r="U136" s="14" t="n">
        <v>0</v>
      </c>
      <c r="V136" s="14" t="n">
        <v>0</v>
      </c>
      <c r="W136" s="14" t="n">
        <v>0</v>
      </c>
      <c r="X136" s="15" t="n">
        <v>0</v>
      </c>
      <c r="Y136" s="14" t="n">
        <v>0</v>
      </c>
      <c r="Z136" s="14" t="n">
        <v>0</v>
      </c>
      <c r="AA136" s="14" t="n">
        <v>0</v>
      </c>
      <c r="AB136" s="14" t="n">
        <v>0</v>
      </c>
      <c r="AC136" s="14" t="n">
        <v>0</v>
      </c>
      <c r="AD136" s="14" t="n">
        <v>0</v>
      </c>
      <c r="AE136" s="14" t="n">
        <v>0</v>
      </c>
      <c r="AF136" s="14" t="n">
        <v>0</v>
      </c>
      <c r="AG136" s="14" t="n">
        <v>0</v>
      </c>
      <c r="AH136" s="14" t="n">
        <v>0</v>
      </c>
      <c r="AI136" s="14" t="n">
        <v>0</v>
      </c>
      <c r="AJ136" s="14" t="n">
        <v>0</v>
      </c>
      <c r="AK136" s="14" t="n">
        <v>0</v>
      </c>
      <c r="AL136" s="14" t="n">
        <v>0</v>
      </c>
      <c r="AM136" s="14" t="n">
        <v>0</v>
      </c>
      <c r="AN136" s="14" t="n">
        <v>0</v>
      </c>
      <c r="AO136" s="14" t="n">
        <v>0</v>
      </c>
      <c r="AP136" s="14" t="n">
        <v>0</v>
      </c>
      <c r="AQ136" s="14" t="n">
        <v>0</v>
      </c>
      <c r="AR136" s="8" t="n">
        <v>546.56372706271</v>
      </c>
      <c r="AS136" s="6" t="n">
        <v>515.980512514986</v>
      </c>
      <c r="AT136" s="6" t="n">
        <v>495.596097205751</v>
      </c>
      <c r="AU136" s="6" t="n">
        <v>477.5</v>
      </c>
      <c r="AV136" s="6" t="n">
        <v>463.182839367493</v>
      </c>
      <c r="AW136" s="6" t="n">
        <v>447.372308462692</v>
      </c>
      <c r="AX136" s="6" t="n">
        <v>432.186970894139</v>
      </c>
      <c r="AY136" s="6" t="n">
        <v>412.375904464209</v>
      </c>
      <c r="AZ136" s="6" t="n">
        <v>364.17303540586</v>
      </c>
      <c r="BA136" s="6" t="n">
        <v>322.861232858259</v>
      </c>
      <c r="BB136" s="6" t="n">
        <v>306.322133097534</v>
      </c>
      <c r="BC136" s="6" t="n">
        <v>291.140767599301</v>
      </c>
      <c r="BD136" s="6" t="n">
        <v>485.775614682319</v>
      </c>
      <c r="BE136" s="6" t="n">
        <v>455.695614193686</v>
      </c>
      <c r="BF136" s="6" t="n">
        <v>436.533648747242</v>
      </c>
      <c r="BG136" s="6" t="n">
        <v>416.265590801962</v>
      </c>
      <c r="BH136" s="6" t="n">
        <v>495.692976671309</v>
      </c>
      <c r="BI136" s="9" t="n">
        <v>461.835305705983</v>
      </c>
      <c r="BJ136" s="6" t="n">
        <v>432.515117818409</v>
      </c>
      <c r="BK136" s="6" t="n">
        <v>405.056358468546</v>
      </c>
      <c r="BL136" s="6" t="n">
        <f aca="false">BK136*(1+(BK32-BJ32)/BJ32)</f>
        <v>373.095053299922</v>
      </c>
      <c r="BM136" s="10" t="n">
        <f aca="false">BL136*(1+(BL32-BK32)/BK32)</f>
        <v>367.181423139285</v>
      </c>
      <c r="BN136" s="6" t="n">
        <f aca="false">BM136*(1+(BM32-BL32)/BL32)</f>
        <v>367.912991332428</v>
      </c>
      <c r="BO136" s="6" t="n">
        <f aca="false">BN136*(1+(BN32-BM32)/BM32)</f>
        <v>377.533238435079</v>
      </c>
      <c r="BP136" s="6" t="n">
        <f aca="false">BO136*(1+(BO32-BN32)/BN32)</f>
        <v>393.40083710355</v>
      </c>
      <c r="BQ136" s="6" t="n">
        <f aca="false">BP136*(1+(BP32-BO32)/BO32)</f>
        <v>394.128228012824</v>
      </c>
      <c r="BR136" s="6" t="n">
        <f aca="false">BQ136*(1+(BQ32-BP32)/BP32)</f>
        <v>394.852499969434</v>
      </c>
      <c r="BS136" s="6" t="n">
        <f aca="false">BR136*(1+(BR32-BQ32)/BQ32)</f>
        <v>395.573685254488</v>
      </c>
      <c r="BT136" s="6" t="n">
        <f aca="false">BS136*(1+(BS32-BR32)/BR32)</f>
        <v>396.291815621659</v>
      </c>
      <c r="BU136" s="6" t="n">
        <f aca="false">BT136*(1+(BT32-BS32)/BS32)</f>
        <v>397.006922308927</v>
      </c>
      <c r="BV136" s="6" t="n">
        <f aca="false">BU136*(1+(BU32-BT32)/BT32)</f>
        <v>397.719036049987</v>
      </c>
      <c r="BW136" s="6" t="n">
        <f aca="false">BV136*(1+(BV32-BU32)/BU32)</f>
        <v>398.428187085337</v>
      </c>
      <c r="BX136" s="6" t="n">
        <f aca="false">BW136*(1+(BW32-BV32)/BV32)</f>
        <v>399.134405173062</v>
      </c>
      <c r="BY136" s="6" t="n">
        <f aca="false">BX136*(1+(BX32-BW32)/BW32)</f>
        <v>399.837719599312</v>
      </c>
      <c r="BZ136" s="6" t="n">
        <f aca="false">BY136*(1+(BY32-BX32)/BX32)</f>
        <v>399.837719599312</v>
      </c>
      <c r="CA136" s="6" t="n">
        <f aca="false">BZ136*(1+(BZ32-BY32)/BY32)</f>
        <v>399.837719599312</v>
      </c>
      <c r="CB136" s="6" t="n">
        <f aca="false">CA136*(1+(CA32-BZ32)/BZ32)</f>
        <v>399.837719599312</v>
      </c>
      <c r="CC136" s="6" t="n">
        <f aca="false">CB136*(1+(CB32-CA32)/CA32)</f>
        <v>399.837719599312</v>
      </c>
      <c r="CD136" s="6" t="n">
        <f aca="false">CC136*(1+(CC32-CB32)/CB32)</f>
        <v>399.837719599312</v>
      </c>
      <c r="CE136" s="6" t="n">
        <f aca="false">CD136*(1+(CD32-CC32)/CC32)</f>
        <v>399.837719599312</v>
      </c>
      <c r="CF136" s="6" t="n">
        <f aca="false">CE136*(1+(CE32-CD32)/CD32)</f>
        <v>399.837719599312</v>
      </c>
      <c r="CG136" s="6" t="n">
        <f aca="false">CF136*(1+(CF32-CE32)/CE32)</f>
        <v>399.837719599312</v>
      </c>
      <c r="CH136" s="6" t="n">
        <f aca="false">CG136*(1+(CG32-CF32)/CF32)</f>
        <v>399.837719599312</v>
      </c>
      <c r="CI136" s="6" t="n">
        <f aca="false">CH136*(1+(CH32-CG32)/CG32)</f>
        <v>399.837719599312</v>
      </c>
      <c r="CJ136" s="6" t="n">
        <f aca="false">CI136*(1+(CI32-CH32)/CH32)</f>
        <v>399.837719599312</v>
      </c>
      <c r="CK136" s="6" t="n">
        <f aca="false">CJ136*(1+(CJ32-CI32)/CI32)</f>
        <v>399.837719599312</v>
      </c>
      <c r="CL136" s="6" t="n">
        <f aca="false">CK136*(1+(CK32-CJ32)/CJ32)</f>
        <v>399.837719599312</v>
      </c>
      <c r="CM136" s="6" t="n">
        <f aca="false">CL136*(1+(CL32-CK32)/CK32)</f>
        <v>399.837719599312</v>
      </c>
      <c r="CN136" s="6" t="n">
        <f aca="false">CM136*(1+(CM32-CL32)/CL32)</f>
        <v>399.837719599312</v>
      </c>
      <c r="CO136" s="6" t="n">
        <f aca="false">CN136*(1+(CN32-CM32)/CM32)</f>
        <v>399.837719599312</v>
      </c>
      <c r="CP136" s="6" t="n">
        <f aca="false">CO136*(1+(CO32-CN32)/CN32)</f>
        <v>399.837719599312</v>
      </c>
      <c r="CQ136" s="6" t="n">
        <f aca="false">CP136*(1+(CP32-CO32)/CO32)</f>
        <v>399.837719599312</v>
      </c>
      <c r="CR136" s="6" t="n">
        <f aca="false">CQ136*(1+(CQ32-CP32)/CP32)</f>
        <v>399.837719599312</v>
      </c>
      <c r="CS136" s="6" t="n">
        <f aca="false">CR136*(1+(CR32-CQ32)/CQ32)</f>
        <v>399.837719599312</v>
      </c>
      <c r="CT136" s="6" t="n">
        <f aca="false">CS136*(1+(CS32-CR32)/CR32)</f>
        <v>399.837719599312</v>
      </c>
      <c r="CU136" s="6" t="n">
        <f aca="false">CT136*(1+(CT32-CS32)/CS32)</f>
        <v>399.837719599312</v>
      </c>
      <c r="CV136" s="6" t="n">
        <f aca="false">CU136*(1+(CU32-CT32)/CT32)</f>
        <v>399.837719599312</v>
      </c>
      <c r="CW136" s="6" t="n">
        <f aca="false">CV136*(1+(CV32-CU32)/CU32)</f>
        <v>399.837719599312</v>
      </c>
      <c r="CX136" s="6" t="n">
        <f aca="false">CW136*(1+(CW32-CV32)/CV32)</f>
        <v>399.837719599312</v>
      </c>
      <c r="CY136" s="6" t="n">
        <f aca="false">CX136*(1+(CX32-CW32)/CW32)</f>
        <v>399.837719599312</v>
      </c>
      <c r="CZ136" s="6" t="n">
        <f aca="false">CY136*(1+(CY32-CX32)/CX32)</f>
        <v>399.837719599312</v>
      </c>
      <c r="DA136" s="6" t="n">
        <f aca="false">CZ136*(1+(CZ32-CY32)/CY32)</f>
        <v>399.837719599312</v>
      </c>
      <c r="DB136" s="6" t="n">
        <f aca="false">DA136*(1+(DA32-CZ32)/CZ32)</f>
        <v>399.837719599312</v>
      </c>
      <c r="DC136" s="6" t="n">
        <f aca="false">DB136*(1+(DB32-DA32)/DA32)</f>
        <v>399.837719599312</v>
      </c>
      <c r="DD136" s="6" t="n">
        <f aca="false">DC136*(1+(DC32-DB32)/DB32)</f>
        <v>399.837719599312</v>
      </c>
      <c r="DE136" s="6" t="n">
        <f aca="false">DD136*(1+(DD32-DC32)/DC32)</f>
        <v>399.837719599312</v>
      </c>
      <c r="DF136" s="6" t="n">
        <f aca="false">DE136*(1+(DE32-DD32)/DD32)</f>
        <v>399.837719599312</v>
      </c>
      <c r="DG136" s="6" t="n">
        <f aca="false">DF136*(1+(DF32-DE32)/DE32)</f>
        <v>399.837719599312</v>
      </c>
      <c r="DH136" s="6" t="n">
        <f aca="false">DG136*(1+(DG32-DF32)/DF32)</f>
        <v>399.837719599312</v>
      </c>
      <c r="DI136" s="6" t="n">
        <f aca="false">DH136*(1+(DH32-DG32)/DG32)</f>
        <v>399.837719599312</v>
      </c>
      <c r="DJ136" s="6" t="n">
        <f aca="false">DI136*(1+(DI32-DH32)/DH32)</f>
        <v>399.837719599312</v>
      </c>
      <c r="DK136" s="6" t="n">
        <f aca="false">DJ136*(1+(DJ32-DI32)/DI32)</f>
        <v>399.837719599312</v>
      </c>
      <c r="DL136" s="6" t="n">
        <f aca="false">DK136*(1+(DK32-DJ32)/DJ32)</f>
        <v>399.837719599312</v>
      </c>
      <c r="DM136" s="6" t="n">
        <f aca="false">DL136*(1+(DL32-DK32)/DK32)</f>
        <v>399.837719599312</v>
      </c>
      <c r="DN136" s="6" t="n">
        <f aca="false">DM136*(1+(DM32-DL32)/DL32)</f>
        <v>399.837719599312</v>
      </c>
      <c r="DO136" s="6" t="n">
        <f aca="false">DN136*(1+(DN32-DM32)/DM32)</f>
        <v>399.837719599312</v>
      </c>
      <c r="DP136" s="6" t="n">
        <f aca="false">DO136*(1+(DO32-DN32)/DN32)</f>
        <v>399.837719599312</v>
      </c>
      <c r="DQ136" s="6" t="n">
        <f aca="false">DP136*(1+(DP32-DO32)/DO32)</f>
        <v>399.837719599312</v>
      </c>
      <c r="DR136" s="6" t="n">
        <f aca="false">DQ136*(1+(DQ32-DP32)/DP32)</f>
        <v>399.837719599312</v>
      </c>
      <c r="DS136" s="6" t="n">
        <f aca="false">DR136*(1+(DR32-DQ32)/DQ32)</f>
        <v>399.837719599312</v>
      </c>
      <c r="DT136" s="6" t="n">
        <f aca="false">DS136*(1+(DS32-DR32)/DR32)</f>
        <v>399.837719599312</v>
      </c>
      <c r="DU136" s="6" t="n">
        <f aca="false">DT136*(1+(DT32-DS32)/DS32)</f>
        <v>399.837719599312</v>
      </c>
      <c r="DV136" s="6" t="n">
        <f aca="false">DU136*(1+(DU32-DT32)/DT32)</f>
        <v>399.837719599312</v>
      </c>
      <c r="DW136" s="6" t="n">
        <f aca="false">DV136*(1+(DV32-DU32)/DU32)</f>
        <v>399.837719599312</v>
      </c>
      <c r="DX136" s="6" t="n">
        <f aca="false">DW136*(1+(DW32-DV32)/DV32)</f>
        <v>399.837719599312</v>
      </c>
      <c r="DY136" s="6" t="n">
        <f aca="false">DX136*(1+(DX32-DW32)/DW32)</f>
        <v>399.837719599312</v>
      </c>
      <c r="DZ136" s="6" t="n">
        <f aca="false">DY136*(1+(DY32-DX32)/DX32)</f>
        <v>399.837719599312</v>
      </c>
      <c r="EA136" s="6" t="n">
        <f aca="false">DZ136*(1+(DZ32-DY32)/DY32)</f>
        <v>399.837719599312</v>
      </c>
      <c r="EB136" s="6" t="n">
        <f aca="false">EA136*(1+(EA32-DZ32)/DZ32)</f>
        <v>399.837719599312</v>
      </c>
      <c r="EC136" s="6" t="n">
        <f aca="false">EB136*(1+(EB32-EA32)/EA32)</f>
        <v>399.837719599312</v>
      </c>
      <c r="ED136" s="6" t="n">
        <f aca="false">EC136*(1+(EC32-EB32)/EB32)</f>
        <v>399.837719599312</v>
      </c>
      <c r="EE136" s="6" t="n">
        <f aca="false">ED136*(1+(ED32-EC32)/EC32)</f>
        <v>399.837719599312</v>
      </c>
      <c r="EF136" s="6" t="n">
        <f aca="false">EE136*(1+(EE32-ED32)/ED32)</f>
        <v>399.837719599312</v>
      </c>
      <c r="EG136" s="6" t="n">
        <f aca="false">EF136*(1+(EF32-EE32)/EE32)</f>
        <v>399.837719599312</v>
      </c>
      <c r="EH136" s="6" t="n">
        <f aca="false">EG136*(1+(EG32-EF32)/EF32)</f>
        <v>399.837719599312</v>
      </c>
      <c r="EI136" s="6" t="n">
        <f aca="false">EH136*(1+(EH32-EG32)/EG32)</f>
        <v>399.837719599312</v>
      </c>
      <c r="EJ136" s="6" t="n">
        <f aca="false">EI136*(1+(EI32-EH32)/EH32)</f>
        <v>399.837719599312</v>
      </c>
      <c r="EK136" s="6" t="n">
        <f aca="false">EJ136*(1+(EJ32-EI32)/EI32)</f>
        <v>399.837719599312</v>
      </c>
      <c r="EL136" s="6" t="n">
        <f aca="false">EK136*(1+(EK32-EJ32)/EJ32)</f>
        <v>399.837719599312</v>
      </c>
      <c r="EM136" s="6" t="n">
        <f aca="false">EL136*(1+(EL32-EK32)/EK32)</f>
        <v>399.837719599312</v>
      </c>
      <c r="EN136" s="6" t="n">
        <f aca="false">EM136*(1+(EM32-EL32)/EL32)</f>
        <v>399.837719599312</v>
      </c>
      <c r="EO136" s="6" t="n">
        <f aca="false">EN136*(1+(EN32-EM32)/EM32)</f>
        <v>399.837719599312</v>
      </c>
      <c r="EP136" s="6" t="n">
        <f aca="false">EO136*(1+(EO32-EN32)/EN32)</f>
        <v>399.837719599312</v>
      </c>
      <c r="EQ136" s="6" t="n">
        <f aca="false">EP136*(1+(EP32-EO32)/EO32)</f>
        <v>399.837719599312</v>
      </c>
      <c r="ER136" s="6" t="n">
        <f aca="false">EQ136*(1+(EQ32-EP32)/EP32)</f>
        <v>399.837719599312</v>
      </c>
      <c r="ES136" s="6" t="n">
        <f aca="false">ER136*(1+(ER32-EQ32)/EQ32)</f>
        <v>399.837719599312</v>
      </c>
      <c r="ET136" s="6" t="n">
        <f aca="false">ES136*(1+(ES32-ER32)/ER32)</f>
        <v>399.837719599312</v>
      </c>
      <c r="EU136" s="6" t="n">
        <f aca="false">ET136*(1+(ET32-ES32)/ES32)</f>
        <v>399.837719599312</v>
      </c>
      <c r="EV136" s="6" t="n">
        <f aca="false">EU136*(1+(EU32-ET32)/ET32)</f>
        <v>399.837719599312</v>
      </c>
    </row>
    <row r="137" customFormat="false" ht="12.8" hidden="false" customHeight="false" outlineLevel="0" collapsed="false">
      <c r="A137" s="14" t="s">
        <v>137</v>
      </c>
      <c r="B137" s="14" t="n">
        <v>0</v>
      </c>
      <c r="C137" s="14" t="n">
        <v>0</v>
      </c>
      <c r="D137" s="14" t="n">
        <v>0</v>
      </c>
      <c r="E137" s="14" t="n">
        <v>0</v>
      </c>
      <c r="F137" s="14" t="n">
        <v>0</v>
      </c>
      <c r="G137" s="14" t="n">
        <v>0</v>
      </c>
      <c r="H137" s="14" t="n">
        <v>0</v>
      </c>
      <c r="I137" s="14" t="n">
        <v>0</v>
      </c>
      <c r="J137" s="14" t="n">
        <v>0</v>
      </c>
      <c r="K137" s="14" t="n">
        <v>0</v>
      </c>
      <c r="L137" s="14" t="n">
        <v>0</v>
      </c>
      <c r="M137" s="14" t="n">
        <v>0</v>
      </c>
      <c r="N137" s="14" t="n">
        <v>0</v>
      </c>
      <c r="O137" s="14" t="n">
        <v>0</v>
      </c>
      <c r="P137" s="14" t="n">
        <v>0</v>
      </c>
      <c r="Q137" s="14" t="n">
        <v>0</v>
      </c>
      <c r="R137" s="14" t="n">
        <v>0</v>
      </c>
      <c r="S137" s="14" t="n">
        <v>0</v>
      </c>
      <c r="T137" s="14" t="n">
        <v>0</v>
      </c>
      <c r="U137" s="14" t="n">
        <v>0</v>
      </c>
      <c r="V137" s="14" t="n">
        <v>0</v>
      </c>
      <c r="W137" s="14" t="n">
        <v>0</v>
      </c>
      <c r="X137" s="15" t="n">
        <v>0</v>
      </c>
      <c r="Y137" s="14" t="n">
        <v>0</v>
      </c>
      <c r="Z137" s="14" t="n">
        <v>0</v>
      </c>
      <c r="AA137" s="14" t="n">
        <v>0</v>
      </c>
      <c r="AB137" s="14" t="n">
        <v>0</v>
      </c>
      <c r="AC137" s="14" t="n">
        <v>0</v>
      </c>
      <c r="AD137" s="14" t="n">
        <v>0</v>
      </c>
      <c r="AE137" s="14" t="n">
        <v>0</v>
      </c>
      <c r="AF137" s="14" t="n">
        <v>0</v>
      </c>
      <c r="AG137" s="14" t="n">
        <v>0</v>
      </c>
      <c r="AH137" s="14" t="n">
        <v>0</v>
      </c>
      <c r="AI137" s="14" t="n">
        <v>0</v>
      </c>
      <c r="AJ137" s="14" t="n">
        <v>0</v>
      </c>
      <c r="AK137" s="14" t="n">
        <v>0</v>
      </c>
      <c r="AL137" s="14" t="n">
        <v>0</v>
      </c>
      <c r="AM137" s="14" t="n">
        <v>0</v>
      </c>
      <c r="AN137" s="14" t="n">
        <v>0</v>
      </c>
      <c r="AO137" s="14" t="n">
        <v>0</v>
      </c>
      <c r="AP137" s="14" t="n">
        <v>0</v>
      </c>
      <c r="AQ137" s="14" t="n">
        <v>0</v>
      </c>
      <c r="AR137" s="8" t="n">
        <v>179.707864186064</v>
      </c>
      <c r="AS137" s="6" t="n">
        <v>169.652231340006</v>
      </c>
      <c r="AT137" s="6" t="n">
        <v>162.94992096608</v>
      </c>
      <c r="AU137" s="6" t="n">
        <v>157</v>
      </c>
      <c r="AV137" s="6" t="n">
        <v>152.292577551197</v>
      </c>
      <c r="AW137" s="6" t="n">
        <v>147.094141211817</v>
      </c>
      <c r="AX137" s="6" t="n">
        <v>142.101265822785</v>
      </c>
      <c r="AY137" s="6" t="n">
        <v>135.587470158913</v>
      </c>
      <c r="AZ137" s="6" t="n">
        <v>119.738568709361</v>
      </c>
      <c r="BA137" s="6" t="n">
        <v>106.155421065438</v>
      </c>
      <c r="BB137" s="6" t="n">
        <v>100.717434337828</v>
      </c>
      <c r="BC137" s="6" t="n">
        <v>95.7258649488801</v>
      </c>
      <c r="BD137" s="6" t="n">
        <v>280.746346364362</v>
      </c>
      <c r="BE137" s="6" t="n">
        <v>263.362085029333</v>
      </c>
      <c r="BF137" s="6" t="n">
        <v>252.28772965691</v>
      </c>
      <c r="BG137" s="6" t="n">
        <v>240.572631813359</v>
      </c>
      <c r="BH137" s="6" t="n">
        <v>286.476150333425</v>
      </c>
      <c r="BI137" s="9" t="n">
        <v>266.908765492638</v>
      </c>
      <c r="BJ137" s="6" t="n">
        <v>249.963731069335</v>
      </c>
      <c r="BK137" s="6" t="n">
        <v>234.094473198658</v>
      </c>
      <c r="BL137" s="6" t="n">
        <f aca="false">BK137*(1+(BK32-BJ32)/BJ32)</f>
        <v>215.623056222317</v>
      </c>
      <c r="BM137" s="10" t="n">
        <f aca="false">BL137*(1+(BL32-BK32)/BK32)</f>
        <v>212.205388265246</v>
      </c>
      <c r="BN137" s="6" t="n">
        <f aca="false">BM137*(1+(BM32-BL32)/BL32)</f>
        <v>212.628183926152</v>
      </c>
      <c r="BO137" s="6" t="n">
        <f aca="false">BN137*(1+(BN32-BM32)/BM32)</f>
        <v>218.188019318072</v>
      </c>
      <c r="BP137" s="6" t="n">
        <f aca="false">BO137*(1+(BO32-BN32)/BN32)</f>
        <v>227.35839048634</v>
      </c>
      <c r="BQ137" s="6" t="n">
        <f aca="false">BP137*(1+(BP32-BO32)/BO32)</f>
        <v>227.778771966981</v>
      </c>
      <c r="BR137" s="6" t="n">
        <f aca="false">BQ137*(1+(BQ32-BP32)/BP32)</f>
        <v>228.197350909369</v>
      </c>
      <c r="BS137" s="6" t="n">
        <f aca="false">BR137*(1+(BR32-BQ32)/BQ32)</f>
        <v>228.614145969744</v>
      </c>
      <c r="BT137" s="6" t="n">
        <f aca="false">BS137*(1+(BS32-BR32)/BR32)</f>
        <v>229.029175499527</v>
      </c>
      <c r="BU137" s="6" t="n">
        <f aca="false">BT137*(1+(BT32-BS32)/BS32)</f>
        <v>229.442457552103</v>
      </c>
      <c r="BV137" s="6" t="n">
        <f aca="false">BU137*(1+(BU32-BT32)/BT32)</f>
        <v>229.854009889416</v>
      </c>
      <c r="BW137" s="6" t="n">
        <f aca="false">BV137*(1+(BV32-BU32)/BU32)</f>
        <v>230.263849988374</v>
      </c>
      <c r="BX137" s="6" t="n">
        <f aca="false">BW137*(1+(BW32-BV32)/BV32)</f>
        <v>230.671995047087</v>
      </c>
      <c r="BY137" s="6" t="n">
        <f aca="false">BX137*(1+(BX32-BW32)/BW32)</f>
        <v>231.078461990918</v>
      </c>
      <c r="BZ137" s="6" t="n">
        <f aca="false">BY137*(1+(BY32-BX32)/BX32)</f>
        <v>231.078461990918</v>
      </c>
      <c r="CA137" s="6" t="n">
        <f aca="false">BZ137*(1+(BZ32-BY32)/BY32)</f>
        <v>231.078461990918</v>
      </c>
      <c r="CB137" s="6" t="n">
        <f aca="false">CA137*(1+(CA32-BZ32)/BZ32)</f>
        <v>231.078461990918</v>
      </c>
      <c r="CC137" s="6" t="n">
        <f aca="false">CB137*(1+(CB32-CA32)/CA32)</f>
        <v>231.078461990918</v>
      </c>
      <c r="CD137" s="6" t="n">
        <f aca="false">CC137*(1+(CC32-CB32)/CB32)</f>
        <v>231.078461990918</v>
      </c>
      <c r="CE137" s="6" t="n">
        <f aca="false">CD137*(1+(CD32-CC32)/CC32)</f>
        <v>231.078461990918</v>
      </c>
      <c r="CF137" s="6" t="n">
        <f aca="false">CE137*(1+(CE32-CD32)/CD32)</f>
        <v>231.078461990918</v>
      </c>
      <c r="CG137" s="6" t="n">
        <f aca="false">CF137*(1+(CF32-CE32)/CE32)</f>
        <v>231.078461990918</v>
      </c>
      <c r="CH137" s="6" t="n">
        <f aca="false">CG137*(1+(CG32-CF32)/CF32)</f>
        <v>231.078461990918</v>
      </c>
      <c r="CI137" s="6" t="n">
        <f aca="false">CH137*(1+(CH32-CG32)/CG32)</f>
        <v>231.078461990918</v>
      </c>
      <c r="CJ137" s="6" t="n">
        <f aca="false">CI137*(1+(CI32-CH32)/CH32)</f>
        <v>231.078461990918</v>
      </c>
      <c r="CK137" s="6" t="n">
        <f aca="false">CJ137*(1+(CJ32-CI32)/CI32)</f>
        <v>231.078461990918</v>
      </c>
      <c r="CL137" s="6" t="n">
        <f aca="false">CK137*(1+(CK32-CJ32)/CJ32)</f>
        <v>231.078461990918</v>
      </c>
      <c r="CM137" s="6" t="n">
        <f aca="false">CL137*(1+(CL32-CK32)/CK32)</f>
        <v>231.078461990918</v>
      </c>
      <c r="CN137" s="6" t="n">
        <f aca="false">CM137*(1+(CM32-CL32)/CL32)</f>
        <v>231.078461990918</v>
      </c>
      <c r="CO137" s="6" t="n">
        <f aca="false">CN137*(1+(CN32-CM32)/CM32)</f>
        <v>231.078461990918</v>
      </c>
      <c r="CP137" s="6" t="n">
        <f aca="false">CO137*(1+(CO32-CN32)/CN32)</f>
        <v>231.078461990918</v>
      </c>
      <c r="CQ137" s="6" t="n">
        <f aca="false">CP137*(1+(CP32-CO32)/CO32)</f>
        <v>231.078461990918</v>
      </c>
      <c r="CR137" s="6" t="n">
        <f aca="false">CQ137*(1+(CQ32-CP32)/CP32)</f>
        <v>231.078461990918</v>
      </c>
      <c r="CS137" s="6" t="n">
        <f aca="false">CR137*(1+(CR32-CQ32)/CQ32)</f>
        <v>231.078461990918</v>
      </c>
      <c r="CT137" s="6" t="n">
        <f aca="false">CS137*(1+(CS32-CR32)/CR32)</f>
        <v>231.078461990918</v>
      </c>
      <c r="CU137" s="6" t="n">
        <f aca="false">CT137*(1+(CT32-CS32)/CS32)</f>
        <v>231.078461990918</v>
      </c>
      <c r="CV137" s="6" t="n">
        <f aca="false">CU137*(1+(CU32-CT32)/CT32)</f>
        <v>231.078461990918</v>
      </c>
      <c r="CW137" s="6" t="n">
        <f aca="false">CV137*(1+(CV32-CU32)/CU32)</f>
        <v>231.078461990918</v>
      </c>
      <c r="CX137" s="6" t="n">
        <f aca="false">CW137*(1+(CW32-CV32)/CV32)</f>
        <v>231.078461990918</v>
      </c>
      <c r="CY137" s="6" t="n">
        <f aca="false">CX137*(1+(CX32-CW32)/CW32)</f>
        <v>231.078461990918</v>
      </c>
      <c r="CZ137" s="6" t="n">
        <f aca="false">CY137*(1+(CY32-CX32)/CX32)</f>
        <v>231.078461990918</v>
      </c>
      <c r="DA137" s="6" t="n">
        <f aca="false">CZ137*(1+(CZ32-CY32)/CY32)</f>
        <v>231.078461990918</v>
      </c>
      <c r="DB137" s="6" t="n">
        <f aca="false">DA137*(1+(DA32-CZ32)/CZ32)</f>
        <v>231.078461990918</v>
      </c>
      <c r="DC137" s="6" t="n">
        <f aca="false">DB137*(1+(DB32-DA32)/DA32)</f>
        <v>231.078461990918</v>
      </c>
      <c r="DD137" s="6" t="n">
        <f aca="false">DC137*(1+(DC32-DB32)/DB32)</f>
        <v>231.078461990918</v>
      </c>
      <c r="DE137" s="6" t="n">
        <f aca="false">DD137*(1+(DD32-DC32)/DC32)</f>
        <v>231.078461990918</v>
      </c>
      <c r="DF137" s="6" t="n">
        <f aca="false">DE137*(1+(DE32-DD32)/DD32)</f>
        <v>231.078461990918</v>
      </c>
      <c r="DG137" s="6" t="n">
        <f aca="false">DF137*(1+(DF32-DE32)/DE32)</f>
        <v>231.078461990918</v>
      </c>
      <c r="DH137" s="6" t="n">
        <f aca="false">DG137*(1+(DG32-DF32)/DF32)</f>
        <v>231.078461990918</v>
      </c>
      <c r="DI137" s="6" t="n">
        <f aca="false">DH137*(1+(DH32-DG32)/DG32)</f>
        <v>231.078461990918</v>
      </c>
      <c r="DJ137" s="6" t="n">
        <f aca="false">DI137*(1+(DI32-DH32)/DH32)</f>
        <v>231.078461990918</v>
      </c>
      <c r="DK137" s="6" t="n">
        <f aca="false">DJ137*(1+(DJ32-DI32)/DI32)</f>
        <v>231.078461990918</v>
      </c>
      <c r="DL137" s="6" t="n">
        <f aca="false">DK137*(1+(DK32-DJ32)/DJ32)</f>
        <v>231.078461990918</v>
      </c>
      <c r="DM137" s="6" t="n">
        <f aca="false">DL137*(1+(DL32-DK32)/DK32)</f>
        <v>231.078461990918</v>
      </c>
      <c r="DN137" s="6" t="n">
        <f aca="false">DM137*(1+(DM32-DL32)/DL32)</f>
        <v>231.078461990918</v>
      </c>
      <c r="DO137" s="6" t="n">
        <f aca="false">DN137*(1+(DN32-DM32)/DM32)</f>
        <v>231.078461990918</v>
      </c>
      <c r="DP137" s="6" t="n">
        <f aca="false">DO137*(1+(DO32-DN32)/DN32)</f>
        <v>231.078461990918</v>
      </c>
      <c r="DQ137" s="6" t="n">
        <f aca="false">DP137*(1+(DP32-DO32)/DO32)</f>
        <v>231.078461990918</v>
      </c>
      <c r="DR137" s="6" t="n">
        <f aca="false">DQ137*(1+(DQ32-DP32)/DP32)</f>
        <v>231.078461990918</v>
      </c>
      <c r="DS137" s="6" t="n">
        <f aca="false">DR137*(1+(DR32-DQ32)/DQ32)</f>
        <v>231.078461990918</v>
      </c>
      <c r="DT137" s="6" t="n">
        <f aca="false">DS137*(1+(DS32-DR32)/DR32)</f>
        <v>231.078461990918</v>
      </c>
      <c r="DU137" s="6" t="n">
        <f aca="false">DT137*(1+(DT32-DS32)/DS32)</f>
        <v>231.078461990918</v>
      </c>
      <c r="DV137" s="6" t="n">
        <f aca="false">DU137*(1+(DU32-DT32)/DT32)</f>
        <v>231.078461990918</v>
      </c>
      <c r="DW137" s="6" t="n">
        <f aca="false">DV137*(1+(DV32-DU32)/DU32)</f>
        <v>231.078461990918</v>
      </c>
      <c r="DX137" s="6" t="n">
        <f aca="false">DW137*(1+(DW32-DV32)/DV32)</f>
        <v>231.078461990918</v>
      </c>
      <c r="DY137" s="6" t="n">
        <f aca="false">DX137*(1+(DX32-DW32)/DW32)</f>
        <v>231.078461990918</v>
      </c>
      <c r="DZ137" s="6" t="n">
        <f aca="false">DY137*(1+(DY32-DX32)/DX32)</f>
        <v>231.078461990918</v>
      </c>
      <c r="EA137" s="6" t="n">
        <f aca="false">DZ137*(1+(DZ32-DY32)/DY32)</f>
        <v>231.078461990918</v>
      </c>
      <c r="EB137" s="6" t="n">
        <f aca="false">EA137*(1+(EA32-DZ32)/DZ32)</f>
        <v>231.078461990918</v>
      </c>
      <c r="EC137" s="6" t="n">
        <f aca="false">EB137*(1+(EB32-EA32)/EA32)</f>
        <v>231.078461990918</v>
      </c>
      <c r="ED137" s="6" t="n">
        <f aca="false">EC137*(1+(EC32-EB32)/EB32)</f>
        <v>231.078461990918</v>
      </c>
      <c r="EE137" s="6" t="n">
        <f aca="false">ED137*(1+(ED32-EC32)/EC32)</f>
        <v>231.078461990918</v>
      </c>
      <c r="EF137" s="6" t="n">
        <f aca="false">EE137*(1+(EE32-ED32)/ED32)</f>
        <v>231.078461990918</v>
      </c>
      <c r="EG137" s="6" t="n">
        <f aca="false">EF137*(1+(EF32-EE32)/EE32)</f>
        <v>231.078461990918</v>
      </c>
      <c r="EH137" s="6" t="n">
        <f aca="false">EG137*(1+(EG32-EF32)/EF32)</f>
        <v>231.078461990918</v>
      </c>
      <c r="EI137" s="6" t="n">
        <f aca="false">EH137*(1+(EH32-EG32)/EG32)</f>
        <v>231.078461990918</v>
      </c>
      <c r="EJ137" s="6" t="n">
        <f aca="false">EI137*(1+(EI32-EH32)/EH32)</f>
        <v>231.078461990918</v>
      </c>
      <c r="EK137" s="6" t="n">
        <f aca="false">EJ137*(1+(EJ32-EI32)/EI32)</f>
        <v>231.078461990918</v>
      </c>
      <c r="EL137" s="6" t="n">
        <f aca="false">EK137*(1+(EK32-EJ32)/EJ32)</f>
        <v>231.078461990918</v>
      </c>
      <c r="EM137" s="6" t="n">
        <f aca="false">EL137*(1+(EL32-EK32)/EK32)</f>
        <v>231.078461990918</v>
      </c>
      <c r="EN137" s="6" t="n">
        <f aca="false">EM137*(1+(EM32-EL32)/EL32)</f>
        <v>231.078461990918</v>
      </c>
      <c r="EO137" s="6" t="n">
        <f aca="false">EN137*(1+(EN32-EM32)/EM32)</f>
        <v>231.078461990918</v>
      </c>
      <c r="EP137" s="6" t="n">
        <f aca="false">EO137*(1+(EO32-EN32)/EN32)</f>
        <v>231.078461990918</v>
      </c>
      <c r="EQ137" s="6" t="n">
        <f aca="false">EP137*(1+(EP32-EO32)/EO32)</f>
        <v>231.078461990918</v>
      </c>
      <c r="ER137" s="6" t="n">
        <f aca="false">EQ137*(1+(EQ32-EP32)/EP32)</f>
        <v>231.078461990918</v>
      </c>
      <c r="ES137" s="6" t="n">
        <f aca="false">ER137*(1+(ER32-EQ32)/EQ32)</f>
        <v>231.078461990918</v>
      </c>
      <c r="ET137" s="6" t="n">
        <f aca="false">ES137*(1+(ES32-ER32)/ER32)</f>
        <v>231.078461990918</v>
      </c>
      <c r="EU137" s="6" t="n">
        <f aca="false">ET137*(1+(ET32-ES32)/ES32)</f>
        <v>231.078461990918</v>
      </c>
      <c r="EV137" s="6" t="n">
        <f aca="false">EU137*(1+(EU32-ET32)/ET32)</f>
        <v>231.078461990918</v>
      </c>
    </row>
    <row r="138" customFormat="false" ht="12.8" hidden="false" customHeight="false" outlineLevel="0" collapsed="false">
      <c r="A138" s="14" t="s">
        <v>138</v>
      </c>
      <c r="B138" s="14" t="n">
        <v>0</v>
      </c>
      <c r="C138" s="14" t="n">
        <v>0</v>
      </c>
      <c r="D138" s="14" t="n">
        <v>0</v>
      </c>
      <c r="E138" s="14" t="n">
        <v>0</v>
      </c>
      <c r="F138" s="14" t="n">
        <v>0</v>
      </c>
      <c r="G138" s="14" t="n">
        <v>0</v>
      </c>
      <c r="H138" s="14" t="n">
        <v>0</v>
      </c>
      <c r="I138" s="14" t="n">
        <v>0</v>
      </c>
      <c r="J138" s="14" t="n">
        <v>0</v>
      </c>
      <c r="K138" s="14" t="n">
        <v>0</v>
      </c>
      <c r="L138" s="14" t="n">
        <v>0</v>
      </c>
      <c r="M138" s="14" t="n">
        <v>0</v>
      </c>
      <c r="N138" s="14" t="n">
        <v>0</v>
      </c>
      <c r="O138" s="14" t="n">
        <v>0</v>
      </c>
      <c r="P138" s="14" t="n">
        <v>0</v>
      </c>
      <c r="Q138" s="14" t="n">
        <v>0</v>
      </c>
      <c r="R138" s="14" t="n">
        <v>0</v>
      </c>
      <c r="S138" s="14" t="n">
        <v>0</v>
      </c>
      <c r="T138" s="14" t="n">
        <v>0</v>
      </c>
      <c r="U138" s="14" t="n">
        <v>0</v>
      </c>
      <c r="V138" s="14" t="n">
        <v>0</v>
      </c>
      <c r="W138" s="14" t="n">
        <v>0</v>
      </c>
      <c r="X138" s="15" t="n">
        <v>0</v>
      </c>
      <c r="Y138" s="14" t="n">
        <v>0</v>
      </c>
      <c r="Z138" s="14" t="n">
        <v>0</v>
      </c>
      <c r="AA138" s="14" t="n">
        <v>0</v>
      </c>
      <c r="AB138" s="14" t="n">
        <v>0</v>
      </c>
      <c r="AC138" s="14" t="n">
        <v>0</v>
      </c>
      <c r="AD138" s="14" t="n">
        <v>0</v>
      </c>
      <c r="AE138" s="14" t="n">
        <v>0</v>
      </c>
      <c r="AF138" s="14" t="n">
        <v>0</v>
      </c>
      <c r="AG138" s="14" t="n">
        <v>0</v>
      </c>
      <c r="AH138" s="14" t="n">
        <v>0</v>
      </c>
      <c r="AI138" s="14" t="n">
        <v>0</v>
      </c>
      <c r="AJ138" s="14" t="n">
        <v>0</v>
      </c>
      <c r="AK138" s="14" t="n">
        <v>0</v>
      </c>
      <c r="AL138" s="14" t="n">
        <v>0</v>
      </c>
      <c r="AM138" s="14" t="n">
        <v>0</v>
      </c>
      <c r="AN138" s="14" t="n">
        <v>0</v>
      </c>
      <c r="AO138" s="14" t="n">
        <v>0</v>
      </c>
      <c r="AP138" s="14" t="n">
        <v>0</v>
      </c>
      <c r="AQ138" s="14" t="n">
        <v>0</v>
      </c>
      <c r="AR138" s="8" t="n">
        <v>167.116867332263</v>
      </c>
      <c r="AS138" s="6" t="n">
        <v>157.765769271598</v>
      </c>
      <c r="AT138" s="6" t="n">
        <v>151.533047522596</v>
      </c>
      <c r="AU138" s="6" t="n">
        <v>233</v>
      </c>
      <c r="AV138" s="6" t="n">
        <v>226.013825282986</v>
      </c>
      <c r="AW138" s="6" t="n">
        <v>218.298948422633</v>
      </c>
      <c r="AX138" s="6" t="n">
        <v>292.348464081271</v>
      </c>
      <c r="AY138" s="6" t="n">
        <v>278.947470454324</v>
      </c>
      <c r="AZ138" s="6" t="n">
        <v>246.341131803336</v>
      </c>
      <c r="BA138" s="6" t="n">
        <v>218.396184739723</v>
      </c>
      <c r="BB138" s="6" t="n">
        <v>268.793662341082</v>
      </c>
      <c r="BC138" s="6" t="n">
        <v>255.472212825355</v>
      </c>
      <c r="BD138" s="6" t="n">
        <v>243.468878650588</v>
      </c>
      <c r="BE138" s="6" t="n">
        <v>228.392897544443</v>
      </c>
      <c r="BF138" s="6" t="n">
        <v>218.788993809922</v>
      </c>
      <c r="BG138" s="6" t="n">
        <v>208.63072074883</v>
      </c>
      <c r="BH138" s="6" t="n">
        <v>248.439422518276</v>
      </c>
      <c r="BI138" s="9" t="n">
        <v>231.470087429195</v>
      </c>
      <c r="BJ138" s="6" t="n">
        <v>216.774921490327</v>
      </c>
      <c r="BK138" s="6" t="n">
        <v>203.012696409474</v>
      </c>
      <c r="BL138" s="6" t="n">
        <f aca="false">BK138*(1+(BK32-BJ32)/BJ32)</f>
        <v>186.993812598884</v>
      </c>
      <c r="BM138" s="10" t="n">
        <f aca="false">BL138*(1+(BL32-BK32)/BK32)</f>
        <v>184.029923798277</v>
      </c>
      <c r="BN138" s="6" t="n">
        <f aca="false">BM138*(1+(BM32-BL32)/BL32)</f>
        <v>184.39658297642</v>
      </c>
      <c r="BO138" s="6" t="n">
        <f aca="false">BN138*(1+(BN32-BM32)/BM32)</f>
        <v>189.218214000356</v>
      </c>
      <c r="BP138" s="6" t="n">
        <f aca="false">BO138*(1+(BO32-BN32)/BN32)</f>
        <v>197.170993715774</v>
      </c>
      <c r="BQ138" s="6" t="n">
        <f aca="false">BP138*(1+(BP32-BO32)/BO32)</f>
        <v>197.535559255231</v>
      </c>
      <c r="BR138" s="6" t="n">
        <f aca="false">BQ138*(1+(BQ32-BP32)/BP32)</f>
        <v>197.898561587551</v>
      </c>
      <c r="BS138" s="6" t="n">
        <f aca="false">BR138*(1+(BR32-BQ32)/BQ32)</f>
        <v>198.260016891902</v>
      </c>
      <c r="BT138" s="6" t="n">
        <f aca="false">BS138*(1+(BS32-BR32)/BR32)</f>
        <v>198.619941083103</v>
      </c>
      <c r="BU138" s="6" t="n">
        <f aca="false">BT138*(1+(BT32-BS32)/BS32)</f>
        <v>198.978349817512</v>
      </c>
      <c r="BV138" s="6" t="n">
        <f aca="false">BU138*(1+(BU32-BT32)/BT32)</f>
        <v>199.335258498737</v>
      </c>
      <c r="BW138" s="6" t="n">
        <f aca="false">BV138*(1+(BV32-BU32)/BU32)</f>
        <v>199.690682283201</v>
      </c>
      <c r="BX138" s="6" t="n">
        <f aca="false">BW138*(1+(BW32-BV32)/BV32)</f>
        <v>200.044636085541</v>
      </c>
      <c r="BY138" s="6" t="n">
        <f aca="false">BX138*(1+(BX32-BW32)/BW32)</f>
        <v>200.397134583865</v>
      </c>
      <c r="BZ138" s="6" t="n">
        <f aca="false">BY138*(1+(BY32-BX32)/BX32)</f>
        <v>200.397134583865</v>
      </c>
      <c r="CA138" s="6" t="n">
        <f aca="false">BZ138*(1+(BZ32-BY32)/BY32)</f>
        <v>200.397134583865</v>
      </c>
      <c r="CB138" s="6" t="n">
        <f aca="false">CA138*(1+(CA32-BZ32)/BZ32)</f>
        <v>200.397134583865</v>
      </c>
      <c r="CC138" s="6" t="n">
        <f aca="false">CB138*(1+(CB32-CA32)/CA32)</f>
        <v>200.397134583865</v>
      </c>
      <c r="CD138" s="6" t="n">
        <f aca="false">CC138*(1+(CC32-CB32)/CB32)</f>
        <v>200.397134583865</v>
      </c>
      <c r="CE138" s="6" t="n">
        <f aca="false">CD138*(1+(CD32-CC32)/CC32)</f>
        <v>200.397134583865</v>
      </c>
      <c r="CF138" s="6" t="n">
        <f aca="false">CE138*(1+(CE32-CD32)/CD32)</f>
        <v>200.397134583865</v>
      </c>
      <c r="CG138" s="6" t="n">
        <f aca="false">CF138*(1+(CF32-CE32)/CE32)</f>
        <v>200.397134583865</v>
      </c>
      <c r="CH138" s="6" t="n">
        <f aca="false">CG138*(1+(CG32-CF32)/CF32)</f>
        <v>200.397134583865</v>
      </c>
      <c r="CI138" s="6" t="n">
        <f aca="false">CH138*(1+(CH32-CG32)/CG32)</f>
        <v>200.397134583865</v>
      </c>
      <c r="CJ138" s="6" t="n">
        <f aca="false">CI138*(1+(CI32-CH32)/CH32)</f>
        <v>200.397134583865</v>
      </c>
      <c r="CK138" s="6" t="n">
        <f aca="false">CJ138*(1+(CJ32-CI32)/CI32)</f>
        <v>200.397134583865</v>
      </c>
      <c r="CL138" s="6" t="n">
        <f aca="false">CK138*(1+(CK32-CJ32)/CJ32)</f>
        <v>200.397134583865</v>
      </c>
      <c r="CM138" s="6" t="n">
        <f aca="false">CL138*(1+(CL32-CK32)/CK32)</f>
        <v>200.397134583865</v>
      </c>
      <c r="CN138" s="6" t="n">
        <f aca="false">CM138*(1+(CM32-CL32)/CL32)</f>
        <v>200.397134583865</v>
      </c>
      <c r="CO138" s="6" t="n">
        <f aca="false">CN138*(1+(CN32-CM32)/CM32)</f>
        <v>200.397134583865</v>
      </c>
      <c r="CP138" s="6" t="n">
        <f aca="false">CO138*(1+(CO32-CN32)/CN32)</f>
        <v>200.397134583865</v>
      </c>
      <c r="CQ138" s="6" t="n">
        <f aca="false">CP138*(1+(CP32-CO32)/CO32)</f>
        <v>200.397134583865</v>
      </c>
      <c r="CR138" s="6" t="n">
        <f aca="false">CQ138*(1+(CQ32-CP32)/CP32)</f>
        <v>200.397134583865</v>
      </c>
      <c r="CS138" s="6" t="n">
        <f aca="false">CR138*(1+(CR32-CQ32)/CQ32)</f>
        <v>200.397134583865</v>
      </c>
      <c r="CT138" s="6" t="n">
        <f aca="false">CS138*(1+(CS32-CR32)/CR32)</f>
        <v>200.397134583865</v>
      </c>
      <c r="CU138" s="6" t="n">
        <f aca="false">CT138*(1+(CT32-CS32)/CS32)</f>
        <v>200.397134583865</v>
      </c>
      <c r="CV138" s="6" t="n">
        <f aca="false">CU138*(1+(CU32-CT32)/CT32)</f>
        <v>200.397134583865</v>
      </c>
      <c r="CW138" s="6" t="n">
        <f aca="false">CV138*(1+(CV32-CU32)/CU32)</f>
        <v>200.397134583865</v>
      </c>
      <c r="CX138" s="6" t="n">
        <f aca="false">CW138*(1+(CW32-CV32)/CV32)</f>
        <v>200.397134583865</v>
      </c>
      <c r="CY138" s="6" t="n">
        <f aca="false">CX138*(1+(CX32-CW32)/CW32)</f>
        <v>200.397134583865</v>
      </c>
      <c r="CZ138" s="6" t="n">
        <f aca="false">CY138*(1+(CY32-CX32)/CX32)</f>
        <v>200.397134583865</v>
      </c>
      <c r="DA138" s="6" t="n">
        <f aca="false">CZ138*(1+(CZ32-CY32)/CY32)</f>
        <v>200.397134583865</v>
      </c>
      <c r="DB138" s="6" t="n">
        <f aca="false">DA138*(1+(DA32-CZ32)/CZ32)</f>
        <v>200.397134583865</v>
      </c>
      <c r="DC138" s="6" t="n">
        <f aca="false">DB138*(1+(DB32-DA32)/DA32)</f>
        <v>200.397134583865</v>
      </c>
      <c r="DD138" s="6" t="n">
        <f aca="false">DC138*(1+(DC32-DB32)/DB32)</f>
        <v>200.397134583865</v>
      </c>
      <c r="DE138" s="6" t="n">
        <f aca="false">DD138*(1+(DD32-DC32)/DC32)</f>
        <v>200.397134583865</v>
      </c>
      <c r="DF138" s="6" t="n">
        <f aca="false">DE138*(1+(DE32-DD32)/DD32)</f>
        <v>200.397134583865</v>
      </c>
      <c r="DG138" s="6" t="n">
        <f aca="false">DF138*(1+(DF32-DE32)/DE32)</f>
        <v>200.397134583865</v>
      </c>
      <c r="DH138" s="6" t="n">
        <f aca="false">DG138*(1+(DG32-DF32)/DF32)</f>
        <v>200.397134583865</v>
      </c>
      <c r="DI138" s="6" t="n">
        <f aca="false">DH138*(1+(DH32-DG32)/DG32)</f>
        <v>200.397134583865</v>
      </c>
      <c r="DJ138" s="6" t="n">
        <f aca="false">DI138*(1+(DI32-DH32)/DH32)</f>
        <v>200.397134583865</v>
      </c>
      <c r="DK138" s="6" t="n">
        <f aca="false">DJ138*(1+(DJ32-DI32)/DI32)</f>
        <v>200.397134583865</v>
      </c>
      <c r="DL138" s="6" t="n">
        <f aca="false">DK138*(1+(DK32-DJ32)/DJ32)</f>
        <v>200.397134583865</v>
      </c>
      <c r="DM138" s="6" t="n">
        <f aca="false">DL138*(1+(DL32-DK32)/DK32)</f>
        <v>200.397134583865</v>
      </c>
      <c r="DN138" s="6" t="n">
        <f aca="false">DM138*(1+(DM32-DL32)/DL32)</f>
        <v>200.397134583865</v>
      </c>
      <c r="DO138" s="6" t="n">
        <f aca="false">DN138*(1+(DN32-DM32)/DM32)</f>
        <v>200.397134583865</v>
      </c>
      <c r="DP138" s="6" t="n">
        <f aca="false">DO138*(1+(DO32-DN32)/DN32)</f>
        <v>200.397134583865</v>
      </c>
      <c r="DQ138" s="6" t="n">
        <f aca="false">DP138*(1+(DP32-DO32)/DO32)</f>
        <v>200.397134583865</v>
      </c>
      <c r="DR138" s="6" t="n">
        <f aca="false">DQ138*(1+(DQ32-DP32)/DP32)</f>
        <v>200.397134583865</v>
      </c>
      <c r="DS138" s="6" t="n">
        <f aca="false">DR138*(1+(DR32-DQ32)/DQ32)</f>
        <v>200.397134583865</v>
      </c>
      <c r="DT138" s="6" t="n">
        <f aca="false">DS138*(1+(DS32-DR32)/DR32)</f>
        <v>200.397134583865</v>
      </c>
      <c r="DU138" s="6" t="n">
        <f aca="false">DT138*(1+(DT32-DS32)/DS32)</f>
        <v>200.397134583865</v>
      </c>
      <c r="DV138" s="6" t="n">
        <f aca="false">DU138*(1+(DU32-DT32)/DT32)</f>
        <v>200.397134583865</v>
      </c>
      <c r="DW138" s="6" t="n">
        <f aca="false">DV138*(1+(DV32-DU32)/DU32)</f>
        <v>200.397134583865</v>
      </c>
      <c r="DX138" s="6" t="n">
        <f aca="false">DW138*(1+(DW32-DV32)/DV32)</f>
        <v>200.397134583865</v>
      </c>
      <c r="DY138" s="6" t="n">
        <f aca="false">DX138*(1+(DX32-DW32)/DW32)</f>
        <v>200.397134583865</v>
      </c>
      <c r="DZ138" s="6" t="n">
        <f aca="false">DY138*(1+(DY32-DX32)/DX32)</f>
        <v>200.397134583865</v>
      </c>
      <c r="EA138" s="6" t="n">
        <f aca="false">DZ138*(1+(DZ32-DY32)/DY32)</f>
        <v>200.397134583865</v>
      </c>
      <c r="EB138" s="6" t="n">
        <f aca="false">EA138*(1+(EA32-DZ32)/DZ32)</f>
        <v>200.397134583865</v>
      </c>
      <c r="EC138" s="6" t="n">
        <f aca="false">EB138*(1+(EB32-EA32)/EA32)</f>
        <v>200.397134583865</v>
      </c>
      <c r="ED138" s="6" t="n">
        <f aca="false">EC138*(1+(EC32-EB32)/EB32)</f>
        <v>200.397134583865</v>
      </c>
      <c r="EE138" s="6" t="n">
        <f aca="false">ED138*(1+(ED32-EC32)/EC32)</f>
        <v>200.397134583865</v>
      </c>
      <c r="EF138" s="6" t="n">
        <f aca="false">EE138*(1+(EE32-ED32)/ED32)</f>
        <v>200.397134583865</v>
      </c>
      <c r="EG138" s="6" t="n">
        <f aca="false">EF138*(1+(EF32-EE32)/EE32)</f>
        <v>200.397134583865</v>
      </c>
      <c r="EH138" s="6" t="n">
        <f aca="false">EG138*(1+(EG32-EF32)/EF32)</f>
        <v>200.397134583865</v>
      </c>
      <c r="EI138" s="6" t="n">
        <f aca="false">EH138*(1+(EH32-EG32)/EG32)</f>
        <v>200.397134583865</v>
      </c>
      <c r="EJ138" s="6" t="n">
        <f aca="false">EI138*(1+(EI32-EH32)/EH32)</f>
        <v>200.397134583865</v>
      </c>
      <c r="EK138" s="6" t="n">
        <f aca="false">EJ138*(1+(EJ32-EI32)/EI32)</f>
        <v>200.397134583865</v>
      </c>
      <c r="EL138" s="6" t="n">
        <f aca="false">EK138*(1+(EK32-EJ32)/EJ32)</f>
        <v>200.397134583865</v>
      </c>
      <c r="EM138" s="6" t="n">
        <f aca="false">EL138*(1+(EL32-EK32)/EK32)</f>
        <v>200.397134583865</v>
      </c>
      <c r="EN138" s="6" t="n">
        <f aca="false">EM138*(1+(EM32-EL32)/EL32)</f>
        <v>200.397134583865</v>
      </c>
      <c r="EO138" s="6" t="n">
        <f aca="false">EN138*(1+(EN32-EM32)/EM32)</f>
        <v>200.397134583865</v>
      </c>
      <c r="EP138" s="6" t="n">
        <f aca="false">EO138*(1+(EO32-EN32)/EN32)</f>
        <v>200.397134583865</v>
      </c>
      <c r="EQ138" s="6" t="n">
        <f aca="false">EP138*(1+(EP32-EO32)/EO32)</f>
        <v>200.397134583865</v>
      </c>
      <c r="ER138" s="6" t="n">
        <f aca="false">EQ138*(1+(EQ32-EP32)/EP32)</f>
        <v>200.397134583865</v>
      </c>
      <c r="ES138" s="6" t="n">
        <f aca="false">ER138*(1+(ER32-EQ32)/EQ32)</f>
        <v>200.397134583865</v>
      </c>
      <c r="ET138" s="6" t="n">
        <f aca="false">ES138*(1+(ES32-ER32)/ER32)</f>
        <v>200.397134583865</v>
      </c>
      <c r="EU138" s="6" t="n">
        <f aca="false">ET138*(1+(ET32-ES32)/ES32)</f>
        <v>200.397134583865</v>
      </c>
      <c r="EV138" s="6" t="n">
        <f aca="false">EU138*(1+(EU32-ET32)/ET32)</f>
        <v>200.397134583865</v>
      </c>
    </row>
    <row r="139" customFormat="false" ht="12.8" hidden="false" customHeight="false" outlineLevel="0" collapsed="false">
      <c r="A139" s="14" t="s">
        <v>139</v>
      </c>
      <c r="B139" s="14" t="n">
        <v>0</v>
      </c>
      <c r="C139" s="14" t="n">
        <v>0</v>
      </c>
      <c r="D139" s="14" t="n">
        <v>0</v>
      </c>
      <c r="E139" s="14" t="n">
        <v>0</v>
      </c>
      <c r="F139" s="14" t="n">
        <v>0</v>
      </c>
      <c r="G139" s="14" t="n">
        <v>0</v>
      </c>
      <c r="H139" s="14" t="n">
        <v>0</v>
      </c>
      <c r="I139" s="14" t="n">
        <v>0</v>
      </c>
      <c r="J139" s="14" t="n">
        <v>0</v>
      </c>
      <c r="K139" s="14" t="n">
        <v>0</v>
      </c>
      <c r="L139" s="14" t="n">
        <v>0</v>
      </c>
      <c r="M139" s="14" t="n">
        <v>0</v>
      </c>
      <c r="N139" s="14" t="n">
        <v>0</v>
      </c>
      <c r="O139" s="14" t="n">
        <v>0</v>
      </c>
      <c r="P139" s="14" t="n">
        <v>0</v>
      </c>
      <c r="Q139" s="14" t="n">
        <v>0</v>
      </c>
      <c r="R139" s="14" t="n">
        <v>0</v>
      </c>
      <c r="S139" s="14" t="n">
        <v>0</v>
      </c>
      <c r="T139" s="14" t="n">
        <v>0</v>
      </c>
      <c r="U139" s="14" t="n">
        <v>0</v>
      </c>
      <c r="V139" s="14" t="n">
        <v>0</v>
      </c>
      <c r="W139" s="14" t="n">
        <v>0</v>
      </c>
      <c r="X139" s="15" t="n">
        <v>0</v>
      </c>
      <c r="Y139" s="14" t="n">
        <v>0</v>
      </c>
      <c r="Z139" s="14" t="n">
        <v>0</v>
      </c>
      <c r="AA139" s="14" t="n">
        <v>0</v>
      </c>
      <c r="AB139" s="14" t="n">
        <v>0</v>
      </c>
      <c r="AC139" s="14" t="n">
        <v>0</v>
      </c>
      <c r="AD139" s="14" t="n">
        <v>0</v>
      </c>
      <c r="AE139" s="14" t="n">
        <v>0</v>
      </c>
      <c r="AF139" s="14" t="n">
        <v>0</v>
      </c>
      <c r="AG139" s="14" t="n">
        <v>0</v>
      </c>
      <c r="AH139" s="14" t="n">
        <v>0</v>
      </c>
      <c r="AI139" s="14" t="n">
        <v>0</v>
      </c>
      <c r="AJ139" s="14" t="n">
        <v>0</v>
      </c>
      <c r="AK139" s="14" t="n">
        <v>0</v>
      </c>
      <c r="AL139" s="14" t="n">
        <v>0</v>
      </c>
      <c r="AM139" s="14" t="n">
        <v>0</v>
      </c>
      <c r="AN139" s="14" t="n">
        <v>0</v>
      </c>
      <c r="AO139" s="14" t="n">
        <v>0</v>
      </c>
      <c r="AP139" s="14" t="n">
        <v>0</v>
      </c>
      <c r="AQ139" s="14" t="n">
        <v>0</v>
      </c>
      <c r="AR139" s="8" t="n">
        <v>27471.2658628378</v>
      </c>
      <c r="AS139" s="6" t="n">
        <v>25934.0990583449</v>
      </c>
      <c r="AT139" s="6" t="n">
        <v>24909.542058509</v>
      </c>
      <c r="AU139" s="6" t="n">
        <v>24000</v>
      </c>
      <c r="AV139" s="6" t="n">
        <v>23280.3940205651</v>
      </c>
      <c r="AW139" s="6" t="n">
        <v>22485.7285928892</v>
      </c>
      <c r="AX139" s="6" t="n">
        <v>21722.4864952028</v>
      </c>
      <c r="AY139" s="6" t="n">
        <v>20726.7470306618</v>
      </c>
      <c r="AZ139" s="6" t="n">
        <v>18303.9850256349</v>
      </c>
      <c r="BA139" s="6" t="n">
        <v>16227.580290258</v>
      </c>
      <c r="BB139" s="6" t="n">
        <v>15396.2956949546</v>
      </c>
      <c r="BC139" s="6" t="n">
        <v>14633.2532405931</v>
      </c>
      <c r="BD139" s="6" t="n">
        <v>24404.9949960017</v>
      </c>
      <c r="BE139" s="6" t="n">
        <v>22893.7987992043</v>
      </c>
      <c r="BF139" s="6" t="n">
        <v>21931.1163246222</v>
      </c>
      <c r="BG139" s="6" t="n">
        <v>20912.864609668</v>
      </c>
      <c r="BH139" s="6" t="n">
        <v>24903.2356361212</v>
      </c>
      <c r="BI139" s="9" t="n">
        <v>23202.2521688914</v>
      </c>
      <c r="BJ139" s="6" t="n">
        <v>21729.2283775058</v>
      </c>
      <c r="BK139" s="6" t="n">
        <v>20349.7213307102</v>
      </c>
      <c r="BL139" s="6" t="n">
        <f aca="false">BK139*(1+(BK32-BJ32)/BJ32)</f>
        <v>18744.0098292136</v>
      </c>
      <c r="BM139" s="10" t="n">
        <f aca="false">BL139*(1+(BL32-BK32)/BK32)</f>
        <v>18446.9135775294</v>
      </c>
      <c r="BN139" s="6" t="n">
        <f aca="false">BM139*(1+(BM32-BL32)/BL32)</f>
        <v>18483.6670034506</v>
      </c>
      <c r="BO139" s="6" t="n">
        <f aca="false">BN139*(1+(BN32-BM32)/BM32)</f>
        <v>18966.980852446</v>
      </c>
      <c r="BP139" s="6" t="n">
        <f aca="false">BO139*(1+(BO32-BN32)/BN32)</f>
        <v>19764.1568610187</v>
      </c>
      <c r="BQ139" s="6" t="n">
        <f aca="false">BP139*(1+(BP32-BO32)/BO32)</f>
        <v>19800.7004233965</v>
      </c>
      <c r="BR139" s="6" t="n">
        <f aca="false">BQ139*(1+(BQ32-BP32)/BP32)</f>
        <v>19837.0872919804</v>
      </c>
      <c r="BS139" s="6" t="n">
        <f aca="false">BR139*(1+(BR32-BQ32)/BQ32)</f>
        <v>19873.3190885485</v>
      </c>
      <c r="BT139" s="6" t="n">
        <f aca="false">BS139*(1+(BS32-BR32)/BR32)</f>
        <v>19909.3974083811</v>
      </c>
      <c r="BU139" s="6" t="n">
        <f aca="false">BT139*(1+(BT32-BS32)/BS32)</f>
        <v>19945.3238208503</v>
      </c>
      <c r="BV139" s="6" t="n">
        <f aca="false">BU139*(1+(BU32-BT32)/BT32)</f>
        <v>19981.0998699936</v>
      </c>
      <c r="BW139" s="6" t="n">
        <f aca="false">BV139*(1+(BV32-BU32)/BU32)</f>
        <v>20016.7270750702</v>
      </c>
      <c r="BX139" s="6" t="n">
        <f aca="false">BW139*(1+(BW32-BV32)/BV32)</f>
        <v>20052.2069311037</v>
      </c>
      <c r="BY139" s="6" t="n">
        <f aca="false">BX139*(1+(BX32-BW32)/BW32)</f>
        <v>20087.5409094078</v>
      </c>
      <c r="BZ139" s="6" t="n">
        <f aca="false">BY139*(1+(BY32-BX32)/BX32)</f>
        <v>20087.5409094078</v>
      </c>
      <c r="CA139" s="6" t="n">
        <f aca="false">BZ139*(1+(BZ32-BY32)/BY32)</f>
        <v>20087.5409094078</v>
      </c>
      <c r="CB139" s="6" t="n">
        <f aca="false">CA139*(1+(CA32-BZ32)/BZ32)</f>
        <v>20087.5409094078</v>
      </c>
      <c r="CC139" s="6" t="n">
        <f aca="false">CB139*(1+(CB32-CA32)/CA32)</f>
        <v>20087.5409094078</v>
      </c>
      <c r="CD139" s="6" t="n">
        <f aca="false">CC139*(1+(CC32-CB32)/CB32)</f>
        <v>20087.5409094078</v>
      </c>
      <c r="CE139" s="6" t="n">
        <f aca="false">CD139*(1+(CD32-CC32)/CC32)</f>
        <v>20087.5409094078</v>
      </c>
      <c r="CF139" s="6" t="n">
        <f aca="false">CE139*(1+(CE32-CD32)/CD32)</f>
        <v>20087.5409094078</v>
      </c>
      <c r="CG139" s="6" t="n">
        <f aca="false">CF139*(1+(CF32-CE32)/CE32)</f>
        <v>20087.5409094078</v>
      </c>
      <c r="CH139" s="6" t="n">
        <f aca="false">CG139*(1+(CG32-CF32)/CF32)</f>
        <v>20087.5409094078</v>
      </c>
      <c r="CI139" s="6" t="n">
        <f aca="false">CH139*(1+(CH32-CG32)/CG32)</f>
        <v>20087.5409094078</v>
      </c>
      <c r="CJ139" s="6" t="n">
        <f aca="false">CI139*(1+(CI32-CH32)/CH32)</f>
        <v>20087.5409094078</v>
      </c>
      <c r="CK139" s="6" t="n">
        <f aca="false">CJ139*(1+(CJ32-CI32)/CI32)</f>
        <v>20087.5409094078</v>
      </c>
      <c r="CL139" s="6" t="n">
        <f aca="false">CK139*(1+(CK32-CJ32)/CJ32)</f>
        <v>20087.5409094078</v>
      </c>
      <c r="CM139" s="6" t="n">
        <f aca="false">CL139*(1+(CL32-CK32)/CK32)</f>
        <v>20087.5409094078</v>
      </c>
      <c r="CN139" s="6" t="n">
        <f aca="false">CM139*(1+(CM32-CL32)/CL32)</f>
        <v>20087.5409094078</v>
      </c>
      <c r="CO139" s="6" t="n">
        <f aca="false">CN139*(1+(CN32-CM32)/CM32)</f>
        <v>20087.5409094078</v>
      </c>
      <c r="CP139" s="6" t="n">
        <f aca="false">CO139*(1+(CO32-CN32)/CN32)</f>
        <v>20087.5409094078</v>
      </c>
      <c r="CQ139" s="6" t="n">
        <f aca="false">CP139*(1+(CP32-CO32)/CO32)</f>
        <v>20087.5409094078</v>
      </c>
      <c r="CR139" s="6" t="n">
        <f aca="false">CQ139*(1+(CQ32-CP32)/CP32)</f>
        <v>20087.5409094078</v>
      </c>
      <c r="CS139" s="6" t="n">
        <f aca="false">CR139*(1+(CR32-CQ32)/CQ32)</f>
        <v>20087.5409094078</v>
      </c>
      <c r="CT139" s="6" t="n">
        <f aca="false">CS139*(1+(CS32-CR32)/CR32)</f>
        <v>20087.5409094078</v>
      </c>
      <c r="CU139" s="6" t="n">
        <f aca="false">CT139*(1+(CT32-CS32)/CS32)</f>
        <v>20087.5409094078</v>
      </c>
      <c r="CV139" s="6" t="n">
        <f aca="false">CU139*(1+(CU32-CT32)/CT32)</f>
        <v>20087.5409094078</v>
      </c>
      <c r="CW139" s="6" t="n">
        <f aca="false">CV139*(1+(CV32-CU32)/CU32)</f>
        <v>20087.5409094078</v>
      </c>
      <c r="CX139" s="6" t="n">
        <f aca="false">CW139*(1+(CW32-CV32)/CV32)</f>
        <v>20087.5409094078</v>
      </c>
      <c r="CY139" s="6" t="n">
        <f aca="false">CX139*(1+(CX32-CW32)/CW32)</f>
        <v>20087.5409094078</v>
      </c>
      <c r="CZ139" s="6" t="n">
        <f aca="false">CY139*(1+(CY32-CX32)/CX32)</f>
        <v>20087.5409094078</v>
      </c>
      <c r="DA139" s="6" t="n">
        <f aca="false">CZ139*(1+(CZ32-CY32)/CY32)</f>
        <v>20087.5409094078</v>
      </c>
      <c r="DB139" s="6" t="n">
        <f aca="false">DA139*(1+(DA32-CZ32)/CZ32)</f>
        <v>20087.5409094078</v>
      </c>
      <c r="DC139" s="6" t="n">
        <f aca="false">DB139*(1+(DB32-DA32)/DA32)</f>
        <v>20087.5409094078</v>
      </c>
      <c r="DD139" s="6" t="n">
        <f aca="false">DC139*(1+(DC32-DB32)/DB32)</f>
        <v>20087.5409094078</v>
      </c>
      <c r="DE139" s="6" t="n">
        <f aca="false">DD139*(1+(DD32-DC32)/DC32)</f>
        <v>20087.5409094078</v>
      </c>
      <c r="DF139" s="6" t="n">
        <f aca="false">DE139*(1+(DE32-DD32)/DD32)</f>
        <v>20087.5409094078</v>
      </c>
      <c r="DG139" s="6" t="n">
        <f aca="false">DF139*(1+(DF32-DE32)/DE32)</f>
        <v>20087.5409094078</v>
      </c>
      <c r="DH139" s="6" t="n">
        <f aca="false">DG139*(1+(DG32-DF32)/DF32)</f>
        <v>20087.5409094078</v>
      </c>
      <c r="DI139" s="6" t="n">
        <f aca="false">DH139*(1+(DH32-DG32)/DG32)</f>
        <v>20087.5409094078</v>
      </c>
      <c r="DJ139" s="6" t="n">
        <f aca="false">DI139*(1+(DI32-DH32)/DH32)</f>
        <v>20087.5409094078</v>
      </c>
      <c r="DK139" s="6" t="n">
        <f aca="false">DJ139*(1+(DJ32-DI32)/DI32)</f>
        <v>20087.5409094078</v>
      </c>
      <c r="DL139" s="6" t="n">
        <f aca="false">DK139*(1+(DK32-DJ32)/DJ32)</f>
        <v>20087.5409094078</v>
      </c>
      <c r="DM139" s="6" t="n">
        <f aca="false">DL139*(1+(DL32-DK32)/DK32)</f>
        <v>20087.5409094078</v>
      </c>
      <c r="DN139" s="6" t="n">
        <f aca="false">DM139*(1+(DM32-DL32)/DL32)</f>
        <v>20087.5409094078</v>
      </c>
      <c r="DO139" s="6" t="n">
        <f aca="false">DN139*(1+(DN32-DM32)/DM32)</f>
        <v>20087.5409094078</v>
      </c>
      <c r="DP139" s="6" t="n">
        <f aca="false">DO139*(1+(DO32-DN32)/DN32)</f>
        <v>20087.5409094078</v>
      </c>
      <c r="DQ139" s="6" t="n">
        <f aca="false">DP139*(1+(DP32-DO32)/DO32)</f>
        <v>20087.5409094078</v>
      </c>
      <c r="DR139" s="6" t="n">
        <f aca="false">DQ139*(1+(DQ32-DP32)/DP32)</f>
        <v>20087.5409094078</v>
      </c>
      <c r="DS139" s="6" t="n">
        <f aca="false">DR139*(1+(DR32-DQ32)/DQ32)</f>
        <v>20087.5409094078</v>
      </c>
      <c r="DT139" s="6" t="n">
        <f aca="false">DS139*(1+(DS32-DR32)/DR32)</f>
        <v>20087.5409094078</v>
      </c>
      <c r="DU139" s="6" t="n">
        <f aca="false">DT139*(1+(DT32-DS32)/DS32)</f>
        <v>20087.5409094078</v>
      </c>
      <c r="DV139" s="6" t="n">
        <f aca="false">DU139*(1+(DU32-DT32)/DT32)</f>
        <v>20087.5409094078</v>
      </c>
      <c r="DW139" s="6" t="n">
        <f aca="false">DV139*(1+(DV32-DU32)/DU32)</f>
        <v>20087.5409094078</v>
      </c>
      <c r="DX139" s="6" t="n">
        <f aca="false">DW139*(1+(DW32-DV32)/DV32)</f>
        <v>20087.5409094078</v>
      </c>
      <c r="DY139" s="6" t="n">
        <f aca="false">DX139*(1+(DX32-DW32)/DW32)</f>
        <v>20087.5409094078</v>
      </c>
      <c r="DZ139" s="6" t="n">
        <f aca="false">DY139*(1+(DY32-DX32)/DX32)</f>
        <v>20087.5409094078</v>
      </c>
      <c r="EA139" s="6" t="n">
        <f aca="false">DZ139*(1+(DZ32-DY32)/DY32)</f>
        <v>20087.5409094078</v>
      </c>
      <c r="EB139" s="6" t="n">
        <f aca="false">EA139*(1+(EA32-DZ32)/DZ32)</f>
        <v>20087.5409094078</v>
      </c>
      <c r="EC139" s="6" t="n">
        <f aca="false">EB139*(1+(EB32-EA32)/EA32)</f>
        <v>20087.5409094078</v>
      </c>
      <c r="ED139" s="6" t="n">
        <f aca="false">EC139*(1+(EC32-EB32)/EB32)</f>
        <v>20087.5409094078</v>
      </c>
      <c r="EE139" s="6" t="n">
        <f aca="false">ED139*(1+(ED32-EC32)/EC32)</f>
        <v>20087.5409094078</v>
      </c>
      <c r="EF139" s="6" t="n">
        <f aca="false">EE139*(1+(EE32-ED32)/ED32)</f>
        <v>20087.5409094078</v>
      </c>
      <c r="EG139" s="6" t="n">
        <f aca="false">EF139*(1+(EF32-EE32)/EE32)</f>
        <v>20087.5409094078</v>
      </c>
      <c r="EH139" s="6" t="n">
        <f aca="false">EG139*(1+(EG32-EF32)/EF32)</f>
        <v>20087.5409094078</v>
      </c>
      <c r="EI139" s="6" t="n">
        <f aca="false">EH139*(1+(EH32-EG32)/EG32)</f>
        <v>20087.5409094078</v>
      </c>
      <c r="EJ139" s="6" t="n">
        <f aca="false">EI139*(1+(EI32-EH32)/EH32)</f>
        <v>20087.5409094078</v>
      </c>
      <c r="EK139" s="6" t="n">
        <f aca="false">EJ139*(1+(EJ32-EI32)/EI32)</f>
        <v>20087.5409094078</v>
      </c>
      <c r="EL139" s="6" t="n">
        <f aca="false">EK139*(1+(EK32-EJ32)/EJ32)</f>
        <v>20087.5409094078</v>
      </c>
      <c r="EM139" s="6" t="n">
        <f aca="false">EL139*(1+(EL32-EK32)/EK32)</f>
        <v>20087.5409094078</v>
      </c>
      <c r="EN139" s="6" t="n">
        <f aca="false">EM139*(1+(EM32-EL32)/EL32)</f>
        <v>20087.5409094078</v>
      </c>
      <c r="EO139" s="6" t="n">
        <f aca="false">EN139*(1+(EN32-EM32)/EM32)</f>
        <v>20087.5409094078</v>
      </c>
      <c r="EP139" s="6" t="n">
        <f aca="false">EO139*(1+(EO32-EN32)/EN32)</f>
        <v>20087.5409094078</v>
      </c>
      <c r="EQ139" s="6" t="n">
        <f aca="false">EP139*(1+(EP32-EO32)/EO32)</f>
        <v>20087.5409094078</v>
      </c>
      <c r="ER139" s="6" t="n">
        <f aca="false">EQ139*(1+(EQ32-EP32)/EP32)</f>
        <v>20087.5409094078</v>
      </c>
      <c r="ES139" s="6" t="n">
        <f aca="false">ER139*(1+(ER32-EQ32)/EQ32)</f>
        <v>20087.5409094078</v>
      </c>
      <c r="ET139" s="6" t="n">
        <f aca="false">ES139*(1+(ES32-ER32)/ER32)</f>
        <v>20087.5409094078</v>
      </c>
      <c r="EU139" s="6" t="n">
        <f aca="false">ET139*(1+(ET32-ES32)/ES32)</f>
        <v>20087.5409094078</v>
      </c>
      <c r="EV139" s="6" t="n">
        <f aca="false">EU139*(1+(EU32-ET32)/ET32)</f>
        <v>20087.5409094078</v>
      </c>
    </row>
    <row r="140" customFormat="false" ht="12.8" hidden="false" customHeight="false" outlineLevel="0" collapsed="false">
      <c r="A140" s="14" t="s">
        <v>140</v>
      </c>
      <c r="B140" s="14" t="n">
        <v>0</v>
      </c>
      <c r="C140" s="14" t="n">
        <v>0</v>
      </c>
      <c r="D140" s="14" t="n">
        <v>0</v>
      </c>
      <c r="E140" s="14" t="n">
        <v>0</v>
      </c>
      <c r="F140" s="14" t="n">
        <v>0</v>
      </c>
      <c r="G140" s="14" t="n">
        <v>0</v>
      </c>
      <c r="H140" s="14" t="n">
        <v>0</v>
      </c>
      <c r="I140" s="14" t="n">
        <v>0</v>
      </c>
      <c r="J140" s="14" t="n">
        <v>0</v>
      </c>
      <c r="K140" s="14" t="n">
        <v>0</v>
      </c>
      <c r="L140" s="14" t="n">
        <v>0</v>
      </c>
      <c r="M140" s="14" t="n">
        <v>0</v>
      </c>
      <c r="N140" s="14" t="n">
        <v>0</v>
      </c>
      <c r="O140" s="14" t="n">
        <v>0</v>
      </c>
      <c r="P140" s="14" t="n">
        <v>0</v>
      </c>
      <c r="Q140" s="14" t="n">
        <v>0</v>
      </c>
      <c r="R140" s="14" t="n">
        <v>0</v>
      </c>
      <c r="S140" s="14" t="n">
        <v>0</v>
      </c>
      <c r="T140" s="14" t="n">
        <v>0</v>
      </c>
      <c r="U140" s="14" t="n">
        <v>0</v>
      </c>
      <c r="V140" s="14" t="n">
        <v>0</v>
      </c>
      <c r="W140" s="14" t="n">
        <v>0</v>
      </c>
      <c r="X140" s="15" t="n">
        <v>0</v>
      </c>
      <c r="Y140" s="14" t="n">
        <v>0</v>
      </c>
      <c r="Z140" s="14" t="n">
        <v>0</v>
      </c>
      <c r="AA140" s="14" t="n">
        <v>0</v>
      </c>
      <c r="AB140" s="14" t="n">
        <v>0</v>
      </c>
      <c r="AC140" s="14" t="n">
        <v>0</v>
      </c>
      <c r="AD140" s="14" t="n">
        <v>0</v>
      </c>
      <c r="AE140" s="14" t="n">
        <v>0</v>
      </c>
      <c r="AF140" s="14" t="n">
        <v>0</v>
      </c>
      <c r="AG140" s="14" t="n">
        <v>0</v>
      </c>
      <c r="AH140" s="14" t="n">
        <v>0</v>
      </c>
      <c r="AI140" s="14" t="n">
        <v>0</v>
      </c>
      <c r="AJ140" s="14" t="n">
        <v>0</v>
      </c>
      <c r="AK140" s="14" t="n">
        <v>0</v>
      </c>
      <c r="AL140" s="14" t="n">
        <v>0</v>
      </c>
      <c r="AM140" s="14" t="n">
        <v>0</v>
      </c>
      <c r="AN140" s="14" t="n">
        <v>0</v>
      </c>
      <c r="AO140" s="14" t="n">
        <v>0</v>
      </c>
      <c r="AP140" s="14" t="n">
        <v>0</v>
      </c>
      <c r="AQ140" s="14" t="n">
        <v>0</v>
      </c>
      <c r="AR140" s="8" t="n">
        <v>689.64323676499</v>
      </c>
      <c r="AS140" s="6" t="n">
        <v>651.053945110533</v>
      </c>
      <c r="AT140" s="6" t="n">
        <v>625.333295427152</v>
      </c>
      <c r="AU140" s="6" t="n">
        <v>602.5</v>
      </c>
      <c r="AV140" s="6" t="n">
        <v>584.434891557936</v>
      </c>
      <c r="AW140" s="6" t="n">
        <v>564.485478217323</v>
      </c>
      <c r="AX140" s="6" t="n">
        <v>545.324921389987</v>
      </c>
      <c r="AY140" s="6" t="n">
        <v>520.327711915573</v>
      </c>
      <c r="AZ140" s="6" t="n">
        <v>459.506290747709</v>
      </c>
      <c r="BA140" s="6" t="n">
        <v>407.379880203353</v>
      </c>
      <c r="BB140" s="6" t="n">
        <v>386.511173175423</v>
      </c>
      <c r="BC140" s="6" t="n">
        <v>367.35562822739</v>
      </c>
      <c r="BD140" s="6" t="n">
        <v>612.73969579247</v>
      </c>
      <c r="BE140" s="6" t="n">
        <v>574.797876994308</v>
      </c>
      <c r="BF140" s="6" t="n">
        <v>550.627670578908</v>
      </c>
      <c r="BG140" s="6" t="n">
        <v>525.06227930702</v>
      </c>
      <c r="BH140" s="6" t="n">
        <v>625.249095574038</v>
      </c>
      <c r="BI140" s="9" t="n">
        <v>582.54226060641</v>
      </c>
      <c r="BJ140" s="6" t="n">
        <v>545.558841793675</v>
      </c>
      <c r="BK140" s="6" t="n">
        <v>510.923361250098</v>
      </c>
      <c r="BL140" s="6" t="n">
        <f aca="false">BK140*(1+(BK32-BJ32)/BJ32)</f>
        <v>470.608533139674</v>
      </c>
      <c r="BM140" s="10" t="n">
        <f aca="false">BL140*(1+(BL32-BK32)/BK32)</f>
        <v>463.149295096144</v>
      </c>
      <c r="BN140" s="6" t="n">
        <f aca="false">BM140*(1+(BM32-BL32)/BL32)</f>
        <v>464.072068612495</v>
      </c>
      <c r="BO140" s="6" t="n">
        <f aca="false">BN140*(1+(BN32-BM32)/BM32)</f>
        <v>476.206698480611</v>
      </c>
      <c r="BP140" s="6" t="n">
        <f aca="false">BO140*(1+(BO32-BN32)/BN32)</f>
        <v>496.221510437433</v>
      </c>
      <c r="BQ140" s="6" t="n">
        <f aca="false">BP140*(1+(BP32-BO32)/BO32)</f>
        <v>497.139014879812</v>
      </c>
      <c r="BR140" s="6" t="n">
        <f aca="false">BQ140*(1+(BQ32-BP32)/BP32)</f>
        <v>498.052585188718</v>
      </c>
      <c r="BS140" s="6" t="n">
        <f aca="false">BR140*(1+(BR32-BQ32)/BQ32)</f>
        <v>498.962262082365</v>
      </c>
      <c r="BT140" s="6" t="n">
        <f aca="false">BS140*(1+(BS32-BR32)/BR32)</f>
        <v>499.868085613683</v>
      </c>
      <c r="BU140" s="6" t="n">
        <f aca="false">BT140*(1+(BT32-BS32)/BS32)</f>
        <v>500.770095185124</v>
      </c>
      <c r="BV140" s="6" t="n">
        <f aca="false">BU140*(1+(BU32-BT32)/BT32)</f>
        <v>501.668329563052</v>
      </c>
      <c r="BW140" s="6" t="n">
        <f aca="false">BV140*(1+(BV32-BU32)/BU32)</f>
        <v>502.562826891733</v>
      </c>
      <c r="BX140" s="6" t="n">
        <f aca="false">BW140*(1+(BW32-BV32)/BV32)</f>
        <v>503.45362470693</v>
      </c>
      <c r="BY140" s="6" t="n">
        <f aca="false">BX140*(1+(BX32-BW32)/BW32)</f>
        <v>504.340759949133</v>
      </c>
      <c r="BZ140" s="6" t="n">
        <f aca="false">BY140*(1+(BY32-BX32)/BX32)</f>
        <v>504.340759949133</v>
      </c>
      <c r="CA140" s="6" t="n">
        <f aca="false">BZ140*(1+(BZ32-BY32)/BY32)</f>
        <v>504.340759949133</v>
      </c>
      <c r="CB140" s="6" t="n">
        <f aca="false">CA140*(1+(CA32-BZ32)/BZ32)</f>
        <v>504.340759949133</v>
      </c>
      <c r="CC140" s="6" t="n">
        <f aca="false">CB140*(1+(CB32-CA32)/CA32)</f>
        <v>504.340759949133</v>
      </c>
      <c r="CD140" s="6" t="n">
        <f aca="false">CC140*(1+(CC32-CB32)/CB32)</f>
        <v>504.340759949133</v>
      </c>
      <c r="CE140" s="6" t="n">
        <f aca="false">CD140*(1+(CD32-CC32)/CC32)</f>
        <v>504.340759949133</v>
      </c>
      <c r="CF140" s="6" t="n">
        <f aca="false">CE140*(1+(CE32-CD32)/CD32)</f>
        <v>504.340759949133</v>
      </c>
      <c r="CG140" s="6" t="n">
        <f aca="false">CF140*(1+(CF32-CE32)/CE32)</f>
        <v>504.340759949133</v>
      </c>
      <c r="CH140" s="6" t="n">
        <f aca="false">CG140*(1+(CG32-CF32)/CF32)</f>
        <v>504.340759949133</v>
      </c>
      <c r="CI140" s="6" t="n">
        <f aca="false">CH140*(1+(CH32-CG32)/CG32)</f>
        <v>504.340759949133</v>
      </c>
      <c r="CJ140" s="6" t="n">
        <f aca="false">CI140*(1+(CI32-CH32)/CH32)</f>
        <v>504.340759949133</v>
      </c>
      <c r="CK140" s="6" t="n">
        <f aca="false">CJ140*(1+(CJ32-CI32)/CI32)</f>
        <v>504.340759949133</v>
      </c>
      <c r="CL140" s="6" t="n">
        <f aca="false">CK140*(1+(CK32-CJ32)/CJ32)</f>
        <v>504.340759949133</v>
      </c>
      <c r="CM140" s="6" t="n">
        <f aca="false">CL140*(1+(CL32-CK32)/CK32)</f>
        <v>504.340759949133</v>
      </c>
      <c r="CN140" s="6" t="n">
        <f aca="false">CM140*(1+(CM32-CL32)/CL32)</f>
        <v>504.340759949133</v>
      </c>
      <c r="CO140" s="6" t="n">
        <f aca="false">CN140*(1+(CN32-CM32)/CM32)</f>
        <v>504.340759949133</v>
      </c>
      <c r="CP140" s="6" t="n">
        <f aca="false">CO140*(1+(CO32-CN32)/CN32)</f>
        <v>504.340759949133</v>
      </c>
      <c r="CQ140" s="6" t="n">
        <f aca="false">CP140*(1+(CP32-CO32)/CO32)</f>
        <v>504.340759949133</v>
      </c>
      <c r="CR140" s="6" t="n">
        <f aca="false">CQ140*(1+(CQ32-CP32)/CP32)</f>
        <v>504.340759949133</v>
      </c>
      <c r="CS140" s="6" t="n">
        <f aca="false">CR140*(1+(CR32-CQ32)/CQ32)</f>
        <v>504.340759949133</v>
      </c>
      <c r="CT140" s="6" t="n">
        <f aca="false">CS140*(1+(CS32-CR32)/CR32)</f>
        <v>504.340759949133</v>
      </c>
      <c r="CU140" s="6" t="n">
        <f aca="false">CT140*(1+(CT32-CS32)/CS32)</f>
        <v>504.340759949133</v>
      </c>
      <c r="CV140" s="6" t="n">
        <f aca="false">CU140*(1+(CU32-CT32)/CT32)</f>
        <v>504.340759949133</v>
      </c>
      <c r="CW140" s="6" t="n">
        <f aca="false">CV140*(1+(CV32-CU32)/CU32)</f>
        <v>504.340759949133</v>
      </c>
      <c r="CX140" s="6" t="n">
        <f aca="false">CW140*(1+(CW32-CV32)/CV32)</f>
        <v>504.340759949133</v>
      </c>
      <c r="CY140" s="6" t="n">
        <f aca="false">CX140*(1+(CX32-CW32)/CW32)</f>
        <v>504.340759949133</v>
      </c>
      <c r="CZ140" s="6" t="n">
        <f aca="false">CY140*(1+(CY32-CX32)/CX32)</f>
        <v>504.340759949133</v>
      </c>
      <c r="DA140" s="6" t="n">
        <f aca="false">CZ140*(1+(CZ32-CY32)/CY32)</f>
        <v>504.340759949133</v>
      </c>
      <c r="DB140" s="6" t="n">
        <f aca="false">DA140*(1+(DA32-CZ32)/CZ32)</f>
        <v>504.340759949133</v>
      </c>
      <c r="DC140" s="6" t="n">
        <f aca="false">DB140*(1+(DB32-DA32)/DA32)</f>
        <v>504.340759949133</v>
      </c>
      <c r="DD140" s="6" t="n">
        <f aca="false">DC140*(1+(DC32-DB32)/DB32)</f>
        <v>504.340759949133</v>
      </c>
      <c r="DE140" s="6" t="n">
        <f aca="false">DD140*(1+(DD32-DC32)/DC32)</f>
        <v>504.340759949133</v>
      </c>
      <c r="DF140" s="6" t="n">
        <f aca="false">DE140*(1+(DE32-DD32)/DD32)</f>
        <v>504.340759949133</v>
      </c>
      <c r="DG140" s="6" t="n">
        <f aca="false">DF140*(1+(DF32-DE32)/DE32)</f>
        <v>504.340759949133</v>
      </c>
      <c r="DH140" s="6" t="n">
        <f aca="false">DG140*(1+(DG32-DF32)/DF32)</f>
        <v>504.340759949133</v>
      </c>
      <c r="DI140" s="6" t="n">
        <f aca="false">DH140*(1+(DH32-DG32)/DG32)</f>
        <v>504.340759949133</v>
      </c>
      <c r="DJ140" s="6" t="n">
        <f aca="false">DI140*(1+(DI32-DH32)/DH32)</f>
        <v>504.340759949133</v>
      </c>
      <c r="DK140" s="6" t="n">
        <f aca="false">DJ140*(1+(DJ32-DI32)/DI32)</f>
        <v>504.340759949133</v>
      </c>
      <c r="DL140" s="6" t="n">
        <f aca="false">DK140*(1+(DK32-DJ32)/DJ32)</f>
        <v>504.340759949133</v>
      </c>
      <c r="DM140" s="6" t="n">
        <f aca="false">DL140*(1+(DL32-DK32)/DK32)</f>
        <v>504.340759949133</v>
      </c>
      <c r="DN140" s="6" t="n">
        <f aca="false">DM140*(1+(DM32-DL32)/DL32)</f>
        <v>504.340759949133</v>
      </c>
      <c r="DO140" s="6" t="n">
        <f aca="false">DN140*(1+(DN32-DM32)/DM32)</f>
        <v>504.340759949133</v>
      </c>
      <c r="DP140" s="6" t="n">
        <f aca="false">DO140*(1+(DO32-DN32)/DN32)</f>
        <v>504.340759949133</v>
      </c>
      <c r="DQ140" s="6" t="n">
        <f aca="false">DP140*(1+(DP32-DO32)/DO32)</f>
        <v>504.340759949133</v>
      </c>
      <c r="DR140" s="6" t="n">
        <f aca="false">DQ140*(1+(DQ32-DP32)/DP32)</f>
        <v>504.340759949133</v>
      </c>
      <c r="DS140" s="6" t="n">
        <f aca="false">DR140*(1+(DR32-DQ32)/DQ32)</f>
        <v>504.340759949133</v>
      </c>
      <c r="DT140" s="6" t="n">
        <f aca="false">DS140*(1+(DS32-DR32)/DR32)</f>
        <v>504.340759949133</v>
      </c>
      <c r="DU140" s="6" t="n">
        <f aca="false">DT140*(1+(DT32-DS32)/DS32)</f>
        <v>504.340759949133</v>
      </c>
      <c r="DV140" s="6" t="n">
        <f aca="false">DU140*(1+(DU32-DT32)/DT32)</f>
        <v>504.340759949133</v>
      </c>
      <c r="DW140" s="6" t="n">
        <f aca="false">DV140*(1+(DV32-DU32)/DU32)</f>
        <v>504.340759949133</v>
      </c>
      <c r="DX140" s="6" t="n">
        <f aca="false">DW140*(1+(DW32-DV32)/DV32)</f>
        <v>504.340759949133</v>
      </c>
      <c r="DY140" s="6" t="n">
        <f aca="false">DX140*(1+(DX32-DW32)/DW32)</f>
        <v>504.340759949133</v>
      </c>
      <c r="DZ140" s="6" t="n">
        <f aca="false">DY140*(1+(DY32-DX32)/DX32)</f>
        <v>504.340759949133</v>
      </c>
      <c r="EA140" s="6" t="n">
        <f aca="false">DZ140*(1+(DZ32-DY32)/DY32)</f>
        <v>504.340759949133</v>
      </c>
      <c r="EB140" s="6" t="n">
        <f aca="false">EA140*(1+(EA32-DZ32)/DZ32)</f>
        <v>504.340759949133</v>
      </c>
      <c r="EC140" s="6" t="n">
        <f aca="false">EB140*(1+(EB32-EA32)/EA32)</f>
        <v>504.340759949133</v>
      </c>
      <c r="ED140" s="6" t="n">
        <f aca="false">EC140*(1+(EC32-EB32)/EB32)</f>
        <v>504.340759949133</v>
      </c>
      <c r="EE140" s="6" t="n">
        <f aca="false">ED140*(1+(ED32-EC32)/EC32)</f>
        <v>504.340759949133</v>
      </c>
      <c r="EF140" s="6" t="n">
        <f aca="false">EE140*(1+(EE32-ED32)/ED32)</f>
        <v>504.340759949133</v>
      </c>
      <c r="EG140" s="6" t="n">
        <f aca="false">EF140*(1+(EF32-EE32)/EE32)</f>
        <v>504.340759949133</v>
      </c>
      <c r="EH140" s="6" t="n">
        <f aca="false">EG140*(1+(EG32-EF32)/EF32)</f>
        <v>504.340759949133</v>
      </c>
      <c r="EI140" s="6" t="n">
        <f aca="false">EH140*(1+(EH32-EG32)/EG32)</f>
        <v>504.340759949133</v>
      </c>
      <c r="EJ140" s="6" t="n">
        <f aca="false">EI140*(1+(EI32-EH32)/EH32)</f>
        <v>504.340759949133</v>
      </c>
      <c r="EK140" s="6" t="n">
        <f aca="false">EJ140*(1+(EJ32-EI32)/EI32)</f>
        <v>504.340759949133</v>
      </c>
      <c r="EL140" s="6" t="n">
        <f aca="false">EK140*(1+(EK32-EJ32)/EJ32)</f>
        <v>504.340759949133</v>
      </c>
      <c r="EM140" s="6" t="n">
        <f aca="false">EL140*(1+(EL32-EK32)/EK32)</f>
        <v>504.340759949133</v>
      </c>
      <c r="EN140" s="6" t="n">
        <f aca="false">EM140*(1+(EM32-EL32)/EL32)</f>
        <v>504.340759949133</v>
      </c>
      <c r="EO140" s="6" t="n">
        <f aca="false">EN140*(1+(EN32-EM32)/EM32)</f>
        <v>504.340759949133</v>
      </c>
      <c r="EP140" s="6" t="n">
        <f aca="false">EO140*(1+(EO32-EN32)/EN32)</f>
        <v>504.340759949133</v>
      </c>
      <c r="EQ140" s="6" t="n">
        <f aca="false">EP140*(1+(EP32-EO32)/EO32)</f>
        <v>504.340759949133</v>
      </c>
      <c r="ER140" s="6" t="n">
        <f aca="false">EQ140*(1+(EQ32-EP32)/EP32)</f>
        <v>504.340759949133</v>
      </c>
      <c r="ES140" s="6" t="n">
        <f aca="false">ER140*(1+(ER32-EQ32)/EQ32)</f>
        <v>504.340759949133</v>
      </c>
      <c r="ET140" s="6" t="n">
        <f aca="false">ES140*(1+(ES32-ER32)/ER32)</f>
        <v>504.340759949133</v>
      </c>
      <c r="EU140" s="6" t="n">
        <f aca="false">ET140*(1+(ET32-ES32)/ES32)</f>
        <v>504.340759949133</v>
      </c>
      <c r="EV140" s="6" t="n">
        <f aca="false">EU140*(1+(EU32-ET32)/ET32)</f>
        <v>504.340759949133</v>
      </c>
    </row>
    <row r="141" customFormat="false" ht="12.8" hidden="false" customHeight="false" outlineLevel="0" collapsed="false">
      <c r="A141" s="14" t="s">
        <v>141</v>
      </c>
      <c r="B141" s="14" t="n">
        <v>0</v>
      </c>
      <c r="C141" s="14" t="n">
        <v>0</v>
      </c>
      <c r="D141" s="14" t="n">
        <v>0</v>
      </c>
      <c r="E141" s="14" t="n">
        <v>0</v>
      </c>
      <c r="F141" s="14" t="n">
        <v>0</v>
      </c>
      <c r="G141" s="14" t="n">
        <v>0</v>
      </c>
      <c r="H141" s="14" t="n">
        <v>0</v>
      </c>
      <c r="I141" s="14" t="n">
        <v>0</v>
      </c>
      <c r="J141" s="14" t="n">
        <v>0</v>
      </c>
      <c r="K141" s="14" t="n">
        <v>0</v>
      </c>
      <c r="L141" s="14" t="n">
        <v>0</v>
      </c>
      <c r="M141" s="14" t="n">
        <v>0</v>
      </c>
      <c r="N141" s="14" t="n">
        <v>0</v>
      </c>
      <c r="O141" s="14" t="n">
        <v>0</v>
      </c>
      <c r="P141" s="14" t="n">
        <v>0</v>
      </c>
      <c r="Q141" s="14" t="n">
        <v>0</v>
      </c>
      <c r="R141" s="14" t="n">
        <v>0</v>
      </c>
      <c r="S141" s="14" t="n">
        <v>0</v>
      </c>
      <c r="T141" s="14" t="n">
        <v>0</v>
      </c>
      <c r="U141" s="14" t="n">
        <v>0</v>
      </c>
      <c r="V141" s="14" t="n">
        <v>0</v>
      </c>
      <c r="W141" s="14" t="n">
        <v>0</v>
      </c>
      <c r="X141" s="15" t="n">
        <v>0</v>
      </c>
      <c r="Y141" s="14" t="n">
        <v>0</v>
      </c>
      <c r="Z141" s="14" t="n">
        <v>0</v>
      </c>
      <c r="AA141" s="14" t="n">
        <v>0</v>
      </c>
      <c r="AB141" s="14" t="n">
        <v>0</v>
      </c>
      <c r="AC141" s="14" t="n">
        <v>0</v>
      </c>
      <c r="AD141" s="14" t="n">
        <v>0</v>
      </c>
      <c r="AE141" s="14" t="n">
        <v>0</v>
      </c>
      <c r="AF141" s="14" t="n">
        <v>0</v>
      </c>
      <c r="AG141" s="14" t="n">
        <v>0</v>
      </c>
      <c r="AH141" s="14" t="n">
        <v>0</v>
      </c>
      <c r="AI141" s="14" t="n">
        <v>0</v>
      </c>
      <c r="AJ141" s="14" t="n">
        <v>0</v>
      </c>
      <c r="AK141" s="14" t="n">
        <v>0</v>
      </c>
      <c r="AL141" s="14" t="n">
        <v>0</v>
      </c>
      <c r="AM141" s="14" t="n">
        <v>0</v>
      </c>
      <c r="AN141" s="14" t="n">
        <v>0</v>
      </c>
      <c r="AO141" s="14" t="n">
        <v>0</v>
      </c>
      <c r="AP141" s="14" t="n">
        <v>0</v>
      </c>
      <c r="AQ141" s="14" t="n">
        <v>0</v>
      </c>
      <c r="AR141" s="8" t="n">
        <v>179.707864186064</v>
      </c>
      <c r="AS141" s="6" t="n">
        <v>169.652231340006</v>
      </c>
      <c r="AT141" s="6" t="n">
        <v>162.94992096608</v>
      </c>
      <c r="AU141" s="6" t="n">
        <v>157</v>
      </c>
      <c r="AV141" s="6" t="n">
        <v>152.292577551197</v>
      </c>
      <c r="AW141" s="6" t="n">
        <v>147.094141211817</v>
      </c>
      <c r="AX141" s="6" t="n">
        <v>142.101265822785</v>
      </c>
      <c r="AY141" s="6" t="n">
        <v>135.587470158913</v>
      </c>
      <c r="AZ141" s="6" t="n">
        <v>119.738568709361</v>
      </c>
      <c r="BA141" s="6" t="n">
        <v>106.155421065438</v>
      </c>
      <c r="BB141" s="6" t="n">
        <v>100.717434337828</v>
      </c>
      <c r="BC141" s="6" t="n">
        <v>95.7258649488801</v>
      </c>
      <c r="BD141" s="6" t="n">
        <v>308.820981000798</v>
      </c>
      <c r="BE141" s="6" t="n">
        <v>289.698293532266</v>
      </c>
      <c r="BF141" s="6" t="n">
        <v>277.516502622601</v>
      </c>
      <c r="BG141" s="6" t="n">
        <v>264.632384621434</v>
      </c>
      <c r="BH141" s="6" t="n">
        <v>315.12673003768</v>
      </c>
      <c r="BI141" s="9" t="n">
        <v>293.602404214783</v>
      </c>
      <c r="BJ141" s="6" t="n">
        <v>274.962690989175</v>
      </c>
      <c r="BK141" s="6" t="n">
        <v>257.5063431044</v>
      </c>
      <c r="BL141" s="6" t="n">
        <f aca="false">BK141*(1+(BK32-BJ32)/BJ32)</f>
        <v>237.187593274294</v>
      </c>
      <c r="BM141" s="10" t="n">
        <f aca="false">BL141*(1+(BL32-BK32)/BK32)</f>
        <v>233.428123152914</v>
      </c>
      <c r="BN141" s="6" t="n">
        <f aca="false">BM141*(1+(BM32-BL32)/BL32)</f>
        <v>233.893202755318</v>
      </c>
      <c r="BO141" s="6" t="n">
        <f aca="false">BN141*(1+(BN32-BM32)/BM32)</f>
        <v>240.009079223794</v>
      </c>
      <c r="BP141" s="6" t="n">
        <f aca="false">BO141*(1+(BO32-BN32)/BN32)</f>
        <v>250.096582410794</v>
      </c>
      <c r="BQ141" s="6" t="n">
        <f aca="false">BP141*(1+(BP32-BO32)/BO32)</f>
        <v>250.559006389923</v>
      </c>
      <c r="BR141" s="6" t="n">
        <f aca="false">BQ141*(1+(BQ32-BP32)/BP32)</f>
        <v>251.01944755832</v>
      </c>
      <c r="BS141" s="6" t="n">
        <f aca="false">BR141*(1+(BR32-BQ32)/BQ32)</f>
        <v>251.477926438042</v>
      </c>
      <c r="BT141" s="6" t="n">
        <f aca="false">BS141*(1+(BS32-BR32)/BR32)</f>
        <v>251.934463215841</v>
      </c>
      <c r="BU141" s="6" t="n">
        <f aca="false">BT141*(1+(BT32-BS32)/BS32)</f>
        <v>252.389077750629</v>
      </c>
      <c r="BV141" s="6" t="n">
        <f aca="false">BU141*(1+(BU32-BT32)/BT32)</f>
        <v>252.841789580726</v>
      </c>
      <c r="BW141" s="6" t="n">
        <f aca="false">BV141*(1+(BV32-BU32)/BU32)</f>
        <v>253.292617930915</v>
      </c>
      <c r="BX141" s="6" t="n">
        <f aca="false">BW141*(1+(BW32-BV32)/BV32)</f>
        <v>253.741581719291</v>
      </c>
      <c r="BY141" s="6" t="n">
        <f aca="false">BX141*(1+(BX32-BW32)/BW32)</f>
        <v>254.188699563932</v>
      </c>
      <c r="BZ141" s="6" t="n">
        <f aca="false">BY141*(1+(BY32-BX32)/BX32)</f>
        <v>254.188699563932</v>
      </c>
      <c r="CA141" s="6" t="n">
        <f aca="false">BZ141*(1+(BZ32-BY32)/BY32)</f>
        <v>254.188699563932</v>
      </c>
      <c r="CB141" s="6" t="n">
        <f aca="false">CA141*(1+(CA32-BZ32)/BZ32)</f>
        <v>254.188699563932</v>
      </c>
      <c r="CC141" s="6" t="n">
        <f aca="false">CB141*(1+(CB32-CA32)/CA32)</f>
        <v>254.188699563932</v>
      </c>
      <c r="CD141" s="6" t="n">
        <f aca="false">CC141*(1+(CC32-CB32)/CB32)</f>
        <v>254.188699563932</v>
      </c>
      <c r="CE141" s="6" t="n">
        <f aca="false">CD141*(1+(CD32-CC32)/CC32)</f>
        <v>254.188699563932</v>
      </c>
      <c r="CF141" s="6" t="n">
        <f aca="false">CE141*(1+(CE32-CD32)/CD32)</f>
        <v>254.188699563932</v>
      </c>
      <c r="CG141" s="6" t="n">
        <f aca="false">CF141*(1+(CF32-CE32)/CE32)</f>
        <v>254.188699563932</v>
      </c>
      <c r="CH141" s="6" t="n">
        <f aca="false">CG141*(1+(CG32-CF32)/CF32)</f>
        <v>254.188699563932</v>
      </c>
      <c r="CI141" s="6" t="n">
        <f aca="false">CH141*(1+(CH32-CG32)/CG32)</f>
        <v>254.188699563932</v>
      </c>
      <c r="CJ141" s="6" t="n">
        <f aca="false">CI141*(1+(CI32-CH32)/CH32)</f>
        <v>254.188699563932</v>
      </c>
      <c r="CK141" s="6" t="n">
        <f aca="false">CJ141*(1+(CJ32-CI32)/CI32)</f>
        <v>254.188699563932</v>
      </c>
      <c r="CL141" s="6" t="n">
        <f aca="false">CK141*(1+(CK32-CJ32)/CJ32)</f>
        <v>254.188699563932</v>
      </c>
      <c r="CM141" s="6" t="n">
        <f aca="false">CL141*(1+(CL32-CK32)/CK32)</f>
        <v>254.188699563932</v>
      </c>
      <c r="CN141" s="6" t="n">
        <f aca="false">CM141*(1+(CM32-CL32)/CL32)</f>
        <v>254.188699563932</v>
      </c>
      <c r="CO141" s="6" t="n">
        <f aca="false">CN141*(1+(CN32-CM32)/CM32)</f>
        <v>254.188699563932</v>
      </c>
      <c r="CP141" s="6" t="n">
        <f aca="false">CO141*(1+(CO32-CN32)/CN32)</f>
        <v>254.188699563932</v>
      </c>
      <c r="CQ141" s="6" t="n">
        <f aca="false">CP141*(1+(CP32-CO32)/CO32)</f>
        <v>254.188699563932</v>
      </c>
      <c r="CR141" s="6" t="n">
        <f aca="false">CQ141*(1+(CQ32-CP32)/CP32)</f>
        <v>254.188699563932</v>
      </c>
      <c r="CS141" s="6" t="n">
        <f aca="false">CR141*(1+(CR32-CQ32)/CQ32)</f>
        <v>254.188699563932</v>
      </c>
      <c r="CT141" s="6" t="n">
        <f aca="false">CS141*(1+(CS32-CR32)/CR32)</f>
        <v>254.188699563932</v>
      </c>
      <c r="CU141" s="6" t="n">
        <f aca="false">CT141*(1+(CT32-CS32)/CS32)</f>
        <v>254.188699563932</v>
      </c>
      <c r="CV141" s="6" t="n">
        <f aca="false">CU141*(1+(CU32-CT32)/CT32)</f>
        <v>254.188699563932</v>
      </c>
      <c r="CW141" s="6" t="n">
        <f aca="false">CV141*(1+(CV32-CU32)/CU32)</f>
        <v>254.188699563932</v>
      </c>
      <c r="CX141" s="6" t="n">
        <f aca="false">CW141*(1+(CW32-CV32)/CV32)</f>
        <v>254.188699563932</v>
      </c>
      <c r="CY141" s="6" t="n">
        <f aca="false">CX141*(1+(CX32-CW32)/CW32)</f>
        <v>254.188699563932</v>
      </c>
      <c r="CZ141" s="6" t="n">
        <f aca="false">CY141*(1+(CY32-CX32)/CX32)</f>
        <v>254.188699563932</v>
      </c>
      <c r="DA141" s="6" t="n">
        <f aca="false">CZ141*(1+(CZ32-CY32)/CY32)</f>
        <v>254.188699563932</v>
      </c>
      <c r="DB141" s="6" t="n">
        <f aca="false">DA141*(1+(DA32-CZ32)/CZ32)</f>
        <v>254.188699563932</v>
      </c>
      <c r="DC141" s="6" t="n">
        <f aca="false">DB141*(1+(DB32-DA32)/DA32)</f>
        <v>254.188699563932</v>
      </c>
      <c r="DD141" s="6" t="n">
        <f aca="false">DC141*(1+(DC32-DB32)/DB32)</f>
        <v>254.188699563932</v>
      </c>
      <c r="DE141" s="6" t="n">
        <f aca="false">DD141*(1+(DD32-DC32)/DC32)</f>
        <v>254.188699563932</v>
      </c>
      <c r="DF141" s="6" t="n">
        <f aca="false">DE141*(1+(DE32-DD32)/DD32)</f>
        <v>254.188699563932</v>
      </c>
      <c r="DG141" s="6" t="n">
        <f aca="false">DF141*(1+(DF32-DE32)/DE32)</f>
        <v>254.188699563932</v>
      </c>
      <c r="DH141" s="6" t="n">
        <f aca="false">DG141*(1+(DG32-DF32)/DF32)</f>
        <v>254.188699563932</v>
      </c>
      <c r="DI141" s="6" t="n">
        <f aca="false">DH141*(1+(DH32-DG32)/DG32)</f>
        <v>254.188699563932</v>
      </c>
      <c r="DJ141" s="6" t="n">
        <f aca="false">DI141*(1+(DI32-DH32)/DH32)</f>
        <v>254.188699563932</v>
      </c>
      <c r="DK141" s="6" t="n">
        <f aca="false">DJ141*(1+(DJ32-DI32)/DI32)</f>
        <v>254.188699563932</v>
      </c>
      <c r="DL141" s="6" t="n">
        <f aca="false">DK141*(1+(DK32-DJ32)/DJ32)</f>
        <v>254.188699563932</v>
      </c>
      <c r="DM141" s="6" t="n">
        <f aca="false">DL141*(1+(DL32-DK32)/DK32)</f>
        <v>254.188699563932</v>
      </c>
      <c r="DN141" s="6" t="n">
        <f aca="false">DM141*(1+(DM32-DL32)/DL32)</f>
        <v>254.188699563932</v>
      </c>
      <c r="DO141" s="6" t="n">
        <f aca="false">DN141*(1+(DN32-DM32)/DM32)</f>
        <v>254.188699563932</v>
      </c>
      <c r="DP141" s="6" t="n">
        <f aca="false">DO141*(1+(DO32-DN32)/DN32)</f>
        <v>254.188699563932</v>
      </c>
      <c r="DQ141" s="6" t="n">
        <f aca="false">DP141*(1+(DP32-DO32)/DO32)</f>
        <v>254.188699563932</v>
      </c>
      <c r="DR141" s="6" t="n">
        <f aca="false">DQ141*(1+(DQ32-DP32)/DP32)</f>
        <v>254.188699563932</v>
      </c>
      <c r="DS141" s="6" t="n">
        <f aca="false">DR141*(1+(DR32-DQ32)/DQ32)</f>
        <v>254.188699563932</v>
      </c>
      <c r="DT141" s="6" t="n">
        <f aca="false">DS141*(1+(DS32-DR32)/DR32)</f>
        <v>254.188699563932</v>
      </c>
      <c r="DU141" s="6" t="n">
        <f aca="false">DT141*(1+(DT32-DS32)/DS32)</f>
        <v>254.188699563932</v>
      </c>
      <c r="DV141" s="6" t="n">
        <f aca="false">DU141*(1+(DU32-DT32)/DT32)</f>
        <v>254.188699563932</v>
      </c>
      <c r="DW141" s="6" t="n">
        <f aca="false">DV141*(1+(DV32-DU32)/DU32)</f>
        <v>254.188699563932</v>
      </c>
      <c r="DX141" s="6" t="n">
        <f aca="false">DW141*(1+(DW32-DV32)/DV32)</f>
        <v>254.188699563932</v>
      </c>
      <c r="DY141" s="6" t="n">
        <f aca="false">DX141*(1+(DX32-DW32)/DW32)</f>
        <v>254.188699563932</v>
      </c>
      <c r="DZ141" s="6" t="n">
        <f aca="false">DY141*(1+(DY32-DX32)/DX32)</f>
        <v>254.188699563932</v>
      </c>
      <c r="EA141" s="6" t="n">
        <f aca="false">DZ141*(1+(DZ32-DY32)/DY32)</f>
        <v>254.188699563932</v>
      </c>
      <c r="EB141" s="6" t="n">
        <f aca="false">EA141*(1+(EA32-DZ32)/DZ32)</f>
        <v>254.188699563932</v>
      </c>
      <c r="EC141" s="6" t="n">
        <f aca="false">EB141*(1+(EB32-EA32)/EA32)</f>
        <v>254.188699563932</v>
      </c>
      <c r="ED141" s="6" t="n">
        <f aca="false">EC141*(1+(EC32-EB32)/EB32)</f>
        <v>254.188699563932</v>
      </c>
      <c r="EE141" s="6" t="n">
        <f aca="false">ED141*(1+(ED32-EC32)/EC32)</f>
        <v>254.188699563932</v>
      </c>
      <c r="EF141" s="6" t="n">
        <f aca="false">EE141*(1+(EE32-ED32)/ED32)</f>
        <v>254.188699563932</v>
      </c>
      <c r="EG141" s="6" t="n">
        <f aca="false">EF141*(1+(EF32-EE32)/EE32)</f>
        <v>254.188699563932</v>
      </c>
      <c r="EH141" s="6" t="n">
        <f aca="false">EG141*(1+(EG32-EF32)/EF32)</f>
        <v>254.188699563932</v>
      </c>
      <c r="EI141" s="6" t="n">
        <f aca="false">EH141*(1+(EH32-EG32)/EG32)</f>
        <v>254.188699563932</v>
      </c>
      <c r="EJ141" s="6" t="n">
        <f aca="false">EI141*(1+(EI32-EH32)/EH32)</f>
        <v>254.188699563932</v>
      </c>
      <c r="EK141" s="6" t="n">
        <f aca="false">EJ141*(1+(EJ32-EI32)/EI32)</f>
        <v>254.188699563932</v>
      </c>
      <c r="EL141" s="6" t="n">
        <f aca="false">EK141*(1+(EK32-EJ32)/EJ32)</f>
        <v>254.188699563932</v>
      </c>
      <c r="EM141" s="6" t="n">
        <f aca="false">EL141*(1+(EL32-EK32)/EK32)</f>
        <v>254.188699563932</v>
      </c>
      <c r="EN141" s="6" t="n">
        <f aca="false">EM141*(1+(EM32-EL32)/EL32)</f>
        <v>254.188699563932</v>
      </c>
      <c r="EO141" s="6" t="n">
        <f aca="false">EN141*(1+(EN32-EM32)/EM32)</f>
        <v>254.188699563932</v>
      </c>
      <c r="EP141" s="6" t="n">
        <f aca="false">EO141*(1+(EO32-EN32)/EN32)</f>
        <v>254.188699563932</v>
      </c>
      <c r="EQ141" s="6" t="n">
        <f aca="false">EP141*(1+(EP32-EO32)/EO32)</f>
        <v>254.188699563932</v>
      </c>
      <c r="ER141" s="6" t="n">
        <f aca="false">EQ141*(1+(EQ32-EP32)/EP32)</f>
        <v>254.188699563932</v>
      </c>
      <c r="ES141" s="6" t="n">
        <f aca="false">ER141*(1+(ER32-EQ32)/EQ32)</f>
        <v>254.188699563932</v>
      </c>
      <c r="ET141" s="6" t="n">
        <f aca="false">ES141*(1+(ES32-ER32)/ER32)</f>
        <v>254.188699563932</v>
      </c>
      <c r="EU141" s="6" t="n">
        <f aca="false">ET141*(1+(ET32-ES32)/ES32)</f>
        <v>254.188699563932</v>
      </c>
      <c r="EV141" s="6" t="n">
        <f aca="false">EU141*(1+(EU32-ET32)/ET32)</f>
        <v>254.188699563932</v>
      </c>
    </row>
    <row r="142" customFormat="false" ht="12.8" hidden="false" customHeight="false" outlineLevel="0" collapsed="false">
      <c r="A142" s="14" t="s">
        <v>142</v>
      </c>
      <c r="B142" s="14" t="n">
        <v>0</v>
      </c>
      <c r="C142" s="14" t="n">
        <v>0</v>
      </c>
      <c r="D142" s="14" t="n">
        <v>0</v>
      </c>
      <c r="E142" s="14" t="n">
        <v>0</v>
      </c>
      <c r="F142" s="14" t="n">
        <v>0</v>
      </c>
      <c r="G142" s="14" t="n">
        <v>0</v>
      </c>
      <c r="H142" s="14" t="n">
        <v>0</v>
      </c>
      <c r="I142" s="14" t="n">
        <v>0</v>
      </c>
      <c r="J142" s="14" t="n">
        <v>0</v>
      </c>
      <c r="K142" s="14" t="n">
        <v>0</v>
      </c>
      <c r="L142" s="14" t="n">
        <v>0</v>
      </c>
      <c r="M142" s="14" t="n">
        <v>0</v>
      </c>
      <c r="N142" s="14" t="n">
        <v>0</v>
      </c>
      <c r="O142" s="14" t="n">
        <v>0</v>
      </c>
      <c r="P142" s="14" t="n">
        <v>0</v>
      </c>
      <c r="Q142" s="14" t="n">
        <v>0</v>
      </c>
      <c r="R142" s="14" t="n">
        <v>0</v>
      </c>
      <c r="S142" s="14" t="n">
        <v>0</v>
      </c>
      <c r="T142" s="14" t="n">
        <v>0</v>
      </c>
      <c r="U142" s="14" t="n">
        <v>0</v>
      </c>
      <c r="V142" s="14" t="n">
        <v>0</v>
      </c>
      <c r="W142" s="14" t="n">
        <v>0</v>
      </c>
      <c r="X142" s="15" t="n">
        <v>0</v>
      </c>
      <c r="Y142" s="14" t="n">
        <v>0</v>
      </c>
      <c r="Z142" s="14" t="n">
        <v>0</v>
      </c>
      <c r="AA142" s="14" t="n">
        <v>0</v>
      </c>
      <c r="AB142" s="14" t="n">
        <v>0</v>
      </c>
      <c r="AC142" s="14" t="n">
        <v>0</v>
      </c>
      <c r="AD142" s="14" t="n">
        <v>0</v>
      </c>
      <c r="AE142" s="14" t="n">
        <v>0</v>
      </c>
      <c r="AF142" s="14" t="n">
        <v>0</v>
      </c>
      <c r="AG142" s="14" t="n">
        <v>0</v>
      </c>
      <c r="AH142" s="14" t="n">
        <v>0</v>
      </c>
      <c r="AI142" s="14" t="n">
        <v>0</v>
      </c>
      <c r="AJ142" s="14" t="n">
        <v>0</v>
      </c>
      <c r="AK142" s="14" t="n">
        <v>0</v>
      </c>
      <c r="AL142" s="14" t="n">
        <v>0</v>
      </c>
      <c r="AM142" s="14" t="n">
        <v>0</v>
      </c>
      <c r="AN142" s="14" t="n">
        <v>0</v>
      </c>
      <c r="AO142" s="14" t="n">
        <v>0</v>
      </c>
      <c r="AP142" s="14" t="n">
        <v>0</v>
      </c>
      <c r="AQ142" s="14" t="n">
        <v>0</v>
      </c>
      <c r="AR142" s="8" t="n">
        <v>167.116867332263</v>
      </c>
      <c r="AS142" s="6" t="n">
        <v>157.765769271598</v>
      </c>
      <c r="AT142" s="6" t="n">
        <v>151.533047522596</v>
      </c>
      <c r="AU142" s="6" t="n">
        <v>233</v>
      </c>
      <c r="AV142" s="6" t="n">
        <v>226.013825282986</v>
      </c>
      <c r="AW142" s="6" t="n">
        <v>218.298948422633</v>
      </c>
      <c r="AX142" s="6" t="n">
        <v>292.348464081271</v>
      </c>
      <c r="AY142" s="6" t="n">
        <v>278.947470454324</v>
      </c>
      <c r="AZ142" s="6" t="n">
        <v>246.341131803336</v>
      </c>
      <c r="BA142" s="6" t="n">
        <v>218.396184739723</v>
      </c>
      <c r="BB142" s="6" t="n">
        <v>268.793662341082</v>
      </c>
      <c r="BC142" s="6" t="n">
        <v>255.472212825355</v>
      </c>
      <c r="BD142" s="6" t="n">
        <v>243.468878650588</v>
      </c>
      <c r="BE142" s="6" t="n">
        <v>228.392897544443</v>
      </c>
      <c r="BF142" s="6" t="n">
        <v>218.788993809922</v>
      </c>
      <c r="BG142" s="6" t="n">
        <v>208.63072074883</v>
      </c>
      <c r="BH142" s="6" t="n">
        <v>248.439422518276</v>
      </c>
      <c r="BI142" s="9" t="n">
        <v>231.470087429195</v>
      </c>
      <c r="BJ142" s="6" t="n">
        <v>216.774921490327</v>
      </c>
      <c r="BK142" s="6" t="n">
        <v>203.012696409474</v>
      </c>
      <c r="BL142" s="6" t="n">
        <f aca="false">BK142*(1+(BK32-BJ32)/BJ32)</f>
        <v>186.993812598884</v>
      </c>
      <c r="BM142" s="10" t="n">
        <f aca="false">BL142*(1+(BL32-BK32)/BK32)</f>
        <v>184.029923798277</v>
      </c>
      <c r="BN142" s="6" t="n">
        <f aca="false">BM142*(1+(BM32-BL32)/BL32)</f>
        <v>184.39658297642</v>
      </c>
      <c r="BO142" s="6" t="n">
        <f aca="false">BN142*(1+(BN32-BM32)/BM32)</f>
        <v>189.218214000356</v>
      </c>
      <c r="BP142" s="6" t="n">
        <f aca="false">BO142*(1+(BO32-BN32)/BN32)</f>
        <v>197.170993715774</v>
      </c>
      <c r="BQ142" s="6" t="n">
        <f aca="false">BP142*(1+(BP32-BO32)/BO32)</f>
        <v>197.535559255231</v>
      </c>
      <c r="BR142" s="6" t="n">
        <f aca="false">BQ142*(1+(BQ32-BP32)/BP32)</f>
        <v>197.898561587551</v>
      </c>
      <c r="BS142" s="6" t="n">
        <f aca="false">BR142*(1+(BR32-BQ32)/BQ32)</f>
        <v>198.260016891902</v>
      </c>
      <c r="BT142" s="6" t="n">
        <f aca="false">BS142*(1+(BS32-BR32)/BR32)</f>
        <v>198.619941083103</v>
      </c>
      <c r="BU142" s="6" t="n">
        <f aca="false">BT142*(1+(BT32-BS32)/BS32)</f>
        <v>198.978349817512</v>
      </c>
      <c r="BV142" s="6" t="n">
        <f aca="false">BU142*(1+(BU32-BT32)/BT32)</f>
        <v>199.335258498737</v>
      </c>
      <c r="BW142" s="6" t="n">
        <f aca="false">BV142*(1+(BV32-BU32)/BU32)</f>
        <v>199.690682283201</v>
      </c>
      <c r="BX142" s="6" t="n">
        <f aca="false">BW142*(1+(BW32-BV32)/BV32)</f>
        <v>200.044636085541</v>
      </c>
      <c r="BY142" s="6" t="n">
        <f aca="false">BX142*(1+(BX32-BW32)/BW32)</f>
        <v>200.397134583865</v>
      </c>
      <c r="BZ142" s="6" t="n">
        <f aca="false">BY142*(1+(BY32-BX32)/BX32)</f>
        <v>200.397134583865</v>
      </c>
      <c r="CA142" s="6" t="n">
        <f aca="false">BZ142*(1+(BZ32-BY32)/BY32)</f>
        <v>200.397134583865</v>
      </c>
      <c r="CB142" s="6" t="n">
        <f aca="false">CA142*(1+(CA32-BZ32)/BZ32)</f>
        <v>200.397134583865</v>
      </c>
      <c r="CC142" s="6" t="n">
        <f aca="false">CB142*(1+(CB32-CA32)/CA32)</f>
        <v>200.397134583865</v>
      </c>
      <c r="CD142" s="6" t="n">
        <f aca="false">CC142*(1+(CC32-CB32)/CB32)</f>
        <v>200.397134583865</v>
      </c>
      <c r="CE142" s="6" t="n">
        <f aca="false">CD142*(1+(CD32-CC32)/CC32)</f>
        <v>200.397134583865</v>
      </c>
      <c r="CF142" s="6" t="n">
        <f aca="false">CE142*(1+(CE32-CD32)/CD32)</f>
        <v>200.397134583865</v>
      </c>
      <c r="CG142" s="6" t="n">
        <f aca="false">CF142*(1+(CF32-CE32)/CE32)</f>
        <v>200.397134583865</v>
      </c>
      <c r="CH142" s="6" t="n">
        <f aca="false">CG142*(1+(CG32-CF32)/CF32)</f>
        <v>200.397134583865</v>
      </c>
      <c r="CI142" s="6" t="n">
        <f aca="false">CH142*(1+(CH32-CG32)/CG32)</f>
        <v>200.397134583865</v>
      </c>
      <c r="CJ142" s="6" t="n">
        <f aca="false">CI142*(1+(CI32-CH32)/CH32)</f>
        <v>200.397134583865</v>
      </c>
      <c r="CK142" s="6" t="n">
        <f aca="false">CJ142*(1+(CJ32-CI32)/CI32)</f>
        <v>200.397134583865</v>
      </c>
      <c r="CL142" s="6" t="n">
        <f aca="false">CK142*(1+(CK32-CJ32)/CJ32)</f>
        <v>200.397134583865</v>
      </c>
      <c r="CM142" s="6" t="n">
        <f aca="false">CL142*(1+(CL32-CK32)/CK32)</f>
        <v>200.397134583865</v>
      </c>
      <c r="CN142" s="6" t="n">
        <f aca="false">CM142*(1+(CM32-CL32)/CL32)</f>
        <v>200.397134583865</v>
      </c>
      <c r="CO142" s="6" t="n">
        <f aca="false">CN142*(1+(CN32-CM32)/CM32)</f>
        <v>200.397134583865</v>
      </c>
      <c r="CP142" s="6" t="n">
        <f aca="false">CO142*(1+(CO32-CN32)/CN32)</f>
        <v>200.397134583865</v>
      </c>
      <c r="CQ142" s="6" t="n">
        <f aca="false">CP142*(1+(CP32-CO32)/CO32)</f>
        <v>200.397134583865</v>
      </c>
      <c r="CR142" s="6" t="n">
        <f aca="false">CQ142*(1+(CQ32-CP32)/CP32)</f>
        <v>200.397134583865</v>
      </c>
      <c r="CS142" s="6" t="n">
        <f aca="false">CR142*(1+(CR32-CQ32)/CQ32)</f>
        <v>200.397134583865</v>
      </c>
      <c r="CT142" s="6" t="n">
        <f aca="false">CS142*(1+(CS32-CR32)/CR32)</f>
        <v>200.397134583865</v>
      </c>
      <c r="CU142" s="6" t="n">
        <f aca="false">CT142*(1+(CT32-CS32)/CS32)</f>
        <v>200.397134583865</v>
      </c>
      <c r="CV142" s="6" t="n">
        <f aca="false">CU142*(1+(CU32-CT32)/CT32)</f>
        <v>200.397134583865</v>
      </c>
      <c r="CW142" s="6" t="n">
        <f aca="false">CV142*(1+(CV32-CU32)/CU32)</f>
        <v>200.397134583865</v>
      </c>
      <c r="CX142" s="6" t="n">
        <f aca="false">CW142*(1+(CW32-CV32)/CV32)</f>
        <v>200.397134583865</v>
      </c>
      <c r="CY142" s="6" t="n">
        <f aca="false">CX142*(1+(CX32-CW32)/CW32)</f>
        <v>200.397134583865</v>
      </c>
      <c r="CZ142" s="6" t="n">
        <f aca="false">CY142*(1+(CY32-CX32)/CX32)</f>
        <v>200.397134583865</v>
      </c>
      <c r="DA142" s="6" t="n">
        <f aca="false">CZ142*(1+(CZ32-CY32)/CY32)</f>
        <v>200.397134583865</v>
      </c>
      <c r="DB142" s="6" t="n">
        <f aca="false">DA142*(1+(DA32-CZ32)/CZ32)</f>
        <v>200.397134583865</v>
      </c>
      <c r="DC142" s="6" t="n">
        <f aca="false">DB142*(1+(DB32-DA32)/DA32)</f>
        <v>200.397134583865</v>
      </c>
      <c r="DD142" s="6" t="n">
        <f aca="false">DC142*(1+(DC32-DB32)/DB32)</f>
        <v>200.397134583865</v>
      </c>
      <c r="DE142" s="6" t="n">
        <f aca="false">DD142*(1+(DD32-DC32)/DC32)</f>
        <v>200.397134583865</v>
      </c>
      <c r="DF142" s="6" t="n">
        <f aca="false">DE142*(1+(DE32-DD32)/DD32)</f>
        <v>200.397134583865</v>
      </c>
      <c r="DG142" s="6" t="n">
        <f aca="false">DF142*(1+(DF32-DE32)/DE32)</f>
        <v>200.397134583865</v>
      </c>
      <c r="DH142" s="6" t="n">
        <f aca="false">DG142*(1+(DG32-DF32)/DF32)</f>
        <v>200.397134583865</v>
      </c>
      <c r="DI142" s="6" t="n">
        <f aca="false">DH142*(1+(DH32-DG32)/DG32)</f>
        <v>200.397134583865</v>
      </c>
      <c r="DJ142" s="6" t="n">
        <f aca="false">DI142*(1+(DI32-DH32)/DH32)</f>
        <v>200.397134583865</v>
      </c>
      <c r="DK142" s="6" t="n">
        <f aca="false">DJ142*(1+(DJ32-DI32)/DI32)</f>
        <v>200.397134583865</v>
      </c>
      <c r="DL142" s="6" t="n">
        <f aca="false">DK142*(1+(DK32-DJ32)/DJ32)</f>
        <v>200.397134583865</v>
      </c>
      <c r="DM142" s="6" t="n">
        <f aca="false">DL142*(1+(DL32-DK32)/DK32)</f>
        <v>200.397134583865</v>
      </c>
      <c r="DN142" s="6" t="n">
        <f aca="false">DM142*(1+(DM32-DL32)/DL32)</f>
        <v>200.397134583865</v>
      </c>
      <c r="DO142" s="6" t="n">
        <f aca="false">DN142*(1+(DN32-DM32)/DM32)</f>
        <v>200.397134583865</v>
      </c>
      <c r="DP142" s="6" t="n">
        <f aca="false">DO142*(1+(DO32-DN32)/DN32)</f>
        <v>200.397134583865</v>
      </c>
      <c r="DQ142" s="6" t="n">
        <f aca="false">DP142*(1+(DP32-DO32)/DO32)</f>
        <v>200.397134583865</v>
      </c>
      <c r="DR142" s="6" t="n">
        <f aca="false">DQ142*(1+(DQ32-DP32)/DP32)</f>
        <v>200.397134583865</v>
      </c>
      <c r="DS142" s="6" t="n">
        <f aca="false">DR142*(1+(DR32-DQ32)/DQ32)</f>
        <v>200.397134583865</v>
      </c>
      <c r="DT142" s="6" t="n">
        <f aca="false">DS142*(1+(DS32-DR32)/DR32)</f>
        <v>200.397134583865</v>
      </c>
      <c r="DU142" s="6" t="n">
        <f aca="false">DT142*(1+(DT32-DS32)/DS32)</f>
        <v>200.397134583865</v>
      </c>
      <c r="DV142" s="6" t="n">
        <f aca="false">DU142*(1+(DU32-DT32)/DT32)</f>
        <v>200.397134583865</v>
      </c>
      <c r="DW142" s="6" t="n">
        <f aca="false">DV142*(1+(DV32-DU32)/DU32)</f>
        <v>200.397134583865</v>
      </c>
      <c r="DX142" s="6" t="n">
        <f aca="false">DW142*(1+(DW32-DV32)/DV32)</f>
        <v>200.397134583865</v>
      </c>
      <c r="DY142" s="6" t="n">
        <f aca="false">DX142*(1+(DX32-DW32)/DW32)</f>
        <v>200.397134583865</v>
      </c>
      <c r="DZ142" s="6" t="n">
        <f aca="false">DY142*(1+(DY32-DX32)/DX32)</f>
        <v>200.397134583865</v>
      </c>
      <c r="EA142" s="6" t="n">
        <f aca="false">DZ142*(1+(DZ32-DY32)/DY32)</f>
        <v>200.397134583865</v>
      </c>
      <c r="EB142" s="6" t="n">
        <f aca="false">EA142*(1+(EA32-DZ32)/DZ32)</f>
        <v>200.397134583865</v>
      </c>
      <c r="EC142" s="6" t="n">
        <f aca="false">EB142*(1+(EB32-EA32)/EA32)</f>
        <v>200.397134583865</v>
      </c>
      <c r="ED142" s="6" t="n">
        <f aca="false">EC142*(1+(EC32-EB32)/EB32)</f>
        <v>200.397134583865</v>
      </c>
      <c r="EE142" s="6" t="n">
        <f aca="false">ED142*(1+(ED32-EC32)/EC32)</f>
        <v>200.397134583865</v>
      </c>
      <c r="EF142" s="6" t="n">
        <f aca="false">EE142*(1+(EE32-ED32)/ED32)</f>
        <v>200.397134583865</v>
      </c>
      <c r="EG142" s="6" t="n">
        <f aca="false">EF142*(1+(EF32-EE32)/EE32)</f>
        <v>200.397134583865</v>
      </c>
      <c r="EH142" s="6" t="n">
        <f aca="false">EG142*(1+(EG32-EF32)/EF32)</f>
        <v>200.397134583865</v>
      </c>
      <c r="EI142" s="6" t="n">
        <f aca="false">EH142*(1+(EH32-EG32)/EG32)</f>
        <v>200.397134583865</v>
      </c>
      <c r="EJ142" s="6" t="n">
        <f aca="false">EI142*(1+(EI32-EH32)/EH32)</f>
        <v>200.397134583865</v>
      </c>
      <c r="EK142" s="6" t="n">
        <f aca="false">EJ142*(1+(EJ32-EI32)/EI32)</f>
        <v>200.397134583865</v>
      </c>
      <c r="EL142" s="6" t="n">
        <f aca="false">EK142*(1+(EK32-EJ32)/EJ32)</f>
        <v>200.397134583865</v>
      </c>
      <c r="EM142" s="6" t="n">
        <f aca="false">EL142*(1+(EL32-EK32)/EK32)</f>
        <v>200.397134583865</v>
      </c>
      <c r="EN142" s="6" t="n">
        <f aca="false">EM142*(1+(EM32-EL32)/EL32)</f>
        <v>200.397134583865</v>
      </c>
      <c r="EO142" s="6" t="n">
        <f aca="false">EN142*(1+(EN32-EM32)/EM32)</f>
        <v>200.397134583865</v>
      </c>
      <c r="EP142" s="6" t="n">
        <f aca="false">EO142*(1+(EO32-EN32)/EN32)</f>
        <v>200.397134583865</v>
      </c>
      <c r="EQ142" s="6" t="n">
        <f aca="false">EP142*(1+(EP32-EO32)/EO32)</f>
        <v>200.397134583865</v>
      </c>
      <c r="ER142" s="6" t="n">
        <f aca="false">EQ142*(1+(EQ32-EP32)/EP32)</f>
        <v>200.397134583865</v>
      </c>
      <c r="ES142" s="6" t="n">
        <f aca="false">ER142*(1+(ER32-EQ32)/EQ32)</f>
        <v>200.397134583865</v>
      </c>
      <c r="ET142" s="6" t="n">
        <f aca="false">ES142*(1+(ES32-ER32)/ER32)</f>
        <v>200.397134583865</v>
      </c>
      <c r="EU142" s="6" t="n">
        <f aca="false">ET142*(1+(ET32-ES32)/ES32)</f>
        <v>200.397134583865</v>
      </c>
      <c r="EV142" s="6" t="n">
        <f aca="false">EU142*(1+(EU32-ET32)/ET32)</f>
        <v>200.397134583865</v>
      </c>
    </row>
    <row r="143" customFormat="false" ht="12.8" hidden="false" customHeight="false" outlineLevel="0" collapsed="false">
      <c r="A143" s="14" t="s">
        <v>143</v>
      </c>
      <c r="B143" s="14" t="n">
        <v>0</v>
      </c>
      <c r="C143" s="14" t="n">
        <v>0</v>
      </c>
      <c r="D143" s="14" t="n">
        <v>0</v>
      </c>
      <c r="E143" s="14" t="n">
        <v>0</v>
      </c>
      <c r="F143" s="14" t="n">
        <v>0</v>
      </c>
      <c r="G143" s="14" t="n">
        <v>0</v>
      </c>
      <c r="H143" s="14" t="n">
        <v>0</v>
      </c>
      <c r="I143" s="14" t="n">
        <v>0</v>
      </c>
      <c r="J143" s="14" t="n">
        <v>0</v>
      </c>
      <c r="K143" s="14" t="n">
        <v>0</v>
      </c>
      <c r="L143" s="14" t="n">
        <v>0</v>
      </c>
      <c r="M143" s="14" t="n">
        <v>0</v>
      </c>
      <c r="N143" s="14" t="n">
        <v>0</v>
      </c>
      <c r="O143" s="14" t="n">
        <v>0</v>
      </c>
      <c r="P143" s="14" t="n">
        <v>0</v>
      </c>
      <c r="Q143" s="14" t="n">
        <v>0</v>
      </c>
      <c r="R143" s="14" t="n">
        <v>0</v>
      </c>
      <c r="S143" s="14" t="n">
        <v>0</v>
      </c>
      <c r="T143" s="14" t="n">
        <v>0</v>
      </c>
      <c r="U143" s="14" t="n">
        <v>0</v>
      </c>
      <c r="V143" s="14" t="n">
        <v>0</v>
      </c>
      <c r="W143" s="14" t="n">
        <v>0</v>
      </c>
      <c r="X143" s="15" t="n">
        <v>0</v>
      </c>
      <c r="Y143" s="14" t="n">
        <v>0</v>
      </c>
      <c r="Z143" s="14" t="n">
        <v>0</v>
      </c>
      <c r="AA143" s="14" t="n">
        <v>0</v>
      </c>
      <c r="AB143" s="14" t="n">
        <v>0</v>
      </c>
      <c r="AC143" s="14" t="n">
        <v>0</v>
      </c>
      <c r="AD143" s="14" t="n">
        <v>0</v>
      </c>
      <c r="AE143" s="14" t="n">
        <v>0</v>
      </c>
      <c r="AF143" s="14" t="n">
        <v>0</v>
      </c>
      <c r="AG143" s="14" t="n">
        <v>0</v>
      </c>
      <c r="AH143" s="14" t="n">
        <v>0</v>
      </c>
      <c r="AI143" s="14" t="n">
        <v>0</v>
      </c>
      <c r="AJ143" s="14" t="n">
        <v>0</v>
      </c>
      <c r="AK143" s="14" t="n">
        <v>0</v>
      </c>
      <c r="AL143" s="14" t="n">
        <v>0</v>
      </c>
      <c r="AM143" s="14" t="n">
        <v>0</v>
      </c>
      <c r="AN143" s="14" t="n">
        <v>0</v>
      </c>
      <c r="AO143" s="14" t="n">
        <v>0</v>
      </c>
      <c r="AP143" s="14" t="n">
        <v>0</v>
      </c>
      <c r="AQ143" s="14" t="n">
        <v>0</v>
      </c>
      <c r="AR143" s="8" t="n">
        <v>38154.535920608</v>
      </c>
      <c r="AS143" s="6" t="n">
        <v>36019.582025479</v>
      </c>
      <c r="AT143" s="6" t="n">
        <v>34596.5861923736</v>
      </c>
      <c r="AU143" s="6" t="n">
        <v>33333.3333333333</v>
      </c>
      <c r="AV143" s="6" t="n">
        <v>32333.8805841182</v>
      </c>
      <c r="AW143" s="6" t="n">
        <v>31230.178601235</v>
      </c>
      <c r="AX143" s="6" t="n">
        <v>30170.1201322261</v>
      </c>
      <c r="AY143" s="6" t="n">
        <v>28787.148653697</v>
      </c>
      <c r="AZ143" s="6" t="n">
        <v>25422.2014244929</v>
      </c>
      <c r="BA143" s="6" t="n">
        <v>22538.3059586917</v>
      </c>
      <c r="BB143" s="6" t="n">
        <v>21383.7440207703</v>
      </c>
      <c r="BC143" s="6" t="n">
        <v>20323.9628341571</v>
      </c>
      <c r="BD143" s="6" t="n">
        <v>33895.8263833356</v>
      </c>
      <c r="BE143" s="6" t="n">
        <v>31796.9427766727</v>
      </c>
      <c r="BF143" s="6" t="n">
        <v>30459.8837841975</v>
      </c>
      <c r="BG143" s="6" t="n">
        <v>29045.6452912055</v>
      </c>
      <c r="BH143" s="6" t="n">
        <v>34587.8271651667</v>
      </c>
      <c r="BI143" s="9" t="n">
        <v>32225.3501346713</v>
      </c>
      <c r="BJ143" s="6" t="n">
        <v>30179.4837640892</v>
      </c>
      <c r="BK143" s="6" t="n">
        <v>28263.5017605903</v>
      </c>
      <c r="BL143" s="6" t="n">
        <f aca="false">BK143*(1+(BK32-BJ32)/BJ32)</f>
        <v>26033.3469043141</v>
      </c>
      <c r="BM143" s="10" t="n">
        <f aca="false">BL143*(1+(BL32-BK32)/BK32)</f>
        <v>25620.7132226986</v>
      </c>
      <c r="BN143" s="6" t="n">
        <f aca="false">BM143*(1+(BM32-BL32)/BL32)</f>
        <v>25671.7596474309</v>
      </c>
      <c r="BO143" s="6" t="n">
        <f aca="false">BN143*(1+(BN32-BM32)/BM32)</f>
        <v>26343.0288800658</v>
      </c>
      <c r="BP143" s="6" t="n">
        <f aca="false">BO143*(1+(BO32-BN32)/BN32)</f>
        <v>27450.2177774289</v>
      </c>
      <c r="BQ143" s="6" t="n">
        <f aca="false">BP143*(1+(BP32-BO32)/BO32)</f>
        <v>27500.9727250185</v>
      </c>
      <c r="BR143" s="6" t="n">
        <f aca="false">BQ143*(1+(BQ32-BP32)/BP32)</f>
        <v>27551.5100423394</v>
      </c>
      <c r="BS143" s="6" t="n">
        <f aca="false">BR143*(1+(BR32-BQ32)/BQ32)</f>
        <v>27601.8319818614</v>
      </c>
      <c r="BT143" s="6" t="n">
        <f aca="false">BS143*(1+(BS32-BR32)/BR32)</f>
        <v>27651.9407592513</v>
      </c>
      <c r="BU143" s="6" t="n">
        <f aca="false">BT143*(1+(BT32-BS32)/BS32)</f>
        <v>27701.8385541928</v>
      </c>
      <c r="BV143" s="6" t="n">
        <f aca="false">BU143*(1+(BU32-BT32)/BT32)</f>
        <v>27751.5275111821</v>
      </c>
      <c r="BW143" s="6" t="n">
        <f aca="false">BV143*(1+(BV32-BU32)/BU32)</f>
        <v>27801.0097403018</v>
      </c>
      <c r="BX143" s="6" t="n">
        <f aca="false">BW143*(1+(BW32-BV32)/BV32)</f>
        <v>27850.2873179733</v>
      </c>
      <c r="BY143" s="6" t="n">
        <f aca="false">BX143*(1+(BX32-BW32)/BW32)</f>
        <v>27899.362287688</v>
      </c>
      <c r="BZ143" s="6" t="n">
        <f aca="false">BY143*(1+(BY32-BX32)/BX32)</f>
        <v>27899.362287688</v>
      </c>
      <c r="CA143" s="6" t="n">
        <f aca="false">BZ143*(1+(BZ32-BY32)/BY32)</f>
        <v>27899.362287688</v>
      </c>
      <c r="CB143" s="6" t="n">
        <f aca="false">CA143*(1+(CA32-BZ32)/BZ32)</f>
        <v>27899.362287688</v>
      </c>
      <c r="CC143" s="6" t="n">
        <f aca="false">CB143*(1+(CB32-CA32)/CA32)</f>
        <v>27899.362287688</v>
      </c>
      <c r="CD143" s="6" t="n">
        <f aca="false">CC143*(1+(CC32-CB32)/CB32)</f>
        <v>27899.362287688</v>
      </c>
      <c r="CE143" s="6" t="n">
        <f aca="false">CD143*(1+(CD32-CC32)/CC32)</f>
        <v>27899.362287688</v>
      </c>
      <c r="CF143" s="6" t="n">
        <f aca="false">CE143*(1+(CE32-CD32)/CD32)</f>
        <v>27899.362287688</v>
      </c>
      <c r="CG143" s="6" t="n">
        <f aca="false">CF143*(1+(CF32-CE32)/CE32)</f>
        <v>27899.362287688</v>
      </c>
      <c r="CH143" s="6" t="n">
        <f aca="false">CG143*(1+(CG32-CF32)/CF32)</f>
        <v>27899.362287688</v>
      </c>
      <c r="CI143" s="6" t="n">
        <f aca="false">CH143*(1+(CH32-CG32)/CG32)</f>
        <v>27899.362287688</v>
      </c>
      <c r="CJ143" s="6" t="n">
        <f aca="false">CI143*(1+(CI32-CH32)/CH32)</f>
        <v>27899.362287688</v>
      </c>
      <c r="CK143" s="6" t="n">
        <f aca="false">CJ143*(1+(CJ32-CI32)/CI32)</f>
        <v>27899.362287688</v>
      </c>
      <c r="CL143" s="6" t="n">
        <f aca="false">CK143*(1+(CK32-CJ32)/CJ32)</f>
        <v>27899.362287688</v>
      </c>
      <c r="CM143" s="6" t="n">
        <f aca="false">CL143*(1+(CL32-CK32)/CK32)</f>
        <v>27899.362287688</v>
      </c>
      <c r="CN143" s="6" t="n">
        <f aca="false">CM143*(1+(CM32-CL32)/CL32)</f>
        <v>27899.362287688</v>
      </c>
      <c r="CO143" s="6" t="n">
        <f aca="false">CN143*(1+(CN32-CM32)/CM32)</f>
        <v>27899.362287688</v>
      </c>
      <c r="CP143" s="6" t="n">
        <f aca="false">CO143*(1+(CO32-CN32)/CN32)</f>
        <v>27899.362287688</v>
      </c>
      <c r="CQ143" s="6" t="n">
        <f aca="false">CP143*(1+(CP32-CO32)/CO32)</f>
        <v>27899.362287688</v>
      </c>
      <c r="CR143" s="6" t="n">
        <f aca="false">CQ143*(1+(CQ32-CP32)/CP32)</f>
        <v>27899.362287688</v>
      </c>
      <c r="CS143" s="6" t="n">
        <f aca="false">CR143*(1+(CR32-CQ32)/CQ32)</f>
        <v>27899.362287688</v>
      </c>
      <c r="CT143" s="6" t="n">
        <f aca="false">CS143*(1+(CS32-CR32)/CR32)</f>
        <v>27899.362287688</v>
      </c>
      <c r="CU143" s="6" t="n">
        <f aca="false">CT143*(1+(CT32-CS32)/CS32)</f>
        <v>27899.362287688</v>
      </c>
      <c r="CV143" s="6" t="n">
        <f aca="false">CU143*(1+(CU32-CT32)/CT32)</f>
        <v>27899.362287688</v>
      </c>
      <c r="CW143" s="6" t="n">
        <f aca="false">CV143*(1+(CV32-CU32)/CU32)</f>
        <v>27899.362287688</v>
      </c>
      <c r="CX143" s="6" t="n">
        <f aca="false">CW143*(1+(CW32-CV32)/CV32)</f>
        <v>27899.362287688</v>
      </c>
      <c r="CY143" s="6" t="n">
        <f aca="false">CX143*(1+(CX32-CW32)/CW32)</f>
        <v>27899.362287688</v>
      </c>
      <c r="CZ143" s="6" t="n">
        <f aca="false">CY143*(1+(CY32-CX32)/CX32)</f>
        <v>27899.362287688</v>
      </c>
      <c r="DA143" s="6" t="n">
        <f aca="false">CZ143*(1+(CZ32-CY32)/CY32)</f>
        <v>27899.362287688</v>
      </c>
      <c r="DB143" s="6" t="n">
        <f aca="false">DA143*(1+(DA32-CZ32)/CZ32)</f>
        <v>27899.362287688</v>
      </c>
      <c r="DC143" s="6" t="n">
        <f aca="false">DB143*(1+(DB32-DA32)/DA32)</f>
        <v>27899.362287688</v>
      </c>
      <c r="DD143" s="6" t="n">
        <f aca="false">DC143*(1+(DC32-DB32)/DB32)</f>
        <v>27899.362287688</v>
      </c>
      <c r="DE143" s="6" t="n">
        <f aca="false">DD143*(1+(DD32-DC32)/DC32)</f>
        <v>27899.362287688</v>
      </c>
      <c r="DF143" s="6" t="n">
        <f aca="false">DE143*(1+(DE32-DD32)/DD32)</f>
        <v>27899.362287688</v>
      </c>
      <c r="DG143" s="6" t="n">
        <f aca="false">DF143*(1+(DF32-DE32)/DE32)</f>
        <v>27899.362287688</v>
      </c>
      <c r="DH143" s="6" t="n">
        <f aca="false">DG143*(1+(DG32-DF32)/DF32)</f>
        <v>27899.362287688</v>
      </c>
      <c r="DI143" s="6" t="n">
        <f aca="false">DH143*(1+(DH32-DG32)/DG32)</f>
        <v>27899.362287688</v>
      </c>
      <c r="DJ143" s="6" t="n">
        <f aca="false">DI143*(1+(DI32-DH32)/DH32)</f>
        <v>27899.362287688</v>
      </c>
      <c r="DK143" s="6" t="n">
        <f aca="false">DJ143*(1+(DJ32-DI32)/DI32)</f>
        <v>27899.362287688</v>
      </c>
      <c r="DL143" s="6" t="n">
        <f aca="false">DK143*(1+(DK32-DJ32)/DJ32)</f>
        <v>27899.362287688</v>
      </c>
      <c r="DM143" s="6" t="n">
        <f aca="false">DL143*(1+(DL32-DK32)/DK32)</f>
        <v>27899.362287688</v>
      </c>
      <c r="DN143" s="6" t="n">
        <f aca="false">DM143*(1+(DM32-DL32)/DL32)</f>
        <v>27899.362287688</v>
      </c>
      <c r="DO143" s="6" t="n">
        <f aca="false">DN143*(1+(DN32-DM32)/DM32)</f>
        <v>27899.362287688</v>
      </c>
      <c r="DP143" s="6" t="n">
        <f aca="false">DO143*(1+(DO32-DN32)/DN32)</f>
        <v>27899.362287688</v>
      </c>
      <c r="DQ143" s="6" t="n">
        <f aca="false">DP143*(1+(DP32-DO32)/DO32)</f>
        <v>27899.362287688</v>
      </c>
      <c r="DR143" s="6" t="n">
        <f aca="false">DQ143*(1+(DQ32-DP32)/DP32)</f>
        <v>27899.362287688</v>
      </c>
      <c r="DS143" s="6" t="n">
        <f aca="false">DR143*(1+(DR32-DQ32)/DQ32)</f>
        <v>27899.362287688</v>
      </c>
      <c r="DT143" s="6" t="n">
        <f aca="false">DS143*(1+(DS32-DR32)/DR32)</f>
        <v>27899.362287688</v>
      </c>
      <c r="DU143" s="6" t="n">
        <f aca="false">DT143*(1+(DT32-DS32)/DS32)</f>
        <v>27899.362287688</v>
      </c>
      <c r="DV143" s="6" t="n">
        <f aca="false">DU143*(1+(DU32-DT32)/DT32)</f>
        <v>27899.362287688</v>
      </c>
      <c r="DW143" s="6" t="n">
        <f aca="false">DV143*(1+(DV32-DU32)/DU32)</f>
        <v>27899.362287688</v>
      </c>
      <c r="DX143" s="6" t="n">
        <f aca="false">DW143*(1+(DW32-DV32)/DV32)</f>
        <v>27899.362287688</v>
      </c>
      <c r="DY143" s="6" t="n">
        <f aca="false">DX143*(1+(DX32-DW32)/DW32)</f>
        <v>27899.362287688</v>
      </c>
      <c r="DZ143" s="6" t="n">
        <f aca="false">DY143*(1+(DY32-DX32)/DX32)</f>
        <v>27899.362287688</v>
      </c>
      <c r="EA143" s="6" t="n">
        <f aca="false">DZ143*(1+(DZ32-DY32)/DY32)</f>
        <v>27899.362287688</v>
      </c>
      <c r="EB143" s="6" t="n">
        <f aca="false">EA143*(1+(EA32-DZ32)/DZ32)</f>
        <v>27899.362287688</v>
      </c>
      <c r="EC143" s="6" t="n">
        <f aca="false">EB143*(1+(EB32-EA32)/EA32)</f>
        <v>27899.362287688</v>
      </c>
      <c r="ED143" s="6" t="n">
        <f aca="false">EC143*(1+(EC32-EB32)/EB32)</f>
        <v>27899.362287688</v>
      </c>
      <c r="EE143" s="6" t="n">
        <f aca="false">ED143*(1+(ED32-EC32)/EC32)</f>
        <v>27899.362287688</v>
      </c>
      <c r="EF143" s="6" t="n">
        <f aca="false">EE143*(1+(EE32-ED32)/ED32)</f>
        <v>27899.362287688</v>
      </c>
      <c r="EG143" s="6" t="n">
        <f aca="false">EF143*(1+(EF32-EE32)/EE32)</f>
        <v>27899.362287688</v>
      </c>
      <c r="EH143" s="6" t="n">
        <f aca="false">EG143*(1+(EG32-EF32)/EF32)</f>
        <v>27899.362287688</v>
      </c>
      <c r="EI143" s="6" t="n">
        <f aca="false">EH143*(1+(EH32-EG32)/EG32)</f>
        <v>27899.362287688</v>
      </c>
      <c r="EJ143" s="6" t="n">
        <f aca="false">EI143*(1+(EI32-EH32)/EH32)</f>
        <v>27899.362287688</v>
      </c>
      <c r="EK143" s="6" t="n">
        <f aca="false">EJ143*(1+(EJ32-EI32)/EI32)</f>
        <v>27899.362287688</v>
      </c>
      <c r="EL143" s="6" t="n">
        <f aca="false">EK143*(1+(EK32-EJ32)/EJ32)</f>
        <v>27899.362287688</v>
      </c>
      <c r="EM143" s="6" t="n">
        <f aca="false">EL143*(1+(EL32-EK32)/EK32)</f>
        <v>27899.362287688</v>
      </c>
      <c r="EN143" s="6" t="n">
        <f aca="false">EM143*(1+(EM32-EL32)/EL32)</f>
        <v>27899.362287688</v>
      </c>
      <c r="EO143" s="6" t="n">
        <f aca="false">EN143*(1+(EN32-EM32)/EM32)</f>
        <v>27899.362287688</v>
      </c>
      <c r="EP143" s="6" t="n">
        <f aca="false">EO143*(1+(EO32-EN32)/EN32)</f>
        <v>27899.362287688</v>
      </c>
      <c r="EQ143" s="6" t="n">
        <f aca="false">EP143*(1+(EP32-EO32)/EO32)</f>
        <v>27899.362287688</v>
      </c>
      <c r="ER143" s="6" t="n">
        <f aca="false">EQ143*(1+(EQ32-EP32)/EP32)</f>
        <v>27899.362287688</v>
      </c>
      <c r="ES143" s="6" t="n">
        <f aca="false">ER143*(1+(ER32-EQ32)/EQ32)</f>
        <v>27899.362287688</v>
      </c>
      <c r="ET143" s="6" t="n">
        <f aca="false">ES143*(1+(ES32-ER32)/ER32)</f>
        <v>27899.362287688</v>
      </c>
      <c r="EU143" s="6" t="n">
        <f aca="false">ET143*(1+(ET32-ES32)/ES32)</f>
        <v>27899.362287688</v>
      </c>
      <c r="EV143" s="6" t="n">
        <f aca="false">EU143*(1+(EU32-ET32)/ET32)</f>
        <v>27899.362287688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8" t="n">
        <v>1625.3832302179</v>
      </c>
      <c r="AS144" s="6" t="n">
        <v>1534.4341942854</v>
      </c>
      <c r="AT144" s="6" t="n">
        <v>1473.81457179511</v>
      </c>
      <c r="AU144" s="6" t="n">
        <v>1420</v>
      </c>
      <c r="AV144" s="6" t="n">
        <v>1377.42331288344</v>
      </c>
      <c r="AW144" s="6" t="n">
        <v>1330.40560841261</v>
      </c>
      <c r="AX144" s="6" t="n">
        <v>1285.24711763283</v>
      </c>
      <c r="AY144" s="6" t="n">
        <v>1226.33253264749</v>
      </c>
      <c r="AZ144" s="6" t="n">
        <v>1082.9857806834</v>
      </c>
      <c r="BA144" s="6" t="n">
        <v>960.131833840267</v>
      </c>
      <c r="BB144" s="6" t="n">
        <v>910.947495284814</v>
      </c>
      <c r="BC144" s="6" t="n">
        <v>865.800816735094</v>
      </c>
      <c r="BD144" s="6" t="n">
        <v>1443.9622039301</v>
      </c>
      <c r="BE144" s="6" t="n">
        <v>1354.54976228626</v>
      </c>
      <c r="BF144" s="6" t="n">
        <v>1297.59104920681</v>
      </c>
      <c r="BG144" s="6" t="n">
        <v>1237.34448940535</v>
      </c>
      <c r="BH144" s="6" t="n">
        <v>1473.44144381364</v>
      </c>
      <c r="BI144" s="9" t="n">
        <v>1372.79992186527</v>
      </c>
      <c r="BJ144" s="6" t="n">
        <v>1285.64601408941</v>
      </c>
      <c r="BK144" s="6" t="n">
        <v>1204.025180376</v>
      </c>
      <c r="BL144" s="6" t="n">
        <f aca="false">BK144*(1+(BK32-BJ32)/BJ32)</f>
        <v>1109.02058307453</v>
      </c>
      <c r="BM144" s="10" t="n">
        <f aca="false">BL144*(1+(BL32-BK32)/BK32)</f>
        <v>1091.44238815924</v>
      </c>
      <c r="BN144" s="6" t="n">
        <f aca="false">BM144*(1+(BM32-BL32)/BL32)</f>
        <v>1093.61696586254</v>
      </c>
      <c r="BO144" s="6" t="n">
        <f aca="false">BN144*(1+(BN32-BM32)/BM32)</f>
        <v>1122.21303530044</v>
      </c>
      <c r="BP144" s="6" t="n">
        <f aca="false">BO144*(1+(BO32-BN32)/BN32)</f>
        <v>1169.37928253866</v>
      </c>
      <c r="BQ144" s="6" t="n">
        <f aca="false">BP144*(1+(BP32-BO32)/BO32)</f>
        <v>1171.54144331563</v>
      </c>
      <c r="BR144" s="6" t="n">
        <f aca="false">BQ144*(1+(BQ32-BP32)/BP32)</f>
        <v>1173.69433304311</v>
      </c>
      <c r="BS144" s="6" t="n">
        <f aca="false">BR144*(1+(BR32-BQ32)/BQ32)</f>
        <v>1175.83804767632</v>
      </c>
      <c r="BT144" s="6" t="n">
        <f aca="false">BS144*(1+(BS32-BR32)/BR32)</f>
        <v>1177.97268160266</v>
      </c>
      <c r="BU144" s="6" t="n">
        <f aca="false">BT144*(1+(BT32-BS32)/BS32)</f>
        <v>1180.09832767665</v>
      </c>
      <c r="BV144" s="6" t="n">
        <f aca="false">BU144*(1+(BU32-BT32)/BT32)</f>
        <v>1182.21507725385</v>
      </c>
      <c r="BW144" s="6" t="n">
        <f aca="false">BV144*(1+(BV32-BU32)/BU32)</f>
        <v>1184.32302022376</v>
      </c>
      <c r="BX144" s="6" t="n">
        <f aca="false">BW144*(1+(BW32-BV32)/BV32)</f>
        <v>1186.42224504194</v>
      </c>
      <c r="BY144" s="6" t="n">
        <f aca="false">BX144*(1+(BX32-BW32)/BW32)</f>
        <v>1188.51283876111</v>
      </c>
      <c r="BZ144" s="6" t="n">
        <f aca="false">BY144*(1+(BY32-BX32)/BX32)</f>
        <v>1188.51283876111</v>
      </c>
      <c r="CA144" s="6" t="n">
        <f aca="false">BZ144*(1+(BZ32-BY32)/BY32)</f>
        <v>1188.51283876111</v>
      </c>
      <c r="CB144" s="6" t="n">
        <f aca="false">CA144*(1+(CA32-BZ32)/BZ32)</f>
        <v>1188.51283876111</v>
      </c>
      <c r="CC144" s="6" t="n">
        <f aca="false">CB144*(1+(CB32-CA32)/CA32)</f>
        <v>1188.51283876111</v>
      </c>
      <c r="CD144" s="6" t="n">
        <f aca="false">CC144*(1+(CC32-CB32)/CB32)</f>
        <v>1188.51283876111</v>
      </c>
      <c r="CE144" s="6" t="n">
        <f aca="false">CD144*(1+(CD32-CC32)/CC32)</f>
        <v>1188.51283876111</v>
      </c>
      <c r="CF144" s="6" t="n">
        <f aca="false">CE144*(1+(CE32-CD32)/CD32)</f>
        <v>1188.51283876111</v>
      </c>
      <c r="CG144" s="6" t="n">
        <f aca="false">CF144*(1+(CF32-CE32)/CE32)</f>
        <v>1188.51283876111</v>
      </c>
      <c r="CH144" s="6" t="n">
        <f aca="false">CG144*(1+(CG32-CF32)/CF32)</f>
        <v>1188.51283876111</v>
      </c>
      <c r="CI144" s="6" t="n">
        <f aca="false">CH144*(1+(CH32-CG32)/CG32)</f>
        <v>1188.51283876111</v>
      </c>
      <c r="CJ144" s="6" t="n">
        <f aca="false">CI144*(1+(CI32-CH32)/CH32)</f>
        <v>1188.51283876111</v>
      </c>
      <c r="CK144" s="6" t="n">
        <f aca="false">CJ144*(1+(CJ32-CI32)/CI32)</f>
        <v>1188.51283876111</v>
      </c>
      <c r="CL144" s="6" t="n">
        <f aca="false">CK144*(1+(CK32-CJ32)/CJ32)</f>
        <v>1188.51283876111</v>
      </c>
      <c r="CM144" s="6" t="n">
        <f aca="false">CL144*(1+(CL32-CK32)/CK32)</f>
        <v>1188.51283876111</v>
      </c>
      <c r="CN144" s="6" t="n">
        <f aca="false">CM144*(1+(CM32-CL32)/CL32)</f>
        <v>1188.51283876111</v>
      </c>
      <c r="CO144" s="6" t="n">
        <f aca="false">CN144*(1+(CN32-CM32)/CM32)</f>
        <v>1188.51283876111</v>
      </c>
      <c r="CP144" s="6" t="n">
        <f aca="false">CO144*(1+(CO32-CN32)/CN32)</f>
        <v>1188.51283876111</v>
      </c>
      <c r="CQ144" s="6" t="n">
        <f aca="false">CP144*(1+(CP32-CO32)/CO32)</f>
        <v>1188.51283876111</v>
      </c>
      <c r="CR144" s="6" t="n">
        <f aca="false">CQ144*(1+(CQ32-CP32)/CP32)</f>
        <v>1188.51283876111</v>
      </c>
      <c r="CS144" s="6" t="n">
        <f aca="false">CR144*(1+(CR32-CQ32)/CQ32)</f>
        <v>1188.51283876111</v>
      </c>
      <c r="CT144" s="6" t="n">
        <f aca="false">CS144*(1+(CS32-CR32)/CR32)</f>
        <v>1188.51283876111</v>
      </c>
      <c r="CU144" s="6" t="n">
        <f aca="false">CT144*(1+(CT32-CS32)/CS32)</f>
        <v>1188.51283876111</v>
      </c>
      <c r="CV144" s="6" t="n">
        <f aca="false">CU144*(1+(CU32-CT32)/CT32)</f>
        <v>1188.51283876111</v>
      </c>
      <c r="CW144" s="6" t="n">
        <f aca="false">CV144*(1+(CV32-CU32)/CU32)</f>
        <v>1188.51283876111</v>
      </c>
      <c r="CX144" s="6" t="n">
        <f aca="false">CW144*(1+(CW32-CV32)/CV32)</f>
        <v>1188.51283876111</v>
      </c>
      <c r="CY144" s="6" t="n">
        <f aca="false">CX144*(1+(CX32-CW32)/CW32)</f>
        <v>1188.51283876111</v>
      </c>
      <c r="CZ144" s="6" t="n">
        <f aca="false">CY144*(1+(CY32-CX32)/CX32)</f>
        <v>1188.51283876111</v>
      </c>
      <c r="DA144" s="6" t="n">
        <f aca="false">CZ144*(1+(CZ32-CY32)/CY32)</f>
        <v>1188.51283876111</v>
      </c>
      <c r="DB144" s="6" t="n">
        <f aca="false">DA144*(1+(DA32-CZ32)/CZ32)</f>
        <v>1188.51283876111</v>
      </c>
      <c r="DC144" s="6" t="n">
        <f aca="false">DB144*(1+(DB32-DA32)/DA32)</f>
        <v>1188.51283876111</v>
      </c>
      <c r="DD144" s="6" t="n">
        <f aca="false">DC144*(1+(DC32-DB32)/DB32)</f>
        <v>1188.51283876111</v>
      </c>
      <c r="DE144" s="6" t="n">
        <f aca="false">DD144*(1+(DD32-DC32)/DC32)</f>
        <v>1188.51283876111</v>
      </c>
      <c r="DF144" s="6" t="n">
        <f aca="false">DE144*(1+(DE32-DD32)/DD32)</f>
        <v>1188.51283876111</v>
      </c>
      <c r="DG144" s="6" t="n">
        <f aca="false">DF144*(1+(DF32-DE32)/DE32)</f>
        <v>1188.51283876111</v>
      </c>
      <c r="DH144" s="6" t="n">
        <f aca="false">DG144*(1+(DG32-DF32)/DF32)</f>
        <v>1188.51283876111</v>
      </c>
      <c r="DI144" s="6" t="n">
        <f aca="false">DH144*(1+(DH32-DG32)/DG32)</f>
        <v>1188.51283876111</v>
      </c>
      <c r="DJ144" s="6" t="n">
        <f aca="false">DI144*(1+(DI32-DH32)/DH32)</f>
        <v>1188.51283876111</v>
      </c>
      <c r="DK144" s="6" t="n">
        <f aca="false">DJ144*(1+(DJ32-DI32)/DI32)</f>
        <v>1188.51283876111</v>
      </c>
      <c r="DL144" s="6" t="n">
        <f aca="false">DK144*(1+(DK32-DJ32)/DJ32)</f>
        <v>1188.51283876111</v>
      </c>
      <c r="DM144" s="6" t="n">
        <f aca="false">DL144*(1+(DL32-DK32)/DK32)</f>
        <v>1188.51283876111</v>
      </c>
      <c r="DN144" s="6" t="n">
        <f aca="false">DM144*(1+(DM32-DL32)/DL32)</f>
        <v>1188.51283876111</v>
      </c>
      <c r="DO144" s="6" t="n">
        <f aca="false">DN144*(1+(DN32-DM32)/DM32)</f>
        <v>1188.51283876111</v>
      </c>
      <c r="DP144" s="6" t="n">
        <f aca="false">DO144*(1+(DO32-DN32)/DN32)</f>
        <v>1188.51283876111</v>
      </c>
      <c r="DQ144" s="6" t="n">
        <f aca="false">DP144*(1+(DP32-DO32)/DO32)</f>
        <v>1188.51283876111</v>
      </c>
      <c r="DR144" s="6" t="n">
        <f aca="false">DQ144*(1+(DQ32-DP32)/DP32)</f>
        <v>1188.51283876111</v>
      </c>
      <c r="DS144" s="6" t="n">
        <f aca="false">DR144*(1+(DR32-DQ32)/DQ32)</f>
        <v>1188.51283876111</v>
      </c>
      <c r="DT144" s="6" t="n">
        <f aca="false">DS144*(1+(DS32-DR32)/DR32)</f>
        <v>1188.51283876111</v>
      </c>
      <c r="DU144" s="6" t="n">
        <f aca="false">DT144*(1+(DT32-DS32)/DS32)</f>
        <v>1188.51283876111</v>
      </c>
      <c r="DV144" s="6" t="n">
        <f aca="false">DU144*(1+(DU32-DT32)/DT32)</f>
        <v>1188.51283876111</v>
      </c>
      <c r="DW144" s="6" t="n">
        <f aca="false">DV144*(1+(DV32-DU32)/DU32)</f>
        <v>1188.51283876111</v>
      </c>
      <c r="DX144" s="6" t="n">
        <f aca="false">DW144*(1+(DW32-DV32)/DV32)</f>
        <v>1188.51283876111</v>
      </c>
      <c r="DY144" s="6" t="n">
        <f aca="false">DX144*(1+(DX32-DW32)/DW32)</f>
        <v>1188.51283876111</v>
      </c>
      <c r="DZ144" s="6" t="n">
        <f aca="false">DY144*(1+(DY32-DX32)/DX32)</f>
        <v>1188.51283876111</v>
      </c>
      <c r="EA144" s="6" t="n">
        <f aca="false">DZ144*(1+(DZ32-DY32)/DY32)</f>
        <v>1188.51283876111</v>
      </c>
      <c r="EB144" s="6" t="n">
        <f aca="false">EA144*(1+(EA32-DZ32)/DZ32)</f>
        <v>1188.51283876111</v>
      </c>
      <c r="EC144" s="6" t="n">
        <f aca="false">EB144*(1+(EB32-EA32)/EA32)</f>
        <v>1188.51283876111</v>
      </c>
      <c r="ED144" s="6" t="n">
        <f aca="false">EC144*(1+(EC32-EB32)/EB32)</f>
        <v>1188.51283876111</v>
      </c>
      <c r="EE144" s="6" t="n">
        <f aca="false">ED144*(1+(ED32-EC32)/EC32)</f>
        <v>1188.51283876111</v>
      </c>
      <c r="EF144" s="6" t="n">
        <f aca="false">EE144*(1+(EE32-ED32)/ED32)</f>
        <v>1188.51283876111</v>
      </c>
      <c r="EG144" s="6" t="n">
        <f aca="false">EF144*(1+(EF32-EE32)/EE32)</f>
        <v>1188.51283876111</v>
      </c>
      <c r="EH144" s="6" t="n">
        <f aca="false">EG144*(1+(EG32-EF32)/EF32)</f>
        <v>1188.51283876111</v>
      </c>
      <c r="EI144" s="6" t="n">
        <f aca="false">EH144*(1+(EH32-EG32)/EG32)</f>
        <v>1188.51283876111</v>
      </c>
      <c r="EJ144" s="6" t="n">
        <f aca="false">EI144*(1+(EI32-EH32)/EH32)</f>
        <v>1188.51283876111</v>
      </c>
      <c r="EK144" s="6" t="n">
        <f aca="false">EJ144*(1+(EJ32-EI32)/EI32)</f>
        <v>1188.51283876111</v>
      </c>
      <c r="EL144" s="6" t="n">
        <f aca="false">EK144*(1+(EK32-EJ32)/EJ32)</f>
        <v>1188.51283876111</v>
      </c>
      <c r="EM144" s="6" t="n">
        <f aca="false">EL144*(1+(EL32-EK32)/EK32)</f>
        <v>1188.51283876111</v>
      </c>
      <c r="EN144" s="6" t="n">
        <f aca="false">EM144*(1+(EM32-EL32)/EL32)</f>
        <v>1188.51283876111</v>
      </c>
      <c r="EO144" s="6" t="n">
        <f aca="false">EN144*(1+(EN32-EM32)/EM32)</f>
        <v>1188.51283876111</v>
      </c>
      <c r="EP144" s="6" t="n">
        <f aca="false">EO144*(1+(EO32-EN32)/EN32)</f>
        <v>1188.51283876111</v>
      </c>
      <c r="EQ144" s="6" t="n">
        <f aca="false">EP144*(1+(EP32-EO32)/EO32)</f>
        <v>1188.51283876111</v>
      </c>
      <c r="ER144" s="6" t="n">
        <f aca="false">EQ144*(1+(EQ32-EP32)/EP32)</f>
        <v>1188.51283876111</v>
      </c>
      <c r="ES144" s="6" t="n">
        <f aca="false">ER144*(1+(ER32-EQ32)/EQ32)</f>
        <v>1188.51283876111</v>
      </c>
      <c r="ET144" s="6" t="n">
        <f aca="false">ES144*(1+(ES32-ER32)/ER32)</f>
        <v>1188.51283876111</v>
      </c>
      <c r="EU144" s="6" t="n">
        <f aca="false">ET144*(1+(ET32-ES32)/ES32)</f>
        <v>1188.51283876111</v>
      </c>
      <c r="EV144" s="6" t="n">
        <f aca="false">EU144*(1+(EU32-ET32)/ET32)</f>
        <v>1188.51283876111</v>
      </c>
    </row>
    <row r="145" customFormat="false" ht="12.8" hidden="false" customHeight="false" outlineLevel="0" collapsed="false">
      <c r="A145" s="14" t="s">
        <v>145</v>
      </c>
      <c r="B145" s="14" t="n">
        <v>0</v>
      </c>
      <c r="C145" s="14" t="n">
        <v>0</v>
      </c>
      <c r="D145" s="14" t="n">
        <v>0</v>
      </c>
      <c r="E145" s="14" t="n">
        <v>0</v>
      </c>
      <c r="F145" s="14" t="n">
        <v>0</v>
      </c>
      <c r="G145" s="14" t="n">
        <v>0</v>
      </c>
      <c r="H145" s="14" t="n">
        <v>0</v>
      </c>
      <c r="I145" s="14" t="n">
        <v>0</v>
      </c>
      <c r="J145" s="14" t="n">
        <v>0</v>
      </c>
      <c r="K145" s="14" t="n">
        <v>0</v>
      </c>
      <c r="L145" s="14" t="n">
        <v>0</v>
      </c>
      <c r="M145" s="14" t="n">
        <v>0</v>
      </c>
      <c r="N145" s="14" t="n">
        <v>0</v>
      </c>
      <c r="O145" s="14" t="n">
        <v>0</v>
      </c>
      <c r="P145" s="14" t="n">
        <v>0</v>
      </c>
      <c r="Q145" s="14" t="n">
        <v>0</v>
      </c>
      <c r="R145" s="14" t="n">
        <v>0</v>
      </c>
      <c r="S145" s="14" t="n">
        <v>0</v>
      </c>
      <c r="T145" s="14" t="n">
        <v>0</v>
      </c>
      <c r="U145" s="14" t="n">
        <v>0</v>
      </c>
      <c r="V145" s="14" t="n">
        <v>0</v>
      </c>
      <c r="W145" s="14" t="n">
        <v>0</v>
      </c>
      <c r="X145" s="15" t="n">
        <v>0</v>
      </c>
      <c r="Y145" s="14" t="n">
        <v>0</v>
      </c>
      <c r="Z145" s="14" t="n">
        <v>0</v>
      </c>
      <c r="AA145" s="14" t="n">
        <v>0</v>
      </c>
      <c r="AB145" s="14" t="n">
        <v>0</v>
      </c>
      <c r="AC145" s="14" t="n">
        <v>0</v>
      </c>
      <c r="AD145" s="14" t="n">
        <v>0</v>
      </c>
      <c r="AE145" s="14" t="n">
        <v>0</v>
      </c>
      <c r="AF145" s="14" t="n">
        <v>0</v>
      </c>
      <c r="AG145" s="14" t="n">
        <v>0</v>
      </c>
      <c r="AH145" s="14" t="n">
        <v>0</v>
      </c>
      <c r="AI145" s="14" t="n">
        <v>0</v>
      </c>
      <c r="AJ145" s="14" t="n">
        <v>0</v>
      </c>
      <c r="AK145" s="14" t="n">
        <v>0</v>
      </c>
      <c r="AL145" s="14" t="n">
        <v>0</v>
      </c>
      <c r="AM145" s="14" t="n">
        <v>0</v>
      </c>
      <c r="AN145" s="14" t="n">
        <v>0</v>
      </c>
      <c r="AO145" s="14" t="n">
        <v>0</v>
      </c>
      <c r="AP145" s="14" t="n">
        <v>0</v>
      </c>
      <c r="AQ145" s="14" t="n">
        <v>0</v>
      </c>
      <c r="AR145" s="8" t="n">
        <v>179.707864186064</v>
      </c>
      <c r="AS145" s="6" t="n">
        <v>169.652231340006</v>
      </c>
      <c r="AT145" s="6" t="n">
        <v>162.94992096608</v>
      </c>
      <c r="AU145" s="6" t="n">
        <v>157</v>
      </c>
      <c r="AV145" s="6" t="n">
        <v>152.292577551197</v>
      </c>
      <c r="AW145" s="6" t="n">
        <v>147.094141211817</v>
      </c>
      <c r="AX145" s="6" t="n">
        <v>142.101265822785</v>
      </c>
      <c r="AY145" s="6" t="n">
        <v>135.587470158913</v>
      </c>
      <c r="AZ145" s="6" t="n">
        <v>119.738568709361</v>
      </c>
      <c r="BA145" s="6" t="n">
        <v>106.155421065438</v>
      </c>
      <c r="BB145" s="6" t="n">
        <v>100.717434337828</v>
      </c>
      <c r="BC145" s="6" t="n">
        <v>95.7258649488801</v>
      </c>
      <c r="BD145" s="6" t="n">
        <v>339.703079100878</v>
      </c>
      <c r="BE145" s="6" t="n">
        <v>318.668122885492</v>
      </c>
      <c r="BF145" s="6" t="n">
        <v>305.268152884861</v>
      </c>
      <c r="BG145" s="6" t="n">
        <v>291.092137606142</v>
      </c>
      <c r="BH145" s="6" t="n">
        <v>346.63525250217</v>
      </c>
      <c r="BI145" s="9" t="n">
        <v>322.958777594228</v>
      </c>
      <c r="BJ145" s="6" t="n">
        <v>302.455338550024</v>
      </c>
      <c r="BK145" s="6" t="n">
        <v>283.253585794613</v>
      </c>
      <c r="BL145" s="6" t="n">
        <f aca="false">BK145*(1+(BK32-BJ32)/BJ32)</f>
        <v>260.90322860008</v>
      </c>
      <c r="BM145" s="10" t="n">
        <f aca="false">BL145*(1+(BL32-BK32)/BK32)</f>
        <v>256.767860982604</v>
      </c>
      <c r="BN145" s="6" t="n">
        <f aca="false">BM145*(1+(BM32-BL32)/BL32)</f>
        <v>257.279442419678</v>
      </c>
      <c r="BO145" s="6" t="n">
        <f aca="false">BN145*(1+(BN32-BM32)/BM32)</f>
        <v>264.006825982693</v>
      </c>
      <c r="BP145" s="6" t="n">
        <f aca="false">BO145*(1+(BO32-BN32)/BN32)</f>
        <v>275.102946625725</v>
      </c>
      <c r="BQ145" s="6" t="n">
        <f aca="false">BP145*(1+(BP32-BO32)/BO32)</f>
        <v>275.611606912173</v>
      </c>
      <c r="BR145" s="6" t="n">
        <f aca="false">BQ145*(1+(BQ32-BP32)/BP32)</f>
        <v>276.118086132932</v>
      </c>
      <c r="BS145" s="6" t="n">
        <f aca="false">BR145*(1+(BR32-BQ32)/BQ32)</f>
        <v>276.622406861993</v>
      </c>
      <c r="BT145" s="6" t="n">
        <f aca="false">BS145*(1+(BS32-BR32)/BR32)</f>
        <v>277.124591304519</v>
      </c>
      <c r="BU145" s="6" t="n">
        <f aca="false">BT145*(1+(BT32-BS32)/BS32)</f>
        <v>277.62466130505</v>
      </c>
      <c r="BV145" s="6" t="n">
        <f aca="false">BU145*(1+(BU32-BT32)/BT32)</f>
        <v>278.122638355482</v>
      </c>
      <c r="BW145" s="6" t="n">
        <f aca="false">BV145*(1+(BV32-BU32)/BU32)</f>
        <v>278.618543602822</v>
      </c>
      <c r="BX145" s="6" t="n">
        <f aca="false">BW145*(1+(BW32-BV32)/BV32)</f>
        <v>279.112397856727</v>
      </c>
      <c r="BY145" s="6" t="n">
        <f aca="false">BX145*(1+(BX32-BW32)/BW32)</f>
        <v>279.604221596835</v>
      </c>
      <c r="BZ145" s="6" t="n">
        <f aca="false">BY145*(1+(BY32-BX32)/BX32)</f>
        <v>279.604221596835</v>
      </c>
      <c r="CA145" s="6" t="n">
        <f aca="false">BZ145*(1+(BZ32-BY32)/BY32)</f>
        <v>279.604221596835</v>
      </c>
      <c r="CB145" s="6" t="n">
        <f aca="false">CA145*(1+(CA32-BZ32)/BZ32)</f>
        <v>279.604221596835</v>
      </c>
      <c r="CC145" s="6" t="n">
        <f aca="false">CB145*(1+(CB32-CA32)/CA32)</f>
        <v>279.604221596835</v>
      </c>
      <c r="CD145" s="6" t="n">
        <f aca="false">CC145*(1+(CC32-CB32)/CB32)</f>
        <v>279.604221596835</v>
      </c>
      <c r="CE145" s="6" t="n">
        <f aca="false">CD145*(1+(CD32-CC32)/CC32)</f>
        <v>279.604221596835</v>
      </c>
      <c r="CF145" s="6" t="n">
        <f aca="false">CE145*(1+(CE32-CD32)/CD32)</f>
        <v>279.604221596835</v>
      </c>
      <c r="CG145" s="6" t="n">
        <f aca="false">CF145*(1+(CF32-CE32)/CE32)</f>
        <v>279.604221596835</v>
      </c>
      <c r="CH145" s="6" t="n">
        <f aca="false">CG145*(1+(CG32-CF32)/CF32)</f>
        <v>279.604221596835</v>
      </c>
      <c r="CI145" s="6" t="n">
        <f aca="false">CH145*(1+(CH32-CG32)/CG32)</f>
        <v>279.604221596835</v>
      </c>
      <c r="CJ145" s="6" t="n">
        <f aca="false">CI145*(1+(CI32-CH32)/CH32)</f>
        <v>279.604221596835</v>
      </c>
      <c r="CK145" s="6" t="n">
        <f aca="false">CJ145*(1+(CJ32-CI32)/CI32)</f>
        <v>279.604221596835</v>
      </c>
      <c r="CL145" s="6" t="n">
        <f aca="false">CK145*(1+(CK32-CJ32)/CJ32)</f>
        <v>279.604221596835</v>
      </c>
      <c r="CM145" s="6" t="n">
        <f aca="false">CL145*(1+(CL32-CK32)/CK32)</f>
        <v>279.604221596835</v>
      </c>
      <c r="CN145" s="6" t="n">
        <f aca="false">CM145*(1+(CM32-CL32)/CL32)</f>
        <v>279.604221596835</v>
      </c>
      <c r="CO145" s="6" t="n">
        <f aca="false">CN145*(1+(CN32-CM32)/CM32)</f>
        <v>279.604221596835</v>
      </c>
      <c r="CP145" s="6" t="n">
        <f aca="false">CO145*(1+(CO32-CN32)/CN32)</f>
        <v>279.604221596835</v>
      </c>
      <c r="CQ145" s="6" t="n">
        <f aca="false">CP145*(1+(CP32-CO32)/CO32)</f>
        <v>279.604221596835</v>
      </c>
      <c r="CR145" s="6" t="n">
        <f aca="false">CQ145*(1+(CQ32-CP32)/CP32)</f>
        <v>279.604221596835</v>
      </c>
      <c r="CS145" s="6" t="n">
        <f aca="false">CR145*(1+(CR32-CQ32)/CQ32)</f>
        <v>279.604221596835</v>
      </c>
      <c r="CT145" s="6" t="n">
        <f aca="false">CS145*(1+(CS32-CR32)/CR32)</f>
        <v>279.604221596835</v>
      </c>
      <c r="CU145" s="6" t="n">
        <f aca="false">CT145*(1+(CT32-CS32)/CS32)</f>
        <v>279.604221596835</v>
      </c>
      <c r="CV145" s="6" t="n">
        <f aca="false">CU145*(1+(CU32-CT32)/CT32)</f>
        <v>279.604221596835</v>
      </c>
      <c r="CW145" s="6" t="n">
        <f aca="false">CV145*(1+(CV32-CU32)/CU32)</f>
        <v>279.604221596835</v>
      </c>
      <c r="CX145" s="6" t="n">
        <f aca="false">CW145*(1+(CW32-CV32)/CV32)</f>
        <v>279.604221596835</v>
      </c>
      <c r="CY145" s="6" t="n">
        <f aca="false">CX145*(1+(CX32-CW32)/CW32)</f>
        <v>279.604221596835</v>
      </c>
      <c r="CZ145" s="6" t="n">
        <f aca="false">CY145*(1+(CY32-CX32)/CX32)</f>
        <v>279.604221596835</v>
      </c>
      <c r="DA145" s="6" t="n">
        <f aca="false">CZ145*(1+(CZ32-CY32)/CY32)</f>
        <v>279.604221596835</v>
      </c>
      <c r="DB145" s="6" t="n">
        <f aca="false">DA145*(1+(DA32-CZ32)/CZ32)</f>
        <v>279.604221596835</v>
      </c>
      <c r="DC145" s="6" t="n">
        <f aca="false">DB145*(1+(DB32-DA32)/DA32)</f>
        <v>279.604221596835</v>
      </c>
      <c r="DD145" s="6" t="n">
        <f aca="false">DC145*(1+(DC32-DB32)/DB32)</f>
        <v>279.604221596835</v>
      </c>
      <c r="DE145" s="6" t="n">
        <f aca="false">DD145*(1+(DD32-DC32)/DC32)</f>
        <v>279.604221596835</v>
      </c>
      <c r="DF145" s="6" t="n">
        <f aca="false">DE145*(1+(DE32-DD32)/DD32)</f>
        <v>279.604221596835</v>
      </c>
      <c r="DG145" s="6" t="n">
        <f aca="false">DF145*(1+(DF32-DE32)/DE32)</f>
        <v>279.604221596835</v>
      </c>
      <c r="DH145" s="6" t="n">
        <f aca="false">DG145*(1+(DG32-DF32)/DF32)</f>
        <v>279.604221596835</v>
      </c>
      <c r="DI145" s="6" t="n">
        <f aca="false">DH145*(1+(DH32-DG32)/DG32)</f>
        <v>279.604221596835</v>
      </c>
      <c r="DJ145" s="6" t="n">
        <f aca="false">DI145*(1+(DI32-DH32)/DH32)</f>
        <v>279.604221596835</v>
      </c>
      <c r="DK145" s="6" t="n">
        <f aca="false">DJ145*(1+(DJ32-DI32)/DI32)</f>
        <v>279.604221596835</v>
      </c>
      <c r="DL145" s="6" t="n">
        <f aca="false">DK145*(1+(DK32-DJ32)/DJ32)</f>
        <v>279.604221596835</v>
      </c>
      <c r="DM145" s="6" t="n">
        <f aca="false">DL145*(1+(DL32-DK32)/DK32)</f>
        <v>279.604221596835</v>
      </c>
      <c r="DN145" s="6" t="n">
        <f aca="false">DM145*(1+(DM32-DL32)/DL32)</f>
        <v>279.604221596835</v>
      </c>
      <c r="DO145" s="6" t="n">
        <f aca="false">DN145*(1+(DN32-DM32)/DM32)</f>
        <v>279.604221596835</v>
      </c>
      <c r="DP145" s="6" t="n">
        <f aca="false">DO145*(1+(DO32-DN32)/DN32)</f>
        <v>279.604221596835</v>
      </c>
      <c r="DQ145" s="6" t="n">
        <f aca="false">DP145*(1+(DP32-DO32)/DO32)</f>
        <v>279.604221596835</v>
      </c>
      <c r="DR145" s="6" t="n">
        <f aca="false">DQ145*(1+(DQ32-DP32)/DP32)</f>
        <v>279.604221596835</v>
      </c>
      <c r="DS145" s="6" t="n">
        <f aca="false">DR145*(1+(DR32-DQ32)/DQ32)</f>
        <v>279.604221596835</v>
      </c>
      <c r="DT145" s="6" t="n">
        <f aca="false">DS145*(1+(DS32-DR32)/DR32)</f>
        <v>279.604221596835</v>
      </c>
      <c r="DU145" s="6" t="n">
        <f aca="false">DT145*(1+(DT32-DS32)/DS32)</f>
        <v>279.604221596835</v>
      </c>
      <c r="DV145" s="6" t="n">
        <f aca="false">DU145*(1+(DU32-DT32)/DT32)</f>
        <v>279.604221596835</v>
      </c>
      <c r="DW145" s="6" t="n">
        <f aca="false">DV145*(1+(DV32-DU32)/DU32)</f>
        <v>279.604221596835</v>
      </c>
      <c r="DX145" s="6" t="n">
        <f aca="false">DW145*(1+(DW32-DV32)/DV32)</f>
        <v>279.604221596835</v>
      </c>
      <c r="DY145" s="6" t="n">
        <f aca="false">DX145*(1+(DX32-DW32)/DW32)</f>
        <v>279.604221596835</v>
      </c>
      <c r="DZ145" s="6" t="n">
        <f aca="false">DY145*(1+(DY32-DX32)/DX32)</f>
        <v>279.604221596835</v>
      </c>
      <c r="EA145" s="6" t="n">
        <f aca="false">DZ145*(1+(DZ32-DY32)/DY32)</f>
        <v>279.604221596835</v>
      </c>
      <c r="EB145" s="6" t="n">
        <f aca="false">EA145*(1+(EA32-DZ32)/DZ32)</f>
        <v>279.604221596835</v>
      </c>
      <c r="EC145" s="6" t="n">
        <f aca="false">EB145*(1+(EB32-EA32)/EA32)</f>
        <v>279.604221596835</v>
      </c>
      <c r="ED145" s="6" t="n">
        <f aca="false">EC145*(1+(EC32-EB32)/EB32)</f>
        <v>279.604221596835</v>
      </c>
      <c r="EE145" s="6" t="n">
        <f aca="false">ED145*(1+(ED32-EC32)/EC32)</f>
        <v>279.604221596835</v>
      </c>
      <c r="EF145" s="6" t="n">
        <f aca="false">EE145*(1+(EE32-ED32)/ED32)</f>
        <v>279.604221596835</v>
      </c>
      <c r="EG145" s="6" t="n">
        <f aca="false">EF145*(1+(EF32-EE32)/EE32)</f>
        <v>279.604221596835</v>
      </c>
      <c r="EH145" s="6" t="n">
        <f aca="false">EG145*(1+(EG32-EF32)/EF32)</f>
        <v>279.604221596835</v>
      </c>
      <c r="EI145" s="6" t="n">
        <f aca="false">EH145*(1+(EH32-EG32)/EG32)</f>
        <v>279.604221596835</v>
      </c>
      <c r="EJ145" s="6" t="n">
        <f aca="false">EI145*(1+(EI32-EH32)/EH32)</f>
        <v>279.604221596835</v>
      </c>
      <c r="EK145" s="6" t="n">
        <f aca="false">EJ145*(1+(EJ32-EI32)/EI32)</f>
        <v>279.604221596835</v>
      </c>
      <c r="EL145" s="6" t="n">
        <f aca="false">EK145*(1+(EK32-EJ32)/EJ32)</f>
        <v>279.604221596835</v>
      </c>
      <c r="EM145" s="6" t="n">
        <f aca="false">EL145*(1+(EL32-EK32)/EK32)</f>
        <v>279.604221596835</v>
      </c>
      <c r="EN145" s="6" t="n">
        <f aca="false">EM145*(1+(EM32-EL32)/EL32)</f>
        <v>279.604221596835</v>
      </c>
      <c r="EO145" s="6" t="n">
        <f aca="false">EN145*(1+(EN32-EM32)/EM32)</f>
        <v>279.604221596835</v>
      </c>
      <c r="EP145" s="6" t="n">
        <f aca="false">EO145*(1+(EO32-EN32)/EN32)</f>
        <v>279.604221596835</v>
      </c>
      <c r="EQ145" s="6" t="n">
        <f aca="false">EP145*(1+(EP32-EO32)/EO32)</f>
        <v>279.604221596835</v>
      </c>
      <c r="ER145" s="6" t="n">
        <f aca="false">EQ145*(1+(EQ32-EP32)/EP32)</f>
        <v>279.604221596835</v>
      </c>
      <c r="ES145" s="6" t="n">
        <f aca="false">ER145*(1+(ER32-EQ32)/EQ32)</f>
        <v>279.604221596835</v>
      </c>
      <c r="ET145" s="6" t="n">
        <f aca="false">ES145*(1+(ES32-ER32)/ER32)</f>
        <v>279.604221596835</v>
      </c>
      <c r="EU145" s="6" t="n">
        <f aca="false">ET145*(1+(ET32-ES32)/ES32)</f>
        <v>279.604221596835</v>
      </c>
      <c r="EV145" s="6" t="n">
        <f aca="false">EU145*(1+(EU32-ET32)/ET32)</f>
        <v>279.604221596835</v>
      </c>
    </row>
    <row r="146" customFormat="false" ht="12.8" hidden="false" customHeight="false" outlineLevel="0" collapsed="false">
      <c r="A146" s="14" t="s">
        <v>146</v>
      </c>
      <c r="B146" s="14" t="n">
        <v>0</v>
      </c>
      <c r="C146" s="14" t="n">
        <v>0</v>
      </c>
      <c r="D146" s="14" t="n">
        <v>0</v>
      </c>
      <c r="E146" s="14" t="n">
        <v>0</v>
      </c>
      <c r="F146" s="14" t="n">
        <v>0</v>
      </c>
      <c r="G146" s="14" t="n">
        <v>0</v>
      </c>
      <c r="H146" s="14" t="n">
        <v>0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0</v>
      </c>
      <c r="O146" s="14" t="n">
        <v>0</v>
      </c>
      <c r="P146" s="14" t="n">
        <v>0</v>
      </c>
      <c r="Q146" s="14" t="n">
        <v>0</v>
      </c>
      <c r="R146" s="14" t="n">
        <v>0</v>
      </c>
      <c r="S146" s="14" t="n">
        <v>0</v>
      </c>
      <c r="T146" s="14" t="n">
        <v>0</v>
      </c>
      <c r="U146" s="14" t="n">
        <v>0</v>
      </c>
      <c r="V146" s="14" t="n">
        <v>0</v>
      </c>
      <c r="W146" s="14" t="n">
        <v>0</v>
      </c>
      <c r="X146" s="15" t="n">
        <v>0</v>
      </c>
      <c r="Y146" s="14" t="n">
        <v>0</v>
      </c>
      <c r="Z146" s="14" t="n">
        <v>0</v>
      </c>
      <c r="AA146" s="14" t="n">
        <v>0</v>
      </c>
      <c r="AB146" s="14" t="n">
        <v>0</v>
      </c>
      <c r="AC146" s="14" t="n">
        <v>0</v>
      </c>
      <c r="AD146" s="14" t="n">
        <v>0</v>
      </c>
      <c r="AE146" s="14" t="n">
        <v>0</v>
      </c>
      <c r="AF146" s="14" t="n">
        <v>0</v>
      </c>
      <c r="AG146" s="14" t="n">
        <v>0</v>
      </c>
      <c r="AH146" s="14" t="n">
        <v>0</v>
      </c>
      <c r="AI146" s="14" t="n">
        <v>0</v>
      </c>
      <c r="AJ146" s="14" t="n">
        <v>0</v>
      </c>
      <c r="AK146" s="14" t="n">
        <v>0</v>
      </c>
      <c r="AL146" s="14" t="n">
        <v>0</v>
      </c>
      <c r="AM146" s="14" t="n">
        <v>0</v>
      </c>
      <c r="AN146" s="14" t="n">
        <v>0</v>
      </c>
      <c r="AO146" s="14" t="n">
        <v>0</v>
      </c>
      <c r="AP146" s="14" t="n">
        <v>0</v>
      </c>
      <c r="AQ146" s="14" t="n">
        <v>0</v>
      </c>
      <c r="AR146" s="8" t="n">
        <v>167.116867332263</v>
      </c>
      <c r="AS146" s="6" t="n">
        <v>157.765769271598</v>
      </c>
      <c r="AT146" s="6" t="n">
        <v>151.533047522596</v>
      </c>
      <c r="AU146" s="6" t="n">
        <v>233</v>
      </c>
      <c r="AV146" s="6" t="n">
        <v>226.013825282986</v>
      </c>
      <c r="AW146" s="6" t="n">
        <v>218.298948422633</v>
      </c>
      <c r="AX146" s="6" t="n">
        <v>292.348464081271</v>
      </c>
      <c r="AY146" s="6" t="n">
        <v>278.947470454324</v>
      </c>
      <c r="AZ146" s="6" t="n">
        <v>246.341131803336</v>
      </c>
      <c r="BA146" s="6" t="n">
        <v>218.396184739723</v>
      </c>
      <c r="BB146" s="6" t="n">
        <v>268.793662341082</v>
      </c>
      <c r="BC146" s="6" t="n">
        <v>255.472212825355</v>
      </c>
      <c r="BD146" s="6" t="n">
        <v>243.468878650588</v>
      </c>
      <c r="BE146" s="6" t="n">
        <v>228.392897544443</v>
      </c>
      <c r="BF146" s="6" t="n">
        <v>218.788993809922</v>
      </c>
      <c r="BG146" s="6" t="n">
        <v>208.63072074883</v>
      </c>
      <c r="BH146" s="6" t="n">
        <v>248.439422518276</v>
      </c>
      <c r="BI146" s="9" t="n">
        <v>231.470087429195</v>
      </c>
      <c r="BJ146" s="6" t="n">
        <v>216.774921490327</v>
      </c>
      <c r="BK146" s="6" t="n">
        <v>203.012696409474</v>
      </c>
      <c r="BL146" s="6" t="n">
        <f aca="false">BK146*(1+(BK32-BJ32)/BJ32)</f>
        <v>186.993812598884</v>
      </c>
      <c r="BM146" s="10" t="n">
        <f aca="false">BL146*(1+(BL32-BK32)/BK32)</f>
        <v>184.029923798277</v>
      </c>
      <c r="BN146" s="6" t="n">
        <f aca="false">BM146*(1+(BM32-BL32)/BL32)</f>
        <v>184.39658297642</v>
      </c>
      <c r="BO146" s="6" t="n">
        <f aca="false">BN146*(1+(BN32-BM32)/BM32)</f>
        <v>189.218214000356</v>
      </c>
      <c r="BP146" s="6" t="n">
        <f aca="false">BO146*(1+(BO32-BN32)/BN32)</f>
        <v>197.170993715774</v>
      </c>
      <c r="BQ146" s="6" t="n">
        <f aca="false">BP146*(1+(BP32-BO32)/BO32)</f>
        <v>197.535559255231</v>
      </c>
      <c r="BR146" s="6" t="n">
        <f aca="false">BQ146*(1+(BQ32-BP32)/BP32)</f>
        <v>197.898561587551</v>
      </c>
      <c r="BS146" s="6" t="n">
        <f aca="false">BR146*(1+(BR32-BQ32)/BQ32)</f>
        <v>198.260016891902</v>
      </c>
      <c r="BT146" s="6" t="n">
        <f aca="false">BS146*(1+(BS32-BR32)/BR32)</f>
        <v>198.619941083103</v>
      </c>
      <c r="BU146" s="6" t="n">
        <f aca="false">BT146*(1+(BT32-BS32)/BS32)</f>
        <v>198.978349817512</v>
      </c>
      <c r="BV146" s="6" t="n">
        <f aca="false">BU146*(1+(BU32-BT32)/BT32)</f>
        <v>199.335258498737</v>
      </c>
      <c r="BW146" s="6" t="n">
        <f aca="false">BV146*(1+(BV32-BU32)/BU32)</f>
        <v>199.690682283201</v>
      </c>
      <c r="BX146" s="6" t="n">
        <f aca="false">BW146*(1+(BW32-BV32)/BV32)</f>
        <v>200.044636085541</v>
      </c>
      <c r="BY146" s="6" t="n">
        <f aca="false">BX146*(1+(BX32-BW32)/BW32)</f>
        <v>200.397134583865</v>
      </c>
      <c r="BZ146" s="6" t="n">
        <f aca="false">BY146*(1+(BY32-BX32)/BX32)</f>
        <v>200.397134583865</v>
      </c>
      <c r="CA146" s="6" t="n">
        <f aca="false">BZ146*(1+(BZ32-BY32)/BY32)</f>
        <v>200.397134583865</v>
      </c>
      <c r="CB146" s="6" t="n">
        <f aca="false">CA146*(1+(CA32-BZ32)/BZ32)</f>
        <v>200.397134583865</v>
      </c>
      <c r="CC146" s="6" t="n">
        <f aca="false">CB146*(1+(CB32-CA32)/CA32)</f>
        <v>200.397134583865</v>
      </c>
      <c r="CD146" s="6" t="n">
        <f aca="false">CC146*(1+(CC32-CB32)/CB32)</f>
        <v>200.397134583865</v>
      </c>
      <c r="CE146" s="6" t="n">
        <f aca="false">CD146*(1+(CD32-CC32)/CC32)</f>
        <v>200.397134583865</v>
      </c>
      <c r="CF146" s="6" t="n">
        <f aca="false">CE146*(1+(CE32-CD32)/CD32)</f>
        <v>200.397134583865</v>
      </c>
      <c r="CG146" s="6" t="n">
        <f aca="false">CF146*(1+(CF32-CE32)/CE32)</f>
        <v>200.397134583865</v>
      </c>
      <c r="CH146" s="6" t="n">
        <f aca="false">CG146*(1+(CG32-CF32)/CF32)</f>
        <v>200.397134583865</v>
      </c>
      <c r="CI146" s="6" t="n">
        <f aca="false">CH146*(1+(CH32-CG32)/CG32)</f>
        <v>200.397134583865</v>
      </c>
      <c r="CJ146" s="6" t="n">
        <f aca="false">CI146*(1+(CI32-CH32)/CH32)</f>
        <v>200.397134583865</v>
      </c>
      <c r="CK146" s="6" t="n">
        <f aca="false">CJ146*(1+(CJ32-CI32)/CI32)</f>
        <v>200.397134583865</v>
      </c>
      <c r="CL146" s="6" t="n">
        <f aca="false">CK146*(1+(CK32-CJ32)/CJ32)</f>
        <v>200.397134583865</v>
      </c>
      <c r="CM146" s="6" t="n">
        <f aca="false">CL146*(1+(CL32-CK32)/CK32)</f>
        <v>200.397134583865</v>
      </c>
      <c r="CN146" s="6" t="n">
        <f aca="false">CM146*(1+(CM32-CL32)/CL32)</f>
        <v>200.397134583865</v>
      </c>
      <c r="CO146" s="6" t="n">
        <f aca="false">CN146*(1+(CN32-CM32)/CM32)</f>
        <v>200.397134583865</v>
      </c>
      <c r="CP146" s="6" t="n">
        <f aca="false">CO146*(1+(CO32-CN32)/CN32)</f>
        <v>200.397134583865</v>
      </c>
      <c r="CQ146" s="6" t="n">
        <f aca="false">CP146*(1+(CP32-CO32)/CO32)</f>
        <v>200.397134583865</v>
      </c>
      <c r="CR146" s="6" t="n">
        <f aca="false">CQ146*(1+(CQ32-CP32)/CP32)</f>
        <v>200.397134583865</v>
      </c>
      <c r="CS146" s="6" t="n">
        <f aca="false">CR146*(1+(CR32-CQ32)/CQ32)</f>
        <v>200.397134583865</v>
      </c>
      <c r="CT146" s="6" t="n">
        <f aca="false">CS146*(1+(CS32-CR32)/CR32)</f>
        <v>200.397134583865</v>
      </c>
      <c r="CU146" s="6" t="n">
        <f aca="false">CT146*(1+(CT32-CS32)/CS32)</f>
        <v>200.397134583865</v>
      </c>
      <c r="CV146" s="6" t="n">
        <f aca="false">CU146*(1+(CU32-CT32)/CT32)</f>
        <v>200.397134583865</v>
      </c>
      <c r="CW146" s="6" t="n">
        <f aca="false">CV146*(1+(CV32-CU32)/CU32)</f>
        <v>200.397134583865</v>
      </c>
      <c r="CX146" s="6" t="n">
        <f aca="false">CW146*(1+(CW32-CV32)/CV32)</f>
        <v>200.397134583865</v>
      </c>
      <c r="CY146" s="6" t="n">
        <f aca="false">CX146*(1+(CX32-CW32)/CW32)</f>
        <v>200.397134583865</v>
      </c>
      <c r="CZ146" s="6" t="n">
        <f aca="false">CY146*(1+(CY32-CX32)/CX32)</f>
        <v>200.397134583865</v>
      </c>
      <c r="DA146" s="6" t="n">
        <f aca="false">CZ146*(1+(CZ32-CY32)/CY32)</f>
        <v>200.397134583865</v>
      </c>
      <c r="DB146" s="6" t="n">
        <f aca="false">DA146*(1+(DA32-CZ32)/CZ32)</f>
        <v>200.397134583865</v>
      </c>
      <c r="DC146" s="6" t="n">
        <f aca="false">DB146*(1+(DB32-DA32)/DA32)</f>
        <v>200.397134583865</v>
      </c>
      <c r="DD146" s="6" t="n">
        <f aca="false">DC146*(1+(DC32-DB32)/DB32)</f>
        <v>200.397134583865</v>
      </c>
      <c r="DE146" s="6" t="n">
        <f aca="false">DD146*(1+(DD32-DC32)/DC32)</f>
        <v>200.397134583865</v>
      </c>
      <c r="DF146" s="6" t="n">
        <f aca="false">DE146*(1+(DE32-DD32)/DD32)</f>
        <v>200.397134583865</v>
      </c>
      <c r="DG146" s="6" t="n">
        <f aca="false">DF146*(1+(DF32-DE32)/DE32)</f>
        <v>200.397134583865</v>
      </c>
      <c r="DH146" s="6" t="n">
        <f aca="false">DG146*(1+(DG32-DF32)/DF32)</f>
        <v>200.397134583865</v>
      </c>
      <c r="DI146" s="6" t="n">
        <f aca="false">DH146*(1+(DH32-DG32)/DG32)</f>
        <v>200.397134583865</v>
      </c>
      <c r="DJ146" s="6" t="n">
        <f aca="false">DI146*(1+(DI32-DH32)/DH32)</f>
        <v>200.397134583865</v>
      </c>
      <c r="DK146" s="6" t="n">
        <f aca="false">DJ146*(1+(DJ32-DI32)/DI32)</f>
        <v>200.397134583865</v>
      </c>
      <c r="DL146" s="6" t="n">
        <f aca="false">DK146*(1+(DK32-DJ32)/DJ32)</f>
        <v>200.397134583865</v>
      </c>
      <c r="DM146" s="6" t="n">
        <f aca="false">DL146*(1+(DL32-DK32)/DK32)</f>
        <v>200.397134583865</v>
      </c>
      <c r="DN146" s="6" t="n">
        <f aca="false">DM146*(1+(DM32-DL32)/DL32)</f>
        <v>200.397134583865</v>
      </c>
      <c r="DO146" s="6" t="n">
        <f aca="false">DN146*(1+(DN32-DM32)/DM32)</f>
        <v>200.397134583865</v>
      </c>
      <c r="DP146" s="6" t="n">
        <f aca="false">DO146*(1+(DO32-DN32)/DN32)</f>
        <v>200.397134583865</v>
      </c>
      <c r="DQ146" s="6" t="n">
        <f aca="false">DP146*(1+(DP32-DO32)/DO32)</f>
        <v>200.397134583865</v>
      </c>
      <c r="DR146" s="6" t="n">
        <f aca="false">DQ146*(1+(DQ32-DP32)/DP32)</f>
        <v>200.397134583865</v>
      </c>
      <c r="DS146" s="6" t="n">
        <f aca="false">DR146*(1+(DR32-DQ32)/DQ32)</f>
        <v>200.397134583865</v>
      </c>
      <c r="DT146" s="6" t="n">
        <f aca="false">DS146*(1+(DS32-DR32)/DR32)</f>
        <v>200.397134583865</v>
      </c>
      <c r="DU146" s="6" t="n">
        <f aca="false">DT146*(1+(DT32-DS32)/DS32)</f>
        <v>200.397134583865</v>
      </c>
      <c r="DV146" s="6" t="n">
        <f aca="false">DU146*(1+(DU32-DT32)/DT32)</f>
        <v>200.397134583865</v>
      </c>
      <c r="DW146" s="6" t="n">
        <f aca="false">DV146*(1+(DV32-DU32)/DU32)</f>
        <v>200.397134583865</v>
      </c>
      <c r="DX146" s="6" t="n">
        <f aca="false">DW146*(1+(DW32-DV32)/DV32)</f>
        <v>200.397134583865</v>
      </c>
      <c r="DY146" s="6" t="n">
        <f aca="false">DX146*(1+(DX32-DW32)/DW32)</f>
        <v>200.397134583865</v>
      </c>
      <c r="DZ146" s="6" t="n">
        <f aca="false">DY146*(1+(DY32-DX32)/DX32)</f>
        <v>200.397134583865</v>
      </c>
      <c r="EA146" s="6" t="n">
        <f aca="false">DZ146*(1+(DZ32-DY32)/DY32)</f>
        <v>200.397134583865</v>
      </c>
      <c r="EB146" s="6" t="n">
        <f aca="false">EA146*(1+(EA32-DZ32)/DZ32)</f>
        <v>200.397134583865</v>
      </c>
      <c r="EC146" s="6" t="n">
        <f aca="false">EB146*(1+(EB32-EA32)/EA32)</f>
        <v>200.397134583865</v>
      </c>
      <c r="ED146" s="6" t="n">
        <f aca="false">EC146*(1+(EC32-EB32)/EB32)</f>
        <v>200.397134583865</v>
      </c>
      <c r="EE146" s="6" t="n">
        <f aca="false">ED146*(1+(ED32-EC32)/EC32)</f>
        <v>200.397134583865</v>
      </c>
      <c r="EF146" s="6" t="n">
        <f aca="false">EE146*(1+(EE32-ED32)/ED32)</f>
        <v>200.397134583865</v>
      </c>
      <c r="EG146" s="6" t="n">
        <f aca="false">EF146*(1+(EF32-EE32)/EE32)</f>
        <v>200.397134583865</v>
      </c>
      <c r="EH146" s="6" t="n">
        <f aca="false">EG146*(1+(EG32-EF32)/EF32)</f>
        <v>200.397134583865</v>
      </c>
      <c r="EI146" s="6" t="n">
        <f aca="false">EH146*(1+(EH32-EG32)/EG32)</f>
        <v>200.397134583865</v>
      </c>
      <c r="EJ146" s="6" t="n">
        <f aca="false">EI146*(1+(EI32-EH32)/EH32)</f>
        <v>200.397134583865</v>
      </c>
      <c r="EK146" s="6" t="n">
        <f aca="false">EJ146*(1+(EJ32-EI32)/EI32)</f>
        <v>200.397134583865</v>
      </c>
      <c r="EL146" s="6" t="n">
        <f aca="false">EK146*(1+(EK32-EJ32)/EJ32)</f>
        <v>200.397134583865</v>
      </c>
      <c r="EM146" s="6" t="n">
        <f aca="false">EL146*(1+(EL32-EK32)/EK32)</f>
        <v>200.397134583865</v>
      </c>
      <c r="EN146" s="6" t="n">
        <f aca="false">EM146*(1+(EM32-EL32)/EL32)</f>
        <v>200.397134583865</v>
      </c>
      <c r="EO146" s="6" t="n">
        <f aca="false">EN146*(1+(EN32-EM32)/EM32)</f>
        <v>200.397134583865</v>
      </c>
      <c r="EP146" s="6" t="n">
        <f aca="false">EO146*(1+(EO32-EN32)/EN32)</f>
        <v>200.397134583865</v>
      </c>
      <c r="EQ146" s="6" t="n">
        <f aca="false">EP146*(1+(EP32-EO32)/EO32)</f>
        <v>200.397134583865</v>
      </c>
      <c r="ER146" s="6" t="n">
        <f aca="false">EQ146*(1+(EQ32-EP32)/EP32)</f>
        <v>200.397134583865</v>
      </c>
      <c r="ES146" s="6" t="n">
        <f aca="false">ER146*(1+(ER32-EQ32)/EQ32)</f>
        <v>200.397134583865</v>
      </c>
      <c r="ET146" s="6" t="n">
        <f aca="false">ES146*(1+(ES32-ER32)/ER32)</f>
        <v>200.397134583865</v>
      </c>
      <c r="EU146" s="6" t="n">
        <f aca="false">ET146*(1+(ET32-ES32)/ES32)</f>
        <v>200.397134583865</v>
      </c>
      <c r="EV146" s="6" t="n">
        <f aca="false">EU146*(1+(EU32-ET32)/ET32)</f>
        <v>200.397134583865</v>
      </c>
    </row>
    <row r="147" customFormat="false" ht="12.8" hidden="false" customHeight="false" outlineLevel="0" collapsed="false">
      <c r="A147" s="18" t="s">
        <v>147</v>
      </c>
      <c r="B147" s="18" t="n">
        <v>0</v>
      </c>
      <c r="C147" s="18" t="n">
        <v>0</v>
      </c>
      <c r="D147" s="18" t="n">
        <v>0</v>
      </c>
      <c r="E147" s="18" t="n">
        <v>0</v>
      </c>
      <c r="F147" s="18" t="n">
        <v>0</v>
      </c>
      <c r="G147" s="18" t="n">
        <v>0</v>
      </c>
      <c r="H147" s="18" t="n">
        <v>0</v>
      </c>
      <c r="I147" s="18" t="n">
        <v>0</v>
      </c>
      <c r="J147" s="18" t="n">
        <v>0</v>
      </c>
      <c r="K147" s="18" t="n">
        <v>0</v>
      </c>
      <c r="L147" s="18" t="n">
        <v>0</v>
      </c>
      <c r="M147" s="18" t="n">
        <v>0</v>
      </c>
      <c r="N147" s="18" t="n">
        <v>0</v>
      </c>
      <c r="O147" s="18" t="n">
        <v>0</v>
      </c>
      <c r="P147" s="18" t="n">
        <v>0</v>
      </c>
      <c r="Q147" s="18" t="n">
        <v>0</v>
      </c>
      <c r="R147" s="18" t="n">
        <v>0</v>
      </c>
      <c r="S147" s="18" t="n">
        <v>0</v>
      </c>
      <c r="T147" s="18" t="n">
        <v>0</v>
      </c>
      <c r="U147" s="18" t="n">
        <v>0</v>
      </c>
      <c r="V147" s="18" t="n">
        <v>0</v>
      </c>
      <c r="W147" s="18" t="n">
        <v>0</v>
      </c>
      <c r="X147" s="19" t="n">
        <v>0</v>
      </c>
      <c r="Y147" s="18" t="n">
        <v>0</v>
      </c>
      <c r="Z147" s="18" t="n">
        <v>0</v>
      </c>
      <c r="AA147" s="18" t="n">
        <v>0</v>
      </c>
      <c r="AB147" s="18" t="n">
        <v>0</v>
      </c>
      <c r="AC147" s="18" t="n">
        <v>0</v>
      </c>
      <c r="AD147" s="18" t="n">
        <v>0</v>
      </c>
      <c r="AE147" s="18" t="n">
        <v>0</v>
      </c>
      <c r="AF147" s="18" t="n">
        <v>0</v>
      </c>
      <c r="AG147" s="18" t="n">
        <v>0</v>
      </c>
      <c r="AH147" s="18" t="n">
        <v>0</v>
      </c>
      <c r="AI147" s="18" t="n">
        <v>0</v>
      </c>
      <c r="AJ147" s="18" t="n">
        <v>0</v>
      </c>
      <c r="AK147" s="18" t="n">
        <v>0</v>
      </c>
      <c r="AL147" s="18" t="n">
        <v>0</v>
      </c>
      <c r="AM147" s="18" t="n">
        <v>0</v>
      </c>
      <c r="AN147" s="18" t="n">
        <v>0</v>
      </c>
      <c r="AO147" s="18" t="n">
        <v>0</v>
      </c>
      <c r="AP147" s="18" t="n">
        <v>0</v>
      </c>
      <c r="AQ147" s="18" t="n">
        <v>0</v>
      </c>
      <c r="AR147" s="20" t="n">
        <v>5494.25317256755</v>
      </c>
      <c r="AS147" s="21" t="n">
        <v>5186.81981166898</v>
      </c>
      <c r="AT147" s="21" t="n">
        <v>5500.85720458741</v>
      </c>
      <c r="AU147" s="21" t="n">
        <v>5800</v>
      </c>
      <c r="AV147" s="21" t="n">
        <v>5626.09522163657</v>
      </c>
      <c r="AW147" s="21" t="n">
        <v>5434.0510766149</v>
      </c>
      <c r="AX147" s="21" t="n">
        <v>6788.27702975087</v>
      </c>
      <c r="AY147" s="21" t="n">
        <v>6477.10844708183</v>
      </c>
      <c r="AZ147" s="21" t="n">
        <v>5719.9953205109</v>
      </c>
      <c r="BA147" s="21" t="n">
        <v>5850.04269463802</v>
      </c>
      <c r="BB147" s="21" t="n">
        <v>5550.36459803113</v>
      </c>
      <c r="BC147" s="21" t="n">
        <v>10440.8261871632</v>
      </c>
      <c r="BD147" s="21" t="n">
        <v>9950.26510265554</v>
      </c>
      <c r="BE147" s="21" t="n">
        <v>10544.2296183764</v>
      </c>
      <c r="BF147" s="21" t="n">
        <v>10100.8455757974</v>
      </c>
      <c r="BG147" s="21" t="n">
        <v>10912.8686859921</v>
      </c>
      <c r="BH147" s="21" t="n">
        <v>10153.9635630034</v>
      </c>
      <c r="BI147" s="9" t="n">
        <f aca="false">BH147*(1+(BH32-BG32)/BG32)</f>
        <v>9446.12486288725</v>
      </c>
      <c r="BJ147" s="6" t="n">
        <f aca="false">BI147*(1+(BI32-BH32)/BH32)</f>
        <v>9304.14318369119</v>
      </c>
      <c r="BK147" s="6" t="n">
        <f aca="false">BJ147*(1+(BJ32-BI32)/BI32)</f>
        <v>8849.95795158787</v>
      </c>
      <c r="BL147" s="6" t="n">
        <f aca="false">BK147*(1+(BK32-BJ32)/BJ32)</f>
        <v>8151.6447393484</v>
      </c>
      <c r="BM147" s="10" t="n">
        <f aca="false">BL147*(1+(BL32-BK32)/BK32)</f>
        <v>8022.43956291134</v>
      </c>
      <c r="BN147" s="6" t="n">
        <f aca="false">BM147*(1+(BM32-BL32)/BL32)</f>
        <v>8038.42338247788</v>
      </c>
      <c r="BO147" s="6" t="n">
        <f aca="false">BN147*(1+(BN32-BM32)/BM32)</f>
        <v>8248.61334879328</v>
      </c>
      <c r="BP147" s="6" t="n">
        <f aca="false">BO147*(1+(BO32-BN32)/BN32)</f>
        <v>8595.2998729589</v>
      </c>
      <c r="BQ147" s="6" t="n">
        <f aca="false">BP147*(1+(BP32-BO32)/BO32)</f>
        <v>8611.19242427146</v>
      </c>
      <c r="BR147" s="6" t="n">
        <f aca="false">BQ147*(1+(BQ32-BP32)/BP32)</f>
        <v>8627.01683049915</v>
      </c>
      <c r="BS147" s="6" t="n">
        <f aca="false">BR147*(1+(BR32-BQ32)/BQ32)</f>
        <v>8642.77379694244</v>
      </c>
      <c r="BT147" s="6" t="n">
        <f aca="false">BS147*(1+(BS32-BR32)/BR32)</f>
        <v>8658.46401737805</v>
      </c>
      <c r="BU147" s="6" t="n">
        <f aca="false">BT147*(1+(BT32-BS32)/BS32)</f>
        <v>8674.0881743155</v>
      </c>
      <c r="BV147" s="6" t="n">
        <f aca="false">BU147*(1+(BU32-BT32)/BT32)</f>
        <v>8689.64693924629</v>
      </c>
      <c r="BW147" s="6" t="n">
        <f aca="false">BV147*(1+(BV32-BU32)/BU32)</f>
        <v>8705.14097288621</v>
      </c>
      <c r="BX147" s="6" t="n">
        <f aca="false">BW147*(1+(BW32-BV32)/BV32)</f>
        <v>8720.57092541094</v>
      </c>
      <c r="BY147" s="6" t="n">
        <f aca="false">BX147*(1+(BX32-BW32)/BW32)</f>
        <v>8735.93743668506</v>
      </c>
      <c r="BZ147" s="6" t="n">
        <f aca="false">BY147*(1+(BY32-BX32)/BX32)</f>
        <v>8735.93743668506</v>
      </c>
      <c r="CA147" s="6" t="n">
        <f aca="false">BZ147*(1+(BZ32-BY32)/BY32)</f>
        <v>8735.93743668506</v>
      </c>
      <c r="CB147" s="6" t="n">
        <f aca="false">CA147*(1+(CA32-BZ32)/BZ32)</f>
        <v>8735.93743668506</v>
      </c>
      <c r="CC147" s="6" t="n">
        <f aca="false">CB147*(1+(CB32-CA32)/CA32)</f>
        <v>8735.93743668506</v>
      </c>
      <c r="CD147" s="6" t="n">
        <f aca="false">CC147*(1+(CC32-CB32)/CB32)</f>
        <v>8735.93743668506</v>
      </c>
      <c r="CE147" s="6" t="n">
        <f aca="false">CD147*(1+(CD32-CC32)/CC32)</f>
        <v>8735.93743668506</v>
      </c>
      <c r="CF147" s="6" t="n">
        <f aca="false">CE147*(1+(CE32-CD32)/CD32)</f>
        <v>8735.93743668506</v>
      </c>
      <c r="CG147" s="6" t="n">
        <f aca="false">CF147*(1+(CF32-CE32)/CE32)</f>
        <v>8735.93743668506</v>
      </c>
      <c r="CH147" s="6" t="n">
        <f aca="false">CG147*(1+(CG32-CF32)/CF32)</f>
        <v>8735.93743668506</v>
      </c>
      <c r="CI147" s="6" t="n">
        <f aca="false">CH147*(1+(CH32-CG32)/CG32)</f>
        <v>8735.93743668506</v>
      </c>
      <c r="CJ147" s="6" t="n">
        <f aca="false">CI147*(1+(CI32-CH32)/CH32)</f>
        <v>8735.93743668506</v>
      </c>
      <c r="CK147" s="6" t="n">
        <f aca="false">CJ147*(1+(CJ32-CI32)/CI32)</f>
        <v>8735.93743668506</v>
      </c>
      <c r="CL147" s="6" t="n">
        <f aca="false">CK147*(1+(CK32-CJ32)/CJ32)</f>
        <v>8735.93743668506</v>
      </c>
      <c r="CM147" s="6" t="n">
        <f aca="false">CL147*(1+(CL32-CK32)/CK32)</f>
        <v>8735.93743668506</v>
      </c>
      <c r="CN147" s="6" t="n">
        <f aca="false">CM147*(1+(CM32-CL32)/CL32)</f>
        <v>8735.93743668506</v>
      </c>
      <c r="CO147" s="6" t="n">
        <f aca="false">CN147*(1+(CN32-CM32)/CM32)</f>
        <v>8735.93743668506</v>
      </c>
      <c r="CP147" s="6" t="n">
        <f aca="false">CO147*(1+(CO32-CN32)/CN32)</f>
        <v>8735.93743668506</v>
      </c>
      <c r="CQ147" s="6" t="n">
        <f aca="false">CP147*(1+(CP32-CO32)/CO32)</f>
        <v>8735.93743668506</v>
      </c>
      <c r="CR147" s="6" t="n">
        <f aca="false">CQ147*(1+(CQ32-CP32)/CP32)</f>
        <v>8735.93743668506</v>
      </c>
      <c r="CS147" s="6" t="n">
        <f aca="false">CR147*(1+(CR32-CQ32)/CQ32)</f>
        <v>8735.93743668506</v>
      </c>
      <c r="CT147" s="6" t="n">
        <f aca="false">CS147*(1+(CS32-CR32)/CR32)</f>
        <v>8735.93743668506</v>
      </c>
      <c r="CU147" s="6" t="n">
        <f aca="false">CT147*(1+(CT32-CS32)/CS32)</f>
        <v>8735.93743668506</v>
      </c>
      <c r="CV147" s="6" t="n">
        <f aca="false">CU147*(1+(CU32-CT32)/CT32)</f>
        <v>8735.93743668506</v>
      </c>
      <c r="CW147" s="6" t="n">
        <f aca="false">CV147*(1+(CV32-CU32)/CU32)</f>
        <v>8735.93743668506</v>
      </c>
      <c r="CX147" s="6" t="n">
        <f aca="false">CW147*(1+(CW32-CV32)/CV32)</f>
        <v>8735.93743668506</v>
      </c>
      <c r="CY147" s="6" t="n">
        <f aca="false">CX147*(1+(CX32-CW32)/CW32)</f>
        <v>8735.93743668506</v>
      </c>
      <c r="CZ147" s="6" t="n">
        <f aca="false">CY147*(1+(CY32-CX32)/CX32)</f>
        <v>8735.93743668506</v>
      </c>
      <c r="DA147" s="6" t="n">
        <f aca="false">CZ147*(1+(CZ32-CY32)/CY32)</f>
        <v>8735.93743668506</v>
      </c>
      <c r="DB147" s="6" t="n">
        <f aca="false">DA147*(1+(DA32-CZ32)/CZ32)</f>
        <v>8735.93743668506</v>
      </c>
      <c r="DC147" s="6" t="n">
        <f aca="false">DB147*(1+(DB32-DA32)/DA32)</f>
        <v>8735.93743668506</v>
      </c>
      <c r="DD147" s="6" t="n">
        <f aca="false">DC147*(1+(DC32-DB32)/DB32)</f>
        <v>8735.93743668506</v>
      </c>
      <c r="DE147" s="6" t="n">
        <f aca="false">DD147*(1+(DD32-DC32)/DC32)</f>
        <v>8735.93743668506</v>
      </c>
      <c r="DF147" s="6" t="n">
        <f aca="false">DE147*(1+(DE32-DD32)/DD32)</f>
        <v>8735.93743668506</v>
      </c>
      <c r="DG147" s="6" t="n">
        <f aca="false">DF147*(1+(DF32-DE32)/DE32)</f>
        <v>8735.93743668506</v>
      </c>
      <c r="DH147" s="6" t="n">
        <f aca="false">DG147*(1+(DG32-DF32)/DF32)</f>
        <v>8735.93743668506</v>
      </c>
      <c r="DI147" s="6" t="n">
        <f aca="false">DH147*(1+(DH32-DG32)/DG32)</f>
        <v>8735.93743668506</v>
      </c>
      <c r="DJ147" s="6" t="n">
        <f aca="false">DI147*(1+(DI32-DH32)/DH32)</f>
        <v>8735.93743668506</v>
      </c>
      <c r="DK147" s="6" t="n">
        <f aca="false">DJ147*(1+(DJ32-DI32)/DI32)</f>
        <v>8735.93743668506</v>
      </c>
      <c r="DL147" s="6" t="n">
        <f aca="false">DK147*(1+(DK32-DJ32)/DJ32)</f>
        <v>8735.93743668506</v>
      </c>
      <c r="DM147" s="6" t="n">
        <f aca="false">DL147*(1+(DL32-DK32)/DK32)</f>
        <v>8735.93743668506</v>
      </c>
      <c r="DN147" s="6" t="n">
        <f aca="false">DM147*(1+(DM32-DL32)/DL32)</f>
        <v>8735.93743668506</v>
      </c>
      <c r="DO147" s="6" t="n">
        <f aca="false">DN147*(1+(DN32-DM32)/DM32)</f>
        <v>8735.93743668506</v>
      </c>
      <c r="DP147" s="6" t="n">
        <f aca="false">DO147*(1+(DO32-DN32)/DN32)</f>
        <v>8735.93743668506</v>
      </c>
      <c r="DQ147" s="6" t="n">
        <f aca="false">DP147*(1+(DP32-DO32)/DO32)</f>
        <v>8735.93743668506</v>
      </c>
      <c r="DR147" s="6" t="n">
        <f aca="false">DQ147*(1+(DQ32-DP32)/DP32)</f>
        <v>8735.93743668506</v>
      </c>
      <c r="DS147" s="6" t="n">
        <f aca="false">DR147*(1+(DR32-DQ32)/DQ32)</f>
        <v>8735.93743668506</v>
      </c>
      <c r="DT147" s="6" t="n">
        <f aca="false">DS147*(1+(DS32-DR32)/DR32)</f>
        <v>8735.93743668506</v>
      </c>
      <c r="DU147" s="6" t="n">
        <f aca="false">DT147*(1+(DT32-DS32)/DS32)</f>
        <v>8735.93743668506</v>
      </c>
      <c r="DV147" s="6" t="n">
        <f aca="false">DU147*(1+(DU32-DT32)/DT32)</f>
        <v>8735.93743668506</v>
      </c>
      <c r="DW147" s="6" t="n">
        <f aca="false">DV147*(1+(DV32-DU32)/DU32)</f>
        <v>8735.93743668506</v>
      </c>
      <c r="DX147" s="6" t="n">
        <f aca="false">DW147*(1+(DW32-DV32)/DV32)</f>
        <v>8735.93743668506</v>
      </c>
      <c r="DY147" s="6" t="n">
        <f aca="false">DX147*(1+(DX32-DW32)/DW32)</f>
        <v>8735.93743668506</v>
      </c>
      <c r="DZ147" s="6" t="n">
        <f aca="false">DY147*(1+(DY32-DX32)/DX32)</f>
        <v>8735.93743668506</v>
      </c>
      <c r="EA147" s="6" t="n">
        <f aca="false">DZ147*(1+(DZ32-DY32)/DY32)</f>
        <v>8735.93743668506</v>
      </c>
      <c r="EB147" s="6" t="n">
        <f aca="false">EA147*(1+(EA32-DZ32)/DZ32)</f>
        <v>8735.93743668506</v>
      </c>
      <c r="EC147" s="6" t="n">
        <f aca="false">EB147*(1+(EB32-EA32)/EA32)</f>
        <v>8735.93743668506</v>
      </c>
      <c r="ED147" s="6" t="n">
        <f aca="false">EC147*(1+(EC32-EB32)/EB32)</f>
        <v>8735.93743668506</v>
      </c>
      <c r="EE147" s="6" t="n">
        <f aca="false">ED147*(1+(ED32-EC32)/EC32)</f>
        <v>8735.93743668506</v>
      </c>
      <c r="EF147" s="6" t="n">
        <f aca="false">EE147*(1+(EE32-ED32)/ED32)</f>
        <v>8735.93743668506</v>
      </c>
      <c r="EG147" s="6" t="n">
        <f aca="false">EF147*(1+(EF32-EE32)/EE32)</f>
        <v>8735.93743668506</v>
      </c>
      <c r="EH147" s="6" t="n">
        <f aca="false">EG147*(1+(EG32-EF32)/EF32)</f>
        <v>8735.93743668506</v>
      </c>
      <c r="EI147" s="6" t="n">
        <f aca="false">EH147*(1+(EH32-EG32)/EG32)</f>
        <v>8735.93743668506</v>
      </c>
      <c r="EJ147" s="6" t="n">
        <f aca="false">EI147*(1+(EI32-EH32)/EH32)</f>
        <v>8735.93743668506</v>
      </c>
      <c r="EK147" s="6" t="n">
        <f aca="false">EJ147*(1+(EJ32-EI32)/EI32)</f>
        <v>8735.93743668506</v>
      </c>
      <c r="EL147" s="6" t="n">
        <f aca="false">EK147*(1+(EK32-EJ32)/EJ32)</f>
        <v>8735.93743668506</v>
      </c>
      <c r="EM147" s="6" t="n">
        <f aca="false">EL147*(1+(EL32-EK32)/EK32)</f>
        <v>8735.93743668506</v>
      </c>
      <c r="EN147" s="6" t="n">
        <f aca="false">EM147*(1+(EM32-EL32)/EL32)</f>
        <v>8735.93743668506</v>
      </c>
      <c r="EO147" s="6" t="n">
        <f aca="false">EN147*(1+(EN32-EM32)/EM32)</f>
        <v>8735.93743668506</v>
      </c>
      <c r="EP147" s="6" t="n">
        <f aca="false">EO147*(1+(EO32-EN32)/EN32)</f>
        <v>8735.93743668506</v>
      </c>
      <c r="EQ147" s="6" t="n">
        <f aca="false">EP147*(1+(EP32-EO32)/EO32)</f>
        <v>8735.93743668506</v>
      </c>
      <c r="ER147" s="6" t="n">
        <f aca="false">EQ147*(1+(EQ32-EP32)/EP32)</f>
        <v>8735.93743668506</v>
      </c>
      <c r="ES147" s="6" t="n">
        <f aca="false">ER147*(1+(ER32-EQ32)/EQ32)</f>
        <v>8735.93743668506</v>
      </c>
      <c r="ET147" s="6" t="n">
        <f aca="false">ES147*(1+(ES32-ER32)/ER32)</f>
        <v>8735.93743668506</v>
      </c>
      <c r="EU147" s="6" t="n">
        <f aca="false">ET147*(1+(ET32-ES32)/ES32)</f>
        <v>8735.93743668506</v>
      </c>
      <c r="EV147" s="6" t="n">
        <f aca="false">EU147*(1+(EU32-ET32)/ET32)</f>
        <v>8735.93743668506</v>
      </c>
    </row>
    <row r="148" customFormat="false" ht="12.8" hidden="false" customHeight="false" outlineLevel="0" collapsed="false">
      <c r="A148" s="14" t="s">
        <v>148</v>
      </c>
      <c r="B148" s="14" t="n">
        <v>0</v>
      </c>
      <c r="C148" s="14" t="n">
        <v>0</v>
      </c>
      <c r="D148" s="14" t="n">
        <v>0</v>
      </c>
      <c r="E148" s="14" t="n">
        <v>0</v>
      </c>
      <c r="F148" s="14" t="n">
        <v>0</v>
      </c>
      <c r="G148" s="14" t="n">
        <v>0</v>
      </c>
      <c r="H148" s="14" t="n">
        <v>0</v>
      </c>
      <c r="I148" s="14" t="n">
        <v>0</v>
      </c>
      <c r="J148" s="14" t="n">
        <v>0</v>
      </c>
      <c r="K148" s="14" t="n">
        <v>0</v>
      </c>
      <c r="L148" s="14" t="n">
        <v>0</v>
      </c>
      <c r="M148" s="14" t="n">
        <v>0</v>
      </c>
      <c r="N148" s="14" t="n">
        <v>0</v>
      </c>
      <c r="O148" s="14" t="n">
        <v>0</v>
      </c>
      <c r="P148" s="14" t="n">
        <v>0</v>
      </c>
      <c r="Q148" s="14" t="n">
        <v>0</v>
      </c>
      <c r="R148" s="14" t="n">
        <v>0</v>
      </c>
      <c r="S148" s="14" t="n">
        <v>0</v>
      </c>
      <c r="T148" s="14" t="n">
        <v>0</v>
      </c>
      <c r="U148" s="14" t="n">
        <v>0</v>
      </c>
      <c r="V148" s="14" t="n">
        <v>0</v>
      </c>
      <c r="W148" s="14" t="n">
        <v>0</v>
      </c>
      <c r="X148" s="15" t="n">
        <v>0</v>
      </c>
      <c r="Y148" s="14" t="n">
        <v>0</v>
      </c>
      <c r="Z148" s="14" t="n">
        <v>0</v>
      </c>
      <c r="AA148" s="14" t="n">
        <v>0</v>
      </c>
      <c r="AB148" s="14" t="n">
        <v>0</v>
      </c>
      <c r="AC148" s="14" t="n">
        <v>0</v>
      </c>
      <c r="AD148" s="14" t="n">
        <v>0</v>
      </c>
      <c r="AE148" s="14" t="n">
        <v>0</v>
      </c>
      <c r="AF148" s="14" t="n">
        <v>0</v>
      </c>
      <c r="AG148" s="14" t="n">
        <v>0</v>
      </c>
      <c r="AH148" s="14" t="n">
        <v>0</v>
      </c>
      <c r="AI148" s="14" t="n">
        <v>0</v>
      </c>
      <c r="AJ148" s="14" t="n">
        <v>0</v>
      </c>
      <c r="AK148" s="14" t="n">
        <v>0</v>
      </c>
      <c r="AL148" s="14" t="n">
        <v>0</v>
      </c>
      <c r="AM148" s="14" t="n">
        <v>0</v>
      </c>
      <c r="AN148" s="14" t="n">
        <v>0</v>
      </c>
      <c r="AO148" s="14" t="n">
        <v>0</v>
      </c>
      <c r="AP148" s="14" t="n">
        <v>0</v>
      </c>
      <c r="AQ148" s="14" t="n">
        <v>0</v>
      </c>
      <c r="AR148" s="8" t="n">
        <v>6867.81646570944</v>
      </c>
      <c r="AS148" s="6" t="n">
        <v>6483.52476458622</v>
      </c>
      <c r="AT148" s="6" t="n">
        <v>6850.12406608999</v>
      </c>
      <c r="AU148" s="6" t="n">
        <v>7600</v>
      </c>
      <c r="AV148" s="6" t="n">
        <v>7372.12477317895</v>
      </c>
      <c r="AW148" s="6" t="n">
        <v>7120.48072108159</v>
      </c>
      <c r="AX148" s="6" t="n">
        <v>8870.01531887447</v>
      </c>
      <c r="AY148" s="6" t="n">
        <v>8463.42170418692</v>
      </c>
      <c r="AZ148" s="6" t="n">
        <v>7474.12721880091</v>
      </c>
      <c r="BA148" s="6" t="n">
        <v>7643.86646589029</v>
      </c>
      <c r="BB148" s="6" t="n">
        <v>7252.29678464424</v>
      </c>
      <c r="BC148" s="6" t="n">
        <v>15313.6995162807</v>
      </c>
      <c r="BD148" s="6" t="n">
        <v>14594.187007609</v>
      </c>
      <c r="BE148" s="6" t="n">
        <v>15465.3061793101</v>
      </c>
      <c r="BF148" s="6" t="n">
        <v>14814.9912467186</v>
      </c>
      <c r="BG148" s="6" t="n">
        <v>16006.1381320203</v>
      </c>
      <c r="BH148" s="6" t="n">
        <v>14893.0357409645</v>
      </c>
      <c r="BI148" s="9" t="n">
        <f aca="false">BH148*(1+(BH32-BG32)/BG32)</f>
        <v>13854.8335656014</v>
      </c>
      <c r="BJ148" s="6" t="n">
        <f aca="false">BI148*(1+(BI32-BH32)/BH32)</f>
        <v>13646.5859970821</v>
      </c>
      <c r="BK148" s="6" t="n">
        <f aca="false">BJ148*(1+(BJ32-BI32)/BI32)</f>
        <v>12980.4227936431</v>
      </c>
      <c r="BL148" s="6" t="n">
        <f aca="false">BK148*(1+(BK32-BJ32)/BJ32)</f>
        <v>11956.191855277</v>
      </c>
      <c r="BM148" s="10" t="n">
        <f aca="false">BL148*(1+(BL32-BK32)/BK32)</f>
        <v>11766.6838568826</v>
      </c>
      <c r="BN148" s="6" t="n">
        <f aca="false">BM148*(1+(BM32-BL32)/BL32)</f>
        <v>11790.1276672336</v>
      </c>
      <c r="BO148" s="6" t="n">
        <f aca="false">BN148*(1+(BN32-BM32)/BM32)</f>
        <v>12098.4177907212</v>
      </c>
      <c r="BP148" s="6" t="n">
        <f aca="false">BO148*(1+(BO32-BN32)/BN32)</f>
        <v>12606.9103378209</v>
      </c>
      <c r="BQ148" s="6" t="n">
        <f aca="false">BP148*(1+(BP32-BO32)/BO32)</f>
        <v>12630.2202830698</v>
      </c>
      <c r="BR148" s="6" t="n">
        <f aca="false">BQ148*(1+(BQ32-BP32)/BP32)</f>
        <v>12653.4302784639</v>
      </c>
      <c r="BS148" s="6" t="n">
        <f aca="false">BR148*(1+(BR32-BQ32)/BQ32)</f>
        <v>12676.5413584823</v>
      </c>
      <c r="BT148" s="6" t="n">
        <f aca="false">BS148*(1+(BS32-BR32)/BR32)</f>
        <v>12699.5545407024</v>
      </c>
      <c r="BU148" s="6" t="n">
        <f aca="false">BT148*(1+(BT32-BS32)/BS32)</f>
        <v>12722.4708261754</v>
      </c>
      <c r="BV148" s="6" t="n">
        <f aca="false">BU148*(1+(BU32-BT32)/BT32)</f>
        <v>12745.2911997922</v>
      </c>
      <c r="BW148" s="6" t="n">
        <f aca="false">BV148*(1+(BV32-BU32)/BU32)</f>
        <v>12768.0166306389</v>
      </c>
      <c r="BX148" s="6" t="n">
        <f aca="false">BW148*(1+(BW32-BV32)/BV32)</f>
        <v>12790.6480723421</v>
      </c>
      <c r="BY148" s="6" t="n">
        <f aca="false">BX148*(1+(BX32-BW32)/BW32)</f>
        <v>12813.1864634048</v>
      </c>
      <c r="BZ148" s="6" t="n">
        <f aca="false">BY148*(1+(BY32-BX32)/BX32)</f>
        <v>12813.1864634048</v>
      </c>
      <c r="CA148" s="6" t="n">
        <f aca="false">BZ148*(1+(BZ32-BY32)/BY32)</f>
        <v>12813.1864634048</v>
      </c>
      <c r="CB148" s="6" t="n">
        <f aca="false">CA148*(1+(CA32-BZ32)/BZ32)</f>
        <v>12813.1864634048</v>
      </c>
      <c r="CC148" s="6" t="n">
        <f aca="false">CB148*(1+(CB32-CA32)/CA32)</f>
        <v>12813.1864634048</v>
      </c>
      <c r="CD148" s="6" t="n">
        <f aca="false">CC148*(1+(CC32-CB32)/CB32)</f>
        <v>12813.1864634048</v>
      </c>
      <c r="CE148" s="6" t="n">
        <f aca="false">CD148*(1+(CD32-CC32)/CC32)</f>
        <v>12813.1864634048</v>
      </c>
      <c r="CF148" s="6" t="n">
        <f aca="false">CE148*(1+(CE32-CD32)/CD32)</f>
        <v>12813.1864634048</v>
      </c>
      <c r="CG148" s="6" t="n">
        <f aca="false">CF148*(1+(CF32-CE32)/CE32)</f>
        <v>12813.1864634048</v>
      </c>
      <c r="CH148" s="6" t="n">
        <f aca="false">CG148*(1+(CG32-CF32)/CF32)</f>
        <v>12813.1864634048</v>
      </c>
      <c r="CI148" s="6" t="n">
        <f aca="false">CH148*(1+(CH32-CG32)/CG32)</f>
        <v>12813.1864634048</v>
      </c>
      <c r="CJ148" s="6" t="n">
        <f aca="false">CI148*(1+(CI32-CH32)/CH32)</f>
        <v>12813.1864634048</v>
      </c>
      <c r="CK148" s="6" t="n">
        <f aca="false">CJ148*(1+(CJ32-CI32)/CI32)</f>
        <v>12813.1864634048</v>
      </c>
      <c r="CL148" s="6" t="n">
        <f aca="false">CK148*(1+(CK32-CJ32)/CJ32)</f>
        <v>12813.1864634048</v>
      </c>
      <c r="CM148" s="6" t="n">
        <f aca="false">CL148*(1+(CL32-CK32)/CK32)</f>
        <v>12813.1864634048</v>
      </c>
      <c r="CN148" s="6" t="n">
        <f aca="false">CM148*(1+(CM32-CL32)/CL32)</f>
        <v>12813.1864634048</v>
      </c>
      <c r="CO148" s="6" t="n">
        <f aca="false">CN148*(1+(CN32-CM32)/CM32)</f>
        <v>12813.1864634048</v>
      </c>
      <c r="CP148" s="6" t="n">
        <f aca="false">CO148*(1+(CO32-CN32)/CN32)</f>
        <v>12813.1864634048</v>
      </c>
      <c r="CQ148" s="6" t="n">
        <f aca="false">CP148*(1+(CP32-CO32)/CO32)</f>
        <v>12813.1864634048</v>
      </c>
      <c r="CR148" s="6" t="n">
        <f aca="false">CQ148*(1+(CQ32-CP32)/CP32)</f>
        <v>12813.1864634048</v>
      </c>
      <c r="CS148" s="6" t="n">
        <f aca="false">CR148*(1+(CR32-CQ32)/CQ32)</f>
        <v>12813.1864634048</v>
      </c>
      <c r="CT148" s="6" t="n">
        <f aca="false">CS148*(1+(CS32-CR32)/CR32)</f>
        <v>12813.1864634048</v>
      </c>
      <c r="CU148" s="6" t="n">
        <f aca="false">CT148*(1+(CT32-CS32)/CS32)</f>
        <v>12813.1864634048</v>
      </c>
      <c r="CV148" s="6" t="n">
        <f aca="false">CU148*(1+(CU32-CT32)/CT32)</f>
        <v>12813.1864634048</v>
      </c>
      <c r="CW148" s="6" t="n">
        <f aca="false">CV148*(1+(CV32-CU32)/CU32)</f>
        <v>12813.1864634048</v>
      </c>
      <c r="CX148" s="6" t="n">
        <f aca="false">CW148*(1+(CW32-CV32)/CV32)</f>
        <v>12813.1864634048</v>
      </c>
      <c r="CY148" s="6" t="n">
        <f aca="false">CX148*(1+(CX32-CW32)/CW32)</f>
        <v>12813.1864634048</v>
      </c>
      <c r="CZ148" s="6" t="n">
        <f aca="false">CY148*(1+(CY32-CX32)/CX32)</f>
        <v>12813.1864634048</v>
      </c>
      <c r="DA148" s="6" t="n">
        <f aca="false">CZ148*(1+(CZ32-CY32)/CY32)</f>
        <v>12813.1864634048</v>
      </c>
      <c r="DB148" s="6" t="n">
        <f aca="false">DA148*(1+(DA32-CZ32)/CZ32)</f>
        <v>12813.1864634048</v>
      </c>
      <c r="DC148" s="6" t="n">
        <f aca="false">DB148*(1+(DB32-DA32)/DA32)</f>
        <v>12813.1864634048</v>
      </c>
      <c r="DD148" s="6" t="n">
        <f aca="false">DC148*(1+(DC32-DB32)/DB32)</f>
        <v>12813.1864634048</v>
      </c>
      <c r="DE148" s="6" t="n">
        <f aca="false">DD148*(1+(DD32-DC32)/DC32)</f>
        <v>12813.1864634048</v>
      </c>
      <c r="DF148" s="6" t="n">
        <f aca="false">DE148*(1+(DE32-DD32)/DD32)</f>
        <v>12813.1864634048</v>
      </c>
      <c r="DG148" s="6" t="n">
        <f aca="false">DF148*(1+(DF32-DE32)/DE32)</f>
        <v>12813.1864634048</v>
      </c>
      <c r="DH148" s="6" t="n">
        <f aca="false">DG148*(1+(DG32-DF32)/DF32)</f>
        <v>12813.1864634048</v>
      </c>
      <c r="DI148" s="6" t="n">
        <f aca="false">DH148*(1+(DH32-DG32)/DG32)</f>
        <v>12813.1864634048</v>
      </c>
      <c r="DJ148" s="6" t="n">
        <f aca="false">DI148*(1+(DI32-DH32)/DH32)</f>
        <v>12813.1864634048</v>
      </c>
      <c r="DK148" s="6" t="n">
        <f aca="false">DJ148*(1+(DJ32-DI32)/DI32)</f>
        <v>12813.1864634048</v>
      </c>
      <c r="DL148" s="6" t="n">
        <f aca="false">DK148*(1+(DK32-DJ32)/DJ32)</f>
        <v>12813.1864634048</v>
      </c>
      <c r="DM148" s="6" t="n">
        <f aca="false">DL148*(1+(DL32-DK32)/DK32)</f>
        <v>12813.1864634048</v>
      </c>
      <c r="DN148" s="6" t="n">
        <f aca="false">DM148*(1+(DM32-DL32)/DL32)</f>
        <v>12813.1864634048</v>
      </c>
      <c r="DO148" s="6" t="n">
        <f aca="false">DN148*(1+(DN32-DM32)/DM32)</f>
        <v>12813.1864634048</v>
      </c>
      <c r="DP148" s="6" t="n">
        <f aca="false">DO148*(1+(DO32-DN32)/DN32)</f>
        <v>12813.1864634048</v>
      </c>
      <c r="DQ148" s="6" t="n">
        <f aca="false">DP148*(1+(DP32-DO32)/DO32)</f>
        <v>12813.1864634048</v>
      </c>
      <c r="DR148" s="6" t="n">
        <f aca="false">DQ148*(1+(DQ32-DP32)/DP32)</f>
        <v>12813.1864634048</v>
      </c>
      <c r="DS148" s="6" t="n">
        <f aca="false">DR148*(1+(DR32-DQ32)/DQ32)</f>
        <v>12813.1864634048</v>
      </c>
      <c r="DT148" s="6" t="n">
        <f aca="false">DS148*(1+(DS32-DR32)/DR32)</f>
        <v>12813.1864634048</v>
      </c>
      <c r="DU148" s="6" t="n">
        <f aca="false">DT148*(1+(DT32-DS32)/DS32)</f>
        <v>12813.1864634048</v>
      </c>
      <c r="DV148" s="6" t="n">
        <f aca="false">DU148*(1+(DU32-DT32)/DT32)</f>
        <v>12813.1864634048</v>
      </c>
      <c r="DW148" s="6" t="n">
        <f aca="false">DV148*(1+(DV32-DU32)/DU32)</f>
        <v>12813.1864634048</v>
      </c>
      <c r="DX148" s="6" t="n">
        <f aca="false">DW148*(1+(DW32-DV32)/DV32)</f>
        <v>12813.1864634048</v>
      </c>
      <c r="DY148" s="6" t="n">
        <f aca="false">DX148*(1+(DX32-DW32)/DW32)</f>
        <v>12813.1864634048</v>
      </c>
      <c r="DZ148" s="6" t="n">
        <f aca="false">DY148*(1+(DY32-DX32)/DX32)</f>
        <v>12813.1864634048</v>
      </c>
      <c r="EA148" s="6" t="n">
        <f aca="false">DZ148*(1+(DZ32-DY32)/DY32)</f>
        <v>12813.1864634048</v>
      </c>
      <c r="EB148" s="6" t="n">
        <f aca="false">EA148*(1+(EA32-DZ32)/DZ32)</f>
        <v>12813.1864634048</v>
      </c>
      <c r="EC148" s="6" t="n">
        <f aca="false">EB148*(1+(EB32-EA32)/EA32)</f>
        <v>12813.1864634048</v>
      </c>
      <c r="ED148" s="6" t="n">
        <f aca="false">EC148*(1+(EC32-EB32)/EB32)</f>
        <v>12813.1864634048</v>
      </c>
      <c r="EE148" s="6" t="n">
        <f aca="false">ED148*(1+(ED32-EC32)/EC32)</f>
        <v>12813.1864634048</v>
      </c>
      <c r="EF148" s="6" t="n">
        <f aca="false">EE148*(1+(EE32-ED32)/ED32)</f>
        <v>12813.1864634048</v>
      </c>
      <c r="EG148" s="6" t="n">
        <f aca="false">EF148*(1+(EF32-EE32)/EE32)</f>
        <v>12813.1864634048</v>
      </c>
      <c r="EH148" s="6" t="n">
        <f aca="false">EG148*(1+(EG32-EF32)/EF32)</f>
        <v>12813.1864634048</v>
      </c>
      <c r="EI148" s="6" t="n">
        <f aca="false">EH148*(1+(EH32-EG32)/EG32)</f>
        <v>12813.1864634048</v>
      </c>
      <c r="EJ148" s="6" t="n">
        <f aca="false">EI148*(1+(EI32-EH32)/EH32)</f>
        <v>12813.1864634048</v>
      </c>
      <c r="EK148" s="6" t="n">
        <f aca="false">EJ148*(1+(EJ32-EI32)/EI32)</f>
        <v>12813.1864634048</v>
      </c>
      <c r="EL148" s="6" t="n">
        <f aca="false">EK148*(1+(EK32-EJ32)/EJ32)</f>
        <v>12813.1864634048</v>
      </c>
      <c r="EM148" s="6" t="n">
        <f aca="false">EL148*(1+(EL32-EK32)/EK32)</f>
        <v>12813.1864634048</v>
      </c>
      <c r="EN148" s="6" t="n">
        <f aca="false">EM148*(1+(EM32-EL32)/EL32)</f>
        <v>12813.1864634048</v>
      </c>
      <c r="EO148" s="6" t="n">
        <f aca="false">EN148*(1+(EN32-EM32)/EM32)</f>
        <v>12813.1864634048</v>
      </c>
      <c r="EP148" s="6" t="n">
        <f aca="false">EO148*(1+(EO32-EN32)/EN32)</f>
        <v>12813.1864634048</v>
      </c>
      <c r="EQ148" s="6" t="n">
        <f aca="false">EP148*(1+(EP32-EO32)/EO32)</f>
        <v>12813.1864634048</v>
      </c>
      <c r="ER148" s="6" t="n">
        <f aca="false">EQ148*(1+(EQ32-EP32)/EP32)</f>
        <v>12813.1864634048</v>
      </c>
      <c r="ES148" s="6" t="n">
        <f aca="false">ER148*(1+(ER32-EQ32)/EQ32)</f>
        <v>12813.1864634048</v>
      </c>
      <c r="ET148" s="6" t="n">
        <f aca="false">ES148*(1+(ES32-ER32)/ER32)</f>
        <v>12813.1864634048</v>
      </c>
      <c r="EU148" s="6" t="n">
        <f aca="false">ET148*(1+(ET32-ES32)/ES32)</f>
        <v>12813.1864634048</v>
      </c>
      <c r="EV148" s="6" t="n">
        <f aca="false">EU148*(1+(EU32-ET32)/ET32)</f>
        <v>12813.1864634048</v>
      </c>
    </row>
    <row r="149" customFormat="false" ht="12.8" hidden="false" customHeight="false" outlineLevel="0" collapsed="false">
      <c r="A149" s="14" t="s">
        <v>149</v>
      </c>
      <c r="B149" s="14" t="n">
        <v>0</v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5" t="n">
        <v>0</v>
      </c>
      <c r="Y149" s="14" t="n">
        <v>0</v>
      </c>
      <c r="Z149" s="14" t="n">
        <v>0</v>
      </c>
      <c r="AA149" s="14" t="n">
        <v>0</v>
      </c>
      <c r="AB149" s="14" t="n">
        <v>0</v>
      </c>
      <c r="AC149" s="14" t="n">
        <v>0</v>
      </c>
      <c r="AD149" s="14" t="n">
        <v>0</v>
      </c>
      <c r="AE149" s="14" t="n">
        <v>0</v>
      </c>
      <c r="AF149" s="14" t="n">
        <v>0</v>
      </c>
      <c r="AG149" s="14" t="n">
        <v>0</v>
      </c>
      <c r="AH149" s="14" t="n">
        <v>0</v>
      </c>
      <c r="AI149" s="14" t="n">
        <v>0</v>
      </c>
      <c r="AJ149" s="14" t="n">
        <v>0</v>
      </c>
      <c r="AK149" s="14" t="n">
        <v>0</v>
      </c>
      <c r="AL149" s="14" t="n">
        <v>0</v>
      </c>
      <c r="AM149" s="14" t="n">
        <v>0</v>
      </c>
      <c r="AN149" s="14" t="n">
        <v>0</v>
      </c>
      <c r="AO149" s="14" t="n">
        <v>0</v>
      </c>
      <c r="AP149" s="14" t="n">
        <v>0</v>
      </c>
      <c r="AQ149" s="14" t="n">
        <v>0</v>
      </c>
      <c r="AR149" s="8" t="n">
        <v>8928.16140542227</v>
      </c>
      <c r="AS149" s="6" t="n">
        <v>8428.58219396209</v>
      </c>
      <c r="AT149" s="6" t="n">
        <v>8925.91923763241</v>
      </c>
      <c r="AU149" s="6" t="n">
        <v>9800</v>
      </c>
      <c r="AV149" s="6" t="n">
        <v>9506.16089173075</v>
      </c>
      <c r="AW149" s="6" t="n">
        <v>9181.6725087631</v>
      </c>
      <c r="AX149" s="6" t="n">
        <v>11494.8157703781</v>
      </c>
      <c r="AY149" s="6" t="n">
        <v>10967.9036370586</v>
      </c>
      <c r="AZ149" s="6" t="n">
        <v>9685.85874273178</v>
      </c>
      <c r="BA149" s="6" t="n">
        <v>9905.585468845</v>
      </c>
      <c r="BB149" s="6" t="n">
        <v>9398.15549712853</v>
      </c>
      <c r="BC149" s="6" t="n">
        <v>17680.0185090616</v>
      </c>
      <c r="BD149" s="6" t="n">
        <v>16849.3247595014</v>
      </c>
      <c r="BE149" s="6" t="n">
        <v>17854.982701589</v>
      </c>
      <c r="BF149" s="6" t="n">
        <v>17104.1820554601</v>
      </c>
      <c r="BG149" s="6" t="n">
        <v>18479.3433522205</v>
      </c>
      <c r="BH149" s="6" t="n">
        <v>17194.2487778242</v>
      </c>
      <c r="BI149" s="9" t="n">
        <f aca="false">BH149*(1+(BH32-BG32)/BG32)</f>
        <v>15995.6277045013</v>
      </c>
      <c r="BJ149" s="6" t="n">
        <f aca="false">BI149*(1+(BI32-BH32)/BH32)</f>
        <v>15755.2025445288</v>
      </c>
      <c r="BK149" s="6" t="n">
        <f aca="false">BJ149*(1+(BJ32-BI32)/BI32)</f>
        <v>14986.1064350595</v>
      </c>
      <c r="BL149" s="6" t="n">
        <f aca="false">BK149*(1+(BK32-BJ32)/BJ32)</f>
        <v>13803.6153790708</v>
      </c>
      <c r="BM149" s="10" t="n">
        <f aca="false">BL149*(1+(BL32-BK32)/BK32)</f>
        <v>13584.8253535545</v>
      </c>
      <c r="BN149" s="6" t="n">
        <f aca="false">BM149*(1+(BM32-BL32)/BL32)</f>
        <v>13611.8916088489</v>
      </c>
      <c r="BO149" s="6" t="n">
        <f aca="false">BN149*(1+(BN32-BM32)/BM32)</f>
        <v>13967.8175040922</v>
      </c>
      <c r="BP149" s="6" t="n">
        <f aca="false">BO149*(1+(BO32-BN32)/BN32)</f>
        <v>14554.8803103979</v>
      </c>
      <c r="BQ149" s="6" t="n">
        <f aca="false">BP149*(1+(BP32-BO32)/BO32)</f>
        <v>14581.7920162837</v>
      </c>
      <c r="BR149" s="6" t="n">
        <f aca="false">BQ149*(1+(BQ32-BP32)/BP32)</f>
        <v>14608.588328458</v>
      </c>
      <c r="BS149" s="6" t="n">
        <f aca="false">BR149*(1+(BR32-BQ32)/BQ32)</f>
        <v>14635.2704412436</v>
      </c>
      <c r="BT149" s="6" t="n">
        <f aca="false">BS149*(1+(BS32-BR32)/BR32)</f>
        <v>14661.8395294499</v>
      </c>
      <c r="BU149" s="6" t="n">
        <f aca="false">BT149*(1+(BT32-BS32)/BS32)</f>
        <v>14688.2967488066</v>
      </c>
      <c r="BV149" s="6" t="n">
        <f aca="false">BU149*(1+(BU32-BT32)/BT32)</f>
        <v>14714.6432363861</v>
      </c>
      <c r="BW149" s="6" t="n">
        <f aca="false">BV149*(1+(BV32-BU32)/BU32)</f>
        <v>14740.8801110138</v>
      </c>
      <c r="BX149" s="6" t="n">
        <f aca="false">BW149*(1+(BW32-BV32)/BV32)</f>
        <v>14767.0084736669</v>
      </c>
      <c r="BY149" s="6" t="n">
        <f aca="false">BX149*(1+(BX32-BW32)/BW32)</f>
        <v>14793.0294078622</v>
      </c>
      <c r="BZ149" s="6" t="n">
        <f aca="false">BY149*(1+(BY32-BX32)/BX32)</f>
        <v>14793.0294078622</v>
      </c>
      <c r="CA149" s="6" t="n">
        <f aca="false">BZ149*(1+(BZ32-BY32)/BY32)</f>
        <v>14793.0294078622</v>
      </c>
      <c r="CB149" s="6" t="n">
        <f aca="false">CA149*(1+(CA32-BZ32)/BZ32)</f>
        <v>14793.0294078622</v>
      </c>
      <c r="CC149" s="6" t="n">
        <f aca="false">CB149*(1+(CB32-CA32)/CA32)</f>
        <v>14793.0294078622</v>
      </c>
      <c r="CD149" s="6" t="n">
        <f aca="false">CC149*(1+(CC32-CB32)/CB32)</f>
        <v>14793.0294078622</v>
      </c>
      <c r="CE149" s="6" t="n">
        <f aca="false">CD149*(1+(CD32-CC32)/CC32)</f>
        <v>14793.0294078622</v>
      </c>
      <c r="CF149" s="6" t="n">
        <f aca="false">CE149*(1+(CE32-CD32)/CD32)</f>
        <v>14793.0294078622</v>
      </c>
      <c r="CG149" s="6" t="n">
        <f aca="false">CF149*(1+(CF32-CE32)/CE32)</f>
        <v>14793.0294078622</v>
      </c>
      <c r="CH149" s="6" t="n">
        <f aca="false">CG149*(1+(CG32-CF32)/CF32)</f>
        <v>14793.0294078622</v>
      </c>
      <c r="CI149" s="6" t="n">
        <f aca="false">CH149*(1+(CH32-CG32)/CG32)</f>
        <v>14793.0294078622</v>
      </c>
      <c r="CJ149" s="6" t="n">
        <f aca="false">CI149*(1+(CI32-CH32)/CH32)</f>
        <v>14793.0294078622</v>
      </c>
      <c r="CK149" s="6" t="n">
        <f aca="false">CJ149*(1+(CJ32-CI32)/CI32)</f>
        <v>14793.0294078622</v>
      </c>
      <c r="CL149" s="6" t="n">
        <f aca="false">CK149*(1+(CK32-CJ32)/CJ32)</f>
        <v>14793.0294078622</v>
      </c>
      <c r="CM149" s="6" t="n">
        <f aca="false">CL149*(1+(CL32-CK32)/CK32)</f>
        <v>14793.0294078622</v>
      </c>
      <c r="CN149" s="6" t="n">
        <f aca="false">CM149*(1+(CM32-CL32)/CL32)</f>
        <v>14793.0294078622</v>
      </c>
      <c r="CO149" s="6" t="n">
        <f aca="false">CN149*(1+(CN32-CM32)/CM32)</f>
        <v>14793.0294078622</v>
      </c>
      <c r="CP149" s="6" t="n">
        <f aca="false">CO149*(1+(CO32-CN32)/CN32)</f>
        <v>14793.0294078622</v>
      </c>
      <c r="CQ149" s="6" t="n">
        <f aca="false">CP149*(1+(CP32-CO32)/CO32)</f>
        <v>14793.0294078622</v>
      </c>
      <c r="CR149" s="6" t="n">
        <f aca="false">CQ149*(1+(CQ32-CP32)/CP32)</f>
        <v>14793.0294078622</v>
      </c>
      <c r="CS149" s="6" t="n">
        <f aca="false">CR149*(1+(CR32-CQ32)/CQ32)</f>
        <v>14793.0294078622</v>
      </c>
      <c r="CT149" s="6" t="n">
        <f aca="false">CS149*(1+(CS32-CR32)/CR32)</f>
        <v>14793.0294078622</v>
      </c>
      <c r="CU149" s="6" t="n">
        <f aca="false">CT149*(1+(CT32-CS32)/CS32)</f>
        <v>14793.0294078622</v>
      </c>
      <c r="CV149" s="6" t="n">
        <f aca="false">CU149*(1+(CU32-CT32)/CT32)</f>
        <v>14793.0294078622</v>
      </c>
      <c r="CW149" s="6" t="n">
        <f aca="false">CV149*(1+(CV32-CU32)/CU32)</f>
        <v>14793.0294078622</v>
      </c>
      <c r="CX149" s="6" t="n">
        <f aca="false">CW149*(1+(CW32-CV32)/CV32)</f>
        <v>14793.0294078622</v>
      </c>
      <c r="CY149" s="6" t="n">
        <f aca="false">CX149*(1+(CX32-CW32)/CW32)</f>
        <v>14793.0294078622</v>
      </c>
      <c r="CZ149" s="6" t="n">
        <f aca="false">CY149*(1+(CY32-CX32)/CX32)</f>
        <v>14793.0294078622</v>
      </c>
      <c r="DA149" s="6" t="n">
        <f aca="false">CZ149*(1+(CZ32-CY32)/CY32)</f>
        <v>14793.0294078622</v>
      </c>
      <c r="DB149" s="6" t="n">
        <f aca="false">DA149*(1+(DA32-CZ32)/CZ32)</f>
        <v>14793.0294078622</v>
      </c>
      <c r="DC149" s="6" t="n">
        <f aca="false">DB149*(1+(DB32-DA32)/DA32)</f>
        <v>14793.0294078622</v>
      </c>
      <c r="DD149" s="6" t="n">
        <f aca="false">DC149*(1+(DC32-DB32)/DB32)</f>
        <v>14793.0294078622</v>
      </c>
      <c r="DE149" s="6" t="n">
        <f aca="false">DD149*(1+(DD32-DC32)/DC32)</f>
        <v>14793.0294078622</v>
      </c>
      <c r="DF149" s="6" t="n">
        <f aca="false">DE149*(1+(DE32-DD32)/DD32)</f>
        <v>14793.0294078622</v>
      </c>
      <c r="DG149" s="6" t="n">
        <f aca="false">DF149*(1+(DF32-DE32)/DE32)</f>
        <v>14793.0294078622</v>
      </c>
      <c r="DH149" s="6" t="n">
        <f aca="false">DG149*(1+(DG32-DF32)/DF32)</f>
        <v>14793.0294078622</v>
      </c>
      <c r="DI149" s="6" t="n">
        <f aca="false">DH149*(1+(DH32-DG32)/DG32)</f>
        <v>14793.0294078622</v>
      </c>
      <c r="DJ149" s="6" t="n">
        <f aca="false">DI149*(1+(DI32-DH32)/DH32)</f>
        <v>14793.0294078622</v>
      </c>
      <c r="DK149" s="6" t="n">
        <f aca="false">DJ149*(1+(DJ32-DI32)/DI32)</f>
        <v>14793.0294078622</v>
      </c>
      <c r="DL149" s="6" t="n">
        <f aca="false">DK149*(1+(DK32-DJ32)/DJ32)</f>
        <v>14793.0294078622</v>
      </c>
      <c r="DM149" s="6" t="n">
        <f aca="false">DL149*(1+(DL32-DK32)/DK32)</f>
        <v>14793.0294078622</v>
      </c>
      <c r="DN149" s="6" t="n">
        <f aca="false">DM149*(1+(DM32-DL32)/DL32)</f>
        <v>14793.0294078622</v>
      </c>
      <c r="DO149" s="6" t="n">
        <f aca="false">DN149*(1+(DN32-DM32)/DM32)</f>
        <v>14793.0294078622</v>
      </c>
      <c r="DP149" s="6" t="n">
        <f aca="false">DO149*(1+(DO32-DN32)/DN32)</f>
        <v>14793.0294078622</v>
      </c>
      <c r="DQ149" s="6" t="n">
        <f aca="false">DP149*(1+(DP32-DO32)/DO32)</f>
        <v>14793.0294078622</v>
      </c>
      <c r="DR149" s="6" t="n">
        <f aca="false">DQ149*(1+(DQ32-DP32)/DP32)</f>
        <v>14793.0294078622</v>
      </c>
      <c r="DS149" s="6" t="n">
        <f aca="false">DR149*(1+(DR32-DQ32)/DQ32)</f>
        <v>14793.0294078622</v>
      </c>
      <c r="DT149" s="6" t="n">
        <f aca="false">DS149*(1+(DS32-DR32)/DR32)</f>
        <v>14793.0294078622</v>
      </c>
      <c r="DU149" s="6" t="n">
        <f aca="false">DT149*(1+(DT32-DS32)/DS32)</f>
        <v>14793.0294078622</v>
      </c>
      <c r="DV149" s="6" t="n">
        <f aca="false">DU149*(1+(DU32-DT32)/DT32)</f>
        <v>14793.0294078622</v>
      </c>
      <c r="DW149" s="6" t="n">
        <f aca="false">DV149*(1+(DV32-DU32)/DU32)</f>
        <v>14793.0294078622</v>
      </c>
      <c r="DX149" s="6" t="n">
        <f aca="false">DW149*(1+(DW32-DV32)/DV32)</f>
        <v>14793.0294078622</v>
      </c>
      <c r="DY149" s="6" t="n">
        <f aca="false">DX149*(1+(DX32-DW32)/DW32)</f>
        <v>14793.0294078622</v>
      </c>
      <c r="DZ149" s="6" t="n">
        <f aca="false">DY149*(1+(DY32-DX32)/DX32)</f>
        <v>14793.0294078622</v>
      </c>
      <c r="EA149" s="6" t="n">
        <f aca="false">DZ149*(1+(DZ32-DY32)/DY32)</f>
        <v>14793.0294078622</v>
      </c>
      <c r="EB149" s="6" t="n">
        <f aca="false">EA149*(1+(EA32-DZ32)/DZ32)</f>
        <v>14793.0294078622</v>
      </c>
      <c r="EC149" s="6" t="n">
        <f aca="false">EB149*(1+(EB32-EA32)/EA32)</f>
        <v>14793.0294078622</v>
      </c>
      <c r="ED149" s="6" t="n">
        <f aca="false">EC149*(1+(EC32-EB32)/EB32)</f>
        <v>14793.0294078622</v>
      </c>
      <c r="EE149" s="6" t="n">
        <f aca="false">ED149*(1+(ED32-EC32)/EC32)</f>
        <v>14793.0294078622</v>
      </c>
      <c r="EF149" s="6" t="n">
        <f aca="false">EE149*(1+(EE32-ED32)/ED32)</f>
        <v>14793.0294078622</v>
      </c>
      <c r="EG149" s="6" t="n">
        <f aca="false">EF149*(1+(EF32-EE32)/EE32)</f>
        <v>14793.0294078622</v>
      </c>
      <c r="EH149" s="6" t="n">
        <f aca="false">EG149*(1+(EG32-EF32)/EF32)</f>
        <v>14793.0294078622</v>
      </c>
      <c r="EI149" s="6" t="n">
        <f aca="false">EH149*(1+(EH32-EG32)/EG32)</f>
        <v>14793.0294078622</v>
      </c>
      <c r="EJ149" s="6" t="n">
        <f aca="false">EI149*(1+(EI32-EH32)/EH32)</f>
        <v>14793.0294078622</v>
      </c>
      <c r="EK149" s="6" t="n">
        <f aca="false">EJ149*(1+(EJ32-EI32)/EI32)</f>
        <v>14793.0294078622</v>
      </c>
      <c r="EL149" s="6" t="n">
        <f aca="false">EK149*(1+(EK32-EJ32)/EJ32)</f>
        <v>14793.0294078622</v>
      </c>
      <c r="EM149" s="6" t="n">
        <f aca="false">EL149*(1+(EL32-EK32)/EK32)</f>
        <v>14793.0294078622</v>
      </c>
      <c r="EN149" s="6" t="n">
        <f aca="false">EM149*(1+(EM32-EL32)/EL32)</f>
        <v>14793.0294078622</v>
      </c>
      <c r="EO149" s="6" t="n">
        <f aca="false">EN149*(1+(EN32-EM32)/EM32)</f>
        <v>14793.0294078622</v>
      </c>
      <c r="EP149" s="6" t="n">
        <f aca="false">EO149*(1+(EO32-EN32)/EN32)</f>
        <v>14793.0294078622</v>
      </c>
      <c r="EQ149" s="6" t="n">
        <f aca="false">EP149*(1+(EP32-EO32)/EO32)</f>
        <v>14793.0294078622</v>
      </c>
      <c r="ER149" s="6" t="n">
        <f aca="false">EQ149*(1+(EQ32-EP32)/EP32)</f>
        <v>14793.0294078622</v>
      </c>
      <c r="ES149" s="6" t="n">
        <f aca="false">ER149*(1+(ER32-EQ32)/EQ32)</f>
        <v>14793.0294078622</v>
      </c>
      <c r="ET149" s="6" t="n">
        <f aca="false">ES149*(1+(ES32-ER32)/ER32)</f>
        <v>14793.0294078622</v>
      </c>
      <c r="EU149" s="6" t="n">
        <f aca="false">ET149*(1+(ET32-ES32)/ES32)</f>
        <v>14793.0294078622</v>
      </c>
      <c r="EV149" s="6" t="n">
        <f aca="false">EU149*(1+(EU32-ET32)/ET32)</f>
        <v>14793.0294078622</v>
      </c>
    </row>
    <row r="150" customFormat="false" ht="12.8" hidden="false" customHeight="false" outlineLevel="0" collapsed="false">
      <c r="A150" s="14" t="s">
        <v>150</v>
      </c>
      <c r="B150" s="14" t="n">
        <v>0</v>
      </c>
      <c r="C150" s="14" t="n">
        <v>0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0</v>
      </c>
      <c r="L150" s="14" t="n">
        <v>0</v>
      </c>
      <c r="M150" s="14" t="n">
        <v>0</v>
      </c>
      <c r="N150" s="14" t="n">
        <v>0</v>
      </c>
      <c r="O150" s="14" t="n">
        <v>0</v>
      </c>
      <c r="P150" s="14" t="n">
        <v>0</v>
      </c>
      <c r="Q150" s="14" t="n">
        <v>0</v>
      </c>
      <c r="R150" s="14" t="n">
        <v>0</v>
      </c>
      <c r="S150" s="14" t="n">
        <v>0</v>
      </c>
      <c r="T150" s="14" t="n">
        <v>0</v>
      </c>
      <c r="U150" s="14" t="n">
        <v>0</v>
      </c>
      <c r="V150" s="14" t="n">
        <v>0</v>
      </c>
      <c r="W150" s="14" t="n">
        <v>0</v>
      </c>
      <c r="X150" s="15" t="n">
        <v>0</v>
      </c>
      <c r="Y150" s="14" t="n">
        <v>0</v>
      </c>
      <c r="Z150" s="14" t="n">
        <v>0</v>
      </c>
      <c r="AA150" s="14" t="n">
        <v>0</v>
      </c>
      <c r="AB150" s="14" t="n">
        <v>0</v>
      </c>
      <c r="AC150" s="14" t="n">
        <v>0</v>
      </c>
      <c r="AD150" s="14" t="n">
        <v>0</v>
      </c>
      <c r="AE150" s="14" t="n">
        <v>0</v>
      </c>
      <c r="AF150" s="14" t="n">
        <v>0</v>
      </c>
      <c r="AG150" s="14" t="n">
        <v>0</v>
      </c>
      <c r="AH150" s="14" t="n">
        <v>0</v>
      </c>
      <c r="AI150" s="14" t="n">
        <v>0</v>
      </c>
      <c r="AJ150" s="14" t="n">
        <v>0</v>
      </c>
      <c r="AK150" s="14" t="n">
        <v>0</v>
      </c>
      <c r="AL150" s="14" t="n">
        <v>0</v>
      </c>
      <c r="AM150" s="14" t="n">
        <v>0</v>
      </c>
      <c r="AN150" s="14" t="n">
        <v>0</v>
      </c>
      <c r="AO150" s="14" t="n">
        <v>0</v>
      </c>
      <c r="AP150" s="14" t="n">
        <v>0</v>
      </c>
      <c r="AQ150" s="14" t="n">
        <v>0</v>
      </c>
      <c r="AR150" s="8" t="n">
        <v>34339.0823285472</v>
      </c>
      <c r="AS150" s="6" t="n">
        <v>32417.6238229311</v>
      </c>
      <c r="AT150" s="6" t="n">
        <v>31136.9275731363</v>
      </c>
      <c r="AU150" s="6" t="n">
        <v>30000</v>
      </c>
      <c r="AV150" s="6" t="n">
        <v>29100.4925257064</v>
      </c>
      <c r="AW150" s="6" t="n">
        <v>28107.1607411115</v>
      </c>
      <c r="AX150" s="6" t="n">
        <v>27153.1081190035</v>
      </c>
      <c r="AY150" s="6" t="n">
        <v>25908.4337883273</v>
      </c>
      <c r="AZ150" s="6" t="n">
        <v>22879.9812820436</v>
      </c>
      <c r="BA150" s="6" t="n">
        <v>20284.4753628225</v>
      </c>
      <c r="BB150" s="6" t="n">
        <v>19245.3696186932</v>
      </c>
      <c r="BC150" s="6" t="n">
        <v>36583.1331014828</v>
      </c>
      <c r="BD150" s="6" t="n">
        <v>34864.2785657167</v>
      </c>
      <c r="BE150" s="6" t="n">
        <v>40123.0176669484</v>
      </c>
      <c r="BF150" s="6" t="n">
        <v>38435.8478672093</v>
      </c>
      <c r="BG150" s="6" t="n">
        <v>36644.0599534011</v>
      </c>
      <c r="BH150" s="6" t="n">
        <v>34095.7506475777</v>
      </c>
      <c r="BI150" s="9" t="n">
        <f aca="false">BH150*(1+(BH32-BG32)/BG32)</f>
        <v>31718.9160579992</v>
      </c>
      <c r="BJ150" s="6" t="n">
        <f aca="false">BI150*(1+(BI32-BH32)/BH32)</f>
        <v>31242.1591836658</v>
      </c>
      <c r="BK150" s="6" t="n">
        <f aca="false">BJ150*(1+(BJ32-BI32)/BI32)</f>
        <v>29717.0614890049</v>
      </c>
      <c r="BL150" s="6" t="n">
        <f aca="false">BK150*(1+(BK32-BJ32)/BJ32)</f>
        <v>27372.2123066445</v>
      </c>
      <c r="BM150" s="10" t="n">
        <f aca="false">BL150*(1+(BL32-BK32)/BK32)</f>
        <v>26938.3573444083</v>
      </c>
      <c r="BN150" s="6" t="n">
        <f aca="false">BM150*(1+(BM32-BL32)/BL32)</f>
        <v>26992.0290286679</v>
      </c>
      <c r="BO150" s="6" t="n">
        <f aca="false">BN150*(1+(BN32-BM32)/BM32)</f>
        <v>27697.8208739552</v>
      </c>
      <c r="BP150" s="6" t="n">
        <f aca="false">BO150*(1+(BO32-BN32)/BN32)</f>
        <v>28861.9512362007</v>
      </c>
      <c r="BQ150" s="6" t="n">
        <f aca="false">BP150*(1+(BP32-BO32)/BO32)</f>
        <v>28915.3164529798</v>
      </c>
      <c r="BR150" s="6" t="n">
        <f aca="false">BQ150*(1+(BQ32-BP32)/BP32)</f>
        <v>28968.4528470133</v>
      </c>
      <c r="BS150" s="6" t="n">
        <f aca="false">BR150*(1+(BR32-BQ32)/BQ32)</f>
        <v>29021.3627866126</v>
      </c>
      <c r="BT150" s="6" t="n">
        <f aca="false">BS150*(1+(BS32-BR32)/BR32)</f>
        <v>29074.0486013941</v>
      </c>
      <c r="BU150" s="6" t="n">
        <f aca="false">BT150*(1+(BT32-BS32)/BS32)</f>
        <v>29126.51258314</v>
      </c>
      <c r="BV150" s="6" t="n">
        <f aca="false">BU150*(1+(BU32-BT32)/BT32)</f>
        <v>29178.7569866355</v>
      </c>
      <c r="BW150" s="6" t="n">
        <f aca="false">BV150*(1+(BV32-BU32)/BU32)</f>
        <v>29230.7840304824</v>
      </c>
      <c r="BX150" s="6" t="n">
        <f aca="false">BW150*(1+(BW32-BV32)/BV32)</f>
        <v>29282.5958978899</v>
      </c>
      <c r="BY150" s="6" t="n">
        <f aca="false">BX150*(1+(BX32-BW32)/BW32)</f>
        <v>29334.194737444</v>
      </c>
      <c r="BZ150" s="6" t="n">
        <f aca="false">BY150*(1+(BY32-BX32)/BX32)</f>
        <v>29334.194737444</v>
      </c>
      <c r="CA150" s="6" t="n">
        <f aca="false">BZ150*(1+(BZ32-BY32)/BY32)</f>
        <v>29334.194737444</v>
      </c>
      <c r="CB150" s="6" t="n">
        <f aca="false">CA150*(1+(CA32-BZ32)/BZ32)</f>
        <v>29334.194737444</v>
      </c>
      <c r="CC150" s="6" t="n">
        <f aca="false">CB150*(1+(CB32-CA32)/CA32)</f>
        <v>29334.194737444</v>
      </c>
      <c r="CD150" s="6" t="n">
        <f aca="false">CC150*(1+(CC32-CB32)/CB32)</f>
        <v>29334.194737444</v>
      </c>
      <c r="CE150" s="6" t="n">
        <f aca="false">CD150*(1+(CD32-CC32)/CC32)</f>
        <v>29334.194737444</v>
      </c>
      <c r="CF150" s="6" t="n">
        <f aca="false">CE150*(1+(CE32-CD32)/CD32)</f>
        <v>29334.194737444</v>
      </c>
      <c r="CG150" s="6" t="n">
        <f aca="false">CF150*(1+(CF32-CE32)/CE32)</f>
        <v>29334.194737444</v>
      </c>
      <c r="CH150" s="6" t="n">
        <f aca="false">CG150*(1+(CG32-CF32)/CF32)</f>
        <v>29334.194737444</v>
      </c>
      <c r="CI150" s="6" t="n">
        <f aca="false">CH150*(1+(CH32-CG32)/CG32)</f>
        <v>29334.194737444</v>
      </c>
      <c r="CJ150" s="6" t="n">
        <f aca="false">CI150*(1+(CI32-CH32)/CH32)</f>
        <v>29334.194737444</v>
      </c>
      <c r="CK150" s="6" t="n">
        <f aca="false">CJ150*(1+(CJ32-CI32)/CI32)</f>
        <v>29334.194737444</v>
      </c>
      <c r="CL150" s="6" t="n">
        <f aca="false">CK150*(1+(CK32-CJ32)/CJ32)</f>
        <v>29334.194737444</v>
      </c>
      <c r="CM150" s="6" t="n">
        <f aca="false">CL150*(1+(CL32-CK32)/CK32)</f>
        <v>29334.194737444</v>
      </c>
      <c r="CN150" s="6" t="n">
        <f aca="false">CM150*(1+(CM32-CL32)/CL32)</f>
        <v>29334.194737444</v>
      </c>
      <c r="CO150" s="6" t="n">
        <f aca="false">CN150*(1+(CN32-CM32)/CM32)</f>
        <v>29334.194737444</v>
      </c>
      <c r="CP150" s="6" t="n">
        <f aca="false">CO150*(1+(CO32-CN32)/CN32)</f>
        <v>29334.194737444</v>
      </c>
      <c r="CQ150" s="6" t="n">
        <f aca="false">CP150*(1+(CP32-CO32)/CO32)</f>
        <v>29334.194737444</v>
      </c>
      <c r="CR150" s="6" t="n">
        <f aca="false">CQ150*(1+(CQ32-CP32)/CP32)</f>
        <v>29334.194737444</v>
      </c>
      <c r="CS150" s="6" t="n">
        <f aca="false">CR150*(1+(CR32-CQ32)/CQ32)</f>
        <v>29334.194737444</v>
      </c>
      <c r="CT150" s="6" t="n">
        <f aca="false">CS150*(1+(CS32-CR32)/CR32)</f>
        <v>29334.194737444</v>
      </c>
      <c r="CU150" s="6" t="n">
        <f aca="false">CT150*(1+(CT32-CS32)/CS32)</f>
        <v>29334.194737444</v>
      </c>
      <c r="CV150" s="6" t="n">
        <f aca="false">CU150*(1+(CU32-CT32)/CT32)</f>
        <v>29334.194737444</v>
      </c>
      <c r="CW150" s="6" t="n">
        <f aca="false">CV150*(1+(CV32-CU32)/CU32)</f>
        <v>29334.194737444</v>
      </c>
      <c r="CX150" s="6" t="n">
        <f aca="false">CW150*(1+(CW32-CV32)/CV32)</f>
        <v>29334.194737444</v>
      </c>
      <c r="CY150" s="6" t="n">
        <f aca="false">CX150*(1+(CX32-CW32)/CW32)</f>
        <v>29334.194737444</v>
      </c>
      <c r="CZ150" s="6" t="n">
        <f aca="false">CY150*(1+(CY32-CX32)/CX32)</f>
        <v>29334.194737444</v>
      </c>
      <c r="DA150" s="6" t="n">
        <f aca="false">CZ150*(1+(CZ32-CY32)/CY32)</f>
        <v>29334.194737444</v>
      </c>
      <c r="DB150" s="6" t="n">
        <f aca="false">DA150*(1+(DA32-CZ32)/CZ32)</f>
        <v>29334.194737444</v>
      </c>
      <c r="DC150" s="6" t="n">
        <f aca="false">DB150*(1+(DB32-DA32)/DA32)</f>
        <v>29334.194737444</v>
      </c>
      <c r="DD150" s="6" t="n">
        <f aca="false">DC150*(1+(DC32-DB32)/DB32)</f>
        <v>29334.194737444</v>
      </c>
      <c r="DE150" s="6" t="n">
        <f aca="false">DD150*(1+(DD32-DC32)/DC32)</f>
        <v>29334.194737444</v>
      </c>
      <c r="DF150" s="6" t="n">
        <f aca="false">DE150*(1+(DE32-DD32)/DD32)</f>
        <v>29334.194737444</v>
      </c>
      <c r="DG150" s="6" t="n">
        <f aca="false">DF150*(1+(DF32-DE32)/DE32)</f>
        <v>29334.194737444</v>
      </c>
      <c r="DH150" s="6" t="n">
        <f aca="false">DG150*(1+(DG32-DF32)/DF32)</f>
        <v>29334.194737444</v>
      </c>
      <c r="DI150" s="6" t="n">
        <f aca="false">DH150*(1+(DH32-DG32)/DG32)</f>
        <v>29334.194737444</v>
      </c>
      <c r="DJ150" s="6" t="n">
        <f aca="false">DI150*(1+(DI32-DH32)/DH32)</f>
        <v>29334.194737444</v>
      </c>
      <c r="DK150" s="6" t="n">
        <f aca="false">DJ150*(1+(DJ32-DI32)/DI32)</f>
        <v>29334.194737444</v>
      </c>
      <c r="DL150" s="6" t="n">
        <f aca="false">DK150*(1+(DK32-DJ32)/DJ32)</f>
        <v>29334.194737444</v>
      </c>
      <c r="DM150" s="6" t="n">
        <f aca="false">DL150*(1+(DL32-DK32)/DK32)</f>
        <v>29334.194737444</v>
      </c>
      <c r="DN150" s="6" t="n">
        <f aca="false">DM150*(1+(DM32-DL32)/DL32)</f>
        <v>29334.194737444</v>
      </c>
      <c r="DO150" s="6" t="n">
        <f aca="false">DN150*(1+(DN32-DM32)/DM32)</f>
        <v>29334.194737444</v>
      </c>
      <c r="DP150" s="6" t="n">
        <f aca="false">DO150*(1+(DO32-DN32)/DN32)</f>
        <v>29334.194737444</v>
      </c>
      <c r="DQ150" s="6" t="n">
        <f aca="false">DP150*(1+(DP32-DO32)/DO32)</f>
        <v>29334.194737444</v>
      </c>
      <c r="DR150" s="6" t="n">
        <f aca="false">DQ150*(1+(DQ32-DP32)/DP32)</f>
        <v>29334.194737444</v>
      </c>
      <c r="DS150" s="6" t="n">
        <f aca="false">DR150*(1+(DR32-DQ32)/DQ32)</f>
        <v>29334.194737444</v>
      </c>
      <c r="DT150" s="6" t="n">
        <f aca="false">DS150*(1+(DS32-DR32)/DR32)</f>
        <v>29334.194737444</v>
      </c>
      <c r="DU150" s="6" t="n">
        <f aca="false">DT150*(1+(DT32-DS32)/DS32)</f>
        <v>29334.194737444</v>
      </c>
      <c r="DV150" s="6" t="n">
        <f aca="false">DU150*(1+(DU32-DT32)/DT32)</f>
        <v>29334.194737444</v>
      </c>
      <c r="DW150" s="6" t="n">
        <f aca="false">DV150*(1+(DV32-DU32)/DU32)</f>
        <v>29334.194737444</v>
      </c>
      <c r="DX150" s="6" t="n">
        <f aca="false">DW150*(1+(DW32-DV32)/DV32)</f>
        <v>29334.194737444</v>
      </c>
      <c r="DY150" s="6" t="n">
        <f aca="false">DX150*(1+(DX32-DW32)/DW32)</f>
        <v>29334.194737444</v>
      </c>
      <c r="DZ150" s="6" t="n">
        <f aca="false">DY150*(1+(DY32-DX32)/DX32)</f>
        <v>29334.194737444</v>
      </c>
      <c r="EA150" s="6" t="n">
        <f aca="false">DZ150*(1+(DZ32-DY32)/DY32)</f>
        <v>29334.194737444</v>
      </c>
      <c r="EB150" s="6" t="n">
        <f aca="false">EA150*(1+(EA32-DZ32)/DZ32)</f>
        <v>29334.194737444</v>
      </c>
      <c r="EC150" s="6" t="n">
        <f aca="false">EB150*(1+(EB32-EA32)/EA32)</f>
        <v>29334.194737444</v>
      </c>
      <c r="ED150" s="6" t="n">
        <f aca="false">EC150*(1+(EC32-EB32)/EB32)</f>
        <v>29334.194737444</v>
      </c>
      <c r="EE150" s="6" t="n">
        <f aca="false">ED150*(1+(ED32-EC32)/EC32)</f>
        <v>29334.194737444</v>
      </c>
      <c r="EF150" s="6" t="n">
        <f aca="false">EE150*(1+(EE32-ED32)/ED32)</f>
        <v>29334.194737444</v>
      </c>
      <c r="EG150" s="6" t="n">
        <f aca="false">EF150*(1+(EF32-EE32)/EE32)</f>
        <v>29334.194737444</v>
      </c>
      <c r="EH150" s="6" t="n">
        <f aca="false">EG150*(1+(EG32-EF32)/EF32)</f>
        <v>29334.194737444</v>
      </c>
      <c r="EI150" s="6" t="n">
        <f aca="false">EH150*(1+(EH32-EG32)/EG32)</f>
        <v>29334.194737444</v>
      </c>
      <c r="EJ150" s="6" t="n">
        <f aca="false">EI150*(1+(EI32-EH32)/EH32)</f>
        <v>29334.194737444</v>
      </c>
      <c r="EK150" s="6" t="n">
        <f aca="false">EJ150*(1+(EJ32-EI32)/EI32)</f>
        <v>29334.194737444</v>
      </c>
      <c r="EL150" s="6" t="n">
        <f aca="false">EK150*(1+(EK32-EJ32)/EJ32)</f>
        <v>29334.194737444</v>
      </c>
      <c r="EM150" s="6" t="n">
        <f aca="false">EL150*(1+(EL32-EK32)/EK32)</f>
        <v>29334.194737444</v>
      </c>
      <c r="EN150" s="6" t="n">
        <f aca="false">EM150*(1+(EM32-EL32)/EL32)</f>
        <v>29334.194737444</v>
      </c>
      <c r="EO150" s="6" t="n">
        <f aca="false">EN150*(1+(EN32-EM32)/EM32)</f>
        <v>29334.194737444</v>
      </c>
      <c r="EP150" s="6" t="n">
        <f aca="false">EO150*(1+(EO32-EN32)/EN32)</f>
        <v>29334.194737444</v>
      </c>
      <c r="EQ150" s="6" t="n">
        <f aca="false">EP150*(1+(EP32-EO32)/EO32)</f>
        <v>29334.194737444</v>
      </c>
      <c r="ER150" s="6" t="n">
        <f aca="false">EQ150*(1+(EQ32-EP32)/EP32)</f>
        <v>29334.194737444</v>
      </c>
      <c r="ES150" s="6" t="n">
        <f aca="false">ER150*(1+(ER32-EQ32)/EQ32)</f>
        <v>29334.194737444</v>
      </c>
      <c r="ET150" s="6" t="n">
        <f aca="false">ES150*(1+(ES32-ER32)/ER32)</f>
        <v>29334.194737444</v>
      </c>
      <c r="EU150" s="6" t="n">
        <f aca="false">ET150*(1+(ET32-ES32)/ES32)</f>
        <v>29334.194737444</v>
      </c>
      <c r="EV150" s="6" t="n">
        <f aca="false">EU150*(1+(EU32-ET32)/ET32)</f>
        <v>29334.194737444</v>
      </c>
    </row>
    <row r="151" customFormat="false" ht="12.8" hidden="false" customHeight="false" outlineLevel="0" collapsed="false">
      <c r="A151" s="14" t="s">
        <v>151</v>
      </c>
      <c r="B151" s="14" t="n">
        <v>0</v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5" t="n">
        <v>0</v>
      </c>
      <c r="Y151" s="14" t="n">
        <v>0</v>
      </c>
      <c r="Z151" s="14" t="n">
        <v>0</v>
      </c>
      <c r="AA151" s="14" t="n">
        <v>0</v>
      </c>
      <c r="AB151" s="14" t="n">
        <v>0</v>
      </c>
      <c r="AC151" s="14" t="n">
        <v>0</v>
      </c>
      <c r="AD151" s="14" t="n">
        <v>0</v>
      </c>
      <c r="AE151" s="14" t="n">
        <v>0</v>
      </c>
      <c r="AF151" s="14" t="n">
        <v>0</v>
      </c>
      <c r="AG151" s="14" t="n">
        <v>0</v>
      </c>
      <c r="AH151" s="14" t="n">
        <v>0</v>
      </c>
      <c r="AI151" s="14" t="n">
        <v>0</v>
      </c>
      <c r="AJ151" s="14" t="n">
        <v>0</v>
      </c>
      <c r="AK151" s="14" t="n">
        <v>0</v>
      </c>
      <c r="AL151" s="14" t="n">
        <v>0</v>
      </c>
      <c r="AM151" s="14" t="n">
        <v>0</v>
      </c>
      <c r="AN151" s="14" t="n">
        <v>0</v>
      </c>
      <c r="AO151" s="14" t="n">
        <v>0</v>
      </c>
      <c r="AP151" s="14" t="n">
        <v>0</v>
      </c>
      <c r="AQ151" s="14" t="n">
        <v>0</v>
      </c>
      <c r="AR151" s="8" t="n">
        <v>17169.5411642736</v>
      </c>
      <c r="AS151" s="6" t="n">
        <v>16208.8119114655</v>
      </c>
      <c r="AT151" s="6" t="n">
        <v>15568.4637865682</v>
      </c>
      <c r="AU151" s="6" t="n">
        <v>15000</v>
      </c>
      <c r="AV151" s="6" t="n">
        <v>14550.2462628532</v>
      </c>
      <c r="AW151" s="6" t="n">
        <v>14053.5803705558</v>
      </c>
      <c r="AX151" s="6" t="n">
        <v>13576.5540595017</v>
      </c>
      <c r="AY151" s="6" t="n">
        <v>12954.2168941637</v>
      </c>
      <c r="AZ151" s="6" t="n">
        <v>11439.9906410218</v>
      </c>
      <c r="BA151" s="6" t="n">
        <v>10142.2376814113</v>
      </c>
      <c r="BB151" s="6" t="n">
        <v>9622.68480934662</v>
      </c>
      <c r="BC151" s="6" t="n">
        <v>18291.5665507414</v>
      </c>
      <c r="BD151" s="6" t="n">
        <v>17432.1392828583</v>
      </c>
      <c r="BE151" s="6" t="n">
        <v>20061.5088334742</v>
      </c>
      <c r="BF151" s="6" t="n">
        <v>19217.9239336047</v>
      </c>
      <c r="BG151" s="6" t="n">
        <v>18322.0299767005</v>
      </c>
      <c r="BH151" s="6" t="n">
        <v>17047.8753237888</v>
      </c>
      <c r="BI151" s="9" t="n">
        <f aca="false">BH151*(1+(BH32-BG32)/BG32)</f>
        <v>15859.4580289996</v>
      </c>
      <c r="BJ151" s="6" t="n">
        <f aca="false">BI151*(1+(BI32-BH32)/BH32)</f>
        <v>15621.0795918329</v>
      </c>
      <c r="BK151" s="6" t="n">
        <f aca="false">BJ151*(1+(BJ32-BI32)/BI32)</f>
        <v>14858.5307445024</v>
      </c>
      <c r="BL151" s="6" t="n">
        <f aca="false">BK151*(1+(BK32-BJ32)/BJ32)</f>
        <v>13686.1061533222</v>
      </c>
      <c r="BM151" s="10" t="n">
        <f aca="false">BL151*(1+(BL32-BK32)/BK32)</f>
        <v>13469.1786722041</v>
      </c>
      <c r="BN151" s="6" t="n">
        <f aca="false">BM151*(1+(BM32-BL32)/BL32)</f>
        <v>13496.0145143339</v>
      </c>
      <c r="BO151" s="6" t="n">
        <f aca="false">BN151*(1+(BN32-BM32)/BM32)</f>
        <v>13848.9104369776</v>
      </c>
      <c r="BP151" s="6" t="n">
        <f aca="false">BO151*(1+(BO32-BN32)/BN32)</f>
        <v>14430.9756181003</v>
      </c>
      <c r="BQ151" s="6" t="n">
        <f aca="false">BP151*(1+(BP32-BO32)/BO32)</f>
        <v>14457.6582264899</v>
      </c>
      <c r="BR151" s="6" t="n">
        <f aca="false">BQ151*(1+(BQ32-BP32)/BP32)</f>
        <v>14484.2264235066</v>
      </c>
      <c r="BS151" s="6" t="n">
        <f aca="false">BR151*(1+(BR32-BQ32)/BQ32)</f>
        <v>14510.6813933063</v>
      </c>
      <c r="BT151" s="6" t="n">
        <f aca="false">BS151*(1+(BS32-BR32)/BR32)</f>
        <v>14537.024300697</v>
      </c>
      <c r="BU151" s="6" t="n">
        <f aca="false">BT151*(1+(BT32-BS32)/BS32)</f>
        <v>14563.25629157</v>
      </c>
      <c r="BV151" s="6" t="n">
        <f aca="false">BU151*(1+(BU32-BT32)/BT32)</f>
        <v>14589.3784933177</v>
      </c>
      <c r="BW151" s="6" t="n">
        <f aca="false">BV151*(1+(BV32-BU32)/BU32)</f>
        <v>14615.3920152412</v>
      </c>
      <c r="BX151" s="6" t="n">
        <f aca="false">BW151*(1+(BW32-BV32)/BV32)</f>
        <v>14641.2979489449</v>
      </c>
      <c r="BY151" s="6" t="n">
        <f aca="false">BX151*(1+(BX32-BW32)/BW32)</f>
        <v>14667.097368722</v>
      </c>
      <c r="BZ151" s="6" t="n">
        <f aca="false">BY151*(1+(BY32-BX32)/BX32)</f>
        <v>14667.097368722</v>
      </c>
      <c r="CA151" s="6" t="n">
        <f aca="false">BZ151*(1+(BZ32-BY32)/BY32)</f>
        <v>14667.097368722</v>
      </c>
      <c r="CB151" s="6" t="n">
        <f aca="false">CA151*(1+(CA32-BZ32)/BZ32)</f>
        <v>14667.097368722</v>
      </c>
      <c r="CC151" s="6" t="n">
        <f aca="false">CB151*(1+(CB32-CA32)/CA32)</f>
        <v>14667.097368722</v>
      </c>
      <c r="CD151" s="6" t="n">
        <f aca="false">CC151*(1+(CC32-CB32)/CB32)</f>
        <v>14667.097368722</v>
      </c>
      <c r="CE151" s="6" t="n">
        <f aca="false">CD151*(1+(CD32-CC32)/CC32)</f>
        <v>14667.097368722</v>
      </c>
      <c r="CF151" s="6" t="n">
        <f aca="false">CE151*(1+(CE32-CD32)/CD32)</f>
        <v>14667.097368722</v>
      </c>
      <c r="CG151" s="6" t="n">
        <f aca="false">CF151*(1+(CF32-CE32)/CE32)</f>
        <v>14667.097368722</v>
      </c>
      <c r="CH151" s="6" t="n">
        <f aca="false">CG151*(1+(CG32-CF32)/CF32)</f>
        <v>14667.097368722</v>
      </c>
      <c r="CI151" s="6" t="n">
        <f aca="false">CH151*(1+(CH32-CG32)/CG32)</f>
        <v>14667.097368722</v>
      </c>
      <c r="CJ151" s="6" t="n">
        <f aca="false">CI151*(1+(CI32-CH32)/CH32)</f>
        <v>14667.097368722</v>
      </c>
      <c r="CK151" s="6" t="n">
        <f aca="false">CJ151*(1+(CJ32-CI32)/CI32)</f>
        <v>14667.097368722</v>
      </c>
      <c r="CL151" s="6" t="n">
        <f aca="false">CK151*(1+(CK32-CJ32)/CJ32)</f>
        <v>14667.097368722</v>
      </c>
      <c r="CM151" s="6" t="n">
        <f aca="false">CL151*(1+(CL32-CK32)/CK32)</f>
        <v>14667.097368722</v>
      </c>
      <c r="CN151" s="6" t="n">
        <f aca="false">CM151*(1+(CM32-CL32)/CL32)</f>
        <v>14667.097368722</v>
      </c>
      <c r="CO151" s="6" t="n">
        <f aca="false">CN151*(1+(CN32-CM32)/CM32)</f>
        <v>14667.097368722</v>
      </c>
      <c r="CP151" s="6" t="n">
        <f aca="false">CO151*(1+(CO32-CN32)/CN32)</f>
        <v>14667.097368722</v>
      </c>
      <c r="CQ151" s="6" t="n">
        <f aca="false">CP151*(1+(CP32-CO32)/CO32)</f>
        <v>14667.097368722</v>
      </c>
      <c r="CR151" s="6" t="n">
        <f aca="false">CQ151*(1+(CQ32-CP32)/CP32)</f>
        <v>14667.097368722</v>
      </c>
      <c r="CS151" s="6" t="n">
        <f aca="false">CR151*(1+(CR32-CQ32)/CQ32)</f>
        <v>14667.097368722</v>
      </c>
      <c r="CT151" s="6" t="n">
        <f aca="false">CS151*(1+(CS32-CR32)/CR32)</f>
        <v>14667.097368722</v>
      </c>
      <c r="CU151" s="6" t="n">
        <f aca="false">CT151*(1+(CT32-CS32)/CS32)</f>
        <v>14667.097368722</v>
      </c>
      <c r="CV151" s="6" t="n">
        <f aca="false">CU151*(1+(CU32-CT32)/CT32)</f>
        <v>14667.097368722</v>
      </c>
      <c r="CW151" s="6" t="n">
        <f aca="false">CV151*(1+(CV32-CU32)/CU32)</f>
        <v>14667.097368722</v>
      </c>
      <c r="CX151" s="6" t="n">
        <f aca="false">CW151*(1+(CW32-CV32)/CV32)</f>
        <v>14667.097368722</v>
      </c>
      <c r="CY151" s="6" t="n">
        <f aca="false">CX151*(1+(CX32-CW32)/CW32)</f>
        <v>14667.097368722</v>
      </c>
      <c r="CZ151" s="6" t="n">
        <f aca="false">CY151*(1+(CY32-CX32)/CX32)</f>
        <v>14667.097368722</v>
      </c>
      <c r="DA151" s="6" t="n">
        <f aca="false">CZ151*(1+(CZ32-CY32)/CY32)</f>
        <v>14667.097368722</v>
      </c>
      <c r="DB151" s="6" t="n">
        <f aca="false">DA151*(1+(DA32-CZ32)/CZ32)</f>
        <v>14667.097368722</v>
      </c>
      <c r="DC151" s="6" t="n">
        <f aca="false">DB151*(1+(DB32-DA32)/DA32)</f>
        <v>14667.097368722</v>
      </c>
      <c r="DD151" s="6" t="n">
        <f aca="false">DC151*(1+(DC32-DB32)/DB32)</f>
        <v>14667.097368722</v>
      </c>
      <c r="DE151" s="6" t="n">
        <f aca="false">DD151*(1+(DD32-DC32)/DC32)</f>
        <v>14667.097368722</v>
      </c>
      <c r="DF151" s="6" t="n">
        <f aca="false">DE151*(1+(DE32-DD32)/DD32)</f>
        <v>14667.097368722</v>
      </c>
      <c r="DG151" s="6" t="n">
        <f aca="false">DF151*(1+(DF32-DE32)/DE32)</f>
        <v>14667.097368722</v>
      </c>
      <c r="DH151" s="6" t="n">
        <f aca="false">DG151*(1+(DG32-DF32)/DF32)</f>
        <v>14667.097368722</v>
      </c>
      <c r="DI151" s="6" t="n">
        <f aca="false">DH151*(1+(DH32-DG32)/DG32)</f>
        <v>14667.097368722</v>
      </c>
      <c r="DJ151" s="6" t="n">
        <f aca="false">DI151*(1+(DI32-DH32)/DH32)</f>
        <v>14667.097368722</v>
      </c>
      <c r="DK151" s="6" t="n">
        <f aca="false">DJ151*(1+(DJ32-DI32)/DI32)</f>
        <v>14667.097368722</v>
      </c>
      <c r="DL151" s="6" t="n">
        <f aca="false">DK151*(1+(DK32-DJ32)/DJ32)</f>
        <v>14667.097368722</v>
      </c>
      <c r="DM151" s="6" t="n">
        <f aca="false">DL151*(1+(DL32-DK32)/DK32)</f>
        <v>14667.097368722</v>
      </c>
      <c r="DN151" s="6" t="n">
        <f aca="false">DM151*(1+(DM32-DL32)/DL32)</f>
        <v>14667.097368722</v>
      </c>
      <c r="DO151" s="6" t="n">
        <f aca="false">DN151*(1+(DN32-DM32)/DM32)</f>
        <v>14667.097368722</v>
      </c>
      <c r="DP151" s="6" t="n">
        <f aca="false">DO151*(1+(DO32-DN32)/DN32)</f>
        <v>14667.097368722</v>
      </c>
      <c r="DQ151" s="6" t="n">
        <f aca="false">DP151*(1+(DP32-DO32)/DO32)</f>
        <v>14667.097368722</v>
      </c>
      <c r="DR151" s="6" t="n">
        <f aca="false">DQ151*(1+(DQ32-DP32)/DP32)</f>
        <v>14667.097368722</v>
      </c>
      <c r="DS151" s="6" t="n">
        <f aca="false">DR151*(1+(DR32-DQ32)/DQ32)</f>
        <v>14667.097368722</v>
      </c>
      <c r="DT151" s="6" t="n">
        <f aca="false">DS151*(1+(DS32-DR32)/DR32)</f>
        <v>14667.097368722</v>
      </c>
      <c r="DU151" s="6" t="n">
        <f aca="false">DT151*(1+(DT32-DS32)/DS32)</f>
        <v>14667.097368722</v>
      </c>
      <c r="DV151" s="6" t="n">
        <f aca="false">DU151*(1+(DU32-DT32)/DT32)</f>
        <v>14667.097368722</v>
      </c>
      <c r="DW151" s="6" t="n">
        <f aca="false">DV151*(1+(DV32-DU32)/DU32)</f>
        <v>14667.097368722</v>
      </c>
      <c r="DX151" s="6" t="n">
        <f aca="false">DW151*(1+(DW32-DV32)/DV32)</f>
        <v>14667.097368722</v>
      </c>
      <c r="DY151" s="6" t="n">
        <f aca="false">DX151*(1+(DX32-DW32)/DW32)</f>
        <v>14667.097368722</v>
      </c>
      <c r="DZ151" s="6" t="n">
        <f aca="false">DY151*(1+(DY32-DX32)/DX32)</f>
        <v>14667.097368722</v>
      </c>
      <c r="EA151" s="6" t="n">
        <f aca="false">DZ151*(1+(DZ32-DY32)/DY32)</f>
        <v>14667.097368722</v>
      </c>
      <c r="EB151" s="6" t="n">
        <f aca="false">EA151*(1+(EA32-DZ32)/DZ32)</f>
        <v>14667.097368722</v>
      </c>
      <c r="EC151" s="6" t="n">
        <f aca="false">EB151*(1+(EB32-EA32)/EA32)</f>
        <v>14667.097368722</v>
      </c>
      <c r="ED151" s="6" t="n">
        <f aca="false">EC151*(1+(EC32-EB32)/EB32)</f>
        <v>14667.097368722</v>
      </c>
      <c r="EE151" s="6" t="n">
        <f aca="false">ED151*(1+(ED32-EC32)/EC32)</f>
        <v>14667.097368722</v>
      </c>
      <c r="EF151" s="6" t="n">
        <f aca="false">EE151*(1+(EE32-ED32)/ED32)</f>
        <v>14667.097368722</v>
      </c>
      <c r="EG151" s="6" t="n">
        <f aca="false">EF151*(1+(EF32-EE32)/EE32)</f>
        <v>14667.097368722</v>
      </c>
      <c r="EH151" s="6" t="n">
        <f aca="false">EG151*(1+(EG32-EF32)/EF32)</f>
        <v>14667.097368722</v>
      </c>
      <c r="EI151" s="6" t="n">
        <f aca="false">EH151*(1+(EH32-EG32)/EG32)</f>
        <v>14667.097368722</v>
      </c>
      <c r="EJ151" s="6" t="n">
        <f aca="false">EI151*(1+(EI32-EH32)/EH32)</f>
        <v>14667.097368722</v>
      </c>
      <c r="EK151" s="6" t="n">
        <f aca="false">EJ151*(1+(EJ32-EI32)/EI32)</f>
        <v>14667.097368722</v>
      </c>
      <c r="EL151" s="6" t="n">
        <f aca="false">EK151*(1+(EK32-EJ32)/EJ32)</f>
        <v>14667.097368722</v>
      </c>
      <c r="EM151" s="6" t="n">
        <f aca="false">EL151*(1+(EL32-EK32)/EK32)</f>
        <v>14667.097368722</v>
      </c>
      <c r="EN151" s="6" t="n">
        <f aca="false">EM151*(1+(EM32-EL32)/EL32)</f>
        <v>14667.097368722</v>
      </c>
      <c r="EO151" s="6" t="n">
        <f aca="false">EN151*(1+(EN32-EM32)/EM32)</f>
        <v>14667.097368722</v>
      </c>
      <c r="EP151" s="6" t="n">
        <f aca="false">EO151*(1+(EO32-EN32)/EN32)</f>
        <v>14667.097368722</v>
      </c>
      <c r="EQ151" s="6" t="n">
        <f aca="false">EP151*(1+(EP32-EO32)/EO32)</f>
        <v>14667.097368722</v>
      </c>
      <c r="ER151" s="6" t="n">
        <f aca="false">EQ151*(1+(EQ32-EP32)/EP32)</f>
        <v>14667.097368722</v>
      </c>
      <c r="ES151" s="6" t="n">
        <f aca="false">ER151*(1+(ER32-EQ32)/EQ32)</f>
        <v>14667.097368722</v>
      </c>
      <c r="ET151" s="6" t="n">
        <f aca="false">ES151*(1+(ES32-ER32)/ER32)</f>
        <v>14667.097368722</v>
      </c>
      <c r="EU151" s="6" t="n">
        <f aca="false">ET151*(1+(ET32-ES32)/ES32)</f>
        <v>14667.097368722</v>
      </c>
      <c r="EV151" s="6" t="n">
        <f aca="false">EU151*(1+(EU32-ET32)/ET32)</f>
        <v>14667.097368722</v>
      </c>
    </row>
    <row r="152" customFormat="false" ht="12.8" hidden="false" customHeight="false" outlineLevel="0" collapsed="false">
      <c r="A152" s="14" t="s">
        <v>152</v>
      </c>
      <c r="B152" s="14" t="n">
        <v>0</v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5" t="n">
        <v>0</v>
      </c>
      <c r="Y152" s="14" t="n">
        <v>0</v>
      </c>
      <c r="Z152" s="14" t="n">
        <v>0</v>
      </c>
      <c r="AA152" s="14" t="n">
        <v>0</v>
      </c>
      <c r="AB152" s="14" t="n">
        <v>0</v>
      </c>
      <c r="AC152" s="14" t="n">
        <v>0</v>
      </c>
      <c r="AD152" s="14" t="n">
        <v>0</v>
      </c>
      <c r="AE152" s="14" t="n">
        <v>0</v>
      </c>
      <c r="AF152" s="14" t="n">
        <v>0</v>
      </c>
      <c r="AG152" s="14" t="n">
        <v>0</v>
      </c>
      <c r="AH152" s="14" t="n">
        <v>0</v>
      </c>
      <c r="AI152" s="14" t="n">
        <v>0</v>
      </c>
      <c r="AJ152" s="14" t="n">
        <v>0</v>
      </c>
      <c r="AK152" s="14" t="n">
        <v>0</v>
      </c>
      <c r="AL152" s="14" t="n">
        <v>0</v>
      </c>
      <c r="AM152" s="14" t="n">
        <v>0</v>
      </c>
      <c r="AN152" s="14" t="n">
        <v>0</v>
      </c>
      <c r="AO152" s="14" t="n">
        <v>0</v>
      </c>
      <c r="AP152" s="14" t="n">
        <v>0</v>
      </c>
      <c r="AQ152" s="14" t="n">
        <v>0</v>
      </c>
      <c r="AR152" s="8" t="n">
        <v>858.47705821368</v>
      </c>
      <c r="AS152" s="6" t="n">
        <v>810.440595573277</v>
      </c>
      <c r="AT152" s="6" t="n">
        <v>778.423189328408</v>
      </c>
      <c r="AU152" s="6" t="n">
        <v>750</v>
      </c>
      <c r="AV152" s="6" t="n">
        <v>727.51231314266</v>
      </c>
      <c r="AW152" s="6" t="n">
        <v>702.679018527788</v>
      </c>
      <c r="AX152" s="6" t="n">
        <v>882.476013867614</v>
      </c>
      <c r="AY152" s="6" t="n">
        <v>842.024098120637</v>
      </c>
      <c r="AZ152" s="6" t="n">
        <v>743.599391666416</v>
      </c>
      <c r="BA152" s="6" t="n">
        <v>760.667826105845</v>
      </c>
      <c r="BB152" s="6" t="n">
        <v>721.701360700997</v>
      </c>
      <c r="BC152" s="6" t="n">
        <v>783.488767256758</v>
      </c>
      <c r="BD152" s="6" t="n">
        <v>746.676632615765</v>
      </c>
      <c r="BE152" s="6" t="n">
        <v>791.47132991535</v>
      </c>
      <c r="BF152" s="6" t="n">
        <v>758.190021508368</v>
      </c>
      <c r="BG152" s="6" t="n">
        <v>819.42346868952</v>
      </c>
      <c r="BH152" s="6" t="n">
        <v>762.438940956321</v>
      </c>
      <c r="BI152" s="9" t="n">
        <f aca="false">BH152*(1+(BH32-BG32)/BG32)</f>
        <v>709.288879353694</v>
      </c>
      <c r="BJ152" s="6" t="n">
        <f aca="false">BI152*(1+(BI32-BH32)/BH32)</f>
        <v>698.627785244999</v>
      </c>
      <c r="BK152" s="6" t="n">
        <f aca="false">BJ152*(1+(BJ32-BI32)/BI32)</f>
        <v>664.524008408081</v>
      </c>
      <c r="BL152" s="6" t="n">
        <f aca="false">BK152*(1+(BK32-BJ32)/BJ32)</f>
        <v>612.089194880133</v>
      </c>
      <c r="BM152" s="10" t="n">
        <f aca="false">BL152*(1+(BL32-BK32)/BK32)</f>
        <v>602.387460451257</v>
      </c>
      <c r="BN152" s="6" t="n">
        <f aca="false">BM152*(1+(BM32-BL32)/BL32)</f>
        <v>603.587650543247</v>
      </c>
      <c r="BO152" s="6" t="n">
        <f aca="false">BN152*(1+(BN32-BM32)/BM32)</f>
        <v>619.370355919605</v>
      </c>
      <c r="BP152" s="6" t="n">
        <f aca="false">BO152*(1+(BO32-BN32)/BN32)</f>
        <v>645.402289625942</v>
      </c>
      <c r="BQ152" s="6" t="n">
        <f aca="false">BP152*(1+(BP32-BO32)/BO32)</f>
        <v>646.595626584132</v>
      </c>
      <c r="BR152" s="6" t="n">
        <f aca="false">BQ152*(1+(BQ32-BP32)/BP32)</f>
        <v>647.783846676772</v>
      </c>
      <c r="BS152" s="6" t="n">
        <f aca="false">BR152*(1+(BR32-BQ32)/BQ32)</f>
        <v>648.967002863335</v>
      </c>
      <c r="BT152" s="6" t="n">
        <f aca="false">BS152*(1+(BS32-BR32)/BR32)</f>
        <v>650.145147238</v>
      </c>
      <c r="BU152" s="6" t="n">
        <f aca="false">BT152*(1+(BT32-BS32)/BS32)</f>
        <v>651.318331048914</v>
      </c>
      <c r="BV152" s="6" t="n">
        <f aca="false">BU152*(1+(BU32-BT32)/BT32)</f>
        <v>652.486604716907</v>
      </c>
      <c r="BW152" s="6" t="n">
        <f aca="false">BV152*(1+(BV32-BU32)/BU32)</f>
        <v>653.650017853684</v>
      </c>
      <c r="BX152" s="6" t="n">
        <f aca="false">BW152*(1+(BW32-BV32)/BV32)</f>
        <v>654.808619279519</v>
      </c>
      <c r="BY152" s="6" t="n">
        <f aca="false">BX152*(1+(BX32-BW32)/BW32)</f>
        <v>655.962457040442</v>
      </c>
      <c r="BZ152" s="6" t="n">
        <f aca="false">BY152*(1+(BY32-BX32)/BX32)</f>
        <v>655.962457040442</v>
      </c>
      <c r="CA152" s="6" t="n">
        <f aca="false">BZ152*(1+(BZ32-BY32)/BY32)</f>
        <v>655.962457040442</v>
      </c>
      <c r="CB152" s="6" t="n">
        <f aca="false">CA152*(1+(CA32-BZ32)/BZ32)</f>
        <v>655.962457040442</v>
      </c>
      <c r="CC152" s="6" t="n">
        <f aca="false">CB152*(1+(CB32-CA32)/CA32)</f>
        <v>655.962457040442</v>
      </c>
      <c r="CD152" s="6" t="n">
        <f aca="false">CC152*(1+(CC32-CB32)/CB32)</f>
        <v>655.962457040442</v>
      </c>
      <c r="CE152" s="6" t="n">
        <f aca="false">CD152*(1+(CD32-CC32)/CC32)</f>
        <v>655.962457040442</v>
      </c>
      <c r="CF152" s="6" t="n">
        <f aca="false">CE152*(1+(CE32-CD32)/CD32)</f>
        <v>655.962457040442</v>
      </c>
      <c r="CG152" s="6" t="n">
        <f aca="false">CF152*(1+(CF32-CE32)/CE32)</f>
        <v>655.962457040442</v>
      </c>
      <c r="CH152" s="6" t="n">
        <f aca="false">CG152*(1+(CG32-CF32)/CF32)</f>
        <v>655.962457040442</v>
      </c>
      <c r="CI152" s="6" t="n">
        <f aca="false">CH152*(1+(CH32-CG32)/CG32)</f>
        <v>655.962457040442</v>
      </c>
      <c r="CJ152" s="6" t="n">
        <f aca="false">CI152*(1+(CI32-CH32)/CH32)</f>
        <v>655.962457040442</v>
      </c>
      <c r="CK152" s="6" t="n">
        <f aca="false">CJ152*(1+(CJ32-CI32)/CI32)</f>
        <v>655.962457040442</v>
      </c>
      <c r="CL152" s="6" t="n">
        <f aca="false">CK152*(1+(CK32-CJ32)/CJ32)</f>
        <v>655.962457040442</v>
      </c>
      <c r="CM152" s="6" t="n">
        <f aca="false">CL152*(1+(CL32-CK32)/CK32)</f>
        <v>655.962457040442</v>
      </c>
      <c r="CN152" s="6" t="n">
        <f aca="false">CM152*(1+(CM32-CL32)/CL32)</f>
        <v>655.962457040442</v>
      </c>
      <c r="CO152" s="6" t="n">
        <f aca="false">CN152*(1+(CN32-CM32)/CM32)</f>
        <v>655.962457040442</v>
      </c>
      <c r="CP152" s="6" t="n">
        <f aca="false">CO152*(1+(CO32-CN32)/CN32)</f>
        <v>655.962457040442</v>
      </c>
      <c r="CQ152" s="6" t="n">
        <f aca="false">CP152*(1+(CP32-CO32)/CO32)</f>
        <v>655.962457040442</v>
      </c>
      <c r="CR152" s="6" t="n">
        <f aca="false">CQ152*(1+(CQ32-CP32)/CP32)</f>
        <v>655.962457040442</v>
      </c>
      <c r="CS152" s="6" t="n">
        <f aca="false">CR152*(1+(CR32-CQ32)/CQ32)</f>
        <v>655.962457040442</v>
      </c>
      <c r="CT152" s="6" t="n">
        <f aca="false">CS152*(1+(CS32-CR32)/CR32)</f>
        <v>655.962457040442</v>
      </c>
      <c r="CU152" s="6" t="n">
        <f aca="false">CT152*(1+(CT32-CS32)/CS32)</f>
        <v>655.962457040442</v>
      </c>
      <c r="CV152" s="6" t="n">
        <f aca="false">CU152*(1+(CU32-CT32)/CT32)</f>
        <v>655.962457040442</v>
      </c>
      <c r="CW152" s="6" t="n">
        <f aca="false">CV152*(1+(CV32-CU32)/CU32)</f>
        <v>655.962457040442</v>
      </c>
      <c r="CX152" s="6" t="n">
        <f aca="false">CW152*(1+(CW32-CV32)/CV32)</f>
        <v>655.962457040442</v>
      </c>
      <c r="CY152" s="6" t="n">
        <f aca="false">CX152*(1+(CX32-CW32)/CW32)</f>
        <v>655.962457040442</v>
      </c>
      <c r="CZ152" s="6" t="n">
        <f aca="false">CY152*(1+(CY32-CX32)/CX32)</f>
        <v>655.962457040442</v>
      </c>
      <c r="DA152" s="6" t="n">
        <f aca="false">CZ152*(1+(CZ32-CY32)/CY32)</f>
        <v>655.962457040442</v>
      </c>
      <c r="DB152" s="6" t="n">
        <f aca="false">DA152*(1+(DA32-CZ32)/CZ32)</f>
        <v>655.962457040442</v>
      </c>
      <c r="DC152" s="6" t="n">
        <f aca="false">DB152*(1+(DB32-DA32)/DA32)</f>
        <v>655.962457040442</v>
      </c>
      <c r="DD152" s="6" t="n">
        <f aca="false">DC152*(1+(DC32-DB32)/DB32)</f>
        <v>655.962457040442</v>
      </c>
      <c r="DE152" s="6" t="n">
        <f aca="false">DD152*(1+(DD32-DC32)/DC32)</f>
        <v>655.962457040442</v>
      </c>
      <c r="DF152" s="6" t="n">
        <f aca="false">DE152*(1+(DE32-DD32)/DD32)</f>
        <v>655.962457040442</v>
      </c>
      <c r="DG152" s="6" t="n">
        <f aca="false">DF152*(1+(DF32-DE32)/DE32)</f>
        <v>655.962457040442</v>
      </c>
      <c r="DH152" s="6" t="n">
        <f aca="false">DG152*(1+(DG32-DF32)/DF32)</f>
        <v>655.962457040442</v>
      </c>
      <c r="DI152" s="6" t="n">
        <f aca="false">DH152*(1+(DH32-DG32)/DG32)</f>
        <v>655.962457040442</v>
      </c>
      <c r="DJ152" s="6" t="n">
        <f aca="false">DI152*(1+(DI32-DH32)/DH32)</f>
        <v>655.962457040442</v>
      </c>
      <c r="DK152" s="6" t="n">
        <f aca="false">DJ152*(1+(DJ32-DI32)/DI32)</f>
        <v>655.962457040442</v>
      </c>
      <c r="DL152" s="6" t="n">
        <f aca="false">DK152*(1+(DK32-DJ32)/DJ32)</f>
        <v>655.962457040442</v>
      </c>
      <c r="DM152" s="6" t="n">
        <f aca="false">DL152*(1+(DL32-DK32)/DK32)</f>
        <v>655.962457040442</v>
      </c>
      <c r="DN152" s="6" t="n">
        <f aca="false">DM152*(1+(DM32-DL32)/DL32)</f>
        <v>655.962457040442</v>
      </c>
      <c r="DO152" s="6" t="n">
        <f aca="false">DN152*(1+(DN32-DM32)/DM32)</f>
        <v>655.962457040442</v>
      </c>
      <c r="DP152" s="6" t="n">
        <f aca="false">DO152*(1+(DO32-DN32)/DN32)</f>
        <v>655.962457040442</v>
      </c>
      <c r="DQ152" s="6" t="n">
        <f aca="false">DP152*(1+(DP32-DO32)/DO32)</f>
        <v>655.962457040442</v>
      </c>
      <c r="DR152" s="6" t="n">
        <f aca="false">DQ152*(1+(DQ32-DP32)/DP32)</f>
        <v>655.962457040442</v>
      </c>
      <c r="DS152" s="6" t="n">
        <f aca="false">DR152*(1+(DR32-DQ32)/DQ32)</f>
        <v>655.962457040442</v>
      </c>
      <c r="DT152" s="6" t="n">
        <f aca="false">DS152*(1+(DS32-DR32)/DR32)</f>
        <v>655.962457040442</v>
      </c>
      <c r="DU152" s="6" t="n">
        <f aca="false">DT152*(1+(DT32-DS32)/DS32)</f>
        <v>655.962457040442</v>
      </c>
      <c r="DV152" s="6" t="n">
        <f aca="false">DU152*(1+(DU32-DT32)/DT32)</f>
        <v>655.962457040442</v>
      </c>
      <c r="DW152" s="6" t="n">
        <f aca="false">DV152*(1+(DV32-DU32)/DU32)</f>
        <v>655.962457040442</v>
      </c>
      <c r="DX152" s="6" t="n">
        <f aca="false">DW152*(1+(DW32-DV32)/DV32)</f>
        <v>655.962457040442</v>
      </c>
      <c r="DY152" s="6" t="n">
        <f aca="false">DX152*(1+(DX32-DW32)/DW32)</f>
        <v>655.962457040442</v>
      </c>
      <c r="DZ152" s="6" t="n">
        <f aca="false">DY152*(1+(DY32-DX32)/DX32)</f>
        <v>655.962457040442</v>
      </c>
      <c r="EA152" s="6" t="n">
        <f aca="false">DZ152*(1+(DZ32-DY32)/DY32)</f>
        <v>655.962457040442</v>
      </c>
      <c r="EB152" s="6" t="n">
        <f aca="false">EA152*(1+(EA32-DZ32)/DZ32)</f>
        <v>655.962457040442</v>
      </c>
      <c r="EC152" s="6" t="n">
        <f aca="false">EB152*(1+(EB32-EA32)/EA32)</f>
        <v>655.962457040442</v>
      </c>
      <c r="ED152" s="6" t="n">
        <f aca="false">EC152*(1+(EC32-EB32)/EB32)</f>
        <v>655.962457040442</v>
      </c>
      <c r="EE152" s="6" t="n">
        <f aca="false">ED152*(1+(ED32-EC32)/EC32)</f>
        <v>655.962457040442</v>
      </c>
      <c r="EF152" s="6" t="n">
        <f aca="false">EE152*(1+(EE32-ED32)/ED32)</f>
        <v>655.962457040442</v>
      </c>
      <c r="EG152" s="6" t="n">
        <f aca="false">EF152*(1+(EF32-EE32)/EE32)</f>
        <v>655.962457040442</v>
      </c>
      <c r="EH152" s="6" t="n">
        <f aca="false">EG152*(1+(EG32-EF32)/EF32)</f>
        <v>655.962457040442</v>
      </c>
      <c r="EI152" s="6" t="n">
        <f aca="false">EH152*(1+(EH32-EG32)/EG32)</f>
        <v>655.962457040442</v>
      </c>
      <c r="EJ152" s="6" t="n">
        <f aca="false">EI152*(1+(EI32-EH32)/EH32)</f>
        <v>655.962457040442</v>
      </c>
      <c r="EK152" s="6" t="n">
        <f aca="false">EJ152*(1+(EJ32-EI32)/EI32)</f>
        <v>655.962457040442</v>
      </c>
      <c r="EL152" s="6" t="n">
        <f aca="false">EK152*(1+(EK32-EJ32)/EJ32)</f>
        <v>655.962457040442</v>
      </c>
      <c r="EM152" s="6" t="n">
        <f aca="false">EL152*(1+(EL32-EK32)/EK32)</f>
        <v>655.962457040442</v>
      </c>
      <c r="EN152" s="6" t="n">
        <f aca="false">EM152*(1+(EM32-EL32)/EL32)</f>
        <v>655.962457040442</v>
      </c>
      <c r="EO152" s="6" t="n">
        <f aca="false">EN152*(1+(EN32-EM32)/EM32)</f>
        <v>655.962457040442</v>
      </c>
      <c r="EP152" s="6" t="n">
        <f aca="false">EO152*(1+(EO32-EN32)/EN32)</f>
        <v>655.962457040442</v>
      </c>
      <c r="EQ152" s="6" t="n">
        <f aca="false">EP152*(1+(EP32-EO32)/EO32)</f>
        <v>655.962457040442</v>
      </c>
      <c r="ER152" s="6" t="n">
        <f aca="false">EQ152*(1+(EQ32-EP32)/EP32)</f>
        <v>655.962457040442</v>
      </c>
      <c r="ES152" s="6" t="n">
        <f aca="false">ER152*(1+(ER32-EQ32)/EQ32)</f>
        <v>655.962457040442</v>
      </c>
      <c r="ET152" s="6" t="n">
        <f aca="false">ES152*(1+(ES32-ER32)/ER32)</f>
        <v>655.962457040442</v>
      </c>
      <c r="EU152" s="6" t="n">
        <f aca="false">ET152*(1+(ET32-ES32)/ES32)</f>
        <v>655.962457040442</v>
      </c>
      <c r="EV152" s="6" t="n">
        <f aca="false">EU152*(1+(EU32-ET32)/ET32)</f>
        <v>655.962457040442</v>
      </c>
    </row>
    <row r="153" customFormat="false" ht="12.8" hidden="false" customHeight="false" outlineLevel="0" collapsed="false">
      <c r="A153" s="14" t="s">
        <v>153</v>
      </c>
      <c r="B153" s="14" t="n">
        <v>0</v>
      </c>
      <c r="C153" s="14" t="n">
        <v>0</v>
      </c>
      <c r="D153" s="14" t="n">
        <v>0</v>
      </c>
      <c r="E153" s="14" t="n">
        <v>0</v>
      </c>
      <c r="F153" s="14" t="n">
        <v>0</v>
      </c>
      <c r="G153" s="14" t="n">
        <v>0</v>
      </c>
      <c r="H153" s="14" t="n">
        <v>0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0</v>
      </c>
      <c r="N153" s="14" t="n">
        <v>0</v>
      </c>
      <c r="O153" s="14" t="n">
        <v>0</v>
      </c>
      <c r="P153" s="14" t="n">
        <v>0</v>
      </c>
      <c r="Q153" s="14" t="n">
        <v>0</v>
      </c>
      <c r="R153" s="14" t="n">
        <v>0</v>
      </c>
      <c r="S153" s="14" t="n">
        <v>0</v>
      </c>
      <c r="T153" s="14" t="n">
        <v>0</v>
      </c>
      <c r="U153" s="14" t="n">
        <v>0</v>
      </c>
      <c r="V153" s="14" t="n">
        <v>0</v>
      </c>
      <c r="W153" s="14" t="n">
        <v>0</v>
      </c>
      <c r="X153" s="15" t="n">
        <v>0</v>
      </c>
      <c r="Y153" s="14" t="n">
        <v>0</v>
      </c>
      <c r="Z153" s="14" t="n">
        <v>0</v>
      </c>
      <c r="AA153" s="14" t="n">
        <v>0</v>
      </c>
      <c r="AB153" s="14" t="n">
        <v>0</v>
      </c>
      <c r="AC153" s="14" t="n">
        <v>0</v>
      </c>
      <c r="AD153" s="14" t="n">
        <v>0</v>
      </c>
      <c r="AE153" s="14" t="n">
        <v>0</v>
      </c>
      <c r="AF153" s="14" t="n">
        <v>0</v>
      </c>
      <c r="AG153" s="14" t="n">
        <v>0</v>
      </c>
      <c r="AH153" s="14" t="n">
        <v>0</v>
      </c>
      <c r="AI153" s="14" t="n">
        <v>0</v>
      </c>
      <c r="AJ153" s="14" t="n">
        <v>0</v>
      </c>
      <c r="AK153" s="14" t="n">
        <v>0</v>
      </c>
      <c r="AL153" s="14" t="n">
        <v>0</v>
      </c>
      <c r="AM153" s="14" t="n">
        <v>0</v>
      </c>
      <c r="AN153" s="14" t="n">
        <v>0</v>
      </c>
      <c r="AO153" s="14" t="n">
        <v>0</v>
      </c>
      <c r="AP153" s="14" t="n">
        <v>0</v>
      </c>
      <c r="AQ153" s="14" t="n">
        <v>0</v>
      </c>
      <c r="AR153" s="8" t="n">
        <v>1287.71558732052</v>
      </c>
      <c r="AS153" s="6" t="n">
        <v>1215.66089335992</v>
      </c>
      <c r="AT153" s="6" t="n">
        <v>1167.63478399261</v>
      </c>
      <c r="AU153" s="6" t="n">
        <v>1125</v>
      </c>
      <c r="AV153" s="6" t="n">
        <v>1091.26846971399</v>
      </c>
      <c r="AW153" s="6" t="n">
        <v>1054.01852779168</v>
      </c>
      <c r="AX153" s="6" t="n">
        <v>1323.26146899944</v>
      </c>
      <c r="AY153" s="6" t="n">
        <v>1262.60433995115</v>
      </c>
      <c r="AZ153" s="6" t="n">
        <v>1115.01775447826</v>
      </c>
      <c r="BA153" s="6" t="n">
        <v>1140.66366456939</v>
      </c>
      <c r="BB153" s="6" t="n">
        <v>1082.23128489118</v>
      </c>
      <c r="BC153" s="6" t="n">
        <v>1174.3185725576</v>
      </c>
      <c r="BD153" s="6" t="n">
        <v>1119.14334195951</v>
      </c>
      <c r="BE153" s="6" t="n">
        <v>1186.11681397782</v>
      </c>
      <c r="BF153" s="6" t="n">
        <v>1136.24069338995</v>
      </c>
      <c r="BG153" s="6" t="n">
        <v>1227.64172162112</v>
      </c>
      <c r="BH153" s="6" t="n">
        <v>1142.26879003541</v>
      </c>
      <c r="BI153" s="9" t="n">
        <f aca="false">BH153*(1+(BH32-BG32)/BG32)</f>
        <v>1062.64056894666</v>
      </c>
      <c r="BJ153" s="6" t="n">
        <f aca="false">BI153*(1+(BI32-BH32)/BH32)</f>
        <v>1046.66835869633</v>
      </c>
      <c r="BK153" s="6" t="n">
        <f aca="false">BJ153*(1+(BJ32-BI32)/BI32)</f>
        <v>995.574850992908</v>
      </c>
      <c r="BL153" s="6" t="n">
        <f aca="false">BK153*(1+(BK32-BJ32)/BJ32)</f>
        <v>917.018198404863</v>
      </c>
      <c r="BM153" s="10" t="n">
        <f aca="false">BL153*(1+(BL32-BK32)/BK32)</f>
        <v>902.483279145078</v>
      </c>
      <c r="BN153" s="6" t="n">
        <f aca="false">BM153*(1+(BM32-BL32)/BL32)</f>
        <v>904.28137681631</v>
      </c>
      <c r="BO153" s="6" t="n">
        <f aca="false">BN153*(1+(BN32-BM32)/BM32)</f>
        <v>927.926669318192</v>
      </c>
      <c r="BP153" s="6" t="n">
        <f aca="false">BO153*(1+(BO32-BN32)/BN32)</f>
        <v>966.927124068998</v>
      </c>
      <c r="BQ153" s="6" t="n">
        <f aca="false">BP153*(1+(BP32-BO32)/BO32)</f>
        <v>968.714954530052</v>
      </c>
      <c r="BR153" s="6" t="n">
        <f aca="false">BQ153*(1+(BQ32-BP32)/BP32)</f>
        <v>970.495119018784</v>
      </c>
      <c r="BS153" s="6" t="n">
        <f aca="false">BR153*(1+(BR32-BQ32)/BQ32)</f>
        <v>972.267696877875</v>
      </c>
      <c r="BT153" s="6" t="n">
        <f aca="false">BS153*(1+(BS32-BR32)/BR32)</f>
        <v>974.032766153649</v>
      </c>
      <c r="BU153" s="6" t="n">
        <f aca="false">BT153*(1+(BT32-BS32)/BS32)</f>
        <v>975.790403624921</v>
      </c>
      <c r="BV153" s="6" t="n">
        <f aca="false">BU153*(1+(BU32-BT32)/BT32)</f>
        <v>977.540684831039</v>
      </c>
      <c r="BW153" s="6" t="n">
        <f aca="false">BV153*(1+(BV32-BU32)/BU32)</f>
        <v>979.283684099139</v>
      </c>
      <c r="BX153" s="6" t="n">
        <f aca="false">BW153*(1+(BW32-BV32)/BV32)</f>
        <v>981.01947457065</v>
      </c>
      <c r="BY153" s="6" t="n">
        <f aca="false">BX153*(1+(BX32-BW32)/BW32)</f>
        <v>982.748128227052</v>
      </c>
      <c r="BZ153" s="6" t="n">
        <f aca="false">BY153*(1+(BY32-BX32)/BX32)</f>
        <v>982.748128227052</v>
      </c>
      <c r="CA153" s="6" t="n">
        <f aca="false">BZ153*(1+(BZ32-BY32)/BY32)</f>
        <v>982.748128227052</v>
      </c>
      <c r="CB153" s="6" t="n">
        <f aca="false">CA153*(1+(CA32-BZ32)/BZ32)</f>
        <v>982.748128227052</v>
      </c>
      <c r="CC153" s="6" t="n">
        <f aca="false">CB153*(1+(CB32-CA32)/CA32)</f>
        <v>982.748128227052</v>
      </c>
      <c r="CD153" s="6" t="n">
        <f aca="false">CC153*(1+(CC32-CB32)/CB32)</f>
        <v>982.748128227052</v>
      </c>
      <c r="CE153" s="6" t="n">
        <f aca="false">CD153*(1+(CD32-CC32)/CC32)</f>
        <v>982.748128227052</v>
      </c>
      <c r="CF153" s="6" t="n">
        <f aca="false">CE153*(1+(CE32-CD32)/CD32)</f>
        <v>982.748128227052</v>
      </c>
      <c r="CG153" s="6" t="n">
        <f aca="false">CF153*(1+(CF32-CE32)/CE32)</f>
        <v>982.748128227052</v>
      </c>
      <c r="CH153" s="6" t="n">
        <f aca="false">CG153*(1+(CG32-CF32)/CF32)</f>
        <v>982.748128227052</v>
      </c>
      <c r="CI153" s="6" t="n">
        <f aca="false">CH153*(1+(CH32-CG32)/CG32)</f>
        <v>982.748128227052</v>
      </c>
      <c r="CJ153" s="6" t="n">
        <f aca="false">CI153*(1+(CI32-CH32)/CH32)</f>
        <v>982.748128227052</v>
      </c>
      <c r="CK153" s="6" t="n">
        <f aca="false">CJ153*(1+(CJ32-CI32)/CI32)</f>
        <v>982.748128227052</v>
      </c>
      <c r="CL153" s="6" t="n">
        <f aca="false">CK153*(1+(CK32-CJ32)/CJ32)</f>
        <v>982.748128227052</v>
      </c>
      <c r="CM153" s="6" t="n">
        <f aca="false">CL153*(1+(CL32-CK32)/CK32)</f>
        <v>982.748128227052</v>
      </c>
      <c r="CN153" s="6" t="n">
        <f aca="false">CM153*(1+(CM32-CL32)/CL32)</f>
        <v>982.748128227052</v>
      </c>
      <c r="CO153" s="6" t="n">
        <f aca="false">CN153*(1+(CN32-CM32)/CM32)</f>
        <v>982.748128227052</v>
      </c>
      <c r="CP153" s="6" t="n">
        <f aca="false">CO153*(1+(CO32-CN32)/CN32)</f>
        <v>982.748128227052</v>
      </c>
      <c r="CQ153" s="6" t="n">
        <f aca="false">CP153*(1+(CP32-CO32)/CO32)</f>
        <v>982.748128227052</v>
      </c>
      <c r="CR153" s="6" t="n">
        <f aca="false">CQ153*(1+(CQ32-CP32)/CP32)</f>
        <v>982.748128227052</v>
      </c>
      <c r="CS153" s="6" t="n">
        <f aca="false">CR153*(1+(CR32-CQ32)/CQ32)</f>
        <v>982.748128227052</v>
      </c>
      <c r="CT153" s="6" t="n">
        <f aca="false">CS153*(1+(CS32-CR32)/CR32)</f>
        <v>982.748128227052</v>
      </c>
      <c r="CU153" s="6" t="n">
        <f aca="false">CT153*(1+(CT32-CS32)/CS32)</f>
        <v>982.748128227052</v>
      </c>
      <c r="CV153" s="6" t="n">
        <f aca="false">CU153*(1+(CU32-CT32)/CT32)</f>
        <v>982.748128227052</v>
      </c>
      <c r="CW153" s="6" t="n">
        <f aca="false">CV153*(1+(CV32-CU32)/CU32)</f>
        <v>982.748128227052</v>
      </c>
      <c r="CX153" s="6" t="n">
        <f aca="false">CW153*(1+(CW32-CV32)/CV32)</f>
        <v>982.748128227052</v>
      </c>
      <c r="CY153" s="6" t="n">
        <f aca="false">CX153*(1+(CX32-CW32)/CW32)</f>
        <v>982.748128227052</v>
      </c>
      <c r="CZ153" s="6" t="n">
        <f aca="false">CY153*(1+(CY32-CX32)/CX32)</f>
        <v>982.748128227052</v>
      </c>
      <c r="DA153" s="6" t="n">
        <f aca="false">CZ153*(1+(CZ32-CY32)/CY32)</f>
        <v>982.748128227052</v>
      </c>
      <c r="DB153" s="6" t="n">
        <f aca="false">DA153*(1+(DA32-CZ32)/CZ32)</f>
        <v>982.748128227052</v>
      </c>
      <c r="DC153" s="6" t="n">
        <f aca="false">DB153*(1+(DB32-DA32)/DA32)</f>
        <v>982.748128227052</v>
      </c>
      <c r="DD153" s="6" t="n">
        <f aca="false">DC153*(1+(DC32-DB32)/DB32)</f>
        <v>982.748128227052</v>
      </c>
      <c r="DE153" s="6" t="n">
        <f aca="false">DD153*(1+(DD32-DC32)/DC32)</f>
        <v>982.748128227052</v>
      </c>
      <c r="DF153" s="6" t="n">
        <f aca="false">DE153*(1+(DE32-DD32)/DD32)</f>
        <v>982.748128227052</v>
      </c>
      <c r="DG153" s="6" t="n">
        <f aca="false">DF153*(1+(DF32-DE32)/DE32)</f>
        <v>982.748128227052</v>
      </c>
      <c r="DH153" s="6" t="n">
        <f aca="false">DG153*(1+(DG32-DF32)/DF32)</f>
        <v>982.748128227052</v>
      </c>
      <c r="DI153" s="6" t="n">
        <f aca="false">DH153*(1+(DH32-DG32)/DG32)</f>
        <v>982.748128227052</v>
      </c>
      <c r="DJ153" s="6" t="n">
        <f aca="false">DI153*(1+(DI32-DH32)/DH32)</f>
        <v>982.748128227052</v>
      </c>
      <c r="DK153" s="6" t="n">
        <f aca="false">DJ153*(1+(DJ32-DI32)/DI32)</f>
        <v>982.748128227052</v>
      </c>
      <c r="DL153" s="6" t="n">
        <f aca="false">DK153*(1+(DK32-DJ32)/DJ32)</f>
        <v>982.748128227052</v>
      </c>
      <c r="DM153" s="6" t="n">
        <f aca="false">DL153*(1+(DL32-DK32)/DK32)</f>
        <v>982.748128227052</v>
      </c>
      <c r="DN153" s="6" t="n">
        <f aca="false">DM153*(1+(DM32-DL32)/DL32)</f>
        <v>982.748128227052</v>
      </c>
      <c r="DO153" s="6" t="n">
        <f aca="false">DN153*(1+(DN32-DM32)/DM32)</f>
        <v>982.748128227052</v>
      </c>
      <c r="DP153" s="6" t="n">
        <f aca="false">DO153*(1+(DO32-DN32)/DN32)</f>
        <v>982.748128227052</v>
      </c>
      <c r="DQ153" s="6" t="n">
        <f aca="false">DP153*(1+(DP32-DO32)/DO32)</f>
        <v>982.748128227052</v>
      </c>
      <c r="DR153" s="6" t="n">
        <f aca="false">DQ153*(1+(DQ32-DP32)/DP32)</f>
        <v>982.748128227052</v>
      </c>
      <c r="DS153" s="6" t="n">
        <f aca="false">DR153*(1+(DR32-DQ32)/DQ32)</f>
        <v>982.748128227052</v>
      </c>
      <c r="DT153" s="6" t="n">
        <f aca="false">DS153*(1+(DS32-DR32)/DR32)</f>
        <v>982.748128227052</v>
      </c>
      <c r="DU153" s="6" t="n">
        <f aca="false">DT153*(1+(DT32-DS32)/DS32)</f>
        <v>982.748128227052</v>
      </c>
      <c r="DV153" s="6" t="n">
        <f aca="false">DU153*(1+(DU32-DT32)/DT32)</f>
        <v>982.748128227052</v>
      </c>
      <c r="DW153" s="6" t="n">
        <f aca="false">DV153*(1+(DV32-DU32)/DU32)</f>
        <v>982.748128227052</v>
      </c>
      <c r="DX153" s="6" t="n">
        <f aca="false">DW153*(1+(DW32-DV32)/DV32)</f>
        <v>982.748128227052</v>
      </c>
      <c r="DY153" s="6" t="n">
        <f aca="false">DX153*(1+(DX32-DW32)/DW32)</f>
        <v>982.748128227052</v>
      </c>
      <c r="DZ153" s="6" t="n">
        <f aca="false">DY153*(1+(DY32-DX32)/DX32)</f>
        <v>982.748128227052</v>
      </c>
      <c r="EA153" s="6" t="n">
        <f aca="false">DZ153*(1+(DZ32-DY32)/DY32)</f>
        <v>982.748128227052</v>
      </c>
      <c r="EB153" s="6" t="n">
        <f aca="false">EA153*(1+(EA32-DZ32)/DZ32)</f>
        <v>982.748128227052</v>
      </c>
      <c r="EC153" s="6" t="n">
        <f aca="false">EB153*(1+(EB32-EA32)/EA32)</f>
        <v>982.748128227052</v>
      </c>
      <c r="ED153" s="6" t="n">
        <f aca="false">EC153*(1+(EC32-EB32)/EB32)</f>
        <v>982.748128227052</v>
      </c>
      <c r="EE153" s="6" t="n">
        <f aca="false">ED153*(1+(ED32-EC32)/EC32)</f>
        <v>982.748128227052</v>
      </c>
      <c r="EF153" s="6" t="n">
        <f aca="false">EE153*(1+(EE32-ED32)/ED32)</f>
        <v>982.748128227052</v>
      </c>
      <c r="EG153" s="6" t="n">
        <f aca="false">EF153*(1+(EF32-EE32)/EE32)</f>
        <v>982.748128227052</v>
      </c>
      <c r="EH153" s="6" t="n">
        <f aca="false">EG153*(1+(EG32-EF32)/EF32)</f>
        <v>982.748128227052</v>
      </c>
      <c r="EI153" s="6" t="n">
        <f aca="false">EH153*(1+(EH32-EG32)/EG32)</f>
        <v>982.748128227052</v>
      </c>
      <c r="EJ153" s="6" t="n">
        <f aca="false">EI153*(1+(EI32-EH32)/EH32)</f>
        <v>982.748128227052</v>
      </c>
      <c r="EK153" s="6" t="n">
        <f aca="false">EJ153*(1+(EJ32-EI32)/EI32)</f>
        <v>982.748128227052</v>
      </c>
      <c r="EL153" s="6" t="n">
        <f aca="false">EK153*(1+(EK32-EJ32)/EJ32)</f>
        <v>982.748128227052</v>
      </c>
      <c r="EM153" s="6" t="n">
        <f aca="false">EL153*(1+(EL32-EK32)/EK32)</f>
        <v>982.748128227052</v>
      </c>
      <c r="EN153" s="6" t="n">
        <f aca="false">EM153*(1+(EM32-EL32)/EL32)</f>
        <v>982.748128227052</v>
      </c>
      <c r="EO153" s="6" t="n">
        <f aca="false">EN153*(1+(EN32-EM32)/EM32)</f>
        <v>982.748128227052</v>
      </c>
      <c r="EP153" s="6" t="n">
        <f aca="false">EO153*(1+(EO32-EN32)/EN32)</f>
        <v>982.748128227052</v>
      </c>
      <c r="EQ153" s="6" t="n">
        <f aca="false">EP153*(1+(EP32-EO32)/EO32)</f>
        <v>982.748128227052</v>
      </c>
      <c r="ER153" s="6" t="n">
        <f aca="false">EQ153*(1+(EQ32-EP32)/EP32)</f>
        <v>982.748128227052</v>
      </c>
      <c r="ES153" s="6" t="n">
        <f aca="false">ER153*(1+(ER32-EQ32)/EQ32)</f>
        <v>982.748128227052</v>
      </c>
      <c r="ET153" s="6" t="n">
        <f aca="false">ES153*(1+(ES32-ER32)/ER32)</f>
        <v>982.748128227052</v>
      </c>
      <c r="EU153" s="6" t="n">
        <f aca="false">ET153*(1+(ET32-ES32)/ES32)</f>
        <v>982.748128227052</v>
      </c>
      <c r="EV153" s="6" t="n">
        <f aca="false">EU153*(1+(EU32-ET32)/ET32)</f>
        <v>982.748128227052</v>
      </c>
    </row>
    <row r="154" customFormat="false" ht="12.8" hidden="false" customHeight="false" outlineLevel="0" collapsed="false">
      <c r="A154" s="14" t="s">
        <v>154</v>
      </c>
      <c r="B154" s="14" t="n">
        <v>0</v>
      </c>
      <c r="C154" s="14" t="n">
        <v>0</v>
      </c>
      <c r="D154" s="14" t="n">
        <v>0</v>
      </c>
      <c r="E154" s="14" t="n">
        <v>0</v>
      </c>
      <c r="F154" s="14" t="n">
        <v>0</v>
      </c>
      <c r="G154" s="14" t="n">
        <v>0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0</v>
      </c>
      <c r="M154" s="14" t="n">
        <v>0</v>
      </c>
      <c r="N154" s="14" t="n">
        <v>0</v>
      </c>
      <c r="O154" s="14" t="n">
        <v>0</v>
      </c>
      <c r="P154" s="14" t="n">
        <v>0</v>
      </c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>
        <v>0</v>
      </c>
      <c r="W154" s="14" t="n">
        <v>0</v>
      </c>
      <c r="X154" s="15" t="n">
        <v>0</v>
      </c>
      <c r="Y154" s="14" t="n">
        <v>0</v>
      </c>
      <c r="Z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  <c r="AE154" s="14" t="n">
        <v>0</v>
      </c>
      <c r="AF154" s="14" t="n">
        <v>0</v>
      </c>
      <c r="AG154" s="14" t="n">
        <v>0</v>
      </c>
      <c r="AH154" s="14" t="n">
        <v>0</v>
      </c>
      <c r="AI154" s="14" t="n">
        <v>0</v>
      </c>
      <c r="AJ154" s="14" t="n">
        <v>0</v>
      </c>
      <c r="AK154" s="14" t="n">
        <v>0</v>
      </c>
      <c r="AL154" s="14" t="n">
        <v>0</v>
      </c>
      <c r="AM154" s="14" t="n">
        <v>0</v>
      </c>
      <c r="AN154" s="14" t="n">
        <v>0</v>
      </c>
      <c r="AO154" s="14" t="n">
        <v>0</v>
      </c>
      <c r="AP154" s="14" t="n">
        <v>0</v>
      </c>
      <c r="AQ154" s="14" t="n">
        <v>0</v>
      </c>
      <c r="AR154" s="8" t="n">
        <v>526.53259570439</v>
      </c>
      <c r="AS154" s="6" t="n">
        <v>497.07023195161</v>
      </c>
      <c r="AT154" s="6" t="n">
        <v>668.406045236659</v>
      </c>
      <c r="AU154" s="6" t="n">
        <v>644</v>
      </c>
      <c r="AV154" s="6" t="n">
        <v>624.690572885164</v>
      </c>
      <c r="AW154" s="6" t="n">
        <v>603.367050575861</v>
      </c>
      <c r="AX154" s="6" t="n">
        <v>757.571716520197</v>
      </c>
      <c r="AY154" s="6" t="n">
        <v>722.845302694332</v>
      </c>
      <c r="AZ154" s="6" t="n">
        <v>638.351477769016</v>
      </c>
      <c r="BA154" s="6" t="n">
        <v>653.160106682885</v>
      </c>
      <c r="BB154" s="6" t="n">
        <v>619.700901721922</v>
      </c>
      <c r="BC154" s="6" t="n">
        <v>672.51993018226</v>
      </c>
      <c r="BD154" s="6" t="n">
        <v>640.921654299758</v>
      </c>
      <c r="BE154" s="6" t="n">
        <v>679.182697709728</v>
      </c>
      <c r="BF154" s="6" t="n">
        <v>650.623117630459</v>
      </c>
      <c r="BG154" s="6" t="n">
        <v>702.931918462699</v>
      </c>
      <c r="BH154" s="6" t="n">
        <v>654.048471828873</v>
      </c>
      <c r="BI154" s="9" t="n">
        <f aca="false">BH154*(1+(BH32-BG32)/BG32)</f>
        <v>608.45437281131</v>
      </c>
      <c r="BJ154" s="6" t="n">
        <f aca="false">BI154*(1+(BI32-BH32)/BH32)</f>
        <v>599.308889894251</v>
      </c>
      <c r="BK154" s="6" t="n">
        <f aca="false">BJ154*(1+(BJ32-BI32)/BI32)</f>
        <v>570.053402109484</v>
      </c>
      <c r="BL154" s="6" t="n">
        <f aca="false">BK154*(1+(BK32-BJ32)/BJ32)</f>
        <v>525.072869484051</v>
      </c>
      <c r="BM154" s="10" t="n">
        <f aca="false">BL154*(1+(BL32-BK32)/BK32)</f>
        <v>516.750360970337</v>
      </c>
      <c r="BN154" s="6" t="n">
        <f aca="false">BM154*(1+(BM32-BL32)/BL32)</f>
        <v>517.779928655568</v>
      </c>
      <c r="BO154" s="6" t="n">
        <f aca="false">BN154*(1+(BN32-BM32)/BM32)</f>
        <v>531.318920144886</v>
      </c>
      <c r="BP154" s="6" t="n">
        <f aca="false">BO154*(1+(BO32-BN32)/BN32)</f>
        <v>553.650080772679</v>
      </c>
      <c r="BQ154" s="6" t="n">
        <f aca="false">BP154*(1+(BP32-BO32)/BO32)</f>
        <v>554.673769584929</v>
      </c>
      <c r="BR154" s="6" t="n">
        <f aca="false">BQ154*(1+(BQ32-BP32)/BP32)</f>
        <v>555.693068959661</v>
      </c>
      <c r="BS154" s="6" t="n">
        <f aca="false">BR154*(1+(BR32-BQ32)/BQ32)</f>
        <v>556.708024327478</v>
      </c>
      <c r="BT154" s="6" t="n">
        <f aca="false">BS154*(1+(BS32-BR32)/BR32)</f>
        <v>557.718680376705</v>
      </c>
      <c r="BU154" s="6" t="n">
        <f aca="false">BT154*(1+(BT32-BS32)/BS32)</f>
        <v>558.725081069907</v>
      </c>
      <c r="BV154" s="6" t="n">
        <f aca="false">BU154*(1+(BU32-BT32)/BT32)</f>
        <v>559.727269659947</v>
      </c>
      <c r="BW154" s="6" t="n">
        <f aca="false">BV154*(1+(BV32-BU32)/BU32)</f>
        <v>560.725288705591</v>
      </c>
      <c r="BX154" s="6" t="n">
        <f aca="false">BW154*(1+(BW32-BV32)/BV32)</f>
        <v>561.719180086683</v>
      </c>
      <c r="BY154" s="6" t="n">
        <f aca="false">BX154*(1+(BX32-BW32)/BW32)</f>
        <v>562.708985018897</v>
      </c>
      <c r="BZ154" s="6" t="n">
        <f aca="false">BY154*(1+(BY32-BX32)/BX32)</f>
        <v>562.708985018897</v>
      </c>
      <c r="CA154" s="6" t="n">
        <f aca="false">BZ154*(1+(BZ32-BY32)/BY32)</f>
        <v>562.708985018897</v>
      </c>
      <c r="CB154" s="6" t="n">
        <f aca="false">CA154*(1+(CA32-BZ32)/BZ32)</f>
        <v>562.708985018897</v>
      </c>
      <c r="CC154" s="6" t="n">
        <f aca="false">CB154*(1+(CB32-CA32)/CA32)</f>
        <v>562.708985018897</v>
      </c>
      <c r="CD154" s="6" t="n">
        <f aca="false">CC154*(1+(CC32-CB32)/CB32)</f>
        <v>562.708985018897</v>
      </c>
      <c r="CE154" s="6" t="n">
        <f aca="false">CD154*(1+(CD32-CC32)/CC32)</f>
        <v>562.708985018897</v>
      </c>
      <c r="CF154" s="6" t="n">
        <f aca="false">CE154*(1+(CE32-CD32)/CD32)</f>
        <v>562.708985018897</v>
      </c>
      <c r="CG154" s="6" t="n">
        <f aca="false">CF154*(1+(CF32-CE32)/CE32)</f>
        <v>562.708985018897</v>
      </c>
      <c r="CH154" s="6" t="n">
        <f aca="false">CG154*(1+(CG32-CF32)/CF32)</f>
        <v>562.708985018897</v>
      </c>
      <c r="CI154" s="6" t="n">
        <f aca="false">CH154*(1+(CH32-CG32)/CG32)</f>
        <v>562.708985018897</v>
      </c>
      <c r="CJ154" s="6" t="n">
        <f aca="false">CI154*(1+(CI32-CH32)/CH32)</f>
        <v>562.708985018897</v>
      </c>
      <c r="CK154" s="6" t="n">
        <f aca="false">CJ154*(1+(CJ32-CI32)/CI32)</f>
        <v>562.708985018897</v>
      </c>
      <c r="CL154" s="6" t="n">
        <f aca="false">CK154*(1+(CK32-CJ32)/CJ32)</f>
        <v>562.708985018897</v>
      </c>
      <c r="CM154" s="6" t="n">
        <f aca="false">CL154*(1+(CL32-CK32)/CK32)</f>
        <v>562.708985018897</v>
      </c>
      <c r="CN154" s="6" t="n">
        <f aca="false">CM154*(1+(CM32-CL32)/CL32)</f>
        <v>562.708985018897</v>
      </c>
      <c r="CO154" s="6" t="n">
        <f aca="false">CN154*(1+(CN32-CM32)/CM32)</f>
        <v>562.708985018897</v>
      </c>
      <c r="CP154" s="6" t="n">
        <f aca="false">CO154*(1+(CO32-CN32)/CN32)</f>
        <v>562.708985018897</v>
      </c>
      <c r="CQ154" s="6" t="n">
        <f aca="false">CP154*(1+(CP32-CO32)/CO32)</f>
        <v>562.708985018897</v>
      </c>
      <c r="CR154" s="6" t="n">
        <f aca="false">CQ154*(1+(CQ32-CP32)/CP32)</f>
        <v>562.708985018897</v>
      </c>
      <c r="CS154" s="6" t="n">
        <f aca="false">CR154*(1+(CR32-CQ32)/CQ32)</f>
        <v>562.708985018897</v>
      </c>
      <c r="CT154" s="6" t="n">
        <f aca="false">CS154*(1+(CS32-CR32)/CR32)</f>
        <v>562.708985018897</v>
      </c>
      <c r="CU154" s="6" t="n">
        <f aca="false">CT154*(1+(CT32-CS32)/CS32)</f>
        <v>562.708985018897</v>
      </c>
      <c r="CV154" s="6" t="n">
        <f aca="false">CU154*(1+(CU32-CT32)/CT32)</f>
        <v>562.708985018897</v>
      </c>
      <c r="CW154" s="6" t="n">
        <f aca="false">CV154*(1+(CV32-CU32)/CU32)</f>
        <v>562.708985018897</v>
      </c>
      <c r="CX154" s="6" t="n">
        <f aca="false">CW154*(1+(CW32-CV32)/CV32)</f>
        <v>562.708985018897</v>
      </c>
      <c r="CY154" s="6" t="n">
        <f aca="false">CX154*(1+(CX32-CW32)/CW32)</f>
        <v>562.708985018897</v>
      </c>
      <c r="CZ154" s="6" t="n">
        <f aca="false">CY154*(1+(CY32-CX32)/CX32)</f>
        <v>562.708985018897</v>
      </c>
      <c r="DA154" s="6" t="n">
        <f aca="false">CZ154*(1+(CZ32-CY32)/CY32)</f>
        <v>562.708985018897</v>
      </c>
      <c r="DB154" s="6" t="n">
        <f aca="false">DA154*(1+(DA32-CZ32)/CZ32)</f>
        <v>562.708985018897</v>
      </c>
      <c r="DC154" s="6" t="n">
        <f aca="false">DB154*(1+(DB32-DA32)/DA32)</f>
        <v>562.708985018897</v>
      </c>
      <c r="DD154" s="6" t="n">
        <f aca="false">DC154*(1+(DC32-DB32)/DB32)</f>
        <v>562.708985018897</v>
      </c>
      <c r="DE154" s="6" t="n">
        <f aca="false">DD154*(1+(DD32-DC32)/DC32)</f>
        <v>562.708985018897</v>
      </c>
      <c r="DF154" s="6" t="n">
        <f aca="false">DE154*(1+(DE32-DD32)/DD32)</f>
        <v>562.708985018897</v>
      </c>
      <c r="DG154" s="6" t="n">
        <f aca="false">DF154*(1+(DF32-DE32)/DE32)</f>
        <v>562.708985018897</v>
      </c>
      <c r="DH154" s="6" t="n">
        <f aca="false">DG154*(1+(DG32-DF32)/DF32)</f>
        <v>562.708985018897</v>
      </c>
      <c r="DI154" s="6" t="n">
        <f aca="false">DH154*(1+(DH32-DG32)/DG32)</f>
        <v>562.708985018897</v>
      </c>
      <c r="DJ154" s="6" t="n">
        <f aca="false">DI154*(1+(DI32-DH32)/DH32)</f>
        <v>562.708985018897</v>
      </c>
      <c r="DK154" s="6" t="n">
        <f aca="false">DJ154*(1+(DJ32-DI32)/DI32)</f>
        <v>562.708985018897</v>
      </c>
      <c r="DL154" s="6" t="n">
        <f aca="false">DK154*(1+(DK32-DJ32)/DJ32)</f>
        <v>562.708985018897</v>
      </c>
      <c r="DM154" s="6" t="n">
        <f aca="false">DL154*(1+(DL32-DK32)/DK32)</f>
        <v>562.708985018897</v>
      </c>
      <c r="DN154" s="6" t="n">
        <f aca="false">DM154*(1+(DM32-DL32)/DL32)</f>
        <v>562.708985018897</v>
      </c>
      <c r="DO154" s="6" t="n">
        <f aca="false">DN154*(1+(DN32-DM32)/DM32)</f>
        <v>562.708985018897</v>
      </c>
      <c r="DP154" s="6" t="n">
        <f aca="false">DO154*(1+(DO32-DN32)/DN32)</f>
        <v>562.708985018897</v>
      </c>
      <c r="DQ154" s="6" t="n">
        <f aca="false">DP154*(1+(DP32-DO32)/DO32)</f>
        <v>562.708985018897</v>
      </c>
      <c r="DR154" s="6" t="n">
        <f aca="false">DQ154*(1+(DQ32-DP32)/DP32)</f>
        <v>562.708985018897</v>
      </c>
      <c r="DS154" s="6" t="n">
        <f aca="false">DR154*(1+(DR32-DQ32)/DQ32)</f>
        <v>562.708985018897</v>
      </c>
      <c r="DT154" s="6" t="n">
        <f aca="false">DS154*(1+(DS32-DR32)/DR32)</f>
        <v>562.708985018897</v>
      </c>
      <c r="DU154" s="6" t="n">
        <f aca="false">DT154*(1+(DT32-DS32)/DS32)</f>
        <v>562.708985018897</v>
      </c>
      <c r="DV154" s="6" t="n">
        <f aca="false">DU154*(1+(DU32-DT32)/DT32)</f>
        <v>562.708985018897</v>
      </c>
      <c r="DW154" s="6" t="n">
        <f aca="false">DV154*(1+(DV32-DU32)/DU32)</f>
        <v>562.708985018897</v>
      </c>
      <c r="DX154" s="6" t="n">
        <f aca="false">DW154*(1+(DW32-DV32)/DV32)</f>
        <v>562.708985018897</v>
      </c>
      <c r="DY154" s="6" t="n">
        <f aca="false">DX154*(1+(DX32-DW32)/DW32)</f>
        <v>562.708985018897</v>
      </c>
      <c r="DZ154" s="6" t="n">
        <f aca="false">DY154*(1+(DY32-DX32)/DX32)</f>
        <v>562.708985018897</v>
      </c>
      <c r="EA154" s="6" t="n">
        <f aca="false">DZ154*(1+(DZ32-DY32)/DY32)</f>
        <v>562.708985018897</v>
      </c>
      <c r="EB154" s="6" t="n">
        <f aca="false">EA154*(1+(EA32-DZ32)/DZ32)</f>
        <v>562.708985018897</v>
      </c>
      <c r="EC154" s="6" t="n">
        <f aca="false">EB154*(1+(EB32-EA32)/EA32)</f>
        <v>562.708985018897</v>
      </c>
      <c r="ED154" s="6" t="n">
        <f aca="false">EC154*(1+(EC32-EB32)/EB32)</f>
        <v>562.708985018897</v>
      </c>
      <c r="EE154" s="6" t="n">
        <f aca="false">ED154*(1+(ED32-EC32)/EC32)</f>
        <v>562.708985018897</v>
      </c>
      <c r="EF154" s="6" t="n">
        <f aca="false">EE154*(1+(EE32-ED32)/ED32)</f>
        <v>562.708985018897</v>
      </c>
      <c r="EG154" s="6" t="n">
        <f aca="false">EF154*(1+(EF32-EE32)/EE32)</f>
        <v>562.708985018897</v>
      </c>
      <c r="EH154" s="6" t="n">
        <f aca="false">EG154*(1+(EG32-EF32)/EF32)</f>
        <v>562.708985018897</v>
      </c>
      <c r="EI154" s="6" t="n">
        <f aca="false">EH154*(1+(EH32-EG32)/EG32)</f>
        <v>562.708985018897</v>
      </c>
      <c r="EJ154" s="6" t="n">
        <f aca="false">EI154*(1+(EI32-EH32)/EH32)</f>
        <v>562.708985018897</v>
      </c>
      <c r="EK154" s="6" t="n">
        <f aca="false">EJ154*(1+(EJ32-EI32)/EI32)</f>
        <v>562.708985018897</v>
      </c>
      <c r="EL154" s="6" t="n">
        <f aca="false">EK154*(1+(EK32-EJ32)/EJ32)</f>
        <v>562.708985018897</v>
      </c>
      <c r="EM154" s="6" t="n">
        <f aca="false">EL154*(1+(EL32-EK32)/EK32)</f>
        <v>562.708985018897</v>
      </c>
      <c r="EN154" s="6" t="n">
        <f aca="false">EM154*(1+(EM32-EL32)/EL32)</f>
        <v>562.708985018897</v>
      </c>
      <c r="EO154" s="6" t="n">
        <f aca="false">EN154*(1+(EN32-EM32)/EM32)</f>
        <v>562.708985018897</v>
      </c>
      <c r="EP154" s="6" t="n">
        <f aca="false">EO154*(1+(EO32-EN32)/EN32)</f>
        <v>562.708985018897</v>
      </c>
      <c r="EQ154" s="6" t="n">
        <f aca="false">EP154*(1+(EP32-EO32)/EO32)</f>
        <v>562.708985018897</v>
      </c>
      <c r="ER154" s="6" t="n">
        <f aca="false">EQ154*(1+(EQ32-EP32)/EP32)</f>
        <v>562.708985018897</v>
      </c>
      <c r="ES154" s="6" t="n">
        <f aca="false">ER154*(1+(ER32-EQ32)/EQ32)</f>
        <v>562.708985018897</v>
      </c>
      <c r="ET154" s="6" t="n">
        <f aca="false">ES154*(1+(ES32-ER32)/ER32)</f>
        <v>562.708985018897</v>
      </c>
      <c r="EU154" s="6" t="n">
        <f aca="false">ET154*(1+(ET32-ES32)/ES32)</f>
        <v>562.708985018897</v>
      </c>
      <c r="EV154" s="6" t="n">
        <f aca="false">EU154*(1+(EU32-ET32)/ET32)</f>
        <v>562.708985018897</v>
      </c>
    </row>
    <row r="155" customFormat="false" ht="12.8" hidden="false" customHeight="false" outlineLevel="0" collapsed="false">
      <c r="A155" s="14" t="s">
        <v>155</v>
      </c>
      <c r="B155" s="14" t="n">
        <v>0</v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0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0</v>
      </c>
      <c r="P155" s="14" t="n">
        <v>0</v>
      </c>
      <c r="Q155" s="14" t="n">
        <v>0</v>
      </c>
      <c r="R155" s="14" t="n">
        <v>0</v>
      </c>
      <c r="S155" s="14" t="n">
        <v>0</v>
      </c>
      <c r="T155" s="14" t="n">
        <v>0</v>
      </c>
      <c r="U155" s="14" t="n">
        <v>0</v>
      </c>
      <c r="V155" s="14" t="n">
        <v>0</v>
      </c>
      <c r="W155" s="14" t="n">
        <v>0</v>
      </c>
      <c r="X155" s="15" t="n">
        <v>0</v>
      </c>
      <c r="Y155" s="14" t="n">
        <v>0</v>
      </c>
      <c r="Z155" s="14" t="n">
        <v>0</v>
      </c>
      <c r="AA155" s="14" t="n">
        <v>0</v>
      </c>
      <c r="AB155" s="14" t="n">
        <v>0</v>
      </c>
      <c r="AC155" s="14" t="n">
        <v>0</v>
      </c>
      <c r="AD155" s="14" t="n">
        <v>0</v>
      </c>
      <c r="AE155" s="14" t="n">
        <v>0</v>
      </c>
      <c r="AF155" s="14" t="n">
        <v>0</v>
      </c>
      <c r="AG155" s="14" t="n">
        <v>0</v>
      </c>
      <c r="AH155" s="14" t="n">
        <v>0</v>
      </c>
      <c r="AI155" s="14" t="n">
        <v>0</v>
      </c>
      <c r="AJ155" s="14" t="n">
        <v>0</v>
      </c>
      <c r="AK155" s="14" t="n">
        <v>0</v>
      </c>
      <c r="AL155" s="14" t="n">
        <v>0</v>
      </c>
      <c r="AM155" s="14" t="n">
        <v>0</v>
      </c>
      <c r="AN155" s="14" t="n">
        <v>0</v>
      </c>
      <c r="AO155" s="14" t="n">
        <v>0</v>
      </c>
      <c r="AP155" s="14" t="n">
        <v>0</v>
      </c>
      <c r="AQ155" s="14" t="n">
        <v>0</v>
      </c>
      <c r="AR155" s="8" t="n">
        <v>366.283544837837</v>
      </c>
      <c r="AS155" s="6" t="n">
        <v>345.787987444598</v>
      </c>
      <c r="AT155" s="6" t="n">
        <v>448.371757053163</v>
      </c>
      <c r="AU155" s="6" t="n">
        <v>432</v>
      </c>
      <c r="AV155" s="6" t="n">
        <v>419.047092370172</v>
      </c>
      <c r="AW155" s="6" t="n">
        <v>404.743114672006</v>
      </c>
      <c r="AX155" s="6" t="n">
        <v>508.668225429332</v>
      </c>
      <c r="AY155" s="6" t="n">
        <v>485.351326301331</v>
      </c>
      <c r="AZ155" s="6" t="n">
        <v>428.61831601695</v>
      </c>
      <c r="BA155" s="6" t="n">
        <v>438.820817015727</v>
      </c>
      <c r="BB155" s="6" t="n">
        <v>416.341496084397</v>
      </c>
      <c r="BC155" s="6" t="n">
        <v>451.801693803313</v>
      </c>
      <c r="BD155" s="6" t="n">
        <v>430.573840286601</v>
      </c>
      <c r="BE155" s="6" t="n">
        <v>456.785795088886</v>
      </c>
      <c r="BF155" s="6" t="n">
        <v>437.577987619843</v>
      </c>
      <c r="BG155" s="6" t="n">
        <v>472.935780835385</v>
      </c>
      <c r="BH155" s="6" t="n">
        <v>440.046776372117</v>
      </c>
      <c r="BI155" s="9" t="n">
        <f aca="false">BH155*(1+(BH32-BG32)/BG32)</f>
        <v>409.370859894295</v>
      </c>
      <c r="BJ155" s="6" t="n">
        <f aca="false">BI155*(1+(BI32-BH32)/BH32)</f>
        <v>403.217737535084</v>
      </c>
      <c r="BK155" s="6" t="n">
        <f aca="false">BJ155*(1+(BJ32-BI32)/BI32)</f>
        <v>383.534512750715</v>
      </c>
      <c r="BL155" s="6" t="n">
        <f aca="false">BK155*(1+(BK32-BJ32)/BJ32)</f>
        <v>353.271406522555</v>
      </c>
      <c r="BM155" s="10" t="n">
        <f aca="false">BL155*(1+(BL32-BK32)/BK32)</f>
        <v>347.67198507211</v>
      </c>
      <c r="BN155" s="6" t="n">
        <f aca="false">BM155*(1+(BM32-BL32)/BL32)</f>
        <v>348.36468287733</v>
      </c>
      <c r="BO155" s="6" t="n">
        <f aca="false">BN155*(1+(BN32-BM32)/BM32)</f>
        <v>357.473777717876</v>
      </c>
      <c r="BP155" s="6" t="n">
        <f aca="false">BO155*(1+(BO32-BN32)/BN32)</f>
        <v>372.498283805981</v>
      </c>
      <c r="BQ155" s="6" t="n">
        <f aca="false">BP155*(1+(BP32-BO32)/BO32)</f>
        <v>373.187026278812</v>
      </c>
      <c r="BR155" s="6" t="n">
        <f aca="false">BQ155*(1+(BQ32-BP32)/BP32)</f>
        <v>373.872815518185</v>
      </c>
      <c r="BS155" s="6" t="n">
        <f aca="false">BR155*(1+(BR32-BQ32)/BQ32)</f>
        <v>374.555682090017</v>
      </c>
      <c r="BT155" s="6" t="n">
        <f aca="false">BS155*(1+(BS32-BR32)/BR32)</f>
        <v>375.235656060814</v>
      </c>
      <c r="BU155" s="6" t="n">
        <f aca="false">BT155*(1+(BT32-BS32)/BS32)</f>
        <v>375.91276700879</v>
      </c>
      <c r="BV155" s="6" t="n">
        <f aca="false">BU155*(1+(BU32-BT32)/BT32)</f>
        <v>376.587044034667</v>
      </c>
      <c r="BW155" s="6" t="n">
        <f aca="false">BV155*(1+(BV32-BU32)/BU32)</f>
        <v>377.258515772175</v>
      </c>
      <c r="BX155" s="6" t="n">
        <f aca="false">BW155*(1+(BW32-BV32)/BV32)</f>
        <v>377.927210398264</v>
      </c>
      <c r="BY155" s="6" t="n">
        <f aca="false">BX155*(1+(BX32-BW32)/BW32)</f>
        <v>378.593155643025</v>
      </c>
      <c r="BZ155" s="6" t="n">
        <f aca="false">BY155*(1+(BY32-BX32)/BX32)</f>
        <v>378.593155643025</v>
      </c>
      <c r="CA155" s="6" t="n">
        <f aca="false">BZ155*(1+(BZ32-BY32)/BY32)</f>
        <v>378.593155643025</v>
      </c>
      <c r="CB155" s="6" t="n">
        <f aca="false">CA155*(1+(CA32-BZ32)/BZ32)</f>
        <v>378.593155643025</v>
      </c>
      <c r="CC155" s="6" t="n">
        <f aca="false">CB155*(1+(CB32-CA32)/CA32)</f>
        <v>378.593155643025</v>
      </c>
      <c r="CD155" s="6" t="n">
        <f aca="false">CC155*(1+(CC32-CB32)/CB32)</f>
        <v>378.593155643025</v>
      </c>
      <c r="CE155" s="6" t="n">
        <f aca="false">CD155*(1+(CD32-CC32)/CC32)</f>
        <v>378.593155643025</v>
      </c>
      <c r="CF155" s="6" t="n">
        <f aca="false">CE155*(1+(CE32-CD32)/CD32)</f>
        <v>378.593155643025</v>
      </c>
      <c r="CG155" s="6" t="n">
        <f aca="false">CF155*(1+(CF32-CE32)/CE32)</f>
        <v>378.593155643025</v>
      </c>
      <c r="CH155" s="6" t="n">
        <f aca="false">CG155*(1+(CG32-CF32)/CF32)</f>
        <v>378.593155643025</v>
      </c>
      <c r="CI155" s="6" t="n">
        <f aca="false">CH155*(1+(CH32-CG32)/CG32)</f>
        <v>378.593155643025</v>
      </c>
      <c r="CJ155" s="6" t="n">
        <f aca="false">CI155*(1+(CI32-CH32)/CH32)</f>
        <v>378.593155643025</v>
      </c>
      <c r="CK155" s="6" t="n">
        <f aca="false">CJ155*(1+(CJ32-CI32)/CI32)</f>
        <v>378.593155643025</v>
      </c>
      <c r="CL155" s="6" t="n">
        <f aca="false">CK155*(1+(CK32-CJ32)/CJ32)</f>
        <v>378.593155643025</v>
      </c>
      <c r="CM155" s="6" t="n">
        <f aca="false">CL155*(1+(CL32-CK32)/CK32)</f>
        <v>378.593155643025</v>
      </c>
      <c r="CN155" s="6" t="n">
        <f aca="false">CM155*(1+(CM32-CL32)/CL32)</f>
        <v>378.593155643025</v>
      </c>
      <c r="CO155" s="6" t="n">
        <f aca="false">CN155*(1+(CN32-CM32)/CM32)</f>
        <v>378.593155643025</v>
      </c>
      <c r="CP155" s="6" t="n">
        <f aca="false">CO155*(1+(CO32-CN32)/CN32)</f>
        <v>378.593155643025</v>
      </c>
      <c r="CQ155" s="6" t="n">
        <f aca="false">CP155*(1+(CP32-CO32)/CO32)</f>
        <v>378.593155643025</v>
      </c>
      <c r="CR155" s="6" t="n">
        <f aca="false">CQ155*(1+(CQ32-CP32)/CP32)</f>
        <v>378.593155643025</v>
      </c>
      <c r="CS155" s="6" t="n">
        <f aca="false">CR155*(1+(CR32-CQ32)/CQ32)</f>
        <v>378.593155643025</v>
      </c>
      <c r="CT155" s="6" t="n">
        <f aca="false">CS155*(1+(CS32-CR32)/CR32)</f>
        <v>378.593155643025</v>
      </c>
      <c r="CU155" s="6" t="n">
        <f aca="false">CT155*(1+(CT32-CS32)/CS32)</f>
        <v>378.593155643025</v>
      </c>
      <c r="CV155" s="6" t="n">
        <f aca="false">CU155*(1+(CU32-CT32)/CT32)</f>
        <v>378.593155643025</v>
      </c>
      <c r="CW155" s="6" t="n">
        <f aca="false">CV155*(1+(CV32-CU32)/CU32)</f>
        <v>378.593155643025</v>
      </c>
      <c r="CX155" s="6" t="n">
        <f aca="false">CW155*(1+(CW32-CV32)/CV32)</f>
        <v>378.593155643025</v>
      </c>
      <c r="CY155" s="6" t="n">
        <f aca="false">CX155*(1+(CX32-CW32)/CW32)</f>
        <v>378.593155643025</v>
      </c>
      <c r="CZ155" s="6" t="n">
        <f aca="false">CY155*(1+(CY32-CX32)/CX32)</f>
        <v>378.593155643025</v>
      </c>
      <c r="DA155" s="6" t="n">
        <f aca="false">CZ155*(1+(CZ32-CY32)/CY32)</f>
        <v>378.593155643025</v>
      </c>
      <c r="DB155" s="6" t="n">
        <f aca="false">DA155*(1+(DA32-CZ32)/CZ32)</f>
        <v>378.593155643025</v>
      </c>
      <c r="DC155" s="6" t="n">
        <f aca="false">DB155*(1+(DB32-DA32)/DA32)</f>
        <v>378.593155643025</v>
      </c>
      <c r="DD155" s="6" t="n">
        <f aca="false">DC155*(1+(DC32-DB32)/DB32)</f>
        <v>378.593155643025</v>
      </c>
      <c r="DE155" s="6" t="n">
        <f aca="false">DD155*(1+(DD32-DC32)/DC32)</f>
        <v>378.593155643025</v>
      </c>
      <c r="DF155" s="6" t="n">
        <f aca="false">DE155*(1+(DE32-DD32)/DD32)</f>
        <v>378.593155643025</v>
      </c>
      <c r="DG155" s="6" t="n">
        <f aca="false">DF155*(1+(DF32-DE32)/DE32)</f>
        <v>378.593155643025</v>
      </c>
      <c r="DH155" s="6" t="n">
        <f aca="false">DG155*(1+(DG32-DF32)/DF32)</f>
        <v>378.593155643025</v>
      </c>
      <c r="DI155" s="6" t="n">
        <f aca="false">DH155*(1+(DH32-DG32)/DG32)</f>
        <v>378.593155643025</v>
      </c>
      <c r="DJ155" s="6" t="n">
        <f aca="false">DI155*(1+(DI32-DH32)/DH32)</f>
        <v>378.593155643025</v>
      </c>
      <c r="DK155" s="6" t="n">
        <f aca="false">DJ155*(1+(DJ32-DI32)/DI32)</f>
        <v>378.593155643025</v>
      </c>
      <c r="DL155" s="6" t="n">
        <f aca="false">DK155*(1+(DK32-DJ32)/DJ32)</f>
        <v>378.593155643025</v>
      </c>
      <c r="DM155" s="6" t="n">
        <f aca="false">DL155*(1+(DL32-DK32)/DK32)</f>
        <v>378.593155643025</v>
      </c>
      <c r="DN155" s="6" t="n">
        <f aca="false">DM155*(1+(DM32-DL32)/DL32)</f>
        <v>378.593155643025</v>
      </c>
      <c r="DO155" s="6" t="n">
        <f aca="false">DN155*(1+(DN32-DM32)/DM32)</f>
        <v>378.593155643025</v>
      </c>
      <c r="DP155" s="6" t="n">
        <f aca="false">DO155*(1+(DO32-DN32)/DN32)</f>
        <v>378.593155643025</v>
      </c>
      <c r="DQ155" s="6" t="n">
        <f aca="false">DP155*(1+(DP32-DO32)/DO32)</f>
        <v>378.593155643025</v>
      </c>
      <c r="DR155" s="6" t="n">
        <f aca="false">DQ155*(1+(DQ32-DP32)/DP32)</f>
        <v>378.593155643025</v>
      </c>
      <c r="DS155" s="6" t="n">
        <f aca="false">DR155*(1+(DR32-DQ32)/DQ32)</f>
        <v>378.593155643025</v>
      </c>
      <c r="DT155" s="6" t="n">
        <f aca="false">DS155*(1+(DS32-DR32)/DR32)</f>
        <v>378.593155643025</v>
      </c>
      <c r="DU155" s="6" t="n">
        <f aca="false">DT155*(1+(DT32-DS32)/DS32)</f>
        <v>378.593155643025</v>
      </c>
      <c r="DV155" s="6" t="n">
        <f aca="false">DU155*(1+(DU32-DT32)/DT32)</f>
        <v>378.593155643025</v>
      </c>
      <c r="DW155" s="6" t="n">
        <f aca="false">DV155*(1+(DV32-DU32)/DU32)</f>
        <v>378.593155643025</v>
      </c>
      <c r="DX155" s="6" t="n">
        <f aca="false">DW155*(1+(DW32-DV32)/DV32)</f>
        <v>378.593155643025</v>
      </c>
      <c r="DY155" s="6" t="n">
        <f aca="false">DX155*(1+(DX32-DW32)/DW32)</f>
        <v>378.593155643025</v>
      </c>
      <c r="DZ155" s="6" t="n">
        <f aca="false">DY155*(1+(DY32-DX32)/DX32)</f>
        <v>378.593155643025</v>
      </c>
      <c r="EA155" s="6" t="n">
        <f aca="false">DZ155*(1+(DZ32-DY32)/DY32)</f>
        <v>378.593155643025</v>
      </c>
      <c r="EB155" s="6" t="n">
        <f aca="false">EA155*(1+(EA32-DZ32)/DZ32)</f>
        <v>378.593155643025</v>
      </c>
      <c r="EC155" s="6" t="n">
        <f aca="false">EB155*(1+(EB32-EA32)/EA32)</f>
        <v>378.593155643025</v>
      </c>
      <c r="ED155" s="6" t="n">
        <f aca="false">EC155*(1+(EC32-EB32)/EB32)</f>
        <v>378.593155643025</v>
      </c>
      <c r="EE155" s="6" t="n">
        <f aca="false">ED155*(1+(ED32-EC32)/EC32)</f>
        <v>378.593155643025</v>
      </c>
      <c r="EF155" s="6" t="n">
        <f aca="false">EE155*(1+(EE32-ED32)/ED32)</f>
        <v>378.593155643025</v>
      </c>
      <c r="EG155" s="6" t="n">
        <f aca="false">EF155*(1+(EF32-EE32)/EE32)</f>
        <v>378.593155643025</v>
      </c>
      <c r="EH155" s="6" t="n">
        <f aca="false">EG155*(1+(EG32-EF32)/EF32)</f>
        <v>378.593155643025</v>
      </c>
      <c r="EI155" s="6" t="n">
        <f aca="false">EH155*(1+(EH32-EG32)/EG32)</f>
        <v>378.593155643025</v>
      </c>
      <c r="EJ155" s="6" t="n">
        <f aca="false">EI155*(1+(EI32-EH32)/EH32)</f>
        <v>378.593155643025</v>
      </c>
      <c r="EK155" s="6" t="n">
        <f aca="false">EJ155*(1+(EJ32-EI32)/EI32)</f>
        <v>378.593155643025</v>
      </c>
      <c r="EL155" s="6" t="n">
        <f aca="false">EK155*(1+(EK32-EJ32)/EJ32)</f>
        <v>378.593155643025</v>
      </c>
      <c r="EM155" s="6" t="n">
        <f aca="false">EL155*(1+(EL32-EK32)/EK32)</f>
        <v>378.593155643025</v>
      </c>
      <c r="EN155" s="6" t="n">
        <f aca="false">EM155*(1+(EM32-EL32)/EL32)</f>
        <v>378.593155643025</v>
      </c>
      <c r="EO155" s="6" t="n">
        <f aca="false">EN155*(1+(EN32-EM32)/EM32)</f>
        <v>378.593155643025</v>
      </c>
      <c r="EP155" s="6" t="n">
        <f aca="false">EO155*(1+(EO32-EN32)/EN32)</f>
        <v>378.593155643025</v>
      </c>
      <c r="EQ155" s="6" t="n">
        <f aca="false">EP155*(1+(EP32-EO32)/EO32)</f>
        <v>378.593155643025</v>
      </c>
      <c r="ER155" s="6" t="n">
        <f aca="false">EQ155*(1+(EQ32-EP32)/EP32)</f>
        <v>378.593155643025</v>
      </c>
      <c r="ES155" s="6" t="n">
        <f aca="false">ER155*(1+(ER32-EQ32)/EQ32)</f>
        <v>378.593155643025</v>
      </c>
      <c r="ET155" s="6" t="n">
        <f aca="false">ES155*(1+(ES32-ER32)/ER32)</f>
        <v>378.593155643025</v>
      </c>
      <c r="EU155" s="6" t="n">
        <f aca="false">ET155*(1+(ET32-ES32)/ES32)</f>
        <v>378.593155643025</v>
      </c>
      <c r="EV155" s="6" t="n">
        <f aca="false">EU155*(1+(EU32-ET32)/ET32)</f>
        <v>378.593155643025</v>
      </c>
    </row>
    <row r="156" customFormat="false" ht="12.8" hidden="false" customHeight="false" outlineLevel="0" collapsed="false">
      <c r="A156" s="14" t="s">
        <v>156</v>
      </c>
      <c r="B156" s="14" t="n">
        <v>0</v>
      </c>
      <c r="C156" s="14" t="n">
        <v>0</v>
      </c>
      <c r="D156" s="14" t="n">
        <v>0</v>
      </c>
      <c r="E156" s="14" t="n">
        <v>0</v>
      </c>
      <c r="F156" s="14" t="n">
        <v>0</v>
      </c>
      <c r="G156" s="14" t="n">
        <v>0</v>
      </c>
      <c r="H156" s="14" t="n">
        <v>0</v>
      </c>
      <c r="I156" s="14" t="n">
        <v>0</v>
      </c>
      <c r="J156" s="14" t="n">
        <v>0</v>
      </c>
      <c r="K156" s="14" t="n">
        <v>0</v>
      </c>
      <c r="L156" s="14" t="n">
        <v>0</v>
      </c>
      <c r="M156" s="14" t="n">
        <v>0</v>
      </c>
      <c r="N156" s="14" t="n">
        <v>0</v>
      </c>
      <c r="O156" s="14" t="n">
        <v>0</v>
      </c>
      <c r="P156" s="14" t="n">
        <v>0</v>
      </c>
      <c r="Q156" s="14" t="n">
        <v>0</v>
      </c>
      <c r="R156" s="14" t="n">
        <v>0</v>
      </c>
      <c r="S156" s="14" t="n">
        <v>0</v>
      </c>
      <c r="T156" s="14" t="n">
        <v>0</v>
      </c>
      <c r="U156" s="14" t="n">
        <v>0</v>
      </c>
      <c r="V156" s="14" t="n">
        <v>0</v>
      </c>
      <c r="W156" s="14" t="n">
        <v>0</v>
      </c>
      <c r="X156" s="15" t="n">
        <v>0</v>
      </c>
      <c r="Y156" s="14" t="n">
        <v>0</v>
      </c>
      <c r="Z156" s="14" t="n">
        <v>0</v>
      </c>
      <c r="AA156" s="14" t="n">
        <v>0</v>
      </c>
      <c r="AB156" s="14" t="n">
        <v>0</v>
      </c>
      <c r="AC156" s="14" t="n">
        <v>0</v>
      </c>
      <c r="AD156" s="14" t="n">
        <v>0</v>
      </c>
      <c r="AE156" s="14" t="n">
        <v>0</v>
      </c>
      <c r="AF156" s="14" t="n">
        <v>0</v>
      </c>
      <c r="AG156" s="14" t="n">
        <v>0</v>
      </c>
      <c r="AH156" s="14" t="n">
        <v>0</v>
      </c>
      <c r="AI156" s="14" t="n">
        <v>0</v>
      </c>
      <c r="AJ156" s="14" t="n">
        <v>0</v>
      </c>
      <c r="AK156" s="14" t="n">
        <v>0</v>
      </c>
      <c r="AL156" s="14" t="n">
        <v>0</v>
      </c>
      <c r="AM156" s="14" t="n">
        <v>0</v>
      </c>
      <c r="AN156" s="14" t="n">
        <v>0</v>
      </c>
      <c r="AO156" s="14" t="n">
        <v>0</v>
      </c>
      <c r="AP156" s="14" t="n">
        <v>0</v>
      </c>
      <c r="AQ156" s="14" t="n">
        <v>0</v>
      </c>
      <c r="AR156" s="8" t="n">
        <v>228.927215523648</v>
      </c>
      <c r="AS156" s="6" t="n">
        <v>216.117492152874</v>
      </c>
      <c r="AT156" s="6" t="n">
        <v>269.853372300515</v>
      </c>
      <c r="AU156" s="6" t="n">
        <v>260</v>
      </c>
      <c r="AV156" s="6" t="n">
        <v>252.204268556122</v>
      </c>
      <c r="AW156" s="6" t="n">
        <v>243.595393089633</v>
      </c>
      <c r="AX156" s="6" t="n">
        <v>305.925018140773</v>
      </c>
      <c r="AY156" s="6" t="n">
        <v>291.901687348488</v>
      </c>
      <c r="AZ156" s="6" t="n">
        <v>257.781122444358</v>
      </c>
      <c r="BA156" s="6" t="n">
        <v>263.698179716693</v>
      </c>
      <c r="BB156" s="6" t="n">
        <v>250.189805043012</v>
      </c>
      <c r="BC156" s="6" t="n">
        <v>271.934622721023</v>
      </c>
      <c r="BD156" s="6" t="n">
        <v>259.157804005161</v>
      </c>
      <c r="BE156" s="6" t="n">
        <v>274.725585590452</v>
      </c>
      <c r="BF156" s="6" t="n">
        <v>263.173395895467</v>
      </c>
      <c r="BG156" s="6" t="n">
        <v>284.757122776674</v>
      </c>
      <c r="BH156" s="6" t="n">
        <v>264.954480089317</v>
      </c>
      <c r="BI156" s="9" t="n">
        <f aca="false">BH156*(1+(BH32-BG32)/BG32)</f>
        <v>246.484349325828</v>
      </c>
      <c r="BJ156" s="6" t="n">
        <f aca="false">BI156*(1+(BI32-BH32)/BH32)</f>
        <v>242.779521968493</v>
      </c>
      <c r="BK156" s="6" t="n">
        <f aca="false">BJ156*(1+(BJ32-BI32)/BI32)</f>
        <v>230.928148729904</v>
      </c>
      <c r="BL156" s="6" t="n">
        <f aca="false">BK156*(1+(BK32-BJ32)/BJ32)</f>
        <v>212.706573190423</v>
      </c>
      <c r="BM156" s="10" t="n">
        <f aca="false">BL156*(1+(BL32-BK32)/BK32)</f>
        <v>209.335132064471</v>
      </c>
      <c r="BN156" s="6" t="n">
        <f aca="false">BM156*(1+(BM32-BL32)/BL32)</f>
        <v>209.752209058771</v>
      </c>
      <c r="BO156" s="6" t="n">
        <f aca="false">BN156*(1+(BN32-BM32)/BM32)</f>
        <v>215.236843004869</v>
      </c>
      <c r="BP156" s="6" t="n">
        <f aca="false">BO156*(1+(BO32-BN32)/BN32)</f>
        <v>224.283177196864</v>
      </c>
      <c r="BQ156" s="6" t="n">
        <f aca="false">BP156*(1+(BP32-BO32)/BO32)</f>
        <v>224.697872664717</v>
      </c>
      <c r="BR156" s="6" t="n">
        <f aca="false">BQ156*(1+(BQ32-BP32)/BP32)</f>
        <v>225.11078997516</v>
      </c>
      <c r="BS156" s="6" t="n">
        <f aca="false">BR156*(1+(BR32-BQ32)/BQ32)</f>
        <v>225.521947532095</v>
      </c>
      <c r="BT156" s="6" t="n">
        <f aca="false">BS156*(1+(BS32-BR32)/BR32)</f>
        <v>225.931363438722</v>
      </c>
      <c r="BU156" s="6" t="n">
        <f aca="false">BT156*(1+(BT32-BS32)/BS32)</f>
        <v>226.33905550424</v>
      </c>
      <c r="BV156" s="6" t="n">
        <f aca="false">BU156*(1+(BU32-BT32)/BT32)</f>
        <v>226.745041250347</v>
      </c>
      <c r="BW156" s="6" t="n">
        <f aca="false">BV156*(1+(BV32-BU32)/BU32)</f>
        <v>227.149337917562</v>
      </c>
      <c r="BX156" s="6" t="n">
        <f aca="false">BW156*(1+(BW32-BV32)/BV32)</f>
        <v>227.551962471376</v>
      </c>
      <c r="BY156" s="6" t="n">
        <f aca="false">BX156*(1+(BX32-BW32)/BW32)</f>
        <v>227.952931608222</v>
      </c>
      <c r="BZ156" s="6" t="n">
        <f aca="false">BY156*(1+(BY32-BX32)/BX32)</f>
        <v>227.952931608222</v>
      </c>
      <c r="CA156" s="6" t="n">
        <f aca="false">BZ156*(1+(BZ32-BY32)/BY32)</f>
        <v>227.952931608222</v>
      </c>
      <c r="CB156" s="6" t="n">
        <f aca="false">CA156*(1+(CA32-BZ32)/BZ32)</f>
        <v>227.952931608222</v>
      </c>
      <c r="CC156" s="6" t="n">
        <f aca="false">CB156*(1+(CB32-CA32)/CA32)</f>
        <v>227.952931608222</v>
      </c>
      <c r="CD156" s="6" t="n">
        <f aca="false">CC156*(1+(CC32-CB32)/CB32)</f>
        <v>227.952931608222</v>
      </c>
      <c r="CE156" s="6" t="n">
        <f aca="false">CD156*(1+(CD32-CC32)/CC32)</f>
        <v>227.952931608222</v>
      </c>
      <c r="CF156" s="6" t="n">
        <f aca="false">CE156*(1+(CE32-CD32)/CD32)</f>
        <v>227.952931608222</v>
      </c>
      <c r="CG156" s="6" t="n">
        <f aca="false">CF156*(1+(CF32-CE32)/CE32)</f>
        <v>227.952931608222</v>
      </c>
      <c r="CH156" s="6" t="n">
        <f aca="false">CG156*(1+(CG32-CF32)/CF32)</f>
        <v>227.952931608222</v>
      </c>
      <c r="CI156" s="6" t="n">
        <f aca="false">CH156*(1+(CH32-CG32)/CG32)</f>
        <v>227.952931608222</v>
      </c>
      <c r="CJ156" s="6" t="n">
        <f aca="false">CI156*(1+(CI32-CH32)/CH32)</f>
        <v>227.952931608222</v>
      </c>
      <c r="CK156" s="6" t="n">
        <f aca="false">CJ156*(1+(CJ32-CI32)/CI32)</f>
        <v>227.952931608222</v>
      </c>
      <c r="CL156" s="6" t="n">
        <f aca="false">CK156*(1+(CK32-CJ32)/CJ32)</f>
        <v>227.952931608222</v>
      </c>
      <c r="CM156" s="6" t="n">
        <f aca="false">CL156*(1+(CL32-CK32)/CK32)</f>
        <v>227.952931608222</v>
      </c>
      <c r="CN156" s="6" t="n">
        <f aca="false">CM156*(1+(CM32-CL32)/CL32)</f>
        <v>227.952931608222</v>
      </c>
      <c r="CO156" s="6" t="n">
        <f aca="false">CN156*(1+(CN32-CM32)/CM32)</f>
        <v>227.952931608222</v>
      </c>
      <c r="CP156" s="6" t="n">
        <f aca="false">CO156*(1+(CO32-CN32)/CN32)</f>
        <v>227.952931608222</v>
      </c>
      <c r="CQ156" s="6" t="n">
        <f aca="false">CP156*(1+(CP32-CO32)/CO32)</f>
        <v>227.952931608222</v>
      </c>
      <c r="CR156" s="6" t="n">
        <f aca="false">CQ156*(1+(CQ32-CP32)/CP32)</f>
        <v>227.952931608222</v>
      </c>
      <c r="CS156" s="6" t="n">
        <f aca="false">CR156*(1+(CR32-CQ32)/CQ32)</f>
        <v>227.952931608222</v>
      </c>
      <c r="CT156" s="6" t="n">
        <f aca="false">CS156*(1+(CS32-CR32)/CR32)</f>
        <v>227.952931608222</v>
      </c>
      <c r="CU156" s="6" t="n">
        <f aca="false">CT156*(1+(CT32-CS32)/CS32)</f>
        <v>227.952931608222</v>
      </c>
      <c r="CV156" s="6" t="n">
        <f aca="false">CU156*(1+(CU32-CT32)/CT32)</f>
        <v>227.952931608222</v>
      </c>
      <c r="CW156" s="6" t="n">
        <f aca="false">CV156*(1+(CV32-CU32)/CU32)</f>
        <v>227.952931608222</v>
      </c>
      <c r="CX156" s="6" t="n">
        <f aca="false">CW156*(1+(CW32-CV32)/CV32)</f>
        <v>227.952931608222</v>
      </c>
      <c r="CY156" s="6" t="n">
        <f aca="false">CX156*(1+(CX32-CW32)/CW32)</f>
        <v>227.952931608222</v>
      </c>
      <c r="CZ156" s="6" t="n">
        <f aca="false">CY156*(1+(CY32-CX32)/CX32)</f>
        <v>227.952931608222</v>
      </c>
      <c r="DA156" s="6" t="n">
        <f aca="false">CZ156*(1+(CZ32-CY32)/CY32)</f>
        <v>227.952931608222</v>
      </c>
      <c r="DB156" s="6" t="n">
        <f aca="false">DA156*(1+(DA32-CZ32)/CZ32)</f>
        <v>227.952931608222</v>
      </c>
      <c r="DC156" s="6" t="n">
        <f aca="false">DB156*(1+(DB32-DA32)/DA32)</f>
        <v>227.952931608222</v>
      </c>
      <c r="DD156" s="6" t="n">
        <f aca="false">DC156*(1+(DC32-DB32)/DB32)</f>
        <v>227.952931608222</v>
      </c>
      <c r="DE156" s="6" t="n">
        <f aca="false">DD156*(1+(DD32-DC32)/DC32)</f>
        <v>227.952931608222</v>
      </c>
      <c r="DF156" s="6" t="n">
        <f aca="false">DE156*(1+(DE32-DD32)/DD32)</f>
        <v>227.952931608222</v>
      </c>
      <c r="DG156" s="6" t="n">
        <f aca="false">DF156*(1+(DF32-DE32)/DE32)</f>
        <v>227.952931608222</v>
      </c>
      <c r="DH156" s="6" t="n">
        <f aca="false">DG156*(1+(DG32-DF32)/DF32)</f>
        <v>227.952931608222</v>
      </c>
      <c r="DI156" s="6" t="n">
        <f aca="false">DH156*(1+(DH32-DG32)/DG32)</f>
        <v>227.952931608222</v>
      </c>
      <c r="DJ156" s="6" t="n">
        <f aca="false">DI156*(1+(DI32-DH32)/DH32)</f>
        <v>227.952931608222</v>
      </c>
      <c r="DK156" s="6" t="n">
        <f aca="false">DJ156*(1+(DJ32-DI32)/DI32)</f>
        <v>227.952931608222</v>
      </c>
      <c r="DL156" s="6" t="n">
        <f aca="false">DK156*(1+(DK32-DJ32)/DJ32)</f>
        <v>227.952931608222</v>
      </c>
      <c r="DM156" s="6" t="n">
        <f aca="false">DL156*(1+(DL32-DK32)/DK32)</f>
        <v>227.952931608222</v>
      </c>
      <c r="DN156" s="6" t="n">
        <f aca="false">DM156*(1+(DM32-DL32)/DL32)</f>
        <v>227.952931608222</v>
      </c>
      <c r="DO156" s="6" t="n">
        <f aca="false">DN156*(1+(DN32-DM32)/DM32)</f>
        <v>227.952931608222</v>
      </c>
      <c r="DP156" s="6" t="n">
        <f aca="false">DO156*(1+(DO32-DN32)/DN32)</f>
        <v>227.952931608222</v>
      </c>
      <c r="DQ156" s="6" t="n">
        <f aca="false">DP156*(1+(DP32-DO32)/DO32)</f>
        <v>227.952931608222</v>
      </c>
      <c r="DR156" s="6" t="n">
        <f aca="false">DQ156*(1+(DQ32-DP32)/DP32)</f>
        <v>227.952931608222</v>
      </c>
      <c r="DS156" s="6" t="n">
        <f aca="false">DR156*(1+(DR32-DQ32)/DQ32)</f>
        <v>227.952931608222</v>
      </c>
      <c r="DT156" s="6" t="n">
        <f aca="false">DS156*(1+(DS32-DR32)/DR32)</f>
        <v>227.952931608222</v>
      </c>
      <c r="DU156" s="6" t="n">
        <f aca="false">DT156*(1+(DT32-DS32)/DS32)</f>
        <v>227.952931608222</v>
      </c>
      <c r="DV156" s="6" t="n">
        <f aca="false">DU156*(1+(DU32-DT32)/DT32)</f>
        <v>227.952931608222</v>
      </c>
      <c r="DW156" s="6" t="n">
        <f aca="false">DV156*(1+(DV32-DU32)/DU32)</f>
        <v>227.952931608222</v>
      </c>
      <c r="DX156" s="6" t="n">
        <f aca="false">DW156*(1+(DW32-DV32)/DV32)</f>
        <v>227.952931608222</v>
      </c>
      <c r="DY156" s="6" t="n">
        <f aca="false">DX156*(1+(DX32-DW32)/DW32)</f>
        <v>227.952931608222</v>
      </c>
      <c r="DZ156" s="6" t="n">
        <f aca="false">DY156*(1+(DY32-DX32)/DX32)</f>
        <v>227.952931608222</v>
      </c>
      <c r="EA156" s="6" t="n">
        <f aca="false">DZ156*(1+(DZ32-DY32)/DY32)</f>
        <v>227.952931608222</v>
      </c>
      <c r="EB156" s="6" t="n">
        <f aca="false">EA156*(1+(EA32-DZ32)/DZ32)</f>
        <v>227.952931608222</v>
      </c>
      <c r="EC156" s="6" t="n">
        <f aca="false">EB156*(1+(EB32-EA32)/EA32)</f>
        <v>227.952931608222</v>
      </c>
      <c r="ED156" s="6" t="n">
        <f aca="false">EC156*(1+(EC32-EB32)/EB32)</f>
        <v>227.952931608222</v>
      </c>
      <c r="EE156" s="6" t="n">
        <f aca="false">ED156*(1+(ED32-EC32)/EC32)</f>
        <v>227.952931608222</v>
      </c>
      <c r="EF156" s="6" t="n">
        <f aca="false">EE156*(1+(EE32-ED32)/ED32)</f>
        <v>227.952931608222</v>
      </c>
      <c r="EG156" s="6" t="n">
        <f aca="false">EF156*(1+(EF32-EE32)/EE32)</f>
        <v>227.952931608222</v>
      </c>
      <c r="EH156" s="6" t="n">
        <f aca="false">EG156*(1+(EG32-EF32)/EF32)</f>
        <v>227.952931608222</v>
      </c>
      <c r="EI156" s="6" t="n">
        <f aca="false">EH156*(1+(EH32-EG32)/EG32)</f>
        <v>227.952931608222</v>
      </c>
      <c r="EJ156" s="6" t="n">
        <f aca="false">EI156*(1+(EI32-EH32)/EH32)</f>
        <v>227.952931608222</v>
      </c>
      <c r="EK156" s="6" t="n">
        <f aca="false">EJ156*(1+(EJ32-EI32)/EI32)</f>
        <v>227.952931608222</v>
      </c>
      <c r="EL156" s="6" t="n">
        <f aca="false">EK156*(1+(EK32-EJ32)/EJ32)</f>
        <v>227.952931608222</v>
      </c>
      <c r="EM156" s="6" t="n">
        <f aca="false">EL156*(1+(EL32-EK32)/EK32)</f>
        <v>227.952931608222</v>
      </c>
      <c r="EN156" s="6" t="n">
        <f aca="false">EM156*(1+(EM32-EL32)/EL32)</f>
        <v>227.952931608222</v>
      </c>
      <c r="EO156" s="6" t="n">
        <f aca="false">EN156*(1+(EN32-EM32)/EM32)</f>
        <v>227.952931608222</v>
      </c>
      <c r="EP156" s="6" t="n">
        <f aca="false">EO156*(1+(EO32-EN32)/EN32)</f>
        <v>227.952931608222</v>
      </c>
      <c r="EQ156" s="6" t="n">
        <f aca="false">EP156*(1+(EP32-EO32)/EO32)</f>
        <v>227.952931608222</v>
      </c>
      <c r="ER156" s="6" t="n">
        <f aca="false">EQ156*(1+(EQ32-EP32)/EP32)</f>
        <v>227.952931608222</v>
      </c>
      <c r="ES156" s="6" t="n">
        <f aca="false">ER156*(1+(ER32-EQ32)/EQ32)</f>
        <v>227.952931608222</v>
      </c>
      <c r="ET156" s="6" t="n">
        <f aca="false">ES156*(1+(ES32-ER32)/ER32)</f>
        <v>227.952931608222</v>
      </c>
      <c r="EU156" s="6" t="n">
        <f aca="false">ET156*(1+(ET32-ES32)/ES32)</f>
        <v>227.952931608222</v>
      </c>
      <c r="EV156" s="6" t="n">
        <f aca="false">EU156*(1+(EU32-ET32)/ET32)</f>
        <v>227.952931608222</v>
      </c>
    </row>
    <row r="157" customFormat="false" ht="12.8" hidden="false" customHeight="false" outlineLevel="0" collapsed="false">
      <c r="A157" s="14" t="s">
        <v>157</v>
      </c>
      <c r="B157" s="14" t="n">
        <v>0</v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0</v>
      </c>
      <c r="I157" s="14" t="n">
        <v>0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0</v>
      </c>
      <c r="P157" s="14" t="n">
        <v>0</v>
      </c>
      <c r="Q157" s="14" t="n">
        <v>0</v>
      </c>
      <c r="R157" s="14" t="n">
        <v>0</v>
      </c>
      <c r="S157" s="14" t="n">
        <v>0</v>
      </c>
      <c r="T157" s="14" t="n">
        <v>0</v>
      </c>
      <c r="U157" s="14" t="n">
        <v>0</v>
      </c>
      <c r="V157" s="14" t="n">
        <v>0</v>
      </c>
      <c r="W157" s="14" t="n">
        <v>0</v>
      </c>
      <c r="X157" s="15" t="n">
        <v>0</v>
      </c>
      <c r="Y157" s="14" t="n">
        <v>0</v>
      </c>
      <c r="Z157" s="14" t="n">
        <v>0</v>
      </c>
      <c r="AA157" s="14" t="n">
        <v>0</v>
      </c>
      <c r="AB157" s="14" t="n">
        <v>0</v>
      </c>
      <c r="AC157" s="14" t="n">
        <v>0</v>
      </c>
      <c r="AD157" s="14" t="n">
        <v>0</v>
      </c>
      <c r="AE157" s="14" t="n">
        <v>0</v>
      </c>
      <c r="AF157" s="14" t="n">
        <v>0</v>
      </c>
      <c r="AG157" s="14" t="n">
        <v>0</v>
      </c>
      <c r="AH157" s="14" t="n">
        <v>0</v>
      </c>
      <c r="AI157" s="14" t="n">
        <v>0</v>
      </c>
      <c r="AJ157" s="14" t="n">
        <v>0</v>
      </c>
      <c r="AK157" s="14" t="n">
        <v>0</v>
      </c>
      <c r="AL157" s="14" t="n">
        <v>0</v>
      </c>
      <c r="AM157" s="14" t="n">
        <v>0</v>
      </c>
      <c r="AN157" s="14" t="n">
        <v>0</v>
      </c>
      <c r="AO157" s="14" t="n">
        <v>0</v>
      </c>
      <c r="AP157" s="14" t="n">
        <v>0</v>
      </c>
      <c r="AQ157" s="14" t="n">
        <v>0</v>
      </c>
      <c r="AR157" s="8" t="n">
        <v>125.909968538006</v>
      </c>
      <c r="AS157" s="6" t="n">
        <v>118.864620684081</v>
      </c>
      <c r="AT157" s="6" t="n">
        <v>137.0024813218</v>
      </c>
      <c r="AU157" s="6" t="n">
        <v>132</v>
      </c>
      <c r="AV157" s="6" t="n">
        <v>128.042167113108</v>
      </c>
      <c r="AW157" s="6" t="n">
        <v>123.671507260891</v>
      </c>
      <c r="AX157" s="6" t="n">
        <v>155.677819882287</v>
      </c>
      <c r="AY157" s="6" t="n">
        <v>148.541687053077</v>
      </c>
      <c r="AZ157" s="6" t="n">
        <v>131.178559350383</v>
      </c>
      <c r="BA157" s="6" t="n">
        <v>134.553686573389</v>
      </c>
      <c r="BB157" s="6" t="n">
        <v>127.660951803999</v>
      </c>
      <c r="BC157" s="6" t="n">
        <v>139.015905785635</v>
      </c>
      <c r="BD157" s="6" t="n">
        <v>132.484258549723</v>
      </c>
      <c r="BE157" s="6" t="n">
        <v>140.633335480827</v>
      </c>
      <c r="BF157" s="6" t="n">
        <v>134.719714565536</v>
      </c>
      <c r="BG157" s="6" t="n">
        <v>145.863351352387</v>
      </c>
      <c r="BH157" s="6" t="n">
        <v>135.719689975821</v>
      </c>
      <c r="BI157" s="9" t="n">
        <f aca="false">BH157*(1+(BH32-BG32)/BG32)</f>
        <v>126.258591525293</v>
      </c>
      <c r="BJ157" s="6" t="n">
        <f aca="false">BI157*(1+(BI32-BH32)/BH32)</f>
        <v>124.360839050294</v>
      </c>
      <c r="BK157" s="6" t="n">
        <f aca="false">BJ157*(1+(BJ32-BI32)/BI32)</f>
        <v>118.290118143115</v>
      </c>
      <c r="BL157" s="6" t="n">
        <f aca="false">BK157*(1+(BK32-BJ32)/BJ32)</f>
        <v>108.956339064325</v>
      </c>
      <c r="BM157" s="10" t="n">
        <f aca="false">BL157*(1+(BL32-BK32)/BK32)</f>
        <v>107.229359606451</v>
      </c>
      <c r="BN157" s="6" t="n">
        <f aca="false">BM157*(1+(BM32-BL32)/BL32)</f>
        <v>107.443002192692</v>
      </c>
      <c r="BO157" s="6" t="n">
        <f aca="false">BN157*(1+(BN32-BM32)/BM32)</f>
        <v>110.252438811934</v>
      </c>
      <c r="BP157" s="6" t="n">
        <f aca="false">BO157*(1+(BO32-BN32)/BN32)</f>
        <v>114.886312794897</v>
      </c>
      <c r="BQ157" s="6" t="n">
        <f aca="false">BP157*(1+(BP32-BO32)/BO32)</f>
        <v>115.09873547336</v>
      </c>
      <c r="BR157" s="6" t="n">
        <f aca="false">BQ157*(1+(BQ32-BP32)/BP32)</f>
        <v>115.310247312451</v>
      </c>
      <c r="BS157" s="6" t="n">
        <f aca="false">BR157*(1+(BR32-BQ32)/BQ32)</f>
        <v>115.520857739342</v>
      </c>
      <c r="BT157" s="6" t="n">
        <f aca="false">BS157*(1+(BS32-BR32)/BR32)</f>
        <v>115.730576027177</v>
      </c>
      <c r="BU157" s="6" t="n">
        <f aca="false">BT157*(1+(BT32-BS32)/BS32)</f>
        <v>115.9394112985</v>
      </c>
      <c r="BV157" s="6" t="n">
        <f aca="false">BU157*(1+(BU32-BT32)/BT32)</f>
        <v>116.147372528586</v>
      </c>
      <c r="BW157" s="6" t="n">
        <f aca="false">BV157*(1+(BV32-BU32)/BU32)</f>
        <v>116.354468548681</v>
      </c>
      <c r="BX157" s="6" t="n">
        <f aca="false">BW157*(1+(BW32-BV32)/BV32)</f>
        <v>116.560708049148</v>
      </c>
      <c r="BY157" s="6" t="n">
        <f aca="false">BX157*(1+(BX32-BW32)/BW32)</f>
        <v>116.766099582533</v>
      </c>
      <c r="BZ157" s="6" t="n">
        <f aca="false">BY157*(1+(BY32-BX32)/BX32)</f>
        <v>116.766099582533</v>
      </c>
      <c r="CA157" s="6" t="n">
        <f aca="false">BZ157*(1+(BZ32-BY32)/BY32)</f>
        <v>116.766099582533</v>
      </c>
      <c r="CB157" s="6" t="n">
        <f aca="false">CA157*(1+(CA32-BZ32)/BZ32)</f>
        <v>116.766099582533</v>
      </c>
      <c r="CC157" s="6" t="n">
        <f aca="false">CB157*(1+(CB32-CA32)/CA32)</f>
        <v>116.766099582533</v>
      </c>
      <c r="CD157" s="6" t="n">
        <f aca="false">CC157*(1+(CC32-CB32)/CB32)</f>
        <v>116.766099582533</v>
      </c>
      <c r="CE157" s="6" t="n">
        <f aca="false">CD157*(1+(CD32-CC32)/CC32)</f>
        <v>116.766099582533</v>
      </c>
      <c r="CF157" s="6" t="n">
        <f aca="false">CE157*(1+(CE32-CD32)/CD32)</f>
        <v>116.766099582533</v>
      </c>
      <c r="CG157" s="6" t="n">
        <f aca="false">CF157*(1+(CF32-CE32)/CE32)</f>
        <v>116.766099582533</v>
      </c>
      <c r="CH157" s="6" t="n">
        <f aca="false">CG157*(1+(CG32-CF32)/CF32)</f>
        <v>116.766099582533</v>
      </c>
      <c r="CI157" s="6" t="n">
        <f aca="false">CH157*(1+(CH32-CG32)/CG32)</f>
        <v>116.766099582533</v>
      </c>
      <c r="CJ157" s="6" t="n">
        <f aca="false">CI157*(1+(CI32-CH32)/CH32)</f>
        <v>116.766099582533</v>
      </c>
      <c r="CK157" s="6" t="n">
        <f aca="false">CJ157*(1+(CJ32-CI32)/CI32)</f>
        <v>116.766099582533</v>
      </c>
      <c r="CL157" s="6" t="n">
        <f aca="false">CK157*(1+(CK32-CJ32)/CJ32)</f>
        <v>116.766099582533</v>
      </c>
      <c r="CM157" s="6" t="n">
        <f aca="false">CL157*(1+(CL32-CK32)/CK32)</f>
        <v>116.766099582533</v>
      </c>
      <c r="CN157" s="6" t="n">
        <f aca="false">CM157*(1+(CM32-CL32)/CL32)</f>
        <v>116.766099582533</v>
      </c>
      <c r="CO157" s="6" t="n">
        <f aca="false">CN157*(1+(CN32-CM32)/CM32)</f>
        <v>116.766099582533</v>
      </c>
      <c r="CP157" s="6" t="n">
        <f aca="false">CO157*(1+(CO32-CN32)/CN32)</f>
        <v>116.766099582533</v>
      </c>
      <c r="CQ157" s="6" t="n">
        <f aca="false">CP157*(1+(CP32-CO32)/CO32)</f>
        <v>116.766099582533</v>
      </c>
      <c r="CR157" s="6" t="n">
        <f aca="false">CQ157*(1+(CQ32-CP32)/CP32)</f>
        <v>116.766099582533</v>
      </c>
      <c r="CS157" s="6" t="n">
        <f aca="false">CR157*(1+(CR32-CQ32)/CQ32)</f>
        <v>116.766099582533</v>
      </c>
      <c r="CT157" s="6" t="n">
        <f aca="false">CS157*(1+(CS32-CR32)/CR32)</f>
        <v>116.766099582533</v>
      </c>
      <c r="CU157" s="6" t="n">
        <f aca="false">CT157*(1+(CT32-CS32)/CS32)</f>
        <v>116.766099582533</v>
      </c>
      <c r="CV157" s="6" t="n">
        <f aca="false">CU157*(1+(CU32-CT32)/CT32)</f>
        <v>116.766099582533</v>
      </c>
      <c r="CW157" s="6" t="n">
        <f aca="false">CV157*(1+(CV32-CU32)/CU32)</f>
        <v>116.766099582533</v>
      </c>
      <c r="CX157" s="6" t="n">
        <f aca="false">CW157*(1+(CW32-CV32)/CV32)</f>
        <v>116.766099582533</v>
      </c>
      <c r="CY157" s="6" t="n">
        <f aca="false">CX157*(1+(CX32-CW32)/CW32)</f>
        <v>116.766099582533</v>
      </c>
      <c r="CZ157" s="6" t="n">
        <f aca="false">CY157*(1+(CY32-CX32)/CX32)</f>
        <v>116.766099582533</v>
      </c>
      <c r="DA157" s="6" t="n">
        <f aca="false">CZ157*(1+(CZ32-CY32)/CY32)</f>
        <v>116.766099582533</v>
      </c>
      <c r="DB157" s="6" t="n">
        <f aca="false">DA157*(1+(DA32-CZ32)/CZ32)</f>
        <v>116.766099582533</v>
      </c>
      <c r="DC157" s="6" t="n">
        <f aca="false">DB157*(1+(DB32-DA32)/DA32)</f>
        <v>116.766099582533</v>
      </c>
      <c r="DD157" s="6" t="n">
        <f aca="false">DC157*(1+(DC32-DB32)/DB32)</f>
        <v>116.766099582533</v>
      </c>
      <c r="DE157" s="6" t="n">
        <f aca="false">DD157*(1+(DD32-DC32)/DC32)</f>
        <v>116.766099582533</v>
      </c>
      <c r="DF157" s="6" t="n">
        <f aca="false">DE157*(1+(DE32-DD32)/DD32)</f>
        <v>116.766099582533</v>
      </c>
      <c r="DG157" s="6" t="n">
        <f aca="false">DF157*(1+(DF32-DE32)/DE32)</f>
        <v>116.766099582533</v>
      </c>
      <c r="DH157" s="6" t="n">
        <f aca="false">DG157*(1+(DG32-DF32)/DF32)</f>
        <v>116.766099582533</v>
      </c>
      <c r="DI157" s="6" t="n">
        <f aca="false">DH157*(1+(DH32-DG32)/DG32)</f>
        <v>116.766099582533</v>
      </c>
      <c r="DJ157" s="6" t="n">
        <f aca="false">DI157*(1+(DI32-DH32)/DH32)</f>
        <v>116.766099582533</v>
      </c>
      <c r="DK157" s="6" t="n">
        <f aca="false">DJ157*(1+(DJ32-DI32)/DI32)</f>
        <v>116.766099582533</v>
      </c>
      <c r="DL157" s="6" t="n">
        <f aca="false">DK157*(1+(DK32-DJ32)/DJ32)</f>
        <v>116.766099582533</v>
      </c>
      <c r="DM157" s="6" t="n">
        <f aca="false">DL157*(1+(DL32-DK32)/DK32)</f>
        <v>116.766099582533</v>
      </c>
      <c r="DN157" s="6" t="n">
        <f aca="false">DM157*(1+(DM32-DL32)/DL32)</f>
        <v>116.766099582533</v>
      </c>
      <c r="DO157" s="6" t="n">
        <f aca="false">DN157*(1+(DN32-DM32)/DM32)</f>
        <v>116.766099582533</v>
      </c>
      <c r="DP157" s="6" t="n">
        <f aca="false">DO157*(1+(DO32-DN32)/DN32)</f>
        <v>116.766099582533</v>
      </c>
      <c r="DQ157" s="6" t="n">
        <f aca="false">DP157*(1+(DP32-DO32)/DO32)</f>
        <v>116.766099582533</v>
      </c>
      <c r="DR157" s="6" t="n">
        <f aca="false">DQ157*(1+(DQ32-DP32)/DP32)</f>
        <v>116.766099582533</v>
      </c>
      <c r="DS157" s="6" t="n">
        <f aca="false">DR157*(1+(DR32-DQ32)/DQ32)</f>
        <v>116.766099582533</v>
      </c>
      <c r="DT157" s="6" t="n">
        <f aca="false">DS157*(1+(DS32-DR32)/DR32)</f>
        <v>116.766099582533</v>
      </c>
      <c r="DU157" s="6" t="n">
        <f aca="false">DT157*(1+(DT32-DS32)/DS32)</f>
        <v>116.766099582533</v>
      </c>
      <c r="DV157" s="6" t="n">
        <f aca="false">DU157*(1+(DU32-DT32)/DT32)</f>
        <v>116.766099582533</v>
      </c>
      <c r="DW157" s="6" t="n">
        <f aca="false">DV157*(1+(DV32-DU32)/DU32)</f>
        <v>116.766099582533</v>
      </c>
      <c r="DX157" s="6" t="n">
        <f aca="false">DW157*(1+(DW32-DV32)/DV32)</f>
        <v>116.766099582533</v>
      </c>
      <c r="DY157" s="6" t="n">
        <f aca="false">DX157*(1+(DX32-DW32)/DW32)</f>
        <v>116.766099582533</v>
      </c>
      <c r="DZ157" s="6" t="n">
        <f aca="false">DY157*(1+(DY32-DX32)/DX32)</f>
        <v>116.766099582533</v>
      </c>
      <c r="EA157" s="6" t="n">
        <f aca="false">DZ157*(1+(DZ32-DY32)/DY32)</f>
        <v>116.766099582533</v>
      </c>
      <c r="EB157" s="6" t="n">
        <f aca="false">EA157*(1+(EA32-DZ32)/DZ32)</f>
        <v>116.766099582533</v>
      </c>
      <c r="EC157" s="6" t="n">
        <f aca="false">EB157*(1+(EB32-EA32)/EA32)</f>
        <v>116.766099582533</v>
      </c>
      <c r="ED157" s="6" t="n">
        <f aca="false">EC157*(1+(EC32-EB32)/EB32)</f>
        <v>116.766099582533</v>
      </c>
      <c r="EE157" s="6" t="n">
        <f aca="false">ED157*(1+(ED32-EC32)/EC32)</f>
        <v>116.766099582533</v>
      </c>
      <c r="EF157" s="6" t="n">
        <f aca="false">EE157*(1+(EE32-ED32)/ED32)</f>
        <v>116.766099582533</v>
      </c>
      <c r="EG157" s="6" t="n">
        <f aca="false">EF157*(1+(EF32-EE32)/EE32)</f>
        <v>116.766099582533</v>
      </c>
      <c r="EH157" s="6" t="n">
        <f aca="false">EG157*(1+(EG32-EF32)/EF32)</f>
        <v>116.766099582533</v>
      </c>
      <c r="EI157" s="6" t="n">
        <f aca="false">EH157*(1+(EH32-EG32)/EG32)</f>
        <v>116.766099582533</v>
      </c>
      <c r="EJ157" s="6" t="n">
        <f aca="false">EI157*(1+(EI32-EH32)/EH32)</f>
        <v>116.766099582533</v>
      </c>
      <c r="EK157" s="6" t="n">
        <f aca="false">EJ157*(1+(EJ32-EI32)/EI32)</f>
        <v>116.766099582533</v>
      </c>
      <c r="EL157" s="6" t="n">
        <f aca="false">EK157*(1+(EK32-EJ32)/EJ32)</f>
        <v>116.766099582533</v>
      </c>
      <c r="EM157" s="6" t="n">
        <f aca="false">EL157*(1+(EL32-EK32)/EK32)</f>
        <v>116.766099582533</v>
      </c>
      <c r="EN157" s="6" t="n">
        <f aca="false">EM157*(1+(EM32-EL32)/EL32)</f>
        <v>116.766099582533</v>
      </c>
      <c r="EO157" s="6" t="n">
        <f aca="false">EN157*(1+(EN32-EM32)/EM32)</f>
        <v>116.766099582533</v>
      </c>
      <c r="EP157" s="6" t="n">
        <f aca="false">EO157*(1+(EO32-EN32)/EN32)</f>
        <v>116.766099582533</v>
      </c>
      <c r="EQ157" s="6" t="n">
        <f aca="false">EP157*(1+(EP32-EO32)/EO32)</f>
        <v>116.766099582533</v>
      </c>
      <c r="ER157" s="6" t="n">
        <f aca="false">EQ157*(1+(EQ32-EP32)/EP32)</f>
        <v>116.766099582533</v>
      </c>
      <c r="ES157" s="6" t="n">
        <f aca="false">ER157*(1+(ER32-EQ32)/EQ32)</f>
        <v>116.766099582533</v>
      </c>
      <c r="ET157" s="6" t="n">
        <f aca="false">ES157*(1+(ES32-ER32)/ER32)</f>
        <v>116.766099582533</v>
      </c>
      <c r="EU157" s="6" t="n">
        <f aca="false">ET157*(1+(ET32-ES32)/ES32)</f>
        <v>116.766099582533</v>
      </c>
      <c r="EV157" s="6" t="n">
        <f aca="false">EU157*(1+(EU32-ET32)/ET32)</f>
        <v>116.766099582533</v>
      </c>
    </row>
    <row r="158" customFormat="false" ht="12.8" hidden="false" customHeight="false" outlineLevel="0" collapsed="false">
      <c r="A158" s="14" t="s">
        <v>158</v>
      </c>
      <c r="B158" s="14" t="n">
        <v>0</v>
      </c>
      <c r="C158" s="14" t="n">
        <v>0</v>
      </c>
      <c r="D158" s="14" t="n">
        <v>0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0</v>
      </c>
      <c r="P158" s="14" t="n">
        <v>0</v>
      </c>
      <c r="Q158" s="14" t="n">
        <v>0</v>
      </c>
      <c r="R158" s="14" t="n">
        <v>0</v>
      </c>
      <c r="S158" s="14" t="n">
        <v>0</v>
      </c>
      <c r="T158" s="14" t="n">
        <v>0</v>
      </c>
      <c r="U158" s="14" t="n">
        <v>0</v>
      </c>
      <c r="V158" s="14" t="n">
        <v>0</v>
      </c>
      <c r="W158" s="14" t="n">
        <v>0</v>
      </c>
      <c r="X158" s="15" t="n">
        <v>0</v>
      </c>
      <c r="Y158" s="14" t="n">
        <v>0</v>
      </c>
      <c r="Z158" s="14" t="n">
        <v>0</v>
      </c>
      <c r="AA158" s="14" t="n">
        <v>0</v>
      </c>
      <c r="AB158" s="14" t="n">
        <v>0</v>
      </c>
      <c r="AC158" s="14" t="n">
        <v>0</v>
      </c>
      <c r="AD158" s="14" t="n">
        <v>0</v>
      </c>
      <c r="AE158" s="14" t="n">
        <v>0</v>
      </c>
      <c r="AF158" s="14" t="n">
        <v>0</v>
      </c>
      <c r="AG158" s="14" t="n">
        <v>0</v>
      </c>
      <c r="AH158" s="14" t="n">
        <v>0</v>
      </c>
      <c r="AI158" s="14" t="n">
        <v>0</v>
      </c>
      <c r="AJ158" s="14" t="n">
        <v>0</v>
      </c>
      <c r="AK158" s="14" t="n">
        <v>0</v>
      </c>
      <c r="AL158" s="14" t="n">
        <v>0</v>
      </c>
      <c r="AM158" s="14" t="n">
        <v>0</v>
      </c>
      <c r="AN158" s="14" t="n">
        <v>0</v>
      </c>
      <c r="AO158" s="14" t="n">
        <v>0</v>
      </c>
      <c r="AP158" s="14" t="n">
        <v>0</v>
      </c>
      <c r="AQ158" s="14" t="n">
        <v>0</v>
      </c>
      <c r="AR158" s="8" t="n">
        <v>194.588133195101</v>
      </c>
      <c r="AS158" s="6" t="n">
        <v>183.699868329943</v>
      </c>
      <c r="AT158" s="6" t="n">
        <v>529.327768743317</v>
      </c>
      <c r="AU158" s="6" t="n">
        <v>510</v>
      </c>
      <c r="AV158" s="6" t="n">
        <v>494.708372937009</v>
      </c>
      <c r="AW158" s="6" t="n">
        <v>477.821732598896</v>
      </c>
      <c r="AX158" s="6" t="n">
        <v>633.572522776748</v>
      </c>
      <c r="AY158" s="6" t="n">
        <v>604.530121727637</v>
      </c>
      <c r="AZ158" s="6" t="n">
        <v>533.86622991435</v>
      </c>
      <c r="BA158" s="6" t="n">
        <v>546.328536438687</v>
      </c>
      <c r="BB158" s="6" t="n">
        <v>518.341955063471</v>
      </c>
      <c r="BC158" s="6" t="n">
        <v>562.770530877811</v>
      </c>
      <c r="BD158" s="6" t="n">
        <v>536.328818602608</v>
      </c>
      <c r="BE158" s="6" t="n">
        <v>568.529336846908</v>
      </c>
      <c r="BF158" s="6" t="n">
        <v>544.622722061452</v>
      </c>
      <c r="BG158" s="6" t="n">
        <v>588.431676786763</v>
      </c>
      <c r="BH158" s="6" t="n">
        <v>547.510831233519</v>
      </c>
      <c r="BI158" s="9" t="n">
        <f aca="false">BH158*(1+(BH32-BG32)/BG32)</f>
        <v>509.343533047429</v>
      </c>
      <c r="BJ158" s="6" t="n">
        <f aca="false">BI158*(1+(BI32-BH32)/BH32)</f>
        <v>501.68775343839</v>
      </c>
      <c r="BK158" s="6" t="n">
        <f aca="false">BJ158*(1+(BJ32-BI32)/BI32)</f>
        <v>477.197677969838</v>
      </c>
      <c r="BL158" s="6" t="n">
        <f aca="false">BK158*(1+(BK32-BJ32)/BJ32)</f>
        <v>439.544002641748</v>
      </c>
      <c r="BM158" s="10" t="n">
        <f aca="false">BL158*(1+(BL32-BK32)/BK32)</f>
        <v>432.577143531826</v>
      </c>
      <c r="BN158" s="6" t="n">
        <f aca="false">BM158*(1+(BM32-BL32)/BL32)</f>
        <v>433.439005432636</v>
      </c>
      <c r="BO158" s="6" t="n">
        <f aca="false">BN158*(1+(BN32-BM32)/BM32)</f>
        <v>444.772637118453</v>
      </c>
      <c r="BP158" s="6" t="n">
        <f aca="false">BO158*(1+(BO32-BN32)/BN32)</f>
        <v>463.466285745968</v>
      </c>
      <c r="BQ158" s="6" t="n">
        <f aca="false">BP158*(1+(BP32-BO32)/BO32)</f>
        <v>464.323226380586</v>
      </c>
      <c r="BR158" s="6" t="n">
        <f aca="false">BQ158*(1+(BQ32-BP32)/BP32)</f>
        <v>465.176492571048</v>
      </c>
      <c r="BS158" s="6" t="n">
        <f aca="false">BR158*(1+(BR32-BQ32)/BQ32)</f>
        <v>466.02612234779</v>
      </c>
      <c r="BT158" s="6" t="n">
        <f aca="false">BS158*(1+(BS32-BR32)/BR32)</f>
        <v>466.872153119876</v>
      </c>
      <c r="BU158" s="6" t="n">
        <f aca="false">BT158*(1+(BT32-BS32)/BS32)</f>
        <v>467.714621688832</v>
      </c>
      <c r="BV158" s="6" t="n">
        <f aca="false">BU158*(1+(BU32-BT32)/BT32)</f>
        <v>468.55356426208</v>
      </c>
      <c r="BW158" s="6" t="n">
        <f aca="false">BV158*(1+(BV32-BU32)/BU32)</f>
        <v>469.389016466012</v>
      </c>
      <c r="BX158" s="6" t="n">
        <f aca="false">BW158*(1+(BW32-BV32)/BV32)</f>
        <v>470.221013358683</v>
      </c>
      <c r="BY158" s="6" t="n">
        <f aca="false">BX158*(1+(BX32-BW32)/BW32)</f>
        <v>471.049589442165</v>
      </c>
      <c r="BZ158" s="6" t="n">
        <f aca="false">BY158*(1+(BY32-BX32)/BX32)</f>
        <v>471.049589442165</v>
      </c>
      <c r="CA158" s="6" t="n">
        <f aca="false">BZ158*(1+(BZ32-BY32)/BY32)</f>
        <v>471.049589442165</v>
      </c>
      <c r="CB158" s="6" t="n">
        <f aca="false">CA158*(1+(CA32-BZ32)/BZ32)</f>
        <v>471.049589442165</v>
      </c>
      <c r="CC158" s="6" t="n">
        <f aca="false">CB158*(1+(CB32-CA32)/CA32)</f>
        <v>471.049589442165</v>
      </c>
      <c r="CD158" s="6" t="n">
        <f aca="false">CC158*(1+(CC32-CB32)/CB32)</f>
        <v>471.049589442165</v>
      </c>
      <c r="CE158" s="6" t="n">
        <f aca="false">CD158*(1+(CD32-CC32)/CC32)</f>
        <v>471.049589442165</v>
      </c>
      <c r="CF158" s="6" t="n">
        <f aca="false">CE158*(1+(CE32-CD32)/CD32)</f>
        <v>471.049589442165</v>
      </c>
      <c r="CG158" s="6" t="n">
        <f aca="false">CF158*(1+(CF32-CE32)/CE32)</f>
        <v>471.049589442165</v>
      </c>
      <c r="CH158" s="6" t="n">
        <f aca="false">CG158*(1+(CG32-CF32)/CF32)</f>
        <v>471.049589442165</v>
      </c>
      <c r="CI158" s="6" t="n">
        <f aca="false">CH158*(1+(CH32-CG32)/CG32)</f>
        <v>471.049589442165</v>
      </c>
      <c r="CJ158" s="6" t="n">
        <f aca="false">CI158*(1+(CI32-CH32)/CH32)</f>
        <v>471.049589442165</v>
      </c>
      <c r="CK158" s="6" t="n">
        <f aca="false">CJ158*(1+(CJ32-CI32)/CI32)</f>
        <v>471.049589442165</v>
      </c>
      <c r="CL158" s="6" t="n">
        <f aca="false">CK158*(1+(CK32-CJ32)/CJ32)</f>
        <v>471.049589442165</v>
      </c>
      <c r="CM158" s="6" t="n">
        <f aca="false">CL158*(1+(CL32-CK32)/CK32)</f>
        <v>471.049589442165</v>
      </c>
      <c r="CN158" s="6" t="n">
        <f aca="false">CM158*(1+(CM32-CL32)/CL32)</f>
        <v>471.049589442165</v>
      </c>
      <c r="CO158" s="6" t="n">
        <f aca="false">CN158*(1+(CN32-CM32)/CM32)</f>
        <v>471.049589442165</v>
      </c>
      <c r="CP158" s="6" t="n">
        <f aca="false">CO158*(1+(CO32-CN32)/CN32)</f>
        <v>471.049589442165</v>
      </c>
      <c r="CQ158" s="6" t="n">
        <f aca="false">CP158*(1+(CP32-CO32)/CO32)</f>
        <v>471.049589442165</v>
      </c>
      <c r="CR158" s="6" t="n">
        <f aca="false">CQ158*(1+(CQ32-CP32)/CP32)</f>
        <v>471.049589442165</v>
      </c>
      <c r="CS158" s="6" t="n">
        <f aca="false">CR158*(1+(CR32-CQ32)/CQ32)</f>
        <v>471.049589442165</v>
      </c>
      <c r="CT158" s="6" t="n">
        <f aca="false">CS158*(1+(CS32-CR32)/CR32)</f>
        <v>471.049589442165</v>
      </c>
      <c r="CU158" s="6" t="n">
        <f aca="false">CT158*(1+(CT32-CS32)/CS32)</f>
        <v>471.049589442165</v>
      </c>
      <c r="CV158" s="6" t="n">
        <f aca="false">CU158*(1+(CU32-CT32)/CT32)</f>
        <v>471.049589442165</v>
      </c>
      <c r="CW158" s="6" t="n">
        <f aca="false">CV158*(1+(CV32-CU32)/CU32)</f>
        <v>471.049589442165</v>
      </c>
      <c r="CX158" s="6" t="n">
        <f aca="false">CW158*(1+(CW32-CV32)/CV32)</f>
        <v>471.049589442165</v>
      </c>
      <c r="CY158" s="6" t="n">
        <f aca="false">CX158*(1+(CX32-CW32)/CW32)</f>
        <v>471.049589442165</v>
      </c>
      <c r="CZ158" s="6" t="n">
        <f aca="false">CY158*(1+(CY32-CX32)/CX32)</f>
        <v>471.049589442165</v>
      </c>
      <c r="DA158" s="6" t="n">
        <f aca="false">CZ158*(1+(CZ32-CY32)/CY32)</f>
        <v>471.049589442165</v>
      </c>
      <c r="DB158" s="6" t="n">
        <f aca="false">DA158*(1+(DA32-CZ32)/CZ32)</f>
        <v>471.049589442165</v>
      </c>
      <c r="DC158" s="6" t="n">
        <f aca="false">DB158*(1+(DB32-DA32)/DA32)</f>
        <v>471.049589442165</v>
      </c>
      <c r="DD158" s="6" t="n">
        <f aca="false">DC158*(1+(DC32-DB32)/DB32)</f>
        <v>471.049589442165</v>
      </c>
      <c r="DE158" s="6" t="n">
        <f aca="false">DD158*(1+(DD32-DC32)/DC32)</f>
        <v>471.049589442165</v>
      </c>
      <c r="DF158" s="6" t="n">
        <f aca="false">DE158*(1+(DE32-DD32)/DD32)</f>
        <v>471.049589442165</v>
      </c>
      <c r="DG158" s="6" t="n">
        <f aca="false">DF158*(1+(DF32-DE32)/DE32)</f>
        <v>471.049589442165</v>
      </c>
      <c r="DH158" s="6" t="n">
        <f aca="false">DG158*(1+(DG32-DF32)/DF32)</f>
        <v>471.049589442165</v>
      </c>
      <c r="DI158" s="6" t="n">
        <f aca="false">DH158*(1+(DH32-DG32)/DG32)</f>
        <v>471.049589442165</v>
      </c>
      <c r="DJ158" s="6" t="n">
        <f aca="false">DI158*(1+(DI32-DH32)/DH32)</f>
        <v>471.049589442165</v>
      </c>
      <c r="DK158" s="6" t="n">
        <f aca="false">DJ158*(1+(DJ32-DI32)/DI32)</f>
        <v>471.049589442165</v>
      </c>
      <c r="DL158" s="6" t="n">
        <f aca="false">DK158*(1+(DK32-DJ32)/DJ32)</f>
        <v>471.049589442165</v>
      </c>
      <c r="DM158" s="6" t="n">
        <f aca="false">DL158*(1+(DL32-DK32)/DK32)</f>
        <v>471.049589442165</v>
      </c>
      <c r="DN158" s="6" t="n">
        <f aca="false">DM158*(1+(DM32-DL32)/DL32)</f>
        <v>471.049589442165</v>
      </c>
      <c r="DO158" s="6" t="n">
        <f aca="false">DN158*(1+(DN32-DM32)/DM32)</f>
        <v>471.049589442165</v>
      </c>
      <c r="DP158" s="6" t="n">
        <f aca="false">DO158*(1+(DO32-DN32)/DN32)</f>
        <v>471.049589442165</v>
      </c>
      <c r="DQ158" s="6" t="n">
        <f aca="false">DP158*(1+(DP32-DO32)/DO32)</f>
        <v>471.049589442165</v>
      </c>
      <c r="DR158" s="6" t="n">
        <f aca="false">DQ158*(1+(DQ32-DP32)/DP32)</f>
        <v>471.049589442165</v>
      </c>
      <c r="DS158" s="6" t="n">
        <f aca="false">DR158*(1+(DR32-DQ32)/DQ32)</f>
        <v>471.049589442165</v>
      </c>
      <c r="DT158" s="6" t="n">
        <f aca="false">DS158*(1+(DS32-DR32)/DR32)</f>
        <v>471.049589442165</v>
      </c>
      <c r="DU158" s="6" t="n">
        <f aca="false">DT158*(1+(DT32-DS32)/DS32)</f>
        <v>471.049589442165</v>
      </c>
      <c r="DV158" s="6" t="n">
        <f aca="false">DU158*(1+(DU32-DT32)/DT32)</f>
        <v>471.049589442165</v>
      </c>
      <c r="DW158" s="6" t="n">
        <f aca="false">DV158*(1+(DV32-DU32)/DU32)</f>
        <v>471.049589442165</v>
      </c>
      <c r="DX158" s="6" t="n">
        <f aca="false">DW158*(1+(DW32-DV32)/DV32)</f>
        <v>471.049589442165</v>
      </c>
      <c r="DY158" s="6" t="n">
        <f aca="false">DX158*(1+(DX32-DW32)/DW32)</f>
        <v>471.049589442165</v>
      </c>
      <c r="DZ158" s="6" t="n">
        <f aca="false">DY158*(1+(DY32-DX32)/DX32)</f>
        <v>471.049589442165</v>
      </c>
      <c r="EA158" s="6" t="n">
        <f aca="false">DZ158*(1+(DZ32-DY32)/DY32)</f>
        <v>471.049589442165</v>
      </c>
      <c r="EB158" s="6" t="n">
        <f aca="false">EA158*(1+(EA32-DZ32)/DZ32)</f>
        <v>471.049589442165</v>
      </c>
      <c r="EC158" s="6" t="n">
        <f aca="false">EB158*(1+(EB32-EA32)/EA32)</f>
        <v>471.049589442165</v>
      </c>
      <c r="ED158" s="6" t="n">
        <f aca="false">EC158*(1+(EC32-EB32)/EB32)</f>
        <v>471.049589442165</v>
      </c>
      <c r="EE158" s="6" t="n">
        <f aca="false">ED158*(1+(ED32-EC32)/EC32)</f>
        <v>471.049589442165</v>
      </c>
      <c r="EF158" s="6" t="n">
        <f aca="false">EE158*(1+(EE32-ED32)/ED32)</f>
        <v>471.049589442165</v>
      </c>
      <c r="EG158" s="6" t="n">
        <f aca="false">EF158*(1+(EF32-EE32)/EE32)</f>
        <v>471.049589442165</v>
      </c>
      <c r="EH158" s="6" t="n">
        <f aca="false">EG158*(1+(EG32-EF32)/EF32)</f>
        <v>471.049589442165</v>
      </c>
      <c r="EI158" s="6" t="n">
        <f aca="false">EH158*(1+(EH32-EG32)/EG32)</f>
        <v>471.049589442165</v>
      </c>
      <c r="EJ158" s="6" t="n">
        <f aca="false">EI158*(1+(EI32-EH32)/EH32)</f>
        <v>471.049589442165</v>
      </c>
      <c r="EK158" s="6" t="n">
        <f aca="false">EJ158*(1+(EJ32-EI32)/EI32)</f>
        <v>471.049589442165</v>
      </c>
      <c r="EL158" s="6" t="n">
        <f aca="false">EK158*(1+(EK32-EJ32)/EJ32)</f>
        <v>471.049589442165</v>
      </c>
      <c r="EM158" s="6" t="n">
        <f aca="false">EL158*(1+(EL32-EK32)/EK32)</f>
        <v>471.049589442165</v>
      </c>
      <c r="EN158" s="6" t="n">
        <f aca="false">EM158*(1+(EM32-EL32)/EL32)</f>
        <v>471.049589442165</v>
      </c>
      <c r="EO158" s="6" t="n">
        <f aca="false">EN158*(1+(EN32-EM32)/EM32)</f>
        <v>471.049589442165</v>
      </c>
      <c r="EP158" s="6" t="n">
        <f aca="false">EO158*(1+(EO32-EN32)/EN32)</f>
        <v>471.049589442165</v>
      </c>
      <c r="EQ158" s="6" t="n">
        <f aca="false">EP158*(1+(EP32-EO32)/EO32)</f>
        <v>471.049589442165</v>
      </c>
      <c r="ER158" s="6" t="n">
        <f aca="false">EQ158*(1+(EQ32-EP32)/EP32)</f>
        <v>471.049589442165</v>
      </c>
      <c r="ES158" s="6" t="n">
        <f aca="false">ER158*(1+(ER32-EQ32)/EQ32)</f>
        <v>471.049589442165</v>
      </c>
      <c r="ET158" s="6" t="n">
        <f aca="false">ES158*(1+(ES32-ER32)/ER32)</f>
        <v>471.049589442165</v>
      </c>
      <c r="EU158" s="6" t="n">
        <f aca="false">ET158*(1+(ET32-ES32)/ES32)</f>
        <v>471.049589442165</v>
      </c>
      <c r="EV158" s="6" t="n">
        <f aca="false">EU158*(1+(EU32-ET32)/ET32)</f>
        <v>471.049589442165</v>
      </c>
    </row>
    <row r="159" customFormat="false" ht="12.8" hidden="false" customHeight="false" outlineLevel="0" collapsed="false">
      <c r="A159" s="14" t="s">
        <v>159</v>
      </c>
      <c r="B159" s="14" t="n">
        <v>0</v>
      </c>
      <c r="C159" s="14" t="n">
        <v>0</v>
      </c>
      <c r="D159" s="14" t="n">
        <v>0</v>
      </c>
      <c r="E159" s="14" t="n">
        <v>0</v>
      </c>
      <c r="F159" s="14" t="n">
        <v>0</v>
      </c>
      <c r="G159" s="14" t="n">
        <v>0</v>
      </c>
      <c r="H159" s="14" t="n">
        <v>0</v>
      </c>
      <c r="I159" s="14" t="n">
        <v>0</v>
      </c>
      <c r="J159" s="14" t="n">
        <v>0</v>
      </c>
      <c r="K159" s="14" t="n">
        <v>0</v>
      </c>
      <c r="L159" s="14" t="n">
        <v>0</v>
      </c>
      <c r="M159" s="14" t="n">
        <v>0</v>
      </c>
      <c r="N159" s="14" t="n">
        <v>0</v>
      </c>
      <c r="O159" s="14" t="n">
        <v>0</v>
      </c>
      <c r="P159" s="14" t="n">
        <v>0</v>
      </c>
      <c r="Q159" s="14" t="n">
        <v>0</v>
      </c>
      <c r="R159" s="14" t="n">
        <v>0</v>
      </c>
      <c r="S159" s="14" t="n">
        <v>0</v>
      </c>
      <c r="T159" s="14" t="n">
        <v>0</v>
      </c>
      <c r="U159" s="14" t="n">
        <v>0</v>
      </c>
      <c r="V159" s="14" t="n">
        <v>0</v>
      </c>
      <c r="W159" s="14" t="n">
        <v>0</v>
      </c>
      <c r="X159" s="15" t="n">
        <v>0</v>
      </c>
      <c r="Y159" s="14" t="n">
        <v>0</v>
      </c>
      <c r="Z159" s="14" t="n">
        <v>0</v>
      </c>
      <c r="AA159" s="14" t="n">
        <v>0</v>
      </c>
      <c r="AB159" s="14" t="n">
        <v>0</v>
      </c>
      <c r="AC159" s="14" t="n">
        <v>0</v>
      </c>
      <c r="AD159" s="14" t="n">
        <v>0</v>
      </c>
      <c r="AE159" s="14" t="n">
        <v>0</v>
      </c>
      <c r="AF159" s="14" t="n">
        <v>0</v>
      </c>
      <c r="AG159" s="14" t="n">
        <v>0</v>
      </c>
      <c r="AH159" s="14" t="n">
        <v>0</v>
      </c>
      <c r="AI159" s="14" t="n">
        <v>0</v>
      </c>
      <c r="AJ159" s="14" t="n">
        <v>0</v>
      </c>
      <c r="AK159" s="14" t="n">
        <v>0</v>
      </c>
      <c r="AL159" s="14" t="n">
        <v>0</v>
      </c>
      <c r="AM159" s="14" t="n">
        <v>0</v>
      </c>
      <c r="AN159" s="14" t="n">
        <v>0</v>
      </c>
      <c r="AO159" s="14" t="n">
        <v>0</v>
      </c>
      <c r="AP159" s="14" t="n">
        <v>0</v>
      </c>
      <c r="AQ159" s="14" t="n">
        <v>0</v>
      </c>
      <c r="AR159" s="8" t="n">
        <v>114.463607761824</v>
      </c>
      <c r="AS159" s="6" t="n">
        <v>108.058746076437</v>
      </c>
      <c r="AT159" s="6" t="n">
        <v>103.789758577121</v>
      </c>
      <c r="AU159" s="6" t="n">
        <v>100</v>
      </c>
      <c r="AV159" s="6" t="n">
        <v>97.0016417523546</v>
      </c>
      <c r="AW159" s="6" t="n">
        <v>93.6905358037051</v>
      </c>
      <c r="AX159" s="6" t="n">
        <v>181.020720793357</v>
      </c>
      <c r="AY159" s="6" t="n">
        <v>172.722891922182</v>
      </c>
      <c r="AZ159" s="6" t="n">
        <v>152.533208546957</v>
      </c>
      <c r="BA159" s="6" t="n">
        <v>156.190460293734</v>
      </c>
      <c r="BB159" s="6" t="n">
        <v>148.189346063938</v>
      </c>
      <c r="BC159" s="6" t="n">
        <v>160.965785646525</v>
      </c>
      <c r="BD159" s="6" t="n">
        <v>153.402825689153</v>
      </c>
      <c r="BE159" s="6" t="n">
        <v>162.982043832431</v>
      </c>
      <c r="BF159" s="6" t="n">
        <v>156.128661453858</v>
      </c>
      <c r="BG159" s="6" t="n">
        <v>168.763399687574</v>
      </c>
      <c r="BH159" s="6" t="n">
        <v>157.027218094892</v>
      </c>
      <c r="BI159" s="9" t="n">
        <f aca="false">BH159*(1+(BH32-BG32)/BG32)</f>
        <v>146.080759478069</v>
      </c>
      <c r="BJ159" s="6" t="n">
        <f aca="false">BI159*(1+(BI32-BH32)/BH32)</f>
        <v>143.885066341467</v>
      </c>
      <c r="BK159" s="6" t="n">
        <f aca="false">BJ159*(1+(BJ32-BI32)/BI32)</f>
        <v>136.861262971044</v>
      </c>
      <c r="BL159" s="6" t="n">
        <f aca="false">BK159*(1+(BK32-BJ32)/BJ32)</f>
        <v>126.062112432785</v>
      </c>
      <c r="BM159" s="10" t="n">
        <f aca="false">BL159*(1+(BL32-BK32)/BK32)</f>
        <v>124.064003094153</v>
      </c>
      <c r="BN159" s="6" t="n">
        <f aca="false">BM159*(1+(BM32-BL32)/BL32)</f>
        <v>124.311186837278</v>
      </c>
      <c r="BO159" s="6" t="n">
        <f aca="false">BN159*(1+(BN32-BM32)/BM32)</f>
        <v>127.561695417221</v>
      </c>
      <c r="BP159" s="6" t="n">
        <f aca="false">BO159*(1+(BO32-BN32)/BN32)</f>
        <v>132.923071800239</v>
      </c>
      <c r="BQ159" s="6" t="n">
        <f aca="false">BP159*(1+(BP32-BO32)/BO32)</f>
        <v>133.168844114229</v>
      </c>
      <c r="BR159" s="6" t="n">
        <f aca="false">BQ159*(1+(BQ32-BP32)/BP32)</f>
        <v>133.413562590173</v>
      </c>
      <c r="BS159" s="6" t="n">
        <f aca="false">BR159*(1+(BR32-BQ32)/BQ32)</f>
        <v>133.65723813528</v>
      </c>
      <c r="BT159" s="6" t="n">
        <f aca="false">BS159*(1+(BS32-BR32)/BR32)</f>
        <v>133.899881478543</v>
      </c>
      <c r="BU159" s="6" t="n">
        <f aca="false">BT159*(1+(BT32-BS32)/BS32)</f>
        <v>134.141503174715</v>
      </c>
      <c r="BV159" s="6" t="n">
        <f aca="false">BU159*(1+(BU32-BT32)/BT32)</f>
        <v>134.38211360816</v>
      </c>
      <c r="BW159" s="6" t="n">
        <f aca="false">BV159*(1+(BV32-BU32)/BU32)</f>
        <v>134.621722996597</v>
      </c>
      <c r="BX159" s="6" t="n">
        <f aca="false">BW159*(1+(BW32-BV32)/BV32)</f>
        <v>134.860341394749</v>
      </c>
      <c r="BY159" s="6" t="n">
        <f aca="false">BX159*(1+(BX32-BW32)/BW32)</f>
        <v>135.097978697879</v>
      </c>
      <c r="BZ159" s="6" t="n">
        <f aca="false">BY159*(1+(BY32-BX32)/BX32)</f>
        <v>135.097978697879</v>
      </c>
      <c r="CA159" s="6" t="n">
        <f aca="false">BZ159*(1+(BZ32-BY32)/BY32)</f>
        <v>135.097978697879</v>
      </c>
      <c r="CB159" s="6" t="n">
        <f aca="false">CA159*(1+(CA32-BZ32)/BZ32)</f>
        <v>135.097978697879</v>
      </c>
      <c r="CC159" s="6" t="n">
        <f aca="false">CB159*(1+(CB32-CA32)/CA32)</f>
        <v>135.097978697879</v>
      </c>
      <c r="CD159" s="6" t="n">
        <f aca="false">CC159*(1+(CC32-CB32)/CB32)</f>
        <v>135.097978697879</v>
      </c>
      <c r="CE159" s="6" t="n">
        <f aca="false">CD159*(1+(CD32-CC32)/CC32)</f>
        <v>135.097978697879</v>
      </c>
      <c r="CF159" s="6" t="n">
        <f aca="false">CE159*(1+(CE32-CD32)/CD32)</f>
        <v>135.097978697879</v>
      </c>
      <c r="CG159" s="6" t="n">
        <f aca="false">CF159*(1+(CF32-CE32)/CE32)</f>
        <v>135.097978697879</v>
      </c>
      <c r="CH159" s="6" t="n">
        <f aca="false">CG159*(1+(CG32-CF32)/CF32)</f>
        <v>135.097978697879</v>
      </c>
      <c r="CI159" s="6" t="n">
        <f aca="false">CH159*(1+(CH32-CG32)/CG32)</f>
        <v>135.097978697879</v>
      </c>
      <c r="CJ159" s="6" t="n">
        <f aca="false">CI159*(1+(CI32-CH32)/CH32)</f>
        <v>135.097978697879</v>
      </c>
      <c r="CK159" s="6" t="n">
        <f aca="false">CJ159*(1+(CJ32-CI32)/CI32)</f>
        <v>135.097978697879</v>
      </c>
      <c r="CL159" s="6" t="n">
        <f aca="false">CK159*(1+(CK32-CJ32)/CJ32)</f>
        <v>135.097978697879</v>
      </c>
      <c r="CM159" s="6" t="n">
        <f aca="false">CL159*(1+(CL32-CK32)/CK32)</f>
        <v>135.097978697879</v>
      </c>
      <c r="CN159" s="6" t="n">
        <f aca="false">CM159*(1+(CM32-CL32)/CL32)</f>
        <v>135.097978697879</v>
      </c>
      <c r="CO159" s="6" t="n">
        <f aca="false">CN159*(1+(CN32-CM32)/CM32)</f>
        <v>135.097978697879</v>
      </c>
      <c r="CP159" s="6" t="n">
        <f aca="false">CO159*(1+(CO32-CN32)/CN32)</f>
        <v>135.097978697879</v>
      </c>
      <c r="CQ159" s="6" t="n">
        <f aca="false">CP159*(1+(CP32-CO32)/CO32)</f>
        <v>135.097978697879</v>
      </c>
      <c r="CR159" s="6" t="n">
        <f aca="false">CQ159*(1+(CQ32-CP32)/CP32)</f>
        <v>135.097978697879</v>
      </c>
      <c r="CS159" s="6" t="n">
        <f aca="false">CR159*(1+(CR32-CQ32)/CQ32)</f>
        <v>135.097978697879</v>
      </c>
      <c r="CT159" s="6" t="n">
        <f aca="false">CS159*(1+(CS32-CR32)/CR32)</f>
        <v>135.097978697879</v>
      </c>
      <c r="CU159" s="6" t="n">
        <f aca="false">CT159*(1+(CT32-CS32)/CS32)</f>
        <v>135.097978697879</v>
      </c>
      <c r="CV159" s="6" t="n">
        <f aca="false">CU159*(1+(CU32-CT32)/CT32)</f>
        <v>135.097978697879</v>
      </c>
      <c r="CW159" s="6" t="n">
        <f aca="false">CV159*(1+(CV32-CU32)/CU32)</f>
        <v>135.097978697879</v>
      </c>
      <c r="CX159" s="6" t="n">
        <f aca="false">CW159*(1+(CW32-CV32)/CV32)</f>
        <v>135.097978697879</v>
      </c>
      <c r="CY159" s="6" t="n">
        <f aca="false">CX159*(1+(CX32-CW32)/CW32)</f>
        <v>135.097978697879</v>
      </c>
      <c r="CZ159" s="6" t="n">
        <f aca="false">CY159*(1+(CY32-CX32)/CX32)</f>
        <v>135.097978697879</v>
      </c>
      <c r="DA159" s="6" t="n">
        <f aca="false">CZ159*(1+(CZ32-CY32)/CY32)</f>
        <v>135.097978697879</v>
      </c>
      <c r="DB159" s="6" t="n">
        <f aca="false">DA159*(1+(DA32-CZ32)/CZ32)</f>
        <v>135.097978697879</v>
      </c>
      <c r="DC159" s="6" t="n">
        <f aca="false">DB159*(1+(DB32-DA32)/DA32)</f>
        <v>135.097978697879</v>
      </c>
      <c r="DD159" s="6" t="n">
        <f aca="false">DC159*(1+(DC32-DB32)/DB32)</f>
        <v>135.097978697879</v>
      </c>
      <c r="DE159" s="6" t="n">
        <f aca="false">DD159*(1+(DD32-DC32)/DC32)</f>
        <v>135.097978697879</v>
      </c>
      <c r="DF159" s="6" t="n">
        <f aca="false">DE159*(1+(DE32-DD32)/DD32)</f>
        <v>135.097978697879</v>
      </c>
      <c r="DG159" s="6" t="n">
        <f aca="false">DF159*(1+(DF32-DE32)/DE32)</f>
        <v>135.097978697879</v>
      </c>
      <c r="DH159" s="6" t="n">
        <f aca="false">DG159*(1+(DG32-DF32)/DF32)</f>
        <v>135.097978697879</v>
      </c>
      <c r="DI159" s="6" t="n">
        <f aca="false">DH159*(1+(DH32-DG32)/DG32)</f>
        <v>135.097978697879</v>
      </c>
      <c r="DJ159" s="6" t="n">
        <f aca="false">DI159*(1+(DI32-DH32)/DH32)</f>
        <v>135.097978697879</v>
      </c>
      <c r="DK159" s="6" t="n">
        <f aca="false">DJ159*(1+(DJ32-DI32)/DI32)</f>
        <v>135.097978697879</v>
      </c>
      <c r="DL159" s="6" t="n">
        <f aca="false">DK159*(1+(DK32-DJ32)/DJ32)</f>
        <v>135.097978697879</v>
      </c>
      <c r="DM159" s="6" t="n">
        <f aca="false">DL159*(1+(DL32-DK32)/DK32)</f>
        <v>135.097978697879</v>
      </c>
      <c r="DN159" s="6" t="n">
        <f aca="false">DM159*(1+(DM32-DL32)/DL32)</f>
        <v>135.097978697879</v>
      </c>
      <c r="DO159" s="6" t="n">
        <f aca="false">DN159*(1+(DN32-DM32)/DM32)</f>
        <v>135.097978697879</v>
      </c>
      <c r="DP159" s="6" t="n">
        <f aca="false">DO159*(1+(DO32-DN32)/DN32)</f>
        <v>135.097978697879</v>
      </c>
      <c r="DQ159" s="6" t="n">
        <f aca="false">DP159*(1+(DP32-DO32)/DO32)</f>
        <v>135.097978697879</v>
      </c>
      <c r="DR159" s="6" t="n">
        <f aca="false">DQ159*(1+(DQ32-DP32)/DP32)</f>
        <v>135.097978697879</v>
      </c>
      <c r="DS159" s="6" t="n">
        <f aca="false">DR159*(1+(DR32-DQ32)/DQ32)</f>
        <v>135.097978697879</v>
      </c>
      <c r="DT159" s="6" t="n">
        <f aca="false">DS159*(1+(DS32-DR32)/DR32)</f>
        <v>135.097978697879</v>
      </c>
      <c r="DU159" s="6" t="n">
        <f aca="false">DT159*(1+(DT32-DS32)/DS32)</f>
        <v>135.097978697879</v>
      </c>
      <c r="DV159" s="6" t="n">
        <f aca="false">DU159*(1+(DU32-DT32)/DT32)</f>
        <v>135.097978697879</v>
      </c>
      <c r="DW159" s="6" t="n">
        <f aca="false">DV159*(1+(DV32-DU32)/DU32)</f>
        <v>135.097978697879</v>
      </c>
      <c r="DX159" s="6" t="n">
        <f aca="false">DW159*(1+(DW32-DV32)/DV32)</f>
        <v>135.097978697879</v>
      </c>
      <c r="DY159" s="6" t="n">
        <f aca="false">DX159*(1+(DX32-DW32)/DW32)</f>
        <v>135.097978697879</v>
      </c>
      <c r="DZ159" s="6" t="n">
        <f aca="false">DY159*(1+(DY32-DX32)/DX32)</f>
        <v>135.097978697879</v>
      </c>
      <c r="EA159" s="6" t="n">
        <f aca="false">DZ159*(1+(DZ32-DY32)/DY32)</f>
        <v>135.097978697879</v>
      </c>
      <c r="EB159" s="6" t="n">
        <f aca="false">EA159*(1+(EA32-DZ32)/DZ32)</f>
        <v>135.097978697879</v>
      </c>
      <c r="EC159" s="6" t="n">
        <f aca="false">EB159*(1+(EB32-EA32)/EA32)</f>
        <v>135.097978697879</v>
      </c>
      <c r="ED159" s="6" t="n">
        <f aca="false">EC159*(1+(EC32-EB32)/EB32)</f>
        <v>135.097978697879</v>
      </c>
      <c r="EE159" s="6" t="n">
        <f aca="false">ED159*(1+(ED32-EC32)/EC32)</f>
        <v>135.097978697879</v>
      </c>
      <c r="EF159" s="6" t="n">
        <f aca="false">EE159*(1+(EE32-ED32)/ED32)</f>
        <v>135.097978697879</v>
      </c>
      <c r="EG159" s="6" t="n">
        <f aca="false">EF159*(1+(EF32-EE32)/EE32)</f>
        <v>135.097978697879</v>
      </c>
      <c r="EH159" s="6" t="n">
        <f aca="false">EG159*(1+(EG32-EF32)/EF32)</f>
        <v>135.097978697879</v>
      </c>
      <c r="EI159" s="6" t="n">
        <f aca="false">EH159*(1+(EH32-EG32)/EG32)</f>
        <v>135.097978697879</v>
      </c>
      <c r="EJ159" s="6" t="n">
        <f aca="false">EI159*(1+(EI32-EH32)/EH32)</f>
        <v>135.097978697879</v>
      </c>
      <c r="EK159" s="6" t="n">
        <f aca="false">EJ159*(1+(EJ32-EI32)/EI32)</f>
        <v>135.097978697879</v>
      </c>
      <c r="EL159" s="6" t="n">
        <f aca="false">EK159*(1+(EK32-EJ32)/EJ32)</f>
        <v>135.097978697879</v>
      </c>
      <c r="EM159" s="6" t="n">
        <f aca="false">EL159*(1+(EL32-EK32)/EK32)</f>
        <v>135.097978697879</v>
      </c>
      <c r="EN159" s="6" t="n">
        <f aca="false">EM159*(1+(EM32-EL32)/EL32)</f>
        <v>135.097978697879</v>
      </c>
      <c r="EO159" s="6" t="n">
        <f aca="false">EN159*(1+(EN32-EM32)/EM32)</f>
        <v>135.097978697879</v>
      </c>
      <c r="EP159" s="6" t="n">
        <f aca="false">EO159*(1+(EO32-EN32)/EN32)</f>
        <v>135.097978697879</v>
      </c>
      <c r="EQ159" s="6" t="n">
        <f aca="false">EP159*(1+(EP32-EO32)/EO32)</f>
        <v>135.097978697879</v>
      </c>
      <c r="ER159" s="6" t="n">
        <f aca="false">EQ159*(1+(EQ32-EP32)/EP32)</f>
        <v>135.097978697879</v>
      </c>
      <c r="ES159" s="6" t="n">
        <f aca="false">ER159*(1+(ER32-EQ32)/EQ32)</f>
        <v>135.097978697879</v>
      </c>
      <c r="ET159" s="6" t="n">
        <f aca="false">ES159*(1+(ES32-ER32)/ER32)</f>
        <v>135.097978697879</v>
      </c>
      <c r="EU159" s="6" t="n">
        <f aca="false">ET159*(1+(ET32-ES32)/ES32)</f>
        <v>135.097978697879</v>
      </c>
      <c r="EV159" s="6" t="n">
        <f aca="false">EU159*(1+(EU32-ET32)/ET32)</f>
        <v>135.097978697879</v>
      </c>
    </row>
    <row r="160" customFormat="false" ht="12.8" hidden="false" customHeight="false" outlineLevel="0" collapsed="false">
      <c r="A160" s="14" t="s">
        <v>160</v>
      </c>
      <c r="B160" s="14" t="n">
        <v>0</v>
      </c>
      <c r="C160" s="14" t="n">
        <v>0</v>
      </c>
      <c r="D160" s="14" t="n">
        <v>0</v>
      </c>
      <c r="E160" s="14" t="n">
        <v>0</v>
      </c>
      <c r="F160" s="14" t="n">
        <v>0</v>
      </c>
      <c r="G160" s="14" t="n">
        <v>0</v>
      </c>
      <c r="H160" s="14" t="n">
        <v>0</v>
      </c>
      <c r="I160" s="14" t="n">
        <v>0</v>
      </c>
      <c r="J160" s="14" t="n">
        <v>0</v>
      </c>
      <c r="K160" s="14" t="n">
        <v>0</v>
      </c>
      <c r="L160" s="14" t="n">
        <v>0</v>
      </c>
      <c r="M160" s="14" t="n">
        <v>0</v>
      </c>
      <c r="N160" s="14" t="n">
        <v>0</v>
      </c>
      <c r="O160" s="14" t="n">
        <v>0</v>
      </c>
      <c r="P160" s="14" t="n">
        <v>0</v>
      </c>
      <c r="Q160" s="14" t="n">
        <v>0</v>
      </c>
      <c r="R160" s="14" t="n">
        <v>0</v>
      </c>
      <c r="S160" s="14" t="n">
        <v>0</v>
      </c>
      <c r="T160" s="14" t="n">
        <v>0</v>
      </c>
      <c r="U160" s="14" t="n">
        <v>0</v>
      </c>
      <c r="V160" s="14" t="n">
        <v>0</v>
      </c>
      <c r="W160" s="14" t="n">
        <v>0</v>
      </c>
      <c r="X160" s="15" t="n">
        <v>0</v>
      </c>
      <c r="Y160" s="14" t="n">
        <v>0</v>
      </c>
      <c r="Z160" s="14" t="n">
        <v>0</v>
      </c>
      <c r="AA160" s="14" t="n">
        <v>0</v>
      </c>
      <c r="AB160" s="14" t="n">
        <v>0</v>
      </c>
      <c r="AC160" s="14" t="n">
        <v>0</v>
      </c>
      <c r="AD160" s="14" t="n">
        <v>0</v>
      </c>
      <c r="AE160" s="14" t="n">
        <v>0</v>
      </c>
      <c r="AF160" s="14" t="n">
        <v>0</v>
      </c>
      <c r="AG160" s="14" t="n">
        <v>0</v>
      </c>
      <c r="AH160" s="14" t="n">
        <v>0</v>
      </c>
      <c r="AI160" s="14" t="n">
        <v>0</v>
      </c>
      <c r="AJ160" s="14" t="n">
        <v>0</v>
      </c>
      <c r="AK160" s="14" t="n">
        <v>0</v>
      </c>
      <c r="AL160" s="14" t="n">
        <v>0</v>
      </c>
      <c r="AM160" s="14" t="n">
        <v>0</v>
      </c>
      <c r="AN160" s="14" t="n">
        <v>0</v>
      </c>
      <c r="AO160" s="14" t="n">
        <v>0</v>
      </c>
      <c r="AP160" s="14" t="n">
        <v>0</v>
      </c>
      <c r="AQ160" s="14" t="n">
        <v>0</v>
      </c>
      <c r="AR160" s="8" t="n">
        <v>525.957530538995</v>
      </c>
      <c r="AS160" s="6" t="n">
        <v>552.684587509483</v>
      </c>
      <c r="AT160" s="6" t="n">
        <v>530.850134669601</v>
      </c>
      <c r="AU160" s="6" t="n">
        <v>599.490211150176</v>
      </c>
      <c r="AV160" s="6" t="n">
        <v>581.515346960328</v>
      </c>
      <c r="AW160" s="6" t="n">
        <v>664.225727818874</v>
      </c>
      <c r="AX160" s="6" t="n">
        <f aca="false">AX60</f>
        <v>641.673200032251</v>
      </c>
      <c r="AY160" s="6" t="n">
        <f aca="false">AY60</f>
        <v>688.985609953662</v>
      </c>
      <c r="AZ160" s="6" t="n">
        <f aca="false">AZ60</f>
        <v>608.2581284921</v>
      </c>
      <c r="BA160" s="6" t="n">
        <f aca="false">BA60</f>
        <v>622.090684878321</v>
      </c>
      <c r="BB160" s="6" t="n">
        <f aca="false">BB60</f>
        <v>600.223835917149</v>
      </c>
      <c r="BC160" s="6" t="n">
        <f aca="false">BC60</f>
        <v>640.431507329791</v>
      </c>
      <c r="BD160" s="6" t="n">
        <f aca="false">BD60</f>
        <v>610.355545809074</v>
      </c>
      <c r="BE160" s="6" t="n">
        <f aca="false">BE60</f>
        <v>646.768946889862</v>
      </c>
      <c r="BF160" s="6" t="n">
        <f aca="false">BF60</f>
        <v>619.572362533734</v>
      </c>
      <c r="BG160" s="6" t="n">
        <f aca="false">BG60</f>
        <v>669.532580128954</v>
      </c>
      <c r="BH160" s="6" t="n">
        <f aca="false">BH60</f>
        <v>622.859074924479</v>
      </c>
      <c r="BI160" s="13" t="n">
        <f aca="false">BI60</f>
        <v>613.478206526124</v>
      </c>
      <c r="BJ160" s="6" t="n">
        <f aca="false">BJ60</f>
        <v>583.531541798198</v>
      </c>
      <c r="BK160" s="6" t="n">
        <f aca="false">BK60</f>
        <v>537.484912661419</v>
      </c>
      <c r="BL160" s="6" t="n">
        <f aca="false">BL60</f>
        <v>528.921329978982</v>
      </c>
      <c r="BM160" s="10" t="n">
        <f aca="false">BM60</f>
        <v>530.023205823717</v>
      </c>
      <c r="BN160" s="6" t="n">
        <f aca="false">BN60</f>
        <v>530.932710702928</v>
      </c>
      <c r="BO160" s="6" t="n">
        <f aca="false">BN160*(1+(BN35-BM35)/BM35)</f>
        <v>544.815623218044</v>
      </c>
      <c r="BP160" s="6" t="n">
        <f aca="false">BO160*(1+(BO35-BN35)/BN35)</f>
        <v>567.714045866526</v>
      </c>
      <c r="BQ160" s="6" t="n">
        <f aca="false">BP160*(1+(BP35-BO35)/BO35)</f>
        <v>570.722189383957</v>
      </c>
      <c r="BR160" s="6" t="n">
        <f aca="false">BQ160*(1+(BQ35-BP35)/BP35)</f>
        <v>573.69378684181</v>
      </c>
      <c r="BS160" s="6" t="n">
        <f aca="false">BR160*(1+(BR35-BQ35)/BQ35)</f>
        <v>576.629898129589</v>
      </c>
      <c r="BT160" s="6" t="n">
        <f aca="false">BS160*(1+(BS35-BR35)/BR35)</f>
        <v>579.531535135936</v>
      </c>
      <c r="BU160" s="6" t="n">
        <f aca="false">BT160*(1+(BT35-BS35)/BS35)</f>
        <v>582.39966467852</v>
      </c>
      <c r="BV160" s="6" t="n">
        <f aca="false">BU160*(1+(BU35-BT35)/BT35)</f>
        <v>585.235211210449</v>
      </c>
      <c r="BW160" s="6" t="n">
        <f aca="false">BV160*(1+(BV35-BU35)/BU35)</f>
        <v>588.039059323526</v>
      </c>
      <c r="BX160" s="6" t="n">
        <f aca="false">BW160*(1+(BW35-BV35)/BV35)</f>
        <v>590.812056066594</v>
      </c>
      <c r="BY160" s="6" t="n">
        <f aca="false">BX160*(1+(BX35-BW35)/BW35)</f>
        <v>593.555013095225</v>
      </c>
      <c r="BZ160" s="6" t="n">
        <f aca="false">BY160*(1+(BY35-BX35)/BX35)</f>
        <v>594.219038925271</v>
      </c>
      <c r="CA160" s="6" t="n">
        <f aca="false">BZ160*(1+(BZ35-BY35)/BY35)</f>
        <v>594.883807618729</v>
      </c>
      <c r="CB160" s="6" t="n">
        <f aca="false">CA160*(1+(CA35-BZ35)/BZ35)</f>
        <v>595.549320006661</v>
      </c>
      <c r="CC160" s="6" t="n">
        <f aca="false">CB160*(1+(CB35-CA35)/CA35)</f>
        <v>596.21557692106</v>
      </c>
      <c r="CD160" s="6" t="n">
        <f aca="false">CC160*(1+(CC35-CB35)/CB35)</f>
        <v>596.882579194843</v>
      </c>
      <c r="CE160" s="6" t="n">
        <f aca="false">CD160*(1+(CD35-CC35)/CC35)</f>
        <v>597.550327661869</v>
      </c>
      <c r="CF160" s="6" t="n">
        <f aca="false">CE160*(1+(CE35-CD35)/CD35)</f>
        <v>598.218823156919</v>
      </c>
      <c r="CG160" s="6" t="n">
        <f aca="false">CF160*(1+(CF35-CE35)/CE35)</f>
        <v>598.888066515718</v>
      </c>
      <c r="CH160" s="6" t="n">
        <f aca="false">CG160*(1+(CG35-CF35)/CF35)</f>
        <v>599.558058574917</v>
      </c>
      <c r="CI160" s="6" t="n">
        <f aca="false">CH160*(1+(CH35-CG35)/CG35)</f>
        <v>600.228800172109</v>
      </c>
      <c r="CJ160" s="6" t="n">
        <f aca="false">CI160*(1+(CI35-CH35)/CH35)</f>
        <v>600.900292145824</v>
      </c>
      <c r="CK160" s="6" t="n">
        <f aca="false">CJ160*(1+(CJ35-CI35)/CI35)</f>
        <v>601.572535335527</v>
      </c>
      <c r="CL160" s="6" t="n">
        <f aca="false">CK160*(1+(CK35-CJ35)/CJ35)</f>
        <v>602.24553058162</v>
      </c>
      <c r="CM160" s="6" t="n">
        <f aca="false">CL160*(1+(CL35-CK35)/CK35)</f>
        <v>602.919278725452</v>
      </c>
      <c r="CN160" s="6" t="n">
        <f aca="false">CM160*(1+(CM35-CL35)/CL35)</f>
        <v>603.593780609309</v>
      </c>
      <c r="CO160" s="6" t="n">
        <f aca="false">CN160*(1+(CN35-CM35)/CM35)</f>
        <v>604.269037076422</v>
      </c>
      <c r="CP160" s="6" t="n">
        <f aca="false">CO160*(1+(CO35-CN35)/CN35)</f>
        <v>604.945048970959</v>
      </c>
      <c r="CQ160" s="6" t="n">
        <f aca="false">CP160*(1+(CP35-CO35)/CO35)</f>
        <v>605.621817138041</v>
      </c>
      <c r="CR160" s="6" t="n">
        <f aca="false">CQ160*(1+(CQ35-CP35)/CP35)</f>
        <v>606.299342423727</v>
      </c>
      <c r="CS160" s="6" t="n">
        <f aca="false">CR160*(1+(CR35-CQ35)/CQ35)</f>
        <v>606.97762567503</v>
      </c>
      <c r="CT160" s="6" t="n">
        <f aca="false">CS160*(1+(CS35-CR35)/CR35)</f>
        <v>607.656667739901</v>
      </c>
      <c r="CU160" s="6" t="n">
        <f aca="false">CT160*(1+(CT35-CS35)/CS35)</f>
        <v>608.336469467251</v>
      </c>
      <c r="CV160" s="6" t="n">
        <f aca="false">CU160*(1+(CU35-CT35)/CT35)</f>
        <v>609.01703170693</v>
      </c>
      <c r="CW160" s="6" t="n">
        <f aca="false">CV160*(1+(CV35-CU35)/CU35)</f>
        <v>609.698355309743</v>
      </c>
      <c r="CX160" s="6" t="n">
        <f aca="false">CW160*(1+(CW35-CV35)/CV35)</f>
        <v>610.380441127452</v>
      </c>
      <c r="CY160" s="6" t="n">
        <f aca="false">CX160*(1+(CX35-CW35)/CW35)</f>
        <v>611.063290012763</v>
      </c>
      <c r="CZ160" s="6" t="n">
        <f aca="false">CY160*(1+(CY35-CX35)/CX35)</f>
        <v>611.746902819341</v>
      </c>
      <c r="DA160" s="6" t="n">
        <f aca="false">CZ160*(1+(CZ35-CY35)/CY35)</f>
        <v>612.431280401806</v>
      </c>
      <c r="DB160" s="6" t="n">
        <f aca="false">DA160*(1+(DA35-CZ35)/CZ35)</f>
        <v>613.116423615732</v>
      </c>
      <c r="DC160" s="6" t="n">
        <f aca="false">DB160*(1+(DB35-DA35)/DA35)</f>
        <v>613.802333317651</v>
      </c>
      <c r="DD160" s="6" t="n">
        <f aca="false">DC160*(1+(DC35-DB35)/DB35)</f>
        <v>614.489010365058</v>
      </c>
      <c r="DE160" s="6" t="n">
        <f aca="false">DD160*(1+(DD35-DC35)/DC35)</f>
        <v>615.176455616398</v>
      </c>
      <c r="DF160" s="6" t="n">
        <f aca="false">DE160*(1+(DE35-DD35)/DD35)</f>
        <v>615.864669931081</v>
      </c>
      <c r="DG160" s="6" t="n">
        <f aca="false">DF160*(1+(DF35-DE35)/DE35)</f>
        <v>616.553654169482</v>
      </c>
      <c r="DH160" s="6" t="n">
        <f aca="false">DG160*(1+(DG35-DF35)/DF35)</f>
        <v>617.243409192935</v>
      </c>
      <c r="DI160" s="6" t="n">
        <f aca="false">DH160*(1+(DH35-DG35)/DG35)</f>
        <v>617.933935863732</v>
      </c>
      <c r="DJ160" s="6" t="n">
        <f aca="false">DI160*(1+(DI35-DH35)/DH35)</f>
        <v>618.625235045143</v>
      </c>
      <c r="DK160" s="6" t="n">
        <f aca="false">DJ160*(1+(DJ35-DI35)/DI35)</f>
        <v>619.317307601395</v>
      </c>
      <c r="DL160" s="6" t="n">
        <f aca="false">DK160*(1+(DK35-DJ35)/DJ35)</f>
        <v>620.010154397678</v>
      </c>
      <c r="DM160" s="6" t="n">
        <f aca="false">DL160*(1+(DL35-DK35)/DK35)</f>
        <v>620.703776300157</v>
      </c>
      <c r="DN160" s="6" t="n">
        <f aca="false">DM160*(1+(DM35-DL35)/DL35)</f>
        <v>621.398174175969</v>
      </c>
      <c r="DO160" s="6" t="n">
        <f aca="false">DN160*(1+(DN35-DM35)/DM35)</f>
        <v>622.093348893209</v>
      </c>
      <c r="DP160" s="6" t="n">
        <f aca="false">DO160*(1+(DO35-DN35)/DN35)</f>
        <v>622.789301320955</v>
      </c>
      <c r="DQ160" s="6" t="n">
        <f aca="false">DP160*(1+(DP35-DO35)/DO35)</f>
        <v>623.48603232925</v>
      </c>
      <c r="DR160" s="6" t="n">
        <f aca="false">DQ160*(1+(DQ35-DP35)/DP35)</f>
        <v>624.183542789116</v>
      </c>
      <c r="DS160" s="6" t="n">
        <f aca="false">DR160*(1+(DR35-DQ35)/DQ35)</f>
        <v>624.881833572541</v>
      </c>
      <c r="DT160" s="6" t="n">
        <f aca="false">DS160*(1+(DS35-DR35)/DR35)</f>
        <v>625.580905552499</v>
      </c>
      <c r="DU160" s="6" t="n">
        <f aca="false">DT160*(1+(DT35-DS35)/DS35)</f>
        <v>626.280759602932</v>
      </c>
      <c r="DV160" s="6" t="n">
        <f aca="false">DU160*(1+(DU35-DT35)/DT35)</f>
        <v>626.981396598763</v>
      </c>
      <c r="DW160" s="6" t="n">
        <f aca="false">DV160*(1+(DV35-DU35)/DU35)</f>
        <v>627.682817415898</v>
      </c>
      <c r="DX160" s="6" t="n">
        <f aca="false">DW160*(1+(DW35-DV35)/DV35)</f>
        <v>628.385022931216</v>
      </c>
      <c r="DY160" s="6" t="n">
        <f aca="false">DX160*(1+(DX35-DW35)/DW35)</f>
        <v>629.088014022578</v>
      </c>
      <c r="DZ160" s="6" t="n">
        <f aca="false">DY160*(1+(DY35-DX35)/DX35)</f>
        <v>629.791791568831</v>
      </c>
      <c r="EA160" s="6" t="n">
        <f aca="false">DZ160*(1+(DZ35-DY35)/DY35)</f>
        <v>630.496356449804</v>
      </c>
      <c r="EB160" s="6" t="n">
        <f aca="false">EA160*(1+(EA35-DZ35)/DZ35)</f>
        <v>631.201709546307</v>
      </c>
      <c r="EC160" s="6" t="n">
        <f aca="false">EB160*(1+(EB35-EA35)/EA35)</f>
        <v>631.907851740138</v>
      </c>
      <c r="ED160" s="6" t="n">
        <f aca="false">EC160*(1+(EC35-EB35)/EB35)</f>
        <v>632.614783914085</v>
      </c>
      <c r="EE160" s="6" t="n">
        <f aca="false">ED160*(1+(ED35-EC35)/EC35)</f>
        <v>633.322506951916</v>
      </c>
      <c r="EF160" s="6" t="n">
        <f aca="false">EE160*(1+(EE35-ED35)/ED35)</f>
        <v>634.031021738391</v>
      </c>
      <c r="EG160" s="6" t="n">
        <f aca="false">EF160*(1+(EF35-EE35)/EE35)</f>
        <v>634.740329159264</v>
      </c>
      <c r="EH160" s="6" t="n">
        <f aca="false">EG160*(1+(EG35-EF35)/EF35)</f>
        <v>635.450430101272</v>
      </c>
      <c r="EI160" s="6" t="n">
        <f aca="false">EH160*(1+(EH35-EG35)/EG35)</f>
        <v>636.161325452151</v>
      </c>
      <c r="EJ160" s="6" t="n">
        <f aca="false">EI160*(1+(EI35-EH35)/EH35)</f>
        <v>636.873016100627</v>
      </c>
      <c r="EK160" s="6" t="n">
        <f aca="false">EJ160*(1+(EJ35-EI35)/EI35)</f>
        <v>637.585502936421</v>
      </c>
      <c r="EL160" s="6" t="n">
        <f aca="false">EK160*(1+(EK35-EJ35)/EJ35)</f>
        <v>638.298786850247</v>
      </c>
      <c r="EM160" s="6" t="n">
        <f aca="false">EL160*(1+(EL35-EK35)/EK35)</f>
        <v>639.012868733818</v>
      </c>
      <c r="EN160" s="6" t="n">
        <f aca="false">EM160*(1+(EM35-EL35)/EL35)</f>
        <v>639.727749479847</v>
      </c>
      <c r="EO160" s="6" t="n">
        <f aca="false">EN160*(1+(EN35-EM35)/EM35)</f>
        <v>640.44342998204</v>
      </c>
      <c r="EP160" s="6" t="n">
        <f aca="false">EO160*(1+(EO35-EN35)/EN35)</f>
        <v>641.159911135106</v>
      </c>
      <c r="EQ160" s="6" t="n">
        <f aca="false">EP160*(1+(EP35-EO35)/EO35)</f>
        <v>641.877193834755</v>
      </c>
      <c r="ER160" s="6" t="n">
        <f aca="false">EQ160*(1+(EQ35-EP35)/EP35)</f>
        <v>642.595278977699</v>
      </c>
      <c r="ES160" s="6" t="n">
        <f aca="false">ER160*(1+(ER35-EQ35)/EQ35)</f>
        <v>643.31416746165</v>
      </c>
      <c r="ET160" s="6" t="n">
        <f aca="false">ES160*(1+(ES35-ER35)/ER35)</f>
        <v>644.033860185329</v>
      </c>
      <c r="EU160" s="6" t="n">
        <f aca="false">ET160*(1+(ET35-ES35)/ES35)</f>
        <v>644.754358048463</v>
      </c>
      <c r="EV160" s="6" t="n">
        <f aca="false">EU160*(1+(EU35-ET35)/ET35)</f>
        <v>645.475661951779</v>
      </c>
    </row>
    <row r="161" customFormat="false" ht="12.8" hidden="false" customHeight="false" outlineLevel="0" collapsed="false">
      <c r="A161" s="14" t="s">
        <v>161</v>
      </c>
      <c r="B161" s="14" t="n">
        <v>0</v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0</v>
      </c>
      <c r="N161" s="14" t="n">
        <v>0</v>
      </c>
      <c r="O161" s="14" t="n">
        <v>0</v>
      </c>
      <c r="P161" s="14" t="n">
        <v>0</v>
      </c>
      <c r="Q161" s="14" t="n">
        <v>0</v>
      </c>
      <c r="R161" s="14" t="n">
        <v>0</v>
      </c>
      <c r="S161" s="14" t="n">
        <v>0</v>
      </c>
      <c r="T161" s="14" t="n">
        <v>0</v>
      </c>
      <c r="U161" s="14" t="n">
        <v>0</v>
      </c>
      <c r="V161" s="14" t="n">
        <v>0</v>
      </c>
      <c r="W161" s="14" t="n">
        <v>0</v>
      </c>
      <c r="X161" s="15" t="n">
        <v>0</v>
      </c>
      <c r="Y161" s="14" t="n">
        <v>0</v>
      </c>
      <c r="Z161" s="14" t="n">
        <v>0</v>
      </c>
      <c r="AA161" s="14" t="n">
        <v>0</v>
      </c>
      <c r="AB161" s="14" t="n">
        <v>0</v>
      </c>
      <c r="AC161" s="14" t="n">
        <v>0</v>
      </c>
      <c r="AD161" s="14" t="n">
        <v>0</v>
      </c>
      <c r="AE161" s="14" t="n">
        <v>0</v>
      </c>
      <c r="AF161" s="14" t="n">
        <v>0</v>
      </c>
      <c r="AG161" s="14" t="n">
        <v>0</v>
      </c>
      <c r="AH161" s="14" t="n">
        <v>0</v>
      </c>
      <c r="AI161" s="14" t="n">
        <v>0</v>
      </c>
      <c r="AJ161" s="14" t="n">
        <v>0</v>
      </c>
      <c r="AK161" s="14" t="n">
        <v>0</v>
      </c>
      <c r="AL161" s="14" t="n">
        <v>0</v>
      </c>
      <c r="AM161" s="14" t="n">
        <v>0</v>
      </c>
      <c r="AN161" s="14" t="n">
        <v>0</v>
      </c>
      <c r="AO161" s="14" t="n">
        <v>0</v>
      </c>
      <c r="AP161" s="14" t="n">
        <v>0</v>
      </c>
      <c r="AQ161" s="14" t="n">
        <v>0</v>
      </c>
      <c r="AR161" s="8" t="n">
        <v>736.336147352056</v>
      </c>
      <c r="AS161" s="6" t="n">
        <v>773.75380375397</v>
      </c>
      <c r="AT161" s="6" t="n">
        <v>743.185752247638</v>
      </c>
      <c r="AU161" s="6" t="n">
        <v>839.281285698528</v>
      </c>
      <c r="AV161" s="6" t="n">
        <v>814.116626047842</v>
      </c>
      <c r="AW161" s="6" t="n">
        <v>929.910468043016</v>
      </c>
      <c r="AX161" s="6" t="n">
        <f aca="false">AX61</f>
        <v>898.342480045151</v>
      </c>
      <c r="AY161" s="6" t="n">
        <f aca="false">AY61</f>
        <v>964.579853935127</v>
      </c>
      <c r="AZ161" s="6" t="n">
        <f aca="false">AZ61</f>
        <v>851.56137988894</v>
      </c>
      <c r="BA161" s="6" t="n">
        <f aca="false">BA61</f>
        <v>870.921548875002</v>
      </c>
      <c r="BB161" s="6" t="n">
        <f aca="false">BB61</f>
        <v>840.30815049241</v>
      </c>
      <c r="BC161" s="6" t="n">
        <f aca="false">BC61</f>
        <v>896.60898890352</v>
      </c>
      <c r="BD161" s="6" t="n">
        <f aca="false">BD61</f>
        <v>854.502413663609</v>
      </c>
      <c r="BE161" s="6" t="n">
        <f aca="false">BE61</f>
        <v>905.473254427401</v>
      </c>
      <c r="BF161" s="6" t="n">
        <f aca="false">BF61</f>
        <v>867.398173883305</v>
      </c>
      <c r="BG161" s="6" t="n">
        <f aca="false">BG61</f>
        <v>937.340016928009</v>
      </c>
      <c r="BH161" s="6" t="n">
        <f aca="false">BH61</f>
        <v>871.997499690048</v>
      </c>
      <c r="BI161" s="13" t="n">
        <f aca="false">BI61</f>
        <v>858.867762317984</v>
      </c>
      <c r="BJ161" s="6" t="n">
        <f aca="false">BJ61</f>
        <v>816.941050327737</v>
      </c>
      <c r="BK161" s="6" t="n">
        <f aca="false">BK61</f>
        <v>752.480219559701</v>
      </c>
      <c r="BL161" s="6" t="n">
        <f aca="false">BL61</f>
        <v>740.489861970575</v>
      </c>
      <c r="BM161" s="10" t="n">
        <f aca="false">BM61</f>
        <v>742.026999097633</v>
      </c>
      <c r="BN161" s="6" t="n">
        <f aca="false">BN61</f>
        <v>743.302319334986</v>
      </c>
      <c r="BO161" s="6" t="n">
        <f aca="false">BN161*(1+(BN35-BM35)/BM35)</f>
        <v>762.738305974325</v>
      </c>
      <c r="BP161" s="6" t="n">
        <f aca="false">BO161*(1+(BO35-BN35)/BN35)</f>
        <v>794.79594778207</v>
      </c>
      <c r="BQ161" s="6" t="n">
        <f aca="false">BP161*(1+(BP35-BO35)/BO35)</f>
        <v>799.00732901424</v>
      </c>
      <c r="BR161" s="6" t="n">
        <f aca="false">BQ161*(1+(BQ35-BP35)/BP35)</f>
        <v>803.167546002241</v>
      </c>
      <c r="BS161" s="6" t="n">
        <f aca="false">BR161*(1+(BR35-BQ35)/BQ35)</f>
        <v>807.278082584443</v>
      </c>
      <c r="BT161" s="6" t="n">
        <f aca="false">BS161*(1+(BS35-BR35)/BR35)</f>
        <v>811.340355398319</v>
      </c>
      <c r="BU161" s="6" t="n">
        <f aca="false">BT161*(1+(BT35-BS35)/BS35)</f>
        <v>815.355717982276</v>
      </c>
      <c r="BV161" s="6" t="n">
        <f aca="false">BU161*(1+(BU35-BT35)/BT35)</f>
        <v>819.325464564616</v>
      </c>
      <c r="BW161" s="6" t="n">
        <f aca="false">BV161*(1+(BV35-BU35)/BU35)</f>
        <v>823.25083356807</v>
      </c>
      <c r="BX161" s="6" t="n">
        <f aca="false">BW161*(1+(BW35-BV35)/BV35)</f>
        <v>827.133010855473</v>
      </c>
      <c r="BY161" s="6" t="n">
        <f aca="false">BX161*(1+(BX35-BW35)/BW35)</f>
        <v>830.973132739316</v>
      </c>
      <c r="BZ161" s="6" t="n">
        <f aca="false">BY161*(1+(BY35-BX35)/BX35)</f>
        <v>831.902764554462</v>
      </c>
      <c r="CA161" s="6" t="n">
        <f aca="false">BZ161*(1+(BZ35-BY35)/BY35)</f>
        <v>832.833436373523</v>
      </c>
      <c r="CB161" s="6" t="n">
        <f aca="false">CA161*(1+(CA35-BZ35)/BZ35)</f>
        <v>833.765149359978</v>
      </c>
      <c r="CC161" s="6" t="n">
        <f aca="false">CB161*(1+(CB35-CA35)/CA35)</f>
        <v>834.697904678614</v>
      </c>
      <c r="CD161" s="6" t="n">
        <f aca="false">CC161*(1+(CC35-CB35)/CB35)</f>
        <v>835.631703495507</v>
      </c>
      <c r="CE161" s="6" t="n">
        <f aca="false">CD161*(1+(CD35-CC35)/CC35)</f>
        <v>836.566546978056</v>
      </c>
      <c r="CF161" s="6" t="n">
        <f aca="false">CE161*(1+(CE35-CD35)/CD35)</f>
        <v>837.502436294949</v>
      </c>
      <c r="CG161" s="6" t="n">
        <f aca="false">CF161*(1+(CF35-CE35)/CE35)</f>
        <v>838.439372616195</v>
      </c>
      <c r="CH161" s="6" t="n">
        <f aca="false">CG161*(1+(CG35-CF35)/CF35)</f>
        <v>839.377357113098</v>
      </c>
      <c r="CI161" s="6" t="n">
        <f aca="false">CH161*(1+(CH35-CG35)/CG35)</f>
        <v>840.316390958286</v>
      </c>
      <c r="CJ161" s="6" t="n">
        <f aca="false">CI161*(1+(CI35-CH35)/CH35)</f>
        <v>841.256475325694</v>
      </c>
      <c r="CK161" s="6" t="n">
        <f aca="false">CJ161*(1+(CJ35-CI35)/CI35)</f>
        <v>842.197611390567</v>
      </c>
      <c r="CL161" s="6" t="n">
        <f aca="false">CK161*(1+(CK35-CJ35)/CJ35)</f>
        <v>843.139800329464</v>
      </c>
      <c r="CM161" s="6" t="n">
        <f aca="false">CL161*(1+(CL35-CK35)/CK35)</f>
        <v>844.083043320265</v>
      </c>
      <c r="CN161" s="6" t="n">
        <f aca="false">CM161*(1+(CM35-CL35)/CL35)</f>
        <v>845.027341542167</v>
      </c>
      <c r="CO161" s="6" t="n">
        <f aca="false">CN161*(1+(CN35-CM35)/CM35)</f>
        <v>845.972696175689</v>
      </c>
      <c r="CP161" s="6" t="n">
        <f aca="false">CO161*(1+(CO35-CN35)/CN35)</f>
        <v>846.919108402659</v>
      </c>
      <c r="CQ161" s="6" t="n">
        <f aca="false">CP161*(1+(CP35-CO35)/CO35)</f>
        <v>847.86657940624</v>
      </c>
      <c r="CR161" s="6" t="n">
        <f aca="false">CQ161*(1+(CQ35-CP35)/CP35)</f>
        <v>848.815110370912</v>
      </c>
      <c r="CS161" s="6" t="n">
        <f aca="false">CR161*(1+(CR35-CQ35)/CQ35)</f>
        <v>849.764702482484</v>
      </c>
      <c r="CT161" s="6" t="n">
        <f aca="false">CS161*(1+(CS35-CR35)/CR35)</f>
        <v>850.715356928086</v>
      </c>
      <c r="CU161" s="6" t="n">
        <f aca="false">CT161*(1+(CT35-CS35)/CS35)</f>
        <v>851.667074896184</v>
      </c>
      <c r="CV161" s="6" t="n">
        <f aca="false">CU161*(1+(CU35-CT35)/CT35)</f>
        <v>852.619857576565</v>
      </c>
      <c r="CW161" s="6" t="n">
        <f aca="false">CV161*(1+(CV35-CU35)/CU35)</f>
        <v>853.573706160349</v>
      </c>
      <c r="CX161" s="6" t="n">
        <f aca="false">CW161*(1+(CW35-CV35)/CV35)</f>
        <v>854.528621839998</v>
      </c>
      <c r="CY161" s="6" t="n">
        <f aca="false">CX161*(1+(CX35-CW35)/CW35)</f>
        <v>855.484605809293</v>
      </c>
      <c r="CZ161" s="6" t="n">
        <f aca="false">CY161*(1+(CY35-CX35)/CX35)</f>
        <v>856.441659263362</v>
      </c>
      <c r="DA161" s="6" t="n">
        <f aca="false">CZ161*(1+(CZ35-CY35)/CY35)</f>
        <v>857.399783398667</v>
      </c>
      <c r="DB161" s="6" t="n">
        <f aca="false">DA161*(1+(DA35-CZ35)/CZ35)</f>
        <v>858.358979413005</v>
      </c>
      <c r="DC161" s="6" t="n">
        <f aca="false">DB161*(1+(DB35-DA35)/DA35)</f>
        <v>859.319248505516</v>
      </c>
      <c r="DD161" s="6" t="n">
        <f aca="false">DC161*(1+(DC35-DB35)/DB35)</f>
        <v>860.280591876685</v>
      </c>
      <c r="DE161" s="6" t="n">
        <f aca="false">DD161*(1+(DD35-DC35)/DC35)</f>
        <v>861.243010728333</v>
      </c>
      <c r="DF161" s="6" t="n">
        <f aca="false">DE161*(1+(DE35-DD35)/DD35)</f>
        <v>862.206506263626</v>
      </c>
      <c r="DG161" s="6" t="n">
        <f aca="false">DF161*(1+(DF35-DE35)/DE35)</f>
        <v>863.171079687085</v>
      </c>
      <c r="DH161" s="6" t="n">
        <f aca="false">DG161*(1+(DG35-DF35)/DF35)</f>
        <v>864.13673220457</v>
      </c>
      <c r="DI161" s="6" t="n">
        <f aca="false">DH161*(1+(DH35-DG35)/DG35)</f>
        <v>865.103465023286</v>
      </c>
      <c r="DJ161" s="6" t="n">
        <f aca="false">DI161*(1+(DI35-DH35)/DH35)</f>
        <v>866.071279351803</v>
      </c>
      <c r="DK161" s="6" t="n">
        <f aca="false">DJ161*(1+(DJ35-DI35)/DI35)</f>
        <v>867.040176400036</v>
      </c>
      <c r="DL161" s="6" t="n">
        <f aca="false">DK161*(1+(DK35-DJ35)/DJ35)</f>
        <v>868.010157379243</v>
      </c>
      <c r="DM161" s="6" t="n">
        <f aca="false">DL161*(1+(DL35-DK35)/DK35)</f>
        <v>868.981223502051</v>
      </c>
      <c r="DN161" s="6" t="n">
        <f aca="false">DM161*(1+(DM35-DL35)/DL35)</f>
        <v>869.953375982445</v>
      </c>
      <c r="DO161" s="6" t="n">
        <f aca="false">DN161*(1+(DN35-DM35)/DM35)</f>
        <v>870.926616035754</v>
      </c>
      <c r="DP161" s="6" t="n">
        <f aca="false">DO161*(1+(DO35-DN35)/DN35)</f>
        <v>871.90094487868</v>
      </c>
      <c r="DQ161" s="6" t="n">
        <f aca="false">DP161*(1+(DP35-DO35)/DO35)</f>
        <v>872.876363729276</v>
      </c>
      <c r="DR161" s="6" t="n">
        <f aca="false">DQ161*(1+(DQ35-DP35)/DP35)</f>
        <v>873.85287380697</v>
      </c>
      <c r="DS161" s="6" t="n">
        <f aca="false">DR161*(1+(DR35-DQ35)/DQ35)</f>
        <v>874.83047633254</v>
      </c>
      <c r="DT161" s="6" t="n">
        <f aca="false">DS161*(1+(DS35-DR35)/DR35)</f>
        <v>875.809172528139</v>
      </c>
      <c r="DU161" s="6" t="n">
        <f aca="false">DT161*(1+(DT35-DS35)/DS35)</f>
        <v>876.788963617285</v>
      </c>
      <c r="DV161" s="6" t="n">
        <f aca="false">DU161*(1+(DU35-DT35)/DT35)</f>
        <v>877.769850824863</v>
      </c>
      <c r="DW161" s="6" t="n">
        <f aca="false">DV161*(1+(DV35-DU35)/DU35)</f>
        <v>878.751835377136</v>
      </c>
      <c r="DX161" s="6" t="n">
        <f aca="false">DW161*(1+(DW35-DV35)/DV35)</f>
        <v>879.734918501727</v>
      </c>
      <c r="DY161" s="6" t="n">
        <f aca="false">DX161*(1+(DX35-DW35)/DW35)</f>
        <v>880.719101427638</v>
      </c>
      <c r="DZ161" s="6" t="n">
        <f aca="false">DY161*(1+(DY35-DX35)/DX35)</f>
        <v>881.704385385248</v>
      </c>
      <c r="EA161" s="6" t="n">
        <f aca="false">DZ161*(1+(DZ35-DY35)/DY35)</f>
        <v>882.69077160631</v>
      </c>
      <c r="EB161" s="6" t="n">
        <f aca="false">EA161*(1+(EA35-DZ35)/DZ35)</f>
        <v>883.678261323956</v>
      </c>
      <c r="EC161" s="6" t="n">
        <f aca="false">EB161*(1+(EB35-EA35)/EA35)</f>
        <v>884.666855772696</v>
      </c>
      <c r="ED161" s="6" t="n">
        <f aca="false">EC161*(1+(EC35-EB35)/EB35)</f>
        <v>885.656556188424</v>
      </c>
      <c r="EE161" s="6" t="n">
        <f aca="false">ED161*(1+(ED35-EC35)/EC35)</f>
        <v>886.647363808415</v>
      </c>
      <c r="EF161" s="6" t="n">
        <f aca="false">EE161*(1+(EE35-ED35)/ED35)</f>
        <v>887.639279871324</v>
      </c>
      <c r="EG161" s="6" t="n">
        <f aca="false">EF161*(1+(EF35-EE35)/EE35)</f>
        <v>888.632305617202</v>
      </c>
      <c r="EH161" s="6" t="n">
        <f aca="false">EG161*(1+(EG35-EF35)/EF35)</f>
        <v>889.626442287473</v>
      </c>
      <c r="EI161" s="6" t="n">
        <f aca="false">EH161*(1+(EH35-EG35)/EG35)</f>
        <v>890.621691124964</v>
      </c>
      <c r="EJ161" s="6" t="n">
        <f aca="false">EI161*(1+(EI35-EH35)/EH35)</f>
        <v>891.618053373884</v>
      </c>
      <c r="EK161" s="6" t="n">
        <f aca="false">EJ161*(1+(EJ35-EI35)/EI35)</f>
        <v>892.615530279837</v>
      </c>
      <c r="EL161" s="6" t="n">
        <f aca="false">EK161*(1+(EK35-EJ35)/EJ35)</f>
        <v>893.614123089817</v>
      </c>
      <c r="EM161" s="6" t="n">
        <f aca="false">EL161*(1+(EL35-EK35)/EK35)</f>
        <v>894.613833052217</v>
      </c>
      <c r="EN161" s="6" t="n">
        <f aca="false">EM161*(1+(EM35-EL35)/EL35)</f>
        <v>895.614661416827</v>
      </c>
      <c r="EO161" s="6" t="n">
        <f aca="false">EN161*(1+(EN35-EM35)/EM35)</f>
        <v>896.616609434833</v>
      </c>
      <c r="EP161" s="6" t="n">
        <f aca="false">EO161*(1+(EO35-EN35)/EN35)</f>
        <v>897.619678358819</v>
      </c>
      <c r="EQ161" s="6" t="n">
        <f aca="false">EP161*(1+(EP35-EO35)/EO35)</f>
        <v>898.623869442773</v>
      </c>
      <c r="ER161" s="6" t="n">
        <f aca="false">EQ161*(1+(EQ35-EP35)/EP35)</f>
        <v>899.629183942088</v>
      </c>
      <c r="ES161" s="6" t="n">
        <f aca="false">ER161*(1+(ER35-EQ35)/EQ35)</f>
        <v>900.635623113555</v>
      </c>
      <c r="ET161" s="6" t="n">
        <f aca="false">ES161*(1+(ES35-ER35)/ER35)</f>
        <v>901.643188215375</v>
      </c>
      <c r="EU161" s="6" t="n">
        <f aca="false">ET161*(1+(ET35-ES35)/ES35)</f>
        <v>902.651880507161</v>
      </c>
      <c r="EV161" s="6" t="n">
        <f aca="false">EU161*(1+(EU35-ET35)/ET35)</f>
        <v>903.661701249926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8" t="n">
        <v>1051.91506107799</v>
      </c>
      <c r="AS162" s="6" t="n">
        <v>1105.36917501897</v>
      </c>
      <c r="AT162" s="6" t="n">
        <v>1061.7002693392</v>
      </c>
      <c r="AU162" s="6" t="n">
        <v>1198.98042230035</v>
      </c>
      <c r="AV162" s="6" t="n">
        <v>1163.03069392066</v>
      </c>
      <c r="AW162" s="6" t="n">
        <v>1328.45145563775</v>
      </c>
      <c r="AX162" s="6" t="n">
        <f aca="false">AX62</f>
        <v>1283.35929544881</v>
      </c>
      <c r="AY162" s="6" t="n">
        <f aca="false">AY62</f>
        <v>1377.98849854331</v>
      </c>
      <c r="AZ162" s="6" t="n">
        <f aca="false">AZ62</f>
        <v>1216.53151110655</v>
      </c>
      <c r="BA162" s="6" t="n">
        <f aca="false">BA62</f>
        <v>1244.18813219995</v>
      </c>
      <c r="BB162" s="6" t="n">
        <f aca="false">BB62</f>
        <v>1180.46598190389</v>
      </c>
      <c r="BC162" s="6" t="n">
        <f aca="false">BC62</f>
        <v>1280.86301465958</v>
      </c>
      <c r="BD162" s="6" t="n">
        <f aca="false">BD62</f>
        <v>1220.71109161815</v>
      </c>
      <c r="BE162" s="6" t="n">
        <f aca="false">BE62</f>
        <v>1293.53789377972</v>
      </c>
      <c r="BF162" s="6" t="n">
        <f aca="false">BF62</f>
        <v>1239.14472506747</v>
      </c>
      <c r="BG162" s="6" t="n">
        <f aca="false">BG62</f>
        <v>1339.06516025791</v>
      </c>
      <c r="BH162" s="6" t="n">
        <f aca="false">BH62</f>
        <v>1245.71814984896</v>
      </c>
      <c r="BI162" s="13" t="n">
        <f aca="false">BI62</f>
        <v>1226.95641305225</v>
      </c>
      <c r="BJ162" s="6" t="n">
        <f aca="false">BJ62</f>
        <v>1167.0630835964</v>
      </c>
      <c r="BK162" s="6" t="n">
        <f aca="false">BK62</f>
        <v>1074.97653449141</v>
      </c>
      <c r="BL162" s="6" t="n">
        <f aca="false">BL62</f>
        <v>1057.84572279501</v>
      </c>
      <c r="BM162" s="10" t="n">
        <f aca="false">BM62</f>
        <v>1060.04641164743</v>
      </c>
      <c r="BN162" s="6" t="n">
        <f aca="false">BN62</f>
        <v>1061.86293879935</v>
      </c>
      <c r="BO162" s="6" t="n">
        <f aca="false">BN162*(1+(BN35-BM35)/BM35)</f>
        <v>1089.62869891399</v>
      </c>
      <c r="BP162" s="6" t="n">
        <f aca="false">BO162*(1+(BO35-BN35)/BN35)</f>
        <v>1135.42543713944</v>
      </c>
      <c r="BQ162" s="6" t="n">
        <f aca="false">BP162*(1+(BP35-BO35)/BO35)</f>
        <v>1141.44171010842</v>
      </c>
      <c r="BR162" s="6" t="n">
        <f aca="false">BQ162*(1+(BQ35-BP35)/BP35)</f>
        <v>1147.38489112913</v>
      </c>
      <c r="BS162" s="6" t="n">
        <f aca="false">BR162*(1+(BR35-BQ35)/BQ35)</f>
        <v>1153.25709997562</v>
      </c>
      <c r="BT162" s="6" t="n">
        <f aca="false">BS162*(1+(BS35-BR35)/BR35)</f>
        <v>1159.06036042045</v>
      </c>
      <c r="BU162" s="6" t="n">
        <f aca="false">BT162*(1+(BT35-BS35)/BS35)</f>
        <v>1164.79660609444</v>
      </c>
      <c r="BV162" s="6" t="n">
        <f aca="false">BU162*(1+(BU35-BT35)/BT35)</f>
        <v>1170.46768589946</v>
      </c>
      <c r="BW162" s="6" t="n">
        <f aca="false">BV162*(1+(BV35-BU35)/BU35)</f>
        <v>1176.07536901501</v>
      </c>
      <c r="BX162" s="6" t="n">
        <f aca="false">BW162*(1+(BW35-BV35)/BV35)</f>
        <v>1181.62134953479</v>
      </c>
      <c r="BY162" s="6" t="n">
        <f aca="false">BX162*(1+(BX35-BW35)/BW35)</f>
        <v>1187.10725076617</v>
      </c>
      <c r="BZ162" s="6" t="n">
        <f aca="false">BY162*(1+(BY35-BX35)/BX35)</f>
        <v>1188.43529932132</v>
      </c>
      <c r="CA162" s="6" t="n">
        <f aca="false">BZ162*(1+(BZ35-BY35)/BY35)</f>
        <v>1189.76483359982</v>
      </c>
      <c r="CB162" s="6" t="n">
        <f aca="false">CA162*(1+(CA35-BZ35)/BZ35)</f>
        <v>1191.09585526379</v>
      </c>
      <c r="CC162" s="6" t="n">
        <f aca="false">CB162*(1+(CB35-CA35)/CA35)</f>
        <v>1192.42836597722</v>
      </c>
      <c r="CD162" s="6" t="n">
        <f aca="false">CC162*(1+(CC35-CB35)/CB35)</f>
        <v>1193.76236740592</v>
      </c>
      <c r="CE162" s="6" t="n">
        <f aca="false">CD162*(1+(CD35-CC35)/CC35)</f>
        <v>1195.09786121763</v>
      </c>
      <c r="CF162" s="6" t="n">
        <f aca="false">CE162*(1+(CE35-CD35)/CD35)</f>
        <v>1196.43484908189</v>
      </c>
      <c r="CG162" s="6" t="n">
        <f aca="false">CF162*(1+(CF35-CE35)/CE35)</f>
        <v>1197.77333267015</v>
      </c>
      <c r="CH162" s="6" t="n">
        <f aca="false">CG162*(1+(CG35-CF35)/CF35)</f>
        <v>1199.11331365571</v>
      </c>
      <c r="CI162" s="6" t="n">
        <f aca="false">CH162*(1+(CH35-CG35)/CG35)</f>
        <v>1200.45479371375</v>
      </c>
      <c r="CJ162" s="6" t="n">
        <f aca="false">CI162*(1+(CI35-CH35)/CH35)</f>
        <v>1201.79777452132</v>
      </c>
      <c r="CK162" s="6" t="n">
        <f aca="false">CJ162*(1+(CJ35-CI35)/CI35)</f>
        <v>1203.14225775737</v>
      </c>
      <c r="CL162" s="6" t="n">
        <f aca="false">CK162*(1+(CK35-CJ35)/CJ35)</f>
        <v>1204.48824510267</v>
      </c>
      <c r="CM162" s="6" t="n">
        <f aca="false">CL162*(1+(CL35-CK35)/CK35)</f>
        <v>1205.83573823993</v>
      </c>
      <c r="CN162" s="6" t="n">
        <f aca="false">CM162*(1+(CM35-CL35)/CL35)</f>
        <v>1207.18473885372</v>
      </c>
      <c r="CO162" s="6" t="n">
        <f aca="false">CN162*(1+(CN35-CM35)/CM35)</f>
        <v>1208.53524863049</v>
      </c>
      <c r="CP162" s="6" t="n">
        <f aca="false">CO162*(1+(CO35-CN35)/CN35)</f>
        <v>1209.88726925858</v>
      </c>
      <c r="CQ162" s="6" t="n">
        <f aca="false">CP162*(1+(CP35-CO35)/CO35)</f>
        <v>1211.24080242822</v>
      </c>
      <c r="CR162" s="6" t="n">
        <f aca="false">CQ162*(1+(CQ35-CP35)/CP35)</f>
        <v>1212.59584983153</v>
      </c>
      <c r="CS162" s="6" t="n">
        <f aca="false">CR162*(1+(CR35-CQ35)/CQ35)</f>
        <v>1213.95241316252</v>
      </c>
      <c r="CT162" s="6" t="n">
        <f aca="false">CS162*(1+(CS35-CR35)/CR35)</f>
        <v>1215.31049411711</v>
      </c>
      <c r="CU162" s="6" t="n">
        <f aca="false">CT162*(1+(CT35-CS35)/CS35)</f>
        <v>1216.6700943931</v>
      </c>
      <c r="CV162" s="6" t="n">
        <f aca="false">CU162*(1+(CU35-CT35)/CT35)</f>
        <v>1218.0312156902</v>
      </c>
      <c r="CW162" s="6" t="n">
        <f aca="false">CV162*(1+(CV35-CU35)/CU35)</f>
        <v>1219.39385971</v>
      </c>
      <c r="CX162" s="6" t="n">
        <f aca="false">CW162*(1+(CW35-CV35)/CV35)</f>
        <v>1220.75802815603</v>
      </c>
      <c r="CY162" s="6" t="n">
        <f aca="false">CX162*(1+(CX35-CW35)/CW35)</f>
        <v>1222.12372273369</v>
      </c>
      <c r="CZ162" s="6" t="n">
        <f aca="false">CY162*(1+(CY35-CX35)/CX35)</f>
        <v>1223.49094515032</v>
      </c>
      <c r="DA162" s="6" t="n">
        <f aca="false">CZ162*(1+(CZ35-CY35)/CY35)</f>
        <v>1224.85969711514</v>
      </c>
      <c r="DB162" s="6" t="n">
        <f aca="false">DA162*(1+(DA35-CZ35)/CZ35)</f>
        <v>1226.22998033931</v>
      </c>
      <c r="DC162" s="6" t="n">
        <f aca="false">DB162*(1+(DB35-DA35)/DA35)</f>
        <v>1227.60179653588</v>
      </c>
      <c r="DD162" s="6" t="n">
        <f aca="false">DC162*(1+(DC35-DB35)/DB35)</f>
        <v>1228.97514741984</v>
      </c>
      <c r="DE162" s="6" t="n">
        <f aca="false">DD162*(1+(DD35-DC35)/DC35)</f>
        <v>1230.35003470807</v>
      </c>
      <c r="DF162" s="6" t="n">
        <f aca="false">DE162*(1+(DE35-DD35)/DD35)</f>
        <v>1231.72646011939</v>
      </c>
      <c r="DG162" s="6" t="n">
        <f aca="false">DF162*(1+(DF35-DE35)/DE35)</f>
        <v>1233.10442537455</v>
      </c>
      <c r="DH162" s="6" t="n">
        <f aca="false">DG162*(1+(DG35-DF35)/DF35)</f>
        <v>1234.4839321962</v>
      </c>
      <c r="DI162" s="6" t="n">
        <f aca="false">DH162*(1+(DH35-DG35)/DG35)</f>
        <v>1235.86498230894</v>
      </c>
      <c r="DJ162" s="6" t="n">
        <f aca="false">DI162*(1+(DI35-DH35)/DH35)</f>
        <v>1237.24757743929</v>
      </c>
      <c r="DK162" s="6" t="n">
        <f aca="false">DJ162*(1+(DJ35-DI35)/DI35)</f>
        <v>1238.63171931571</v>
      </c>
      <c r="DL162" s="6" t="n">
        <f aca="false">DK162*(1+(DK35-DJ35)/DJ35)</f>
        <v>1240.01740966857</v>
      </c>
      <c r="DM162" s="6" t="n">
        <f aca="false">DL162*(1+(DL35-DK35)/DK35)</f>
        <v>1241.4046502302</v>
      </c>
      <c r="DN162" s="6" t="n">
        <f aca="false">DM162*(1+(DM35-DL35)/DL35)</f>
        <v>1242.79344273486</v>
      </c>
      <c r="DO162" s="6" t="n">
        <f aca="false">DN162*(1+(DN35-DM35)/DM35)</f>
        <v>1244.18378891875</v>
      </c>
      <c r="DP162" s="6" t="n">
        <f aca="false">DO162*(1+(DO35-DN35)/DN35)</f>
        <v>1245.57569052002</v>
      </c>
      <c r="DQ162" s="6" t="n">
        <f aca="false">DP162*(1+(DP35-DO35)/DO35)</f>
        <v>1246.96914927874</v>
      </c>
      <c r="DR162" s="6" t="n">
        <f aca="false">DQ162*(1+(DQ35-DP35)/DP35)</f>
        <v>1248.36416693696</v>
      </c>
      <c r="DS162" s="6" t="n">
        <f aca="false">DR162*(1+(DR35-DQ35)/DQ35)</f>
        <v>1249.76074523865</v>
      </c>
      <c r="DT162" s="6" t="n">
        <f aca="false">DS162*(1+(DS35-DR35)/DR35)</f>
        <v>1251.15888592975</v>
      </c>
      <c r="DU162" s="6" t="n">
        <f aca="false">DT162*(1+(DT35-DS35)/DS35)</f>
        <v>1252.55859075814</v>
      </c>
      <c r="DV162" s="6" t="n">
        <f aca="false">DU162*(1+(DU35-DT35)/DT35)</f>
        <v>1253.95986147367</v>
      </c>
      <c r="DW162" s="6" t="n">
        <f aca="false">DV162*(1+(DV35-DU35)/DU35)</f>
        <v>1255.36269982814</v>
      </c>
      <c r="DX162" s="6" t="n">
        <f aca="false">DW162*(1+(DW35-DV35)/DV35)</f>
        <v>1256.76710757531</v>
      </c>
      <c r="DY162" s="6" t="n">
        <f aca="false">DX162*(1+(DX35-DW35)/DW35)</f>
        <v>1258.1730864709</v>
      </c>
      <c r="DZ162" s="6" t="n">
        <f aca="false">DY162*(1+(DY35-DX35)/DX35)</f>
        <v>1259.58063827258</v>
      </c>
      <c r="EA162" s="6" t="n">
        <f aca="false">DZ162*(1+(DZ35-DY35)/DY35)</f>
        <v>1260.98976474003</v>
      </c>
      <c r="EB162" s="6" t="n">
        <f aca="false">EA162*(1+(EA35-DZ35)/DZ35)</f>
        <v>1262.40046763485</v>
      </c>
      <c r="EC162" s="6" t="n">
        <f aca="false">EB162*(1+(EB35-EA35)/EA35)</f>
        <v>1263.81274872064</v>
      </c>
      <c r="ED162" s="6" t="n">
        <f aca="false">EC162*(1+(EC35-EB35)/EB35)</f>
        <v>1265.22660976296</v>
      </c>
      <c r="EE162" s="6" t="n">
        <f aca="false">ED162*(1+(ED35-EC35)/EC35)</f>
        <v>1266.64205252936</v>
      </c>
      <c r="EF162" s="6" t="n">
        <f aca="false">EE162*(1+(EE35-ED35)/ED35)</f>
        <v>1268.05907878934</v>
      </c>
      <c r="EG162" s="6" t="n">
        <f aca="false">EF162*(1+(EF35-EE35)/EE35)</f>
        <v>1269.47769031441</v>
      </c>
      <c r="EH162" s="6" t="n">
        <f aca="false">EG162*(1+(EG35-EF35)/EF35)</f>
        <v>1270.89788887804</v>
      </c>
      <c r="EI162" s="6" t="n">
        <f aca="false">EH162*(1+(EH35-EG35)/EG35)</f>
        <v>1272.3196762557</v>
      </c>
      <c r="EJ162" s="6" t="n">
        <f aca="false">EI162*(1+(EI35-EH35)/EH35)</f>
        <v>1273.74305422483</v>
      </c>
      <c r="EK162" s="6" t="n">
        <f aca="false">EJ162*(1+(EJ35-EI35)/EI35)</f>
        <v>1275.16802456488</v>
      </c>
      <c r="EL162" s="6" t="n">
        <f aca="false">EK162*(1+(EK35-EJ35)/EJ35)</f>
        <v>1276.59458905726</v>
      </c>
      <c r="EM162" s="6" t="n">
        <f aca="false">EL162*(1+(EL35-EK35)/EK35)</f>
        <v>1278.02274948541</v>
      </c>
      <c r="EN162" s="6" t="n">
        <f aca="false">EM162*(1+(EM35-EL35)/EL35)</f>
        <v>1279.45250763473</v>
      </c>
      <c r="EO162" s="6" t="n">
        <f aca="false">EN162*(1+(EN35-EM35)/EM35)</f>
        <v>1280.88386529264</v>
      </c>
      <c r="EP162" s="6" t="n">
        <f aca="false">EO162*(1+(EO35-EN35)/EN35)</f>
        <v>1282.31682424855</v>
      </c>
      <c r="EQ162" s="6" t="n">
        <f aca="false">EP162*(1+(EP35-EO35)/EO35)</f>
        <v>1283.75138629388</v>
      </c>
      <c r="ER162" s="6" t="n">
        <f aca="false">EQ162*(1+(EQ35-EP35)/EP35)</f>
        <v>1285.18755322205</v>
      </c>
      <c r="ES162" s="6" t="n">
        <f aca="false">ER162*(1+(ER35-EQ35)/EQ35)</f>
        <v>1286.62532682848</v>
      </c>
      <c r="ET162" s="6" t="n">
        <f aca="false">ES162*(1+(ES35-ER35)/ER35)</f>
        <v>1288.0647089106</v>
      </c>
      <c r="EU162" s="6" t="n">
        <f aca="false">ET162*(1+(ET35-ES35)/ES35)</f>
        <v>1289.50570126787</v>
      </c>
      <c r="EV162" s="6" t="n">
        <f aca="false">EU162*(1+(EU35-ET35)/ET35)</f>
        <v>1290.94830570173</v>
      </c>
    </row>
    <row r="163" customFormat="false" ht="12.8" hidden="false" customHeight="false" outlineLevel="0" collapsed="false">
      <c r="A163" s="14" t="s">
        <v>163</v>
      </c>
      <c r="B163" s="14" t="n">
        <v>0</v>
      </c>
      <c r="C163" s="14" t="n">
        <v>0</v>
      </c>
      <c r="D163" s="14" t="n">
        <v>0</v>
      </c>
      <c r="E163" s="14" t="n">
        <v>0</v>
      </c>
      <c r="F163" s="14" t="n">
        <v>0</v>
      </c>
      <c r="G163" s="14" t="n">
        <v>0</v>
      </c>
      <c r="H163" s="14" t="n">
        <v>0</v>
      </c>
      <c r="I163" s="14" t="n">
        <v>0</v>
      </c>
      <c r="J163" s="14" t="n">
        <v>0</v>
      </c>
      <c r="K163" s="14" t="n">
        <v>0</v>
      </c>
      <c r="L163" s="14" t="n">
        <v>0</v>
      </c>
      <c r="M163" s="14" t="n">
        <v>0</v>
      </c>
      <c r="N163" s="14" t="n">
        <v>0</v>
      </c>
      <c r="O163" s="14" t="n">
        <v>0</v>
      </c>
      <c r="P163" s="14" t="n">
        <v>0</v>
      </c>
      <c r="Q163" s="14" t="n">
        <v>0</v>
      </c>
      <c r="R163" s="14" t="n">
        <v>0</v>
      </c>
      <c r="S163" s="14" t="n">
        <v>0</v>
      </c>
      <c r="T163" s="14" t="n">
        <v>0</v>
      </c>
      <c r="U163" s="14" t="n">
        <v>0</v>
      </c>
      <c r="V163" s="14" t="n">
        <v>0</v>
      </c>
      <c r="W163" s="14" t="n">
        <v>0</v>
      </c>
      <c r="X163" s="15" t="n">
        <v>0</v>
      </c>
      <c r="Y163" s="14" t="n">
        <v>0</v>
      </c>
      <c r="Z163" s="14" t="n">
        <v>0</v>
      </c>
      <c r="AA163" s="14" t="n">
        <v>0</v>
      </c>
      <c r="AB163" s="14" t="n">
        <v>0</v>
      </c>
      <c r="AC163" s="14" t="n">
        <v>0</v>
      </c>
      <c r="AD163" s="14" t="n">
        <v>0</v>
      </c>
      <c r="AE163" s="14" t="n">
        <v>0</v>
      </c>
      <c r="AF163" s="14" t="n">
        <v>0</v>
      </c>
      <c r="AG163" s="14" t="n">
        <v>0</v>
      </c>
      <c r="AH163" s="14" t="n">
        <v>0</v>
      </c>
      <c r="AI163" s="14" t="n">
        <v>0</v>
      </c>
      <c r="AJ163" s="14" t="n">
        <v>0</v>
      </c>
      <c r="AK163" s="14" t="n">
        <v>0</v>
      </c>
      <c r="AL163" s="14" t="n">
        <v>0</v>
      </c>
      <c r="AM163" s="14" t="n">
        <v>0</v>
      </c>
      <c r="AN163" s="14" t="n">
        <v>0</v>
      </c>
      <c r="AO163" s="14" t="n">
        <v>0</v>
      </c>
      <c r="AP163" s="14" t="n">
        <v>0</v>
      </c>
      <c r="AQ163" s="14" t="n">
        <v>0</v>
      </c>
      <c r="AR163" s="8" t="n">
        <v>1683.06190002352</v>
      </c>
      <c r="AS163" s="6" t="n">
        <v>1768.58837065069</v>
      </c>
      <c r="AT163" s="6" t="n">
        <v>1698.71821279782</v>
      </c>
      <c r="AU163" s="6" t="n">
        <v>1918.3661707247</v>
      </c>
      <c r="AV163" s="6" t="n">
        <v>1860.84668042474</v>
      </c>
      <c r="AW163" s="6" t="n">
        <v>2125.51955356869</v>
      </c>
      <c r="AX163" s="6" t="n">
        <f aca="false">AX63</f>
        <v>2053.37219147466</v>
      </c>
      <c r="AY163" s="6" t="n">
        <f aca="false">AY63</f>
        <v>2204.7712304877</v>
      </c>
      <c r="AZ163" s="6" t="n">
        <f aca="false">AZ63</f>
        <v>1946.44126529707</v>
      </c>
      <c r="BA163" s="6" t="n">
        <f aca="false">BA63</f>
        <v>1990.70101151992</v>
      </c>
      <c r="BB163" s="6" t="n">
        <f aca="false">BB63</f>
        <v>1888.74557104623</v>
      </c>
      <c r="BC163" s="6" t="n">
        <f aca="false">BC63</f>
        <v>2049.3893610785</v>
      </c>
      <c r="BD163" s="6" t="n">
        <f aca="false">BD63</f>
        <v>1953.14588326812</v>
      </c>
      <c r="BE163" s="6" t="n">
        <f aca="false">BE63</f>
        <v>2069.65626842302</v>
      </c>
      <c r="BF163" s="6" t="n">
        <f aca="false">BF63</f>
        <v>1982.62738188939</v>
      </c>
      <c r="BG163" s="6" t="n">
        <f aca="false">BG63</f>
        <v>2142.5014587864</v>
      </c>
      <c r="BH163" s="6" t="n">
        <f aca="false">BH63</f>
        <v>1993.14643715623</v>
      </c>
      <c r="BI163" s="13" t="n">
        <f aca="false">BI63</f>
        <v>1963.13371452078</v>
      </c>
      <c r="BJ163" s="6" t="n">
        <f aca="false">BJ63</f>
        <v>1867.29937965936</v>
      </c>
      <c r="BK163" s="6" t="n">
        <f aca="false">BK63</f>
        <v>1719.95910060197</v>
      </c>
      <c r="BL163" s="6" t="n">
        <f aca="false">BL63</f>
        <v>1692.54825593274</v>
      </c>
      <c r="BM163" s="10" t="n">
        <f aca="false">BM63</f>
        <v>1696.06876958032</v>
      </c>
      <c r="BN163" s="6" t="n">
        <f aca="false">BN63</f>
        <v>1698.98169512156</v>
      </c>
      <c r="BO163" s="6" t="n">
        <f aca="false">BN163*(1+(BN35-BM35)/BM35)</f>
        <v>1743.40693727122</v>
      </c>
      <c r="BP163" s="6" t="n">
        <f aca="false">BO163*(1+(BO35-BN35)/BN35)</f>
        <v>1816.68176126054</v>
      </c>
      <c r="BQ163" s="6" t="n">
        <f aca="false">BP163*(1+(BP35-BO35)/BO35)</f>
        <v>1826.30780363726</v>
      </c>
      <c r="BR163" s="6" t="n">
        <f aca="false">BQ163*(1+(BQ35-BP35)/BP35)</f>
        <v>1835.8168988284</v>
      </c>
      <c r="BS163" s="6" t="n">
        <f aca="false">BR163*(1+(BR35-BQ35)/BQ35)</f>
        <v>1845.21243847442</v>
      </c>
      <c r="BT163" s="6" t="n">
        <f aca="false">BS163*(1+(BS35-BR35)/BR35)</f>
        <v>1854.49766061329</v>
      </c>
      <c r="BU163" s="6" t="n">
        <f aca="false">BT163*(1+(BT35-BS35)/BS35)</f>
        <v>1863.67565905614</v>
      </c>
      <c r="BV163" s="6" t="n">
        <f aca="false">BU163*(1+(BU35-BT35)/BT35)</f>
        <v>1872.74939204771</v>
      </c>
      <c r="BW163" s="6" t="n">
        <f aca="false">BV163*(1+(BV35-BU35)/BU35)</f>
        <v>1881.72169027683</v>
      </c>
      <c r="BX163" s="6" t="n">
        <f aca="false">BW163*(1+(BW35-BV35)/BV35)</f>
        <v>1890.59526429502</v>
      </c>
      <c r="BY163" s="6" t="n">
        <f aca="false">BX163*(1+(BX35-BW35)/BW35)</f>
        <v>1899.37271139558</v>
      </c>
      <c r="BZ163" s="6" t="n">
        <f aca="false">BY163*(1+(BY35-BX35)/BX35)</f>
        <v>1901.4975903258</v>
      </c>
      <c r="CA163" s="6" t="n">
        <f aca="false">BZ163*(1+(BZ35-BY35)/BY35)</f>
        <v>1903.62484641477</v>
      </c>
      <c r="CB163" s="6" t="n">
        <f aca="false">CA163*(1+(CA35-BZ35)/BZ35)</f>
        <v>1905.75448232188</v>
      </c>
      <c r="CC163" s="6" t="n">
        <f aca="false">CB163*(1+(CB35-CA35)/CA35)</f>
        <v>1907.88650070951</v>
      </c>
      <c r="CD163" s="6" t="n">
        <f aca="false">CC163*(1+(CC35-CB35)/CB35)</f>
        <v>1910.02090424298</v>
      </c>
      <c r="CE163" s="6" t="n">
        <f aca="false">CD163*(1+(CD35-CC35)/CC35)</f>
        <v>1912.15769559065</v>
      </c>
      <c r="CF163" s="6" t="n">
        <f aca="false">CE163*(1+(CE35-CD35)/CD35)</f>
        <v>1914.2968774238</v>
      </c>
      <c r="CG163" s="6" t="n">
        <f aca="false">CF163*(1+(CF35-CE35)/CE35)</f>
        <v>1916.43845241675</v>
      </c>
      <c r="CH163" s="6" t="n">
        <f aca="false">CG163*(1+(CG35-CF35)/CF35)</f>
        <v>1918.58242324678</v>
      </c>
      <c r="CI163" s="6" t="n">
        <f aca="false">CH163*(1+(CH35-CG35)/CG35)</f>
        <v>1920.72879259418</v>
      </c>
      <c r="CJ163" s="6" t="n">
        <f aca="false">CI163*(1+(CI35-CH35)/CH35)</f>
        <v>1922.87756314224</v>
      </c>
      <c r="CK163" s="6" t="n">
        <f aca="false">CJ163*(1+(CJ35-CI35)/CI35)</f>
        <v>1925.02873757726</v>
      </c>
      <c r="CL163" s="6" t="n">
        <f aca="false">CK163*(1+(CK35-CJ35)/CJ35)</f>
        <v>1927.1823185885</v>
      </c>
      <c r="CM163" s="6" t="n">
        <f aca="false">CL163*(1+(CL35-CK35)/CK35)</f>
        <v>1929.33830886828</v>
      </c>
      <c r="CN163" s="6" t="n">
        <f aca="false">CM163*(1+(CM35-CL35)/CL35)</f>
        <v>1931.49671111191</v>
      </c>
      <c r="CO163" s="6" t="n">
        <f aca="false">CN163*(1+(CN35-CM35)/CM35)</f>
        <v>1933.65752801772</v>
      </c>
      <c r="CP163" s="6" t="n">
        <f aca="false">CO163*(1+(CO35-CN35)/CN35)</f>
        <v>1935.82076228706</v>
      </c>
      <c r="CQ163" s="6" t="n">
        <f aca="false">CP163*(1+(CP35-CO35)/CO35)</f>
        <v>1937.98641662429</v>
      </c>
      <c r="CR163" s="6" t="n">
        <f aca="false">CQ163*(1+(CQ35-CP35)/CP35)</f>
        <v>1940.15449373681</v>
      </c>
      <c r="CS163" s="6" t="n">
        <f aca="false">CR163*(1+(CR35-CQ35)/CQ35)</f>
        <v>1942.32499633505</v>
      </c>
      <c r="CT163" s="6" t="n">
        <f aca="false">CS163*(1+(CS35-CR35)/CR35)</f>
        <v>1944.49792713245</v>
      </c>
      <c r="CU163" s="6" t="n">
        <f aca="false">CT163*(1+(CT35-CS35)/CS35)</f>
        <v>1946.67328884552</v>
      </c>
      <c r="CV163" s="6" t="n">
        <f aca="false">CU163*(1+(CU35-CT35)/CT35)</f>
        <v>1948.85108419378</v>
      </c>
      <c r="CW163" s="6" t="n">
        <f aca="false">CV163*(1+(CV35-CU35)/CU35)</f>
        <v>1951.03131589979</v>
      </c>
      <c r="CX163" s="6" t="n">
        <f aca="false">CW163*(1+(CW35-CV35)/CV35)</f>
        <v>1953.21398668919</v>
      </c>
      <c r="CY163" s="6" t="n">
        <f aca="false">CX163*(1+(CX35-CW35)/CW35)</f>
        <v>1955.39909929064</v>
      </c>
      <c r="CZ163" s="6" t="n">
        <f aca="false">CY163*(1+(CY35-CX35)/CX35)</f>
        <v>1957.58665643585</v>
      </c>
      <c r="DA163" s="6" t="n">
        <f aca="false">CZ163*(1+(CZ35-CY35)/CY35)</f>
        <v>1959.77666085961</v>
      </c>
      <c r="DB163" s="6" t="n">
        <f aca="false">DA163*(1+(DA35-CZ35)/CZ35)</f>
        <v>1961.96911529976</v>
      </c>
      <c r="DC163" s="6" t="n">
        <f aca="false">DB163*(1+(DB35-DA35)/DA35)</f>
        <v>1964.16402249718</v>
      </c>
      <c r="DD163" s="6" t="n">
        <f aca="false">DC163*(1+(DC35-DB35)/DB35)</f>
        <v>1966.36138519585</v>
      </c>
      <c r="DE163" s="6" t="n">
        <f aca="false">DD163*(1+(DD35-DC35)/DC35)</f>
        <v>1968.5612061428</v>
      </c>
      <c r="DF163" s="6" t="n">
        <f aca="false">DE163*(1+(DE35-DD35)/DD35)</f>
        <v>1970.76348808813</v>
      </c>
      <c r="DG163" s="6" t="n">
        <f aca="false">DF163*(1+(DF35-DE35)/DE35)</f>
        <v>1972.96823378504</v>
      </c>
      <c r="DH163" s="6" t="n">
        <f aca="false">DG163*(1+(DG35-DF35)/DF35)</f>
        <v>1975.17544598979</v>
      </c>
      <c r="DI163" s="6" t="n">
        <f aca="false">DH163*(1+(DH35-DG35)/DG35)</f>
        <v>1977.38512746171</v>
      </c>
      <c r="DJ163" s="6" t="n">
        <f aca="false">DI163*(1+(DI35-DH35)/DH35)</f>
        <v>1979.59728096326</v>
      </c>
      <c r="DK163" s="6" t="n">
        <f aca="false">DJ163*(1+(DJ35-DI35)/DI35)</f>
        <v>1981.81190925997</v>
      </c>
      <c r="DL163" s="6" t="n">
        <f aca="false">DK163*(1+(DK35-DJ35)/DJ35)</f>
        <v>1984.02901512042</v>
      </c>
      <c r="DM163" s="6" t="n">
        <f aca="false">DL163*(1+(DL35-DK35)/DK35)</f>
        <v>1986.24860131636</v>
      </c>
      <c r="DN163" s="6" t="n">
        <f aca="false">DM163*(1+(DM35-DL35)/DL35)</f>
        <v>1988.47067062261</v>
      </c>
      <c r="DO163" s="6" t="n">
        <f aca="false">DN163*(1+(DN35-DM35)/DM35)</f>
        <v>1990.69522581707</v>
      </c>
      <c r="DP163" s="6" t="n">
        <f aca="false">DO163*(1+(DO35-DN35)/DN35)</f>
        <v>1992.92226968078</v>
      </c>
      <c r="DQ163" s="6" t="n">
        <f aca="false">DP163*(1+(DP35-DO35)/DO35)</f>
        <v>1995.15180499788</v>
      </c>
      <c r="DR163" s="6" t="n">
        <f aca="false">DQ163*(1+(DQ35-DP35)/DP35)</f>
        <v>1997.38383455564</v>
      </c>
      <c r="DS163" s="6" t="n">
        <f aca="false">DR163*(1+(DR35-DQ35)/DQ35)</f>
        <v>1999.6183611444</v>
      </c>
      <c r="DT163" s="6" t="n">
        <f aca="false">DS163*(1+(DS35-DR35)/DR35)</f>
        <v>2001.85538755769</v>
      </c>
      <c r="DU163" s="6" t="n">
        <f aca="false">DT163*(1+(DT35-DS35)/DS35)</f>
        <v>2004.09491659211</v>
      </c>
      <c r="DV163" s="6" t="n">
        <f aca="false">DU163*(1+(DU35-DT35)/DT35)</f>
        <v>2006.33695104741</v>
      </c>
      <c r="DW163" s="6" t="n">
        <f aca="false">DV163*(1+(DV35-DU35)/DU35)</f>
        <v>2008.58149372649</v>
      </c>
      <c r="DX163" s="6" t="n">
        <f aca="false">DW163*(1+(DW35-DV35)/DV35)</f>
        <v>2010.82854743534</v>
      </c>
      <c r="DY163" s="6" t="n">
        <f aca="false">DX163*(1+(DX35-DW35)/DW35)</f>
        <v>2013.07811498313</v>
      </c>
      <c r="DZ163" s="6" t="n">
        <f aca="false">DY163*(1+(DY35-DX35)/DX35)</f>
        <v>2015.33019918216</v>
      </c>
      <c r="EA163" s="6" t="n">
        <f aca="false">DZ163*(1+(DZ35-DY35)/DY35)</f>
        <v>2017.58480284787</v>
      </c>
      <c r="EB163" s="6" t="n">
        <f aca="false">EA163*(1+(EA35-DZ35)/DZ35)</f>
        <v>2019.84192879886</v>
      </c>
      <c r="EC163" s="6" t="n">
        <f aca="false">EB163*(1+(EB35-EA35)/EA35)</f>
        <v>2022.10157985687</v>
      </c>
      <c r="ED163" s="6" t="n">
        <f aca="false">EC163*(1+(EC35-EB35)/EB35)</f>
        <v>2024.36375884682</v>
      </c>
      <c r="EE163" s="6" t="n">
        <f aca="false">ED163*(1+(ED35-EC35)/EC35)</f>
        <v>2026.62846859676</v>
      </c>
      <c r="EF163" s="6" t="n">
        <f aca="false">EE163*(1+(EE35-ED35)/ED35)</f>
        <v>2028.89571193792</v>
      </c>
      <c r="EG163" s="6" t="n">
        <f aca="false">EF163*(1+(EF35-EE35)/EE35)</f>
        <v>2031.1654917047</v>
      </c>
      <c r="EH163" s="6" t="n">
        <f aca="false">EG163*(1+(EG35-EF35)/EF35)</f>
        <v>2033.43781073466</v>
      </c>
      <c r="EI163" s="6" t="n">
        <f aca="false">EH163*(1+(EH35-EG35)/EG35)</f>
        <v>2035.71267186856</v>
      </c>
      <c r="EJ163" s="6" t="n">
        <f aca="false">EI163*(1+(EI35-EH35)/EH35)</f>
        <v>2037.9900779503</v>
      </c>
      <c r="EK163" s="6" t="n">
        <f aca="false">EJ163*(1+(EJ35-EI35)/EI35)</f>
        <v>2040.27003182699</v>
      </c>
      <c r="EL163" s="6" t="n">
        <f aca="false">EK163*(1+(EK35-EJ35)/EJ35)</f>
        <v>2042.55253634891</v>
      </c>
      <c r="EM163" s="6" t="n">
        <f aca="false">EL163*(1+(EL35-EK35)/EK35)</f>
        <v>2044.83759436954</v>
      </c>
      <c r="EN163" s="6" t="n">
        <f aca="false">EM163*(1+(EM35-EL35)/EL35)</f>
        <v>2047.12520874555</v>
      </c>
      <c r="EO163" s="6" t="n">
        <f aca="false">EN163*(1+(EN35-EM35)/EM35)</f>
        <v>2049.4153823368</v>
      </c>
      <c r="EP163" s="6" t="n">
        <f aca="false">EO163*(1+(EO35-EN35)/EN35)</f>
        <v>2051.70811800635</v>
      </c>
      <c r="EQ163" s="6" t="n">
        <f aca="false">EP163*(1+(EP35-EO35)/EO35)</f>
        <v>2054.00341862046</v>
      </c>
      <c r="ER163" s="6" t="n">
        <f aca="false">EQ163*(1+(EQ35-EP35)/EP35)</f>
        <v>2056.30128704862</v>
      </c>
      <c r="ES163" s="6" t="n">
        <f aca="false">ER163*(1+(ER35-EQ35)/EQ35)</f>
        <v>2058.60172616349</v>
      </c>
      <c r="ET163" s="6" t="n">
        <f aca="false">ES163*(1+(ES35-ER35)/ER35)</f>
        <v>2060.90473884098</v>
      </c>
      <c r="EU163" s="6" t="n">
        <f aca="false">ET163*(1+(ET35-ES35)/ES35)</f>
        <v>2063.21032796021</v>
      </c>
      <c r="EV163" s="6" t="n">
        <f aca="false">EU163*(1+(EU35-ET35)/ET35)</f>
        <v>2065.5184964035</v>
      </c>
    </row>
    <row r="164" customFormat="false" ht="12.8" hidden="false" customHeight="false" outlineLevel="0" collapsed="false">
      <c r="A164" s="14" t="s">
        <v>164</v>
      </c>
      <c r="B164" s="14" t="n">
        <v>0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5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8" t="n">
        <v>2314.20873896904</v>
      </c>
      <c r="AS164" s="6" t="n">
        <v>2431.80756628242</v>
      </c>
      <c r="AT164" s="6" t="n">
        <v>2335.73615625644</v>
      </c>
      <c r="AU164" s="6" t="n">
        <v>2637.75191914906</v>
      </c>
      <c r="AV164" s="6" t="n">
        <v>2558.66266692883</v>
      </c>
      <c r="AW164" s="6" t="n">
        <v>2922.58765149963</v>
      </c>
      <c r="AX164" s="6" t="n">
        <f aca="false">AX64</f>
        <v>2823.38508750051</v>
      </c>
      <c r="AY164" s="6" t="n">
        <f aca="false">AY64</f>
        <v>3031.5539624321</v>
      </c>
      <c r="AZ164" s="6" t="n">
        <f aca="false">AZ64</f>
        <v>2676.35101948759</v>
      </c>
      <c r="BA164" s="6" t="n">
        <f aca="false">BA64</f>
        <v>2737.20712839658</v>
      </c>
      <c r="BB164" s="6" t="n">
        <f aca="false">BB64</f>
        <v>2597.01874408952</v>
      </c>
      <c r="BC164" s="6" t="n">
        <f aca="false">BC64</f>
        <v>2817.90351089289</v>
      </c>
      <c r="BD164" s="6" t="n">
        <f aca="false">BD64</f>
        <v>2685.56905109083</v>
      </c>
      <c r="BE164" s="6" t="n">
        <f aca="false">BE64</f>
        <v>2845.77464306631</v>
      </c>
      <c r="BF164" s="6" t="n">
        <f aca="false">BF64</f>
        <v>2726.1100387113</v>
      </c>
      <c r="BG164" s="6" t="n">
        <f aca="false">BG64</f>
        <v>2945.93775731488</v>
      </c>
      <c r="BH164" s="6" t="n">
        <f aca="false">BH64</f>
        <v>2740.5747244635</v>
      </c>
      <c r="BI164" s="13" t="n">
        <f aca="false">BI64</f>
        <v>2699.30238189636</v>
      </c>
      <c r="BJ164" s="6" t="n">
        <f aca="false">BJ64</f>
        <v>2567.53567572233</v>
      </c>
      <c r="BK164" s="6" t="n">
        <f aca="false">BK64</f>
        <v>2364.94166671253</v>
      </c>
      <c r="BL164" s="6" t="n">
        <f aca="false">BL64</f>
        <v>2327.25385190752</v>
      </c>
      <c r="BM164" s="10" t="n">
        <f aca="false">BM64</f>
        <v>2332.09661656878</v>
      </c>
      <c r="BN164" s="6" t="n">
        <f aca="false">BN64</f>
        <v>2336.09796883726</v>
      </c>
      <c r="BO164" s="6" t="n">
        <f aca="false">BN164*(1+(BN35-BM35)/BM35)</f>
        <v>2397.18262810636</v>
      </c>
      <c r="BP164" s="6" t="n">
        <f aca="false">BO164*(1+(BO35-BN35)/BN35)</f>
        <v>2497.93543078803</v>
      </c>
      <c r="BQ164" s="6" t="n">
        <f aca="false">BP164*(1+(BP35-BO35)/BO35)</f>
        <v>2511.17122850661</v>
      </c>
      <c r="BR164" s="6" t="n">
        <f aca="false">BQ164*(1+(BQ35-BP35)/BP35)</f>
        <v>2524.24622397317</v>
      </c>
      <c r="BS164" s="6" t="n">
        <f aca="false">BR164*(1+(BR35-BQ35)/BQ35)</f>
        <v>2537.16508068965</v>
      </c>
      <c r="BT164" s="6" t="n">
        <f aca="false">BS164*(1+(BS35-BR35)/BR35)</f>
        <v>2549.93225095471</v>
      </c>
      <c r="BU164" s="6" t="n">
        <f aca="false">BT164*(1+(BT35-BS35)/BS35)</f>
        <v>2562.55198875523</v>
      </c>
      <c r="BV164" s="6" t="n">
        <f aca="false">BU164*(1+(BU35-BT35)/BT35)</f>
        <v>2575.02836167453</v>
      </c>
      <c r="BW164" s="6" t="n">
        <f aca="false">BV164*(1+(BV35-BU35)/BU35)</f>
        <v>2587.3652619066</v>
      </c>
      <c r="BX164" s="6" t="n">
        <f aca="false">BW164*(1+(BW35-BV35)/BV35)</f>
        <v>2599.56641645685</v>
      </c>
      <c r="BY164" s="6" t="n">
        <f aca="false">BX164*(1+(BX35-BW35)/BW35)</f>
        <v>2611.63539660071</v>
      </c>
      <c r="BZ164" s="6" t="n">
        <f aca="false">BY164*(1+(BY35-BX35)/BX35)</f>
        <v>2614.55710280105</v>
      </c>
      <c r="CA164" s="6" t="n">
        <f aca="false">BZ164*(1+(BZ35-BY35)/BY35)</f>
        <v>2617.48207759207</v>
      </c>
      <c r="CB164" s="6" t="n">
        <f aca="false">CA164*(1+(CA35-BZ35)/BZ35)</f>
        <v>2620.41032463043</v>
      </c>
      <c r="CC164" s="6" t="n">
        <f aca="false">CB164*(1+(CB35-CA35)/CA35)</f>
        <v>2623.34184757689</v>
      </c>
      <c r="CD164" s="6" t="n">
        <f aca="false">CC164*(1+(CC35-CB35)/CB35)</f>
        <v>2626.27665009627</v>
      </c>
      <c r="CE164" s="6" t="n">
        <f aca="false">CD164*(1+(CD35-CC35)/CC35)</f>
        <v>2629.21473585755</v>
      </c>
      <c r="CF164" s="6" t="n">
        <f aca="false">CE164*(1+(CE35-CD35)/CD35)</f>
        <v>2632.15610853375</v>
      </c>
      <c r="CG164" s="6" t="n">
        <f aca="false">CF164*(1+(CF35-CE35)/CE35)</f>
        <v>2635.10077180206</v>
      </c>
      <c r="CH164" s="6" t="n">
        <f aca="false">CG164*(1+(CG35-CF35)/CF35)</f>
        <v>2638.04872934372</v>
      </c>
      <c r="CI164" s="6" t="n">
        <f aca="false">CH164*(1+(CH35-CG35)/CG35)</f>
        <v>2640.99998484414</v>
      </c>
      <c r="CJ164" s="6" t="n">
        <f aca="false">CI164*(1+(CI35-CH35)/CH35)</f>
        <v>2643.95454199284</v>
      </c>
      <c r="CK164" s="6" t="n">
        <f aca="false">CJ164*(1+(CJ35-CI35)/CI35)</f>
        <v>2646.91240448345</v>
      </c>
      <c r="CL164" s="6" t="n">
        <f aca="false">CK164*(1+(CK35-CJ35)/CJ35)</f>
        <v>2649.87357601375</v>
      </c>
      <c r="CM164" s="6" t="n">
        <f aca="false">CL164*(1+(CL35-CK35)/CK35)</f>
        <v>2652.83806028564</v>
      </c>
      <c r="CN164" s="6" t="n">
        <f aca="false">CM164*(1+(CM35-CL35)/CL35)</f>
        <v>2655.80586100519</v>
      </c>
      <c r="CO164" s="6" t="n">
        <f aca="false">CN164*(1+(CN35-CM35)/CM35)</f>
        <v>2658.7769818826</v>
      </c>
      <c r="CP164" s="6" t="n">
        <f aca="false">CO164*(1+(CO35-CN35)/CN35)</f>
        <v>2661.75142663219</v>
      </c>
      <c r="CQ164" s="6" t="n">
        <f aca="false">CP164*(1+(CP35-CO35)/CO35)</f>
        <v>2664.72919897249</v>
      </c>
      <c r="CR164" s="6" t="n">
        <f aca="false">CQ164*(1+(CQ35-CP35)/CP35)</f>
        <v>2667.71030262616</v>
      </c>
      <c r="CS164" s="6" t="n">
        <f aca="false">CR164*(1+(CR35-CQ35)/CQ35)</f>
        <v>2670.69474132003</v>
      </c>
      <c r="CT164" s="6" t="n">
        <f aca="false">CS164*(1+(CS35-CR35)/CR35)</f>
        <v>2673.68251878509</v>
      </c>
      <c r="CU164" s="6" t="n">
        <f aca="false">CT164*(1+(CT35-CS35)/CS35)</f>
        <v>2676.67363875653</v>
      </c>
      <c r="CV164" s="6" t="n">
        <f aca="false">CU164*(1+(CU35-CT35)/CT35)</f>
        <v>2679.66810497369</v>
      </c>
      <c r="CW164" s="6" t="n">
        <f aca="false">CV164*(1+(CV35-CU35)/CU35)</f>
        <v>2682.66592118009</v>
      </c>
      <c r="CX164" s="6" t="n">
        <f aca="false">CW164*(1+(CW35-CV35)/CV35)</f>
        <v>2685.66709112347</v>
      </c>
      <c r="CY164" s="6" t="n">
        <f aca="false">CX164*(1+(CX35-CW35)/CW35)</f>
        <v>2688.67161855574</v>
      </c>
      <c r="CZ164" s="6" t="n">
        <f aca="false">CY164*(1+(CY35-CX35)/CX35)</f>
        <v>2691.67950723302</v>
      </c>
      <c r="DA164" s="6" t="n">
        <f aca="false">CZ164*(1+(CZ35-CY35)/CY35)</f>
        <v>2694.69076091561</v>
      </c>
      <c r="DB164" s="6" t="n">
        <f aca="false">DA164*(1+(DA35-CZ35)/CZ35)</f>
        <v>2697.70538336804</v>
      </c>
      <c r="DC164" s="6" t="n">
        <f aca="false">DB164*(1+(DB35-DA35)/DA35)</f>
        <v>2700.72337835904</v>
      </c>
      <c r="DD164" s="6" t="n">
        <f aca="false">DC164*(1+(DC35-DB35)/DB35)</f>
        <v>2703.74474966158</v>
      </c>
      <c r="DE164" s="6" t="n">
        <f aca="false">DD164*(1+(DD35-DC35)/DC35)</f>
        <v>2706.7695010528</v>
      </c>
      <c r="DF164" s="6" t="n">
        <f aca="false">DE164*(1+(DE35-DD35)/DD35)</f>
        <v>2709.79763631409</v>
      </c>
      <c r="DG164" s="6" t="n">
        <f aca="false">DF164*(1+(DF35-DE35)/DE35)</f>
        <v>2712.82915923111</v>
      </c>
      <c r="DH164" s="6" t="n">
        <f aca="false">DG164*(1+(DG35-DF35)/DF35)</f>
        <v>2715.8640735937</v>
      </c>
      <c r="DI164" s="6" t="n">
        <f aca="false">DH164*(1+(DH35-DG35)/DG35)</f>
        <v>2718.90238319596</v>
      </c>
      <c r="DJ164" s="6" t="n">
        <f aca="false">DI164*(1+(DI35-DH35)/DH35)</f>
        <v>2721.94409183623</v>
      </c>
      <c r="DK164" s="6" t="n">
        <f aca="false">DJ164*(1+(DJ35-DI35)/DI35)</f>
        <v>2724.98920331714</v>
      </c>
      <c r="DL164" s="6" t="n">
        <f aca="false">DK164*(1+(DK35-DJ35)/DJ35)</f>
        <v>2728.03772144549</v>
      </c>
      <c r="DM164" s="6" t="n">
        <f aca="false">DL164*(1+(DL35-DK35)/DK35)</f>
        <v>2731.0896500324</v>
      </c>
      <c r="DN164" s="6" t="n">
        <f aca="false">DM164*(1+(DM35-DL35)/DL35)</f>
        <v>2734.14499289327</v>
      </c>
      <c r="DO164" s="6" t="n">
        <f aca="false">DN164*(1+(DN35-DM35)/DM35)</f>
        <v>2737.20375384771</v>
      </c>
      <c r="DP164" s="6" t="n">
        <f aca="false">DO164*(1+(DO35-DN35)/DN35)</f>
        <v>2740.26593671965</v>
      </c>
      <c r="DQ164" s="6" t="n">
        <f aca="false">DP164*(1+(DP35-DO35)/DO35)</f>
        <v>2743.33154533726</v>
      </c>
      <c r="DR164" s="6" t="n">
        <f aca="false">DQ164*(1+(DQ35-DP35)/DP35)</f>
        <v>2746.40058353304</v>
      </c>
      <c r="DS164" s="6" t="n">
        <f aca="false">DR164*(1+(DR35-DQ35)/DQ35)</f>
        <v>2749.47305514372</v>
      </c>
      <c r="DT164" s="6" t="n">
        <f aca="false">DS164*(1+(DS35-DR35)/DR35)</f>
        <v>2752.54896401038</v>
      </c>
      <c r="DU164" s="6" t="n">
        <f aca="false">DT164*(1+(DT35-DS35)/DS35)</f>
        <v>2755.62831397835</v>
      </c>
      <c r="DV164" s="6" t="n">
        <f aca="false">DU164*(1+(DU35-DT35)/DT35)</f>
        <v>2758.71110889729</v>
      </c>
      <c r="DW164" s="6" t="n">
        <f aca="false">DV164*(1+(DV35-DU35)/DU35)</f>
        <v>2761.79735262117</v>
      </c>
      <c r="DX164" s="6" t="n">
        <f aca="false">DW164*(1+(DW35-DV35)/DV35)</f>
        <v>2764.88704900825</v>
      </c>
      <c r="DY164" s="6" t="n">
        <f aca="false">DX164*(1+(DX35-DW35)/DW35)</f>
        <v>2767.98020192111</v>
      </c>
      <c r="DZ164" s="6" t="n">
        <f aca="false">DY164*(1+(DY35-DX35)/DX35)</f>
        <v>2771.07681522666</v>
      </c>
      <c r="EA164" s="6" t="n">
        <f aca="false">DZ164*(1+(DZ35-DY35)/DY35)</f>
        <v>2774.17689279614</v>
      </c>
      <c r="EB164" s="6" t="n">
        <f aca="false">EA164*(1+(EA35-DZ35)/DZ35)</f>
        <v>2777.28043850511</v>
      </c>
      <c r="EC164" s="6" t="n">
        <f aca="false">EB164*(1+(EB35-EA35)/EA35)</f>
        <v>2780.38745623347</v>
      </c>
      <c r="ED164" s="6" t="n">
        <f aca="false">EC164*(1+(EC35-EB35)/EB35)</f>
        <v>2783.49794986547</v>
      </c>
      <c r="EE164" s="6" t="n">
        <f aca="false">ED164*(1+(ED35-EC35)/EC35)</f>
        <v>2786.61192328969</v>
      </c>
      <c r="EF164" s="6" t="n">
        <f aca="false">EE164*(1+(EE35-ED35)/ED35)</f>
        <v>2789.72938039905</v>
      </c>
      <c r="EG164" s="6" t="n">
        <f aca="false">EF164*(1+(EF35-EE35)/EE35)</f>
        <v>2792.85032509087</v>
      </c>
      <c r="EH164" s="6" t="n">
        <f aca="false">EG164*(1+(EG35-EF35)/EF35)</f>
        <v>2795.97476126678</v>
      </c>
      <c r="EI164" s="6" t="n">
        <f aca="false">EH164*(1+(EH35-EG35)/EG35)</f>
        <v>2799.10269283281</v>
      </c>
      <c r="EJ164" s="6" t="n">
        <f aca="false">EI164*(1+(EI35-EH35)/EH35)</f>
        <v>2802.23412369934</v>
      </c>
      <c r="EK164" s="6" t="n">
        <f aca="false">EJ164*(1+(EJ35-EI35)/EI35)</f>
        <v>2805.36905778113</v>
      </c>
      <c r="EL164" s="6" t="n">
        <f aca="false">EK164*(1+(EK35-EJ35)/EJ35)</f>
        <v>2808.50749899732</v>
      </c>
      <c r="EM164" s="6" t="n">
        <f aca="false">EL164*(1+(EL35-EK35)/EK35)</f>
        <v>2811.64945127144</v>
      </c>
      <c r="EN164" s="6" t="n">
        <f aca="false">EM164*(1+(EM35-EL35)/EL35)</f>
        <v>2814.7949185314</v>
      </c>
      <c r="EO164" s="6" t="n">
        <f aca="false">EN164*(1+(EN35-EM35)/EM35)</f>
        <v>2817.94390470951</v>
      </c>
      <c r="EP164" s="6" t="n">
        <f aca="false">EO164*(1+(EO35-EN35)/EN35)</f>
        <v>2821.09641374247</v>
      </c>
      <c r="EQ164" s="6" t="n">
        <f aca="false">EP164*(1+(EP35-EO35)/EO35)</f>
        <v>2824.25244957141</v>
      </c>
      <c r="ER164" s="6" t="n">
        <f aca="false">EQ164*(1+(EQ35-EP35)/EP35)</f>
        <v>2827.41201614183</v>
      </c>
      <c r="ES164" s="6" t="n">
        <f aca="false">ER164*(1+(ER35-EQ35)/EQ35)</f>
        <v>2830.57511740368</v>
      </c>
      <c r="ET164" s="6" t="n">
        <f aca="false">ES164*(1+(ES35-ER35)/ER35)</f>
        <v>2833.7417573113</v>
      </c>
      <c r="EU164" s="6" t="n">
        <f aca="false">ET164*(1+(ET35-ES35)/ES35)</f>
        <v>2836.91193982349</v>
      </c>
      <c r="EV164" s="6" t="n">
        <f aca="false">EU164*(1+(EU35-ET35)/ET35)</f>
        <v>2840.08566890343</v>
      </c>
    </row>
    <row r="165" customFormat="false" ht="12.8" hidden="false" customHeight="false" outlineLevel="0" collapsed="false">
      <c r="A165" s="18" t="s">
        <v>165</v>
      </c>
      <c r="B165" s="18" t="n">
        <v>0</v>
      </c>
      <c r="C165" s="18" t="n">
        <v>0</v>
      </c>
      <c r="D165" s="18" t="n">
        <v>0</v>
      </c>
      <c r="E165" s="18" t="n">
        <v>0</v>
      </c>
      <c r="F165" s="18" t="n">
        <v>0</v>
      </c>
      <c r="G165" s="18" t="n">
        <v>0</v>
      </c>
      <c r="H165" s="18" t="n">
        <v>0</v>
      </c>
      <c r="I165" s="18" t="n">
        <v>0</v>
      </c>
      <c r="J165" s="18" t="n">
        <v>0</v>
      </c>
      <c r="K165" s="18" t="n">
        <v>0</v>
      </c>
      <c r="L165" s="18" t="n">
        <v>0</v>
      </c>
      <c r="M165" s="18" t="n">
        <v>0</v>
      </c>
      <c r="N165" s="18" t="n">
        <v>0</v>
      </c>
      <c r="O165" s="18" t="n">
        <v>0</v>
      </c>
      <c r="P165" s="18" t="n">
        <v>0</v>
      </c>
      <c r="Q165" s="18" t="n">
        <v>0</v>
      </c>
      <c r="R165" s="18" t="n">
        <v>0</v>
      </c>
      <c r="S165" s="18" t="n">
        <v>0</v>
      </c>
      <c r="T165" s="18" t="n">
        <v>0</v>
      </c>
      <c r="U165" s="18" t="n">
        <v>0</v>
      </c>
      <c r="V165" s="18" t="n">
        <v>0</v>
      </c>
      <c r="W165" s="18" t="n">
        <v>0</v>
      </c>
      <c r="X165" s="19" t="n">
        <v>0</v>
      </c>
      <c r="Y165" s="18" t="n">
        <v>0</v>
      </c>
      <c r="Z165" s="18" t="n">
        <v>0</v>
      </c>
      <c r="AA165" s="18" t="n">
        <v>0</v>
      </c>
      <c r="AB165" s="18" t="n">
        <v>0</v>
      </c>
      <c r="AC165" s="18" t="n">
        <v>0</v>
      </c>
      <c r="AD165" s="18" t="n">
        <v>0</v>
      </c>
      <c r="AE165" s="18" t="n">
        <v>0</v>
      </c>
      <c r="AF165" s="18" t="n">
        <v>0</v>
      </c>
      <c r="AG165" s="18" t="n">
        <v>0</v>
      </c>
      <c r="AH165" s="18" t="n">
        <v>0</v>
      </c>
      <c r="AI165" s="18" t="n">
        <v>0</v>
      </c>
      <c r="AJ165" s="18" t="n">
        <v>0</v>
      </c>
      <c r="AK165" s="18" t="n">
        <v>0</v>
      </c>
      <c r="AL165" s="18" t="n">
        <v>0</v>
      </c>
      <c r="AM165" s="18" t="n">
        <v>0</v>
      </c>
      <c r="AN165" s="18" t="n">
        <v>0</v>
      </c>
      <c r="AO165" s="18" t="n">
        <v>0</v>
      </c>
      <c r="AP165" s="18" t="n">
        <v>0</v>
      </c>
      <c r="AQ165" s="18" t="n">
        <v>0</v>
      </c>
      <c r="AR165" s="20" t="n">
        <v>4578.54431047296</v>
      </c>
      <c r="AS165" s="21" t="n">
        <v>4322.34984305748</v>
      </c>
      <c r="AT165" s="21" t="n">
        <v>4151.59034308483</v>
      </c>
      <c r="AU165" s="21" t="n">
        <v>4000</v>
      </c>
      <c r="AV165" s="21" t="n">
        <v>3880.06567009418</v>
      </c>
      <c r="AW165" s="21" t="n">
        <v>3747.6214321482</v>
      </c>
      <c r="AX165" s="21" t="n">
        <v>3620.41441586713</v>
      </c>
      <c r="AY165" s="21" t="n">
        <v>3454.45783844364</v>
      </c>
      <c r="AZ165" s="21" t="n">
        <v>3050.66417093915</v>
      </c>
      <c r="BA165" s="21" t="n">
        <v>2704.596715043</v>
      </c>
      <c r="BB165" s="21" t="n">
        <v>2566.04928249243</v>
      </c>
      <c r="BC165" s="21" t="n">
        <v>2438.87554009886</v>
      </c>
      <c r="BD165" s="21" t="n">
        <v>4067.49916600028</v>
      </c>
      <c r="BE165" s="21" t="n">
        <v>3815.63313320072</v>
      </c>
      <c r="BF165" s="21" t="n">
        <v>3655.18605410371</v>
      </c>
      <c r="BG165" s="21" t="n">
        <v>3485.47743494467</v>
      </c>
      <c r="BH165" s="21" t="n">
        <v>4150.53933702119</v>
      </c>
      <c r="BI165" s="9" t="n">
        <v>3867.04208808862</v>
      </c>
      <c r="BJ165" s="21" t="n">
        <v>3621.53811905233</v>
      </c>
      <c r="BK165" s="21" t="n">
        <v>3391.62027435592</v>
      </c>
      <c r="BL165" s="21" t="n">
        <f aca="false">BK165*(1+(BK35-BJ35)/BJ35)</f>
        <v>3124.001686625</v>
      </c>
      <c r="BM165" s="22" t="n">
        <f aca="false">BL165*(1+(BL35-BK35)/BK35)</f>
        <v>3074.48564391013</v>
      </c>
      <c r="BN165" s="21" t="n">
        <f aca="false">BM165*(1+(BM35-BL35)/BL35)</f>
        <v>3080.61121499194</v>
      </c>
      <c r="BO165" s="21" t="n">
        <f aca="false">BN165*(1+(BN35-BM35)/BM35)</f>
        <v>3161.16352440642</v>
      </c>
      <c r="BP165" s="21" t="n">
        <f aca="false">BO165*(1+(BO35-BN35)/BN35)</f>
        <v>3294.02619456127</v>
      </c>
      <c r="BQ165" s="21" t="n">
        <f aca="false">BP165*(1+(BP35-BO35)/BO35)</f>
        <v>3311.4802343469</v>
      </c>
      <c r="BR165" s="21" t="n">
        <f aca="false">BQ165*(1+(BQ35-BP35)/BP35)</f>
        <v>3328.72222428379</v>
      </c>
      <c r="BS165" s="21" t="n">
        <f aca="false">BR165*(1+(BR35-BQ35)/BQ35)</f>
        <v>3345.75831412958</v>
      </c>
      <c r="BT165" s="21" t="n">
        <f aca="false">BS165*(1+(BS35-BR35)/BR35)</f>
        <v>3362.59437512825</v>
      </c>
      <c r="BU165" s="21" t="n">
        <f aca="false">BT165*(1+(BT35-BS35)/BS35)</f>
        <v>3379.23601701021</v>
      </c>
      <c r="BV165" s="21" t="n">
        <f aca="false">BU165*(1+(BU35-BT35)/BT35)</f>
        <v>3395.68860369549</v>
      </c>
      <c r="BW165" s="21" t="n">
        <f aca="false">BV165*(1+(BV35-BU35)/BU35)</f>
        <v>3411.95726781837</v>
      </c>
      <c r="BX165" s="21" t="n">
        <f aca="false">BW165*(1+(BW35-BV35)/BV35)</f>
        <v>3428.04692417901</v>
      </c>
      <c r="BY165" s="21" t="n">
        <f aca="false">BX165*(1+(BX35-BW35)/BW35)</f>
        <v>3443.96228221648</v>
      </c>
      <c r="BZ165" s="21" t="n">
        <f aca="false">BY165*(1+(BY35-BX35)/BX35)</f>
        <v>3447.81513471143</v>
      </c>
      <c r="CA165" s="21" t="n">
        <f aca="false">BZ165*(1+(BZ35-BY35)/BY35)</f>
        <v>3451.67229749527</v>
      </c>
      <c r="CB165" s="21" t="n">
        <f aca="false">CA165*(1+(CA35-BZ35)/BZ35)</f>
        <v>3455.53377539002</v>
      </c>
      <c r="CC165" s="21" t="n">
        <f aca="false">CB165*(1+(CB35-CA35)/CA35)</f>
        <v>3459.39957322312</v>
      </c>
      <c r="CD165" s="21" t="n">
        <f aca="false">CC165*(1+(CC35-CB35)/CB35)</f>
        <v>3463.26969582741</v>
      </c>
      <c r="CE165" s="21" t="n">
        <f aca="false">CD165*(1+(CD35-CC35)/CC35)</f>
        <v>3467.14414804111</v>
      </c>
      <c r="CF165" s="21" t="n">
        <f aca="false">CE165*(1+(CE35-CD35)/CD35)</f>
        <v>3471.02293470788</v>
      </c>
      <c r="CG165" s="21" t="n">
        <f aca="false">CF165*(1+(CF35-CE35)/CE35)</f>
        <v>3474.90606067678</v>
      </c>
      <c r="CH165" s="21" t="n">
        <f aca="false">CG165*(1+(CG35-CF35)/CF35)</f>
        <v>3478.79353080232</v>
      </c>
      <c r="CI165" s="21" t="n">
        <f aca="false">CH165*(1+(CH35-CG35)/CG35)</f>
        <v>3482.6853499444</v>
      </c>
      <c r="CJ165" s="21" t="n">
        <f aca="false">CI165*(1+(CI35-CH35)/CH35)</f>
        <v>3486.5815229684</v>
      </c>
      <c r="CK165" s="21" t="n">
        <f aca="false">CJ165*(1+(CJ35-CI35)/CI35)</f>
        <v>3490.48205474513</v>
      </c>
      <c r="CL165" s="21" t="n">
        <f aca="false">CK165*(1+(CK35-CJ35)/CJ35)</f>
        <v>3494.38695015082</v>
      </c>
      <c r="CM165" s="21" t="n">
        <f aca="false">CL165*(1+(CL35-CK35)/CK35)</f>
        <v>3498.29621406718</v>
      </c>
      <c r="CN165" s="21" t="n">
        <f aca="false">CM165*(1+(CM35-CL35)/CL35)</f>
        <v>3502.20985138139</v>
      </c>
      <c r="CO165" s="21" t="n">
        <f aca="false">CN165*(1+(CN35-CM35)/CM35)</f>
        <v>3506.1278669861</v>
      </c>
      <c r="CP165" s="21" t="n">
        <f aca="false">CO165*(1+(CO35-CN35)/CN35)</f>
        <v>3510.05026577939</v>
      </c>
      <c r="CQ165" s="21" t="n">
        <f aca="false">CP165*(1+(CP35-CO35)/CO35)</f>
        <v>3513.97705266487</v>
      </c>
      <c r="CR165" s="21" t="n">
        <f aca="false">CQ165*(1+(CQ35-CP35)/CP35)</f>
        <v>3517.90823255161</v>
      </c>
      <c r="CS165" s="21" t="n">
        <f aca="false">CR165*(1+(CR35-CQ35)/CQ35)</f>
        <v>3521.84381035419</v>
      </c>
      <c r="CT165" s="21" t="n">
        <f aca="false">CS165*(1+(CS35-CR35)/CR35)</f>
        <v>3525.78379099264</v>
      </c>
      <c r="CU165" s="21" t="n">
        <f aca="false">CT165*(1+(CT35-CS35)/CS35)</f>
        <v>3529.72817939258</v>
      </c>
      <c r="CV165" s="21" t="n">
        <f aca="false">CU165*(1+(CU35-CT35)/CT35)</f>
        <v>3533.67698048506</v>
      </c>
      <c r="CW165" s="21" t="n">
        <f aca="false">CV165*(1+(CV35-CU35)/CU35)</f>
        <v>3537.63019920667</v>
      </c>
      <c r="CX165" s="21" t="n">
        <f aca="false">CW165*(1+(CW35-CV35)/CV35)</f>
        <v>3541.58784049955</v>
      </c>
      <c r="CY165" s="21" t="n">
        <f aca="false">CX165*(1+(CX35-CW35)/CW35)</f>
        <v>3545.54990931134</v>
      </c>
      <c r="CZ165" s="21" t="n">
        <f aca="false">CY165*(1+(CY35-CX35)/CX35)</f>
        <v>3549.51641059521</v>
      </c>
      <c r="DA165" s="21" t="n">
        <f aca="false">CZ165*(1+(CZ35-CY35)/CY35)</f>
        <v>3553.48734930992</v>
      </c>
      <c r="DB165" s="21" t="n">
        <f aca="false">DA165*(1+(DA35-CZ35)/CZ35)</f>
        <v>3557.4627304197</v>
      </c>
      <c r="DC165" s="21" t="n">
        <f aca="false">DB165*(1+(DB35-DA35)/DA35)</f>
        <v>3561.4425588944</v>
      </c>
      <c r="DD165" s="21" t="n">
        <f aca="false">DC165*(1+(DC35-DB35)/DB35)</f>
        <v>3565.42683970942</v>
      </c>
      <c r="DE165" s="21" t="n">
        <f aca="false">DD165*(1+(DD35-DC35)/DC35)</f>
        <v>3569.41557784568</v>
      </c>
      <c r="DF165" s="21" t="n">
        <f aca="false">DE165*(1+(DE35-DD35)/DD35)</f>
        <v>3573.40877828972</v>
      </c>
      <c r="DG165" s="21" t="n">
        <f aca="false">DF165*(1+(DF35-DE35)/DE35)</f>
        <v>3577.40644603364</v>
      </c>
      <c r="DH165" s="21" t="n">
        <f aca="false">DG165*(1+(DG35-DF35)/DF35)</f>
        <v>3581.40858607513</v>
      </c>
      <c r="DI165" s="21" t="n">
        <f aca="false">DH165*(1+(DH35-DG35)/DG35)</f>
        <v>3585.41520341747</v>
      </c>
      <c r="DJ165" s="21" t="n">
        <f aca="false">DI165*(1+(DI35-DH35)/DH35)</f>
        <v>3589.42630306952</v>
      </c>
      <c r="DK165" s="21" t="n">
        <f aca="false">DJ165*(1+(DJ35-DI35)/DI35)</f>
        <v>3593.4418900458</v>
      </c>
      <c r="DL165" s="21" t="n">
        <f aca="false">DK165*(1+(DK35-DJ35)/DJ35)</f>
        <v>3597.46196936635</v>
      </c>
      <c r="DM165" s="21" t="n">
        <f aca="false">DL165*(1+(DL35-DK35)/DK35)</f>
        <v>3601.4865460569</v>
      </c>
      <c r="DN165" s="21" t="n">
        <f aca="false">DM165*(1+(DM35-DL35)/DL35)</f>
        <v>3605.51562514878</v>
      </c>
      <c r="DO165" s="21" t="n">
        <f aca="false">DN165*(1+(DN35-DM35)/DM35)</f>
        <v>3609.54921167893</v>
      </c>
      <c r="DP165" s="21" t="n">
        <f aca="false">DO165*(1+(DO35-DN35)/DN35)</f>
        <v>3613.58731068997</v>
      </c>
      <c r="DQ165" s="21" t="n">
        <f aca="false">DP165*(1+(DP35-DO35)/DO35)</f>
        <v>3617.6299272301</v>
      </c>
      <c r="DR165" s="21" t="n">
        <f aca="false">DQ165*(1+(DQ35-DP35)/DP35)</f>
        <v>3621.67706635323</v>
      </c>
      <c r="DS165" s="21" t="n">
        <f aca="false">DR165*(1+(DR35-DQ35)/DQ35)</f>
        <v>3625.72873311887</v>
      </c>
      <c r="DT165" s="21" t="n">
        <f aca="false">DS165*(1+(DS35-DR35)/DR35)</f>
        <v>3629.78493259224</v>
      </c>
      <c r="DU165" s="21" t="n">
        <f aca="false">DT165*(1+(DT35-DS35)/DS35)</f>
        <v>3633.84566984417</v>
      </c>
      <c r="DV165" s="21" t="n">
        <f aca="false">DU165*(1+(DU35-DT35)/DT35)</f>
        <v>3637.91094995121</v>
      </c>
      <c r="DW165" s="21" t="n">
        <f aca="false">DV165*(1+(DV35-DU35)/DU35)</f>
        <v>3641.98077799559</v>
      </c>
      <c r="DX165" s="21" t="n">
        <f aca="false">DW165*(1+(DW35-DV35)/DV35)</f>
        <v>3646.05515906518</v>
      </c>
      <c r="DY165" s="21" t="n">
        <f aca="false">DX165*(1+(DX35-DW35)/DW35)</f>
        <v>3650.13409825358</v>
      </c>
      <c r="DZ165" s="21" t="n">
        <f aca="false">DY165*(1+(DY35-DX35)/DX35)</f>
        <v>3654.21760066009</v>
      </c>
      <c r="EA165" s="21" t="n">
        <f aca="false">DZ165*(1+(DZ35-DY35)/DY35)</f>
        <v>3658.30567138968</v>
      </c>
      <c r="EB165" s="21" t="n">
        <f aca="false">EA165*(1+(EA35-DZ35)/DZ35)</f>
        <v>3662.39831555309</v>
      </c>
      <c r="EC165" s="21" t="n">
        <f aca="false">EB165*(1+(EB35-EA35)/EA35)</f>
        <v>3666.49553826671</v>
      </c>
      <c r="ED165" s="21" t="n">
        <f aca="false">EC165*(1+(EC35-EB35)/EB35)</f>
        <v>3670.59734465271</v>
      </c>
      <c r="EE165" s="21" t="n">
        <f aca="false">ED165*(1+(ED35-EC35)/EC35)</f>
        <v>3674.70373983895</v>
      </c>
      <c r="EF165" s="21" t="n">
        <f aca="false">EE165*(1+(EE35-ED35)/ED35)</f>
        <v>3678.81472895905</v>
      </c>
      <c r="EG165" s="21" t="n">
        <f aca="false">EF165*(1+(EF35-EE35)/EE35)</f>
        <v>3682.93031715237</v>
      </c>
      <c r="EH165" s="21" t="n">
        <f aca="false">EG165*(1+(EG35-EF35)/EF35)</f>
        <v>3687.05050956401</v>
      </c>
      <c r="EI165" s="21" t="n">
        <f aca="false">EH165*(1+(EH35-EG35)/EG35)</f>
        <v>3691.17531134483</v>
      </c>
      <c r="EJ165" s="21" t="n">
        <f aca="false">EI165*(1+(EI35-EH35)/EH35)</f>
        <v>3695.30472765146</v>
      </c>
      <c r="EK165" s="21" t="n">
        <f aca="false">EJ165*(1+(EJ35-EI35)/EI35)</f>
        <v>3699.43876364629</v>
      </c>
      <c r="EL165" s="21" t="n">
        <f aca="false">EK165*(1+(EK35-EJ35)/EJ35)</f>
        <v>3703.57742449749</v>
      </c>
      <c r="EM165" s="21" t="n">
        <f aca="false">EL165*(1+(EL35-EK35)/EK35)</f>
        <v>3707.72071537901</v>
      </c>
      <c r="EN165" s="21" t="n">
        <f aca="false">EM165*(1+(EM35-EL35)/EL35)</f>
        <v>3711.86864147059</v>
      </c>
      <c r="EO165" s="21" t="n">
        <f aca="false">EN165*(1+(EN35-EM35)/EM35)</f>
        <v>3716.02120795775</v>
      </c>
      <c r="EP165" s="21" t="n">
        <f aca="false">EO165*(1+(EO35-EN35)/EN35)</f>
        <v>3720.17842003185</v>
      </c>
      <c r="EQ165" s="21" t="n">
        <f aca="false">EP165*(1+(EP35-EO35)/EO35)</f>
        <v>3724.34028289001</v>
      </c>
      <c r="ER165" s="21" t="n">
        <f aca="false">EQ165*(1+(EQ35-EP35)/EP35)</f>
        <v>3728.50680173519</v>
      </c>
      <c r="ES165" s="21" t="n">
        <f aca="false">ER165*(1+(ER35-EQ35)/EQ35)</f>
        <v>3732.67798177618</v>
      </c>
      <c r="ET165" s="21" t="n">
        <f aca="false">ES165*(1+(ES35-ER35)/ER35)</f>
        <v>3736.85382822757</v>
      </c>
      <c r="EU165" s="21" t="n">
        <f aca="false">ET165*(1+(ET35-ES35)/ES35)</f>
        <v>3741.0343463098</v>
      </c>
      <c r="EV165" s="21" t="n">
        <f aca="false">EU165*(1+(EU35-ET35)/ET35)</f>
        <v>3745.21954124917</v>
      </c>
    </row>
    <row r="166" customFormat="false" ht="12.8" hidden="false" customHeight="false" outlineLevel="0" collapsed="false">
      <c r="A166" s="14" t="s">
        <v>166</v>
      </c>
      <c r="B166" s="14" t="n">
        <v>0</v>
      </c>
      <c r="C166" s="14" t="n">
        <v>0</v>
      </c>
      <c r="D166" s="14" t="n">
        <v>0</v>
      </c>
      <c r="E166" s="14" t="n">
        <v>0</v>
      </c>
      <c r="F166" s="14" t="n">
        <v>0</v>
      </c>
      <c r="G166" s="14" t="n">
        <v>0</v>
      </c>
      <c r="H166" s="14" t="n">
        <v>0</v>
      </c>
      <c r="I166" s="14" t="n">
        <v>0</v>
      </c>
      <c r="J166" s="14" t="n">
        <v>0</v>
      </c>
      <c r="K166" s="14" t="n">
        <v>0</v>
      </c>
      <c r="L166" s="14" t="n">
        <v>0</v>
      </c>
      <c r="M166" s="14" t="n">
        <v>0</v>
      </c>
      <c r="N166" s="14" t="n">
        <v>0</v>
      </c>
      <c r="O166" s="14" t="n">
        <v>0</v>
      </c>
      <c r="P166" s="14" t="n">
        <v>0</v>
      </c>
      <c r="Q166" s="14" t="n">
        <v>0</v>
      </c>
      <c r="R166" s="14" t="n">
        <v>0</v>
      </c>
      <c r="S166" s="14" t="n">
        <v>0</v>
      </c>
      <c r="T166" s="14" t="n">
        <v>0</v>
      </c>
      <c r="U166" s="14" t="n">
        <v>0</v>
      </c>
      <c r="V166" s="14" t="n">
        <v>0</v>
      </c>
      <c r="W166" s="14" t="n">
        <v>0</v>
      </c>
      <c r="X166" s="15" t="n">
        <v>0</v>
      </c>
      <c r="Y166" s="14" t="n">
        <v>0</v>
      </c>
      <c r="Z166" s="14" t="n">
        <v>0</v>
      </c>
      <c r="AA166" s="14" t="n">
        <v>0</v>
      </c>
      <c r="AB166" s="14" t="n">
        <v>0</v>
      </c>
      <c r="AC166" s="14" t="n">
        <v>0</v>
      </c>
      <c r="AD166" s="14" t="n">
        <v>0</v>
      </c>
      <c r="AE166" s="14" t="n">
        <v>0</v>
      </c>
      <c r="AF166" s="14" t="n">
        <v>0</v>
      </c>
      <c r="AG166" s="14" t="n">
        <v>0</v>
      </c>
      <c r="AH166" s="14" t="n">
        <v>0</v>
      </c>
      <c r="AI166" s="14" t="n">
        <v>0</v>
      </c>
      <c r="AJ166" s="14" t="n">
        <v>0</v>
      </c>
      <c r="AK166" s="14" t="n">
        <v>0</v>
      </c>
      <c r="AL166" s="14" t="n">
        <v>0</v>
      </c>
      <c r="AM166" s="14" t="n">
        <v>0</v>
      </c>
      <c r="AN166" s="14" t="n">
        <v>0</v>
      </c>
      <c r="AO166" s="14" t="n">
        <v>0</v>
      </c>
      <c r="AP166" s="14" t="n">
        <v>0</v>
      </c>
      <c r="AQ166" s="14" t="n">
        <v>0</v>
      </c>
      <c r="AR166" s="8" t="n">
        <v>44.6408070271114</v>
      </c>
      <c r="AS166" s="6" t="n">
        <v>42.1429109698104</v>
      </c>
      <c r="AT166" s="6" t="n">
        <v>40.4780058450771</v>
      </c>
      <c r="AU166" s="6" t="n">
        <v>39</v>
      </c>
      <c r="AV166" s="6" t="n">
        <v>37.8306402834183</v>
      </c>
      <c r="AW166" s="6" t="n">
        <v>36.539308963445</v>
      </c>
      <c r="AX166" s="6" t="n">
        <v>35.2990405547045</v>
      </c>
      <c r="AY166" s="6" t="n">
        <v>33.6809639248255</v>
      </c>
      <c r="AZ166" s="6" t="n">
        <v>29.7439756666567</v>
      </c>
      <c r="BA166" s="6" t="n">
        <v>26.3698179716693</v>
      </c>
      <c r="BB166" s="6" t="n">
        <v>25.0189805043012</v>
      </c>
      <c r="BC166" s="6" t="n">
        <v>23.7790365159639</v>
      </c>
      <c r="BD166" s="6" t="n">
        <v>39.5128490411455</v>
      </c>
      <c r="BE166" s="6" t="n">
        <v>37.066150436807</v>
      </c>
      <c r="BF166" s="6" t="n">
        <v>35.507521668436</v>
      </c>
      <c r="BG166" s="6" t="n">
        <v>33.8589236537481</v>
      </c>
      <c r="BH166" s="6" t="n">
        <v>40.3195244182405</v>
      </c>
      <c r="BI166" s="9" t="n">
        <v>37.5655511818263</v>
      </c>
      <c r="BJ166" s="6" t="n">
        <v>35.1806555163299</v>
      </c>
      <c r="BK166" s="6" t="n">
        <v>32.9471679137095</v>
      </c>
      <c r="BL166" s="6" t="n">
        <f aca="false">BK166*(1+(BK35-BJ35)/BJ35)</f>
        <v>30.3474445267879</v>
      </c>
      <c r="BM166" s="10" t="n">
        <f aca="false">BL166*(1+(BL35-BK35)/BK35)</f>
        <v>29.8664315472146</v>
      </c>
      <c r="BN166" s="6" t="n">
        <f aca="false">BM166*(1+(BM35-BL35)/BL35)</f>
        <v>29.9259370940253</v>
      </c>
      <c r="BO166" s="6" t="n">
        <f aca="false">BN166*(1+(BN35-BM35)/BM35)</f>
        <v>30.7084452315615</v>
      </c>
      <c r="BP166" s="6" t="n">
        <f aca="false">BO166*(1+(BO35-BN35)/BN35)</f>
        <v>31.9991111519634</v>
      </c>
      <c r="BQ166" s="6" t="n">
        <f aca="false">BP166*(1+(BP35-BO35)/BO35)</f>
        <v>32.1686646789127</v>
      </c>
      <c r="BR166" s="6" t="n">
        <f aca="false">BQ166*(1+(BQ35-BP35)/BP35)</f>
        <v>32.3361582930748</v>
      </c>
      <c r="BS166" s="6" t="n">
        <f aca="false">BR166*(1+(BR35-BQ35)/BQ35)</f>
        <v>32.5016517349515</v>
      </c>
      <c r="BT166" s="6" t="n">
        <f aca="false">BS166*(1+(BS35-BR35)/BR35)</f>
        <v>32.6652020394838</v>
      </c>
      <c r="BU166" s="6" t="n">
        <f aca="false">BT166*(1+(BT35-BS35)/BS35)</f>
        <v>32.8268637011947</v>
      </c>
      <c r="BV166" s="6" t="n">
        <f aca="false">BU166*(1+(BU35-BT35)/BT35)</f>
        <v>32.9866888267352</v>
      </c>
      <c r="BW166" s="6" t="n">
        <f aca="false">BV166*(1+(BV35-BU35)/BU35)</f>
        <v>33.1447272759806</v>
      </c>
      <c r="BX166" s="6" t="n">
        <f aca="false">BW166*(1+(BW35-BV35)/BV35)</f>
        <v>33.301026792703</v>
      </c>
      <c r="BY166" s="6" t="n">
        <f aca="false">BX166*(1+(BX35-BW35)/BW35)</f>
        <v>33.4556331257386</v>
      </c>
      <c r="BZ166" s="6" t="n">
        <f aca="false">BY166*(1+(BY35-BX35)/BX35)</f>
        <v>33.4930608351605</v>
      </c>
      <c r="CA166" s="6" t="n">
        <f aca="false">BZ166*(1+(BZ35-BY35)/BY35)</f>
        <v>33.5305304159595</v>
      </c>
      <c r="CB166" s="6" t="n">
        <f aca="false">CA166*(1+(CA35-BZ35)/BZ35)</f>
        <v>33.5680419149782</v>
      </c>
      <c r="CC166" s="6" t="n">
        <f aca="false">CB166*(1+(CB35-CA35)/CA35)</f>
        <v>33.6055953791118</v>
      </c>
      <c r="CD166" s="6" t="n">
        <f aca="false">CC166*(1+(CC35-CB35)/CB35)</f>
        <v>33.6431908553077</v>
      </c>
      <c r="CE166" s="6" t="n">
        <f aca="false">CD166*(1+(CD35-CC35)/CC35)</f>
        <v>33.6808283905659</v>
      </c>
      <c r="CF166" s="6" t="n">
        <f aca="false">CE166*(1+(CE35-CD35)/CD35)</f>
        <v>33.718508031939</v>
      </c>
      <c r="CG166" s="6" t="n">
        <f aca="false">CF166*(1+(CF35-CE35)/CE35)</f>
        <v>33.7562298265322</v>
      </c>
      <c r="CH166" s="6" t="n">
        <f aca="false">CG166*(1+(CG35-CF35)/CF35)</f>
        <v>33.7939938215036</v>
      </c>
      <c r="CI166" s="6" t="n">
        <f aca="false">CH166*(1+(CH35-CG35)/CG35)</f>
        <v>33.8318000640637</v>
      </c>
      <c r="CJ166" s="6" t="n">
        <f aca="false">CI166*(1+(CI35-CH35)/CH35)</f>
        <v>33.8696486014761</v>
      </c>
      <c r="CK166" s="6" t="n">
        <f aca="false">CJ166*(1+(CJ35-CI35)/CI35)</f>
        <v>33.9075394810572</v>
      </c>
      <c r="CL166" s="6" t="n">
        <f aca="false">CK166*(1+(CK35-CJ35)/CJ35)</f>
        <v>33.9454727501763</v>
      </c>
      <c r="CM166" s="6" t="n">
        <f aca="false">CL166*(1+(CL35-CK35)/CK35)</f>
        <v>33.9834484562555</v>
      </c>
      <c r="CN166" s="6" t="n">
        <f aca="false">CM166*(1+(CM35-CL35)/CL35)</f>
        <v>34.0214666467705</v>
      </c>
      <c r="CO166" s="6" t="n">
        <f aca="false">CN166*(1+(CN35-CM35)/CM35)</f>
        <v>34.0595273692495</v>
      </c>
      <c r="CP166" s="6" t="n">
        <f aca="false">CO166*(1+(CO35-CN35)/CN35)</f>
        <v>34.0976306712743</v>
      </c>
      <c r="CQ166" s="6" t="n">
        <f aca="false">CP166*(1+(CP35-CO35)/CO35)</f>
        <v>34.1357766004797</v>
      </c>
      <c r="CR166" s="6" t="n">
        <f aca="false">CQ166*(1+(CQ35-CP35)/CP35)</f>
        <v>34.173965204554</v>
      </c>
      <c r="CS166" s="6" t="n">
        <f aca="false">CR166*(1+(CR35-CQ35)/CQ35)</f>
        <v>34.2121965312386</v>
      </c>
      <c r="CT166" s="6" t="n">
        <f aca="false">CS166*(1+(CS35-CR35)/CR35)</f>
        <v>34.2504706283282</v>
      </c>
      <c r="CU166" s="6" t="n">
        <f aca="false">CT166*(1+(CT35-CS35)/CS35)</f>
        <v>34.2887875436716</v>
      </c>
      <c r="CV166" s="6" t="n">
        <f aca="false">CU166*(1+(CU35-CT35)/CT35)</f>
        <v>34.3271473251706</v>
      </c>
      <c r="CW166" s="6" t="n">
        <f aca="false">CV166*(1+(CV35-CU35)/CU35)</f>
        <v>34.3655500207805</v>
      </c>
      <c r="CX166" s="6" t="n">
        <f aca="false">CW166*(1+(CW35-CV35)/CV35)</f>
        <v>34.4039956785107</v>
      </c>
      <c r="CY166" s="6" t="n">
        <f aca="false">CX166*(1+(CX35-CW35)/CW35)</f>
        <v>34.442484346424</v>
      </c>
      <c r="CZ166" s="6" t="n">
        <f aca="false">CY166*(1+(CY35-CX35)/CX35)</f>
        <v>34.481016072637</v>
      </c>
      <c r="DA166" s="6" t="n">
        <f aca="false">CZ166*(1+(CZ35-CY35)/CY35)</f>
        <v>34.5195909053202</v>
      </c>
      <c r="DB166" s="6" t="n">
        <f aca="false">DA166*(1+(DA35-CZ35)/CZ35)</f>
        <v>34.558208892698</v>
      </c>
      <c r="DC166" s="6" t="n">
        <f aca="false">DB166*(1+(DB35-DA35)/DA35)</f>
        <v>34.5968700830485</v>
      </c>
      <c r="DD166" s="6" t="n">
        <f aca="false">DC166*(1+(DC35-DB35)/DB35)</f>
        <v>34.6355745247044</v>
      </c>
      <c r="DE166" s="6" t="n">
        <f aca="false">DD166*(1+(DD35-DC35)/DC35)</f>
        <v>34.6743222660518</v>
      </c>
      <c r="DF166" s="6" t="n">
        <f aca="false">DE166*(1+(DE35-DD35)/DD35)</f>
        <v>34.7131133555312</v>
      </c>
      <c r="DG166" s="6" t="n">
        <f aca="false">DF166*(1+(DF35-DE35)/DE35)</f>
        <v>34.7519478416375</v>
      </c>
      <c r="DH166" s="6" t="n">
        <f aca="false">DG166*(1+(DG35-DF35)/DF35)</f>
        <v>34.7908257729195</v>
      </c>
      <c r="DI166" s="6" t="n">
        <f aca="false">DH166*(1+(DH35-DG35)/DG35)</f>
        <v>34.8297471979806</v>
      </c>
      <c r="DJ166" s="6" t="n">
        <f aca="false">DI166*(1+(DI35-DH35)/DH35)</f>
        <v>34.8687121654783</v>
      </c>
      <c r="DK166" s="6" t="n">
        <f aca="false">DJ166*(1+(DJ35-DI35)/DI35)</f>
        <v>34.9077207241249</v>
      </c>
      <c r="DL166" s="6" t="n">
        <f aca="false">DK166*(1+(DK35-DJ35)/DJ35)</f>
        <v>34.9467729226869</v>
      </c>
      <c r="DM166" s="6" t="n">
        <f aca="false">DL166*(1+(DL35-DK35)/DK35)</f>
        <v>34.9858688099852</v>
      </c>
      <c r="DN166" s="6" t="n">
        <f aca="false">DM166*(1+(DM35-DL35)/DL35)</f>
        <v>35.0250084348959</v>
      </c>
      <c r="DO166" s="6" t="n">
        <f aca="false">DN166*(1+(DN35-DM35)/DM35)</f>
        <v>35.0641918463492</v>
      </c>
      <c r="DP166" s="6" t="n">
        <f aca="false">DO166*(1+(DO35-DN35)/DN35)</f>
        <v>35.1034190933305</v>
      </c>
      <c r="DQ166" s="6" t="n">
        <f aca="false">DP166*(1+(DP35-DO35)/DO35)</f>
        <v>35.1426902248795</v>
      </c>
      <c r="DR166" s="6" t="n">
        <f aca="false">DQ166*(1+(DQ35-DP35)/DP35)</f>
        <v>35.1820052900913</v>
      </c>
      <c r="DS166" s="6" t="n">
        <f aca="false">DR166*(1+(DR35-DQ35)/DQ35)</f>
        <v>35.2213643381154</v>
      </c>
      <c r="DT166" s="6" t="n">
        <f aca="false">DS166*(1+(DS35-DR35)/DR35)</f>
        <v>35.2607674181568</v>
      </c>
      <c r="DU166" s="6" t="n">
        <f aca="false">DT166*(1+(DT35-DS35)/DS35)</f>
        <v>35.300214579475</v>
      </c>
      <c r="DV166" s="6" t="n">
        <f aca="false">DU166*(1+(DU35-DT35)/DT35)</f>
        <v>35.3397058713852</v>
      </c>
      <c r="DW166" s="6" t="n">
        <f aca="false">DV166*(1+(DV35-DU35)/DU35)</f>
        <v>35.3792413432574</v>
      </c>
      <c r="DX166" s="6" t="n">
        <f aca="false">DW166*(1+(DW35-DV35)/DV35)</f>
        <v>35.4188210445168</v>
      </c>
      <c r="DY166" s="6" t="n">
        <f aca="false">DX166*(1+(DX35-DW35)/DW35)</f>
        <v>35.458445024644</v>
      </c>
      <c r="DZ166" s="6" t="n">
        <f aca="false">DY166*(1+(DY35-DX35)/DX35)</f>
        <v>35.498113333175</v>
      </c>
      <c r="EA166" s="6" t="n">
        <f aca="false">DZ166*(1+(DZ35-DY35)/DY35)</f>
        <v>35.5378260197011</v>
      </c>
      <c r="EB166" s="6" t="n">
        <f aca="false">EA166*(1+(EA35-DZ35)/DZ35)</f>
        <v>35.5775831338693</v>
      </c>
      <c r="EC166" s="6" t="n">
        <f aca="false">EB166*(1+(EB35-EA35)/EA35)</f>
        <v>35.6173847253819</v>
      </c>
      <c r="ED166" s="6" t="n">
        <f aca="false">EC166*(1+(EC35-EB35)/EB35)</f>
        <v>35.6572308439969</v>
      </c>
      <c r="EE166" s="6" t="n">
        <f aca="false">ED166*(1+(ED35-EC35)/EC35)</f>
        <v>35.6971215395279</v>
      </c>
      <c r="EF166" s="6" t="n">
        <f aca="false">EE166*(1+(EE35-ED35)/ED35)</f>
        <v>35.7370568618444</v>
      </c>
      <c r="EG166" s="6" t="n">
        <f aca="false">EF166*(1+(EF35-EE35)/EE35)</f>
        <v>35.7770368608715</v>
      </c>
      <c r="EH166" s="6" t="n">
        <f aca="false">EG166*(1+(EG35-EF35)/EF35)</f>
        <v>35.8170615865901</v>
      </c>
      <c r="EI166" s="6" t="n">
        <f aca="false">EH166*(1+(EH35-EG35)/EG35)</f>
        <v>35.8571310890373</v>
      </c>
      <c r="EJ166" s="6" t="n">
        <f aca="false">EI166*(1+(EI35-EH35)/EH35)</f>
        <v>35.8972454183061</v>
      </c>
      <c r="EK166" s="6" t="n">
        <f aca="false">EJ166*(1+(EJ35-EI35)/EI35)</f>
        <v>35.9374046245454</v>
      </c>
      <c r="EL166" s="6" t="n">
        <f aca="false">EK166*(1+(EK35-EJ35)/EJ35)</f>
        <v>35.9776087579601</v>
      </c>
      <c r="EM166" s="6" t="n">
        <f aca="false">EL166*(1+(EL35-EK35)/EK35)</f>
        <v>36.0178578688116</v>
      </c>
      <c r="EN166" s="6" t="n">
        <f aca="false">EM166*(1+(EM35-EL35)/EL35)</f>
        <v>36.0581520074173</v>
      </c>
      <c r="EO166" s="6" t="n">
        <f aca="false">EN166*(1+(EN35-EM35)/EM35)</f>
        <v>36.098491224151</v>
      </c>
      <c r="EP166" s="6" t="n">
        <f aca="false">EO166*(1+(EO35-EN35)/EN35)</f>
        <v>36.1388755694427</v>
      </c>
      <c r="EQ166" s="6" t="n">
        <f aca="false">EP166*(1+(EP35-EO35)/EO35)</f>
        <v>36.1793050937791</v>
      </c>
      <c r="ER166" s="6" t="n">
        <f aca="false">EQ166*(1+(EQ35-EP35)/EP35)</f>
        <v>36.219779847703</v>
      </c>
      <c r="ES166" s="6" t="n">
        <f aca="false">ER166*(1+(ER35-EQ35)/EQ35)</f>
        <v>36.2602998818141</v>
      </c>
      <c r="ET166" s="6" t="n">
        <f aca="false">ES166*(1+(ES35-ER35)/ER35)</f>
        <v>36.3008652467684</v>
      </c>
      <c r="EU166" s="6" t="n">
        <f aca="false">ET166*(1+(ET35-ES35)/ES35)</f>
        <v>36.3414759932789</v>
      </c>
      <c r="EV166" s="6" t="n">
        <f aca="false">EU166*(1+(EU35-ET35)/ET35)</f>
        <v>36.3821321721151</v>
      </c>
    </row>
    <row r="167" customFormat="false" ht="12.8" hidden="false" customHeight="false" outlineLevel="0" collapsed="false">
      <c r="A167" s="14" t="s">
        <v>167</v>
      </c>
      <c r="B167" s="14" t="n">
        <v>0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5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8" t="n">
        <v>179.707864186064</v>
      </c>
      <c r="AS167" s="6" t="n">
        <v>169.652231340006</v>
      </c>
      <c r="AT167" s="6" t="n">
        <v>162.94992096608</v>
      </c>
      <c r="AU167" s="6" t="n">
        <v>157</v>
      </c>
      <c r="AV167" s="6" t="n">
        <v>152.292577551197</v>
      </c>
      <c r="AW167" s="6" t="n">
        <v>147.094141211817</v>
      </c>
      <c r="AX167" s="6" t="n">
        <v>142.101265822785</v>
      </c>
      <c r="AY167" s="6" t="n">
        <v>135.587470158913</v>
      </c>
      <c r="AZ167" s="6" t="n">
        <v>119.738568709361</v>
      </c>
      <c r="BA167" s="6" t="n">
        <v>106.155421065438</v>
      </c>
      <c r="BB167" s="6" t="n">
        <v>100.717434337828</v>
      </c>
      <c r="BC167" s="6" t="n">
        <v>95.7258649488801</v>
      </c>
      <c r="BD167" s="6" t="n">
        <v>174.321392828583</v>
      </c>
      <c r="BE167" s="6" t="n">
        <v>163.527134280031</v>
      </c>
      <c r="BF167" s="6" t="n">
        <v>156.650830890159</v>
      </c>
      <c r="BG167" s="6" t="n">
        <v>149.377604354771</v>
      </c>
      <c r="BH167" s="6" t="n">
        <v>177.880254786355</v>
      </c>
      <c r="BI167" s="9" t="n">
        <v>165.730372860999</v>
      </c>
      <c r="BJ167" s="6" t="n">
        <v>155.20877433675</v>
      </c>
      <c r="BK167" s="6" t="n">
        <v>145.355152560483</v>
      </c>
      <c r="BL167" s="6" t="n">
        <f aca="false">BK167*(1+(BK35-BJ35)/BJ35)</f>
        <v>133.885784677005</v>
      </c>
      <c r="BM167" s="10" t="n">
        <f aca="false">BL167*(1+(BL35-BK35)/BK35)</f>
        <v>131.763668590652</v>
      </c>
      <c r="BN167" s="6" t="n">
        <f aca="false">BM167*(1+(BM35-BL35)/BL35)</f>
        <v>132.026193061876</v>
      </c>
      <c r="BO167" s="6" t="n">
        <f aca="false">BN167*(1+(BN35-BM35)/BM35)</f>
        <v>135.478434845124</v>
      </c>
      <c r="BP167" s="6" t="n">
        <f aca="false">BO167*(1+(BO35-BN35)/BN35)</f>
        <v>141.172549199839</v>
      </c>
      <c r="BQ167" s="6" t="n">
        <f aca="false">BP167*(1+(BP35-BO35)/BO35)</f>
        <v>141.920579465791</v>
      </c>
      <c r="BR167" s="6" t="n">
        <f aca="false">BQ167*(1+(BQ35-BP35)/BP35)</f>
        <v>142.659521881212</v>
      </c>
      <c r="BS167" s="6" t="n">
        <f aca="false">BR167*(1+(BR35-BQ35)/BQ35)</f>
        <v>143.389640007139</v>
      </c>
      <c r="BT167" s="6" t="n">
        <f aca="false">BS167*(1+(BS35-BR35)/BR35)</f>
        <v>144.111185468311</v>
      </c>
      <c r="BU167" s="6" t="n">
        <f aca="false">BT167*(1+(BT35-BS35)/BS35)</f>
        <v>144.824398681741</v>
      </c>
      <c r="BV167" s="6" t="n">
        <f aca="false">BU167*(1+(BU35-BT35)/BT35)</f>
        <v>145.529509529714</v>
      </c>
      <c r="BW167" s="6" t="n">
        <f aca="false">BV167*(1+(BV35-BU35)/BU35)</f>
        <v>146.226737982267</v>
      </c>
      <c r="BX167" s="6" t="n">
        <f aca="false">BW167*(1+(BW35-BV35)/BV35)</f>
        <v>146.91629467369</v>
      </c>
      <c r="BY167" s="6" t="n">
        <f aca="false">BX167*(1+(BX35-BW35)/BW35)</f>
        <v>147.598381437082</v>
      </c>
      <c r="BZ167" s="6" t="n">
        <f aca="false">BY167*(1+(BY35-BX35)/BX35)</f>
        <v>147.763503684531</v>
      </c>
      <c r="CA167" s="6" t="n">
        <f aca="false">BZ167*(1+(BZ35-BY35)/BY35)</f>
        <v>147.928810658645</v>
      </c>
      <c r="CB167" s="6" t="n">
        <f aca="false">CA167*(1+(CA35-BZ35)/BZ35)</f>
        <v>148.09430256608</v>
      </c>
      <c r="CC167" s="6" t="n">
        <f aca="false">CB167*(1+(CB35-CA35)/CA35)</f>
        <v>148.259979613728</v>
      </c>
      <c r="CD167" s="6" t="n">
        <f aca="false">CC167*(1+(CC35-CB35)/CB35)</f>
        <v>148.42584200871</v>
      </c>
      <c r="CE167" s="6" t="n">
        <f aca="false">CD167*(1+(CD35-CC35)/CC35)</f>
        <v>148.591889958379</v>
      </c>
      <c r="CF167" s="6" t="n">
        <f aca="false">CE167*(1+(CE35-CD35)/CD35)</f>
        <v>148.758123670319</v>
      </c>
      <c r="CG167" s="6" t="n">
        <f aca="false">CF167*(1+(CF35-CE35)/CE35)</f>
        <v>148.924543352348</v>
      </c>
      <c r="CH167" s="6" t="n">
        <f aca="false">CG167*(1+(CG35-CF35)/CF35)</f>
        <v>149.091149212516</v>
      </c>
      <c r="CI167" s="6" t="n">
        <f aca="false">CH167*(1+(CH35-CG35)/CG35)</f>
        <v>149.257941459104</v>
      </c>
      <c r="CJ167" s="6" t="n">
        <f aca="false">CI167*(1+(CI35-CH35)/CH35)</f>
        <v>149.42492030063</v>
      </c>
      <c r="CK167" s="6" t="n">
        <f aca="false">CJ167*(1+(CJ35-CI35)/CI35)</f>
        <v>149.59208594584</v>
      </c>
      <c r="CL167" s="6" t="n">
        <f aca="false">CK167*(1+(CK35-CJ35)/CJ35)</f>
        <v>149.759438603719</v>
      </c>
      <c r="CM167" s="6" t="n">
        <f aca="false">CL167*(1+(CL35-CK35)/CK35)</f>
        <v>149.92697848348</v>
      </c>
      <c r="CN167" s="6" t="n">
        <f aca="false">CM167*(1+(CM35-CL35)/CL35)</f>
        <v>150.094705794575</v>
      </c>
      <c r="CO167" s="6" t="n">
        <f aca="false">CN167*(1+(CN35-CM35)/CM35)</f>
        <v>150.262620746689</v>
      </c>
      <c r="CP167" s="6" t="n">
        <f aca="false">CO167*(1+(CO35-CN35)/CN35)</f>
        <v>150.430723549739</v>
      </c>
      <c r="CQ167" s="6" t="n">
        <f aca="false">CP167*(1+(CP35-CO35)/CO35)</f>
        <v>150.599014413881</v>
      </c>
      <c r="CR167" s="6" t="n">
        <f aca="false">CQ167*(1+(CQ35-CP35)/CP35)</f>
        <v>150.767493549503</v>
      </c>
      <c r="CS167" s="6" t="n">
        <f aca="false">CR167*(1+(CR35-CQ35)/CQ35)</f>
        <v>150.936161167229</v>
      </c>
      <c r="CT167" s="6" t="n">
        <f aca="false">CS167*(1+(CS35-CR35)/CR35)</f>
        <v>151.105017477918</v>
      </c>
      <c r="CU167" s="6" t="n">
        <f aca="false">CT167*(1+(CT35-CS35)/CS35)</f>
        <v>151.274062692669</v>
      </c>
      <c r="CV167" s="6" t="n">
        <f aca="false">CU167*(1+(CU35-CT35)/CT35)</f>
        <v>151.443297022811</v>
      </c>
      <c r="CW167" s="6" t="n">
        <f aca="false">CV167*(1+(CV35-CU35)/CU35)</f>
        <v>151.612720679914</v>
      </c>
      <c r="CX167" s="6" t="n">
        <f aca="false">CW167*(1+(CW35-CV35)/CV35)</f>
        <v>151.782333875782</v>
      </c>
      <c r="CY167" s="6" t="n">
        <f aca="false">CX167*(1+(CX35-CW35)/CW35)</f>
        <v>151.952136822459</v>
      </c>
      <c r="CZ167" s="6" t="n">
        <f aca="false">CY167*(1+(CY35-CX35)/CX35)</f>
        <v>152.122129732222</v>
      </c>
      <c r="DA167" s="6" t="n">
        <f aca="false">CZ167*(1+(CZ35-CY35)/CY35)</f>
        <v>152.292312817589</v>
      </c>
      <c r="DB167" s="6" t="n">
        <f aca="false">DA167*(1+(DA35-CZ35)/CZ35)</f>
        <v>152.462686291314</v>
      </c>
      <c r="DC167" s="6" t="n">
        <f aca="false">DB167*(1+(DB35-DA35)/DA35)</f>
        <v>152.63325036639</v>
      </c>
      <c r="DD167" s="6" t="n">
        <f aca="false">DC167*(1+(DC35-DB35)/DB35)</f>
        <v>152.804005256049</v>
      </c>
      <c r="DE167" s="6" t="n">
        <f aca="false">DD167*(1+(DD35-DC35)/DC35)</f>
        <v>152.974951173758</v>
      </c>
      <c r="DF167" s="6" t="n">
        <f aca="false">DE167*(1+(DE35-DD35)/DD35)</f>
        <v>153.146088333226</v>
      </c>
      <c r="DG167" s="6" t="n">
        <f aca="false">DF167*(1+(DF35-DE35)/DE35)</f>
        <v>153.3174169484</v>
      </c>
      <c r="DH167" s="6" t="n">
        <f aca="false">DG167*(1+(DG35-DF35)/DF35)</f>
        <v>153.488937233468</v>
      </c>
      <c r="DI167" s="6" t="n">
        <f aca="false">DH167*(1+(DH35-DG35)/DG35)</f>
        <v>153.660649402855</v>
      </c>
      <c r="DJ167" s="6" t="n">
        <f aca="false">DI167*(1+(DI35-DH35)/DH35)</f>
        <v>153.832553671228</v>
      </c>
      <c r="DK167" s="6" t="n">
        <f aca="false">DJ167*(1+(DJ35-DI35)/DI35)</f>
        <v>154.004650253492</v>
      </c>
      <c r="DL167" s="6" t="n">
        <f aca="false">DK167*(1+(DK35-DJ35)/DJ35)</f>
        <v>154.176939364795</v>
      </c>
      <c r="DM167" s="6" t="n">
        <f aca="false">DL167*(1+(DL35-DK35)/DK35)</f>
        <v>154.349421220523</v>
      </c>
      <c r="DN167" s="6" t="n">
        <f aca="false">DM167*(1+(DM35-DL35)/DL35)</f>
        <v>154.522096036305</v>
      </c>
      <c r="DO167" s="6" t="n">
        <f aca="false">DN167*(1+(DN35-DM35)/DM35)</f>
        <v>154.694964028011</v>
      </c>
      <c r="DP167" s="6" t="n">
        <f aca="false">DO167*(1+(DO35-DN35)/DN35)</f>
        <v>154.868025411752</v>
      </c>
      <c r="DQ167" s="6" t="n">
        <f aca="false">DP167*(1+(DP35-DO35)/DO35)</f>
        <v>155.04128040388</v>
      </c>
      <c r="DR167" s="6" t="n">
        <f aca="false">DQ167*(1+(DQ35-DP35)/DP35)</f>
        <v>155.214729220991</v>
      </c>
      <c r="DS167" s="6" t="n">
        <f aca="false">DR167*(1+(DR35-DQ35)/DQ35)</f>
        <v>155.388372079921</v>
      </c>
      <c r="DT167" s="6" t="n">
        <f aca="false">DS167*(1+(DS35-DR35)/DR35)</f>
        <v>155.56220919775</v>
      </c>
      <c r="DU167" s="6" t="n">
        <f aca="false">DT167*(1+(DT35-DS35)/DS35)</f>
        <v>155.736240791801</v>
      </c>
      <c r="DV167" s="6" t="n">
        <f aca="false">DU167*(1+(DU35-DT35)/DT35)</f>
        <v>155.91046707964</v>
      </c>
      <c r="DW167" s="6" t="n">
        <f aca="false">DV167*(1+(DV35-DU35)/DU35)</f>
        <v>156.084888279077</v>
      </c>
      <c r="DX167" s="6" t="n">
        <f aca="false">DW167*(1+(DW35-DV35)/DV35)</f>
        <v>156.259504608162</v>
      </c>
      <c r="DY167" s="6" t="n">
        <f aca="false">DX167*(1+(DX35-DW35)/DW35)</f>
        <v>156.434316285194</v>
      </c>
      <c r="DZ167" s="6" t="n">
        <f aca="false">DY167*(1+(DY35-DX35)/DX35)</f>
        <v>156.609323528713</v>
      </c>
      <c r="EA167" s="6" t="n">
        <f aca="false">DZ167*(1+(DZ35-DY35)/DY35)</f>
        <v>156.784526557505</v>
      </c>
      <c r="EB167" s="6" t="n">
        <f aca="false">EA167*(1+(EA35-DZ35)/DZ35)</f>
        <v>156.9599255906</v>
      </c>
      <c r="EC167" s="6" t="n">
        <f aca="false">EB167*(1+(EB35-EA35)/EA35)</f>
        <v>157.135520847273</v>
      </c>
      <c r="ED167" s="6" t="n">
        <f aca="false">EC167*(1+(EC35-EB35)/EB35)</f>
        <v>157.311312547045</v>
      </c>
      <c r="EE167" s="6" t="n">
        <f aca="false">ED167*(1+(ED35-EC35)/EC35)</f>
        <v>157.487300909682</v>
      </c>
      <c r="EF167" s="6" t="n">
        <f aca="false">EE167*(1+(EE35-ED35)/ED35)</f>
        <v>157.663486155195</v>
      </c>
      <c r="EG167" s="6" t="n">
        <f aca="false">EF167*(1+(EF35-EE35)/EE35)</f>
        <v>157.839868503844</v>
      </c>
      <c r="EH167" s="6" t="n">
        <f aca="false">EG167*(1+(EG35-EF35)/EF35)</f>
        <v>158.016448176133</v>
      </c>
      <c r="EI167" s="6" t="n">
        <f aca="false">EH167*(1+(EH35-EG35)/EG35)</f>
        <v>158.193225392812</v>
      </c>
      <c r="EJ167" s="6" t="n">
        <f aca="false">EI167*(1+(EI35-EH35)/EH35)</f>
        <v>158.37020037488</v>
      </c>
      <c r="EK167" s="6" t="n">
        <f aca="false">EJ167*(1+(EJ35-EI35)/EI35)</f>
        <v>158.547373343582</v>
      </c>
      <c r="EL167" s="6" t="n">
        <f aca="false">EK167*(1+(EK35-EJ35)/EJ35)</f>
        <v>158.724744520412</v>
      </c>
      <c r="EM167" s="6" t="n">
        <f aca="false">EL167*(1+(EL35-EK35)/EK35)</f>
        <v>158.90231412711</v>
      </c>
      <c r="EN167" s="6" t="n">
        <f aca="false">EM167*(1+(EM35-EL35)/EL35)</f>
        <v>159.080082385664</v>
      </c>
      <c r="EO167" s="6" t="n">
        <f aca="false">EN167*(1+(EN35-EM35)/EM35)</f>
        <v>159.258049518313</v>
      </c>
      <c r="EP167" s="6" t="n">
        <f aca="false">EO167*(1+(EO35-EN35)/EN35)</f>
        <v>159.436215747541</v>
      </c>
      <c r="EQ167" s="6" t="n">
        <f aca="false">EP167*(1+(EP35-EO35)/EO35)</f>
        <v>159.614581296084</v>
      </c>
      <c r="ER167" s="6" t="n">
        <f aca="false">EQ167*(1+(EQ35-EP35)/EP35)</f>
        <v>159.793146386925</v>
      </c>
      <c r="ES167" s="6" t="n">
        <f aca="false">ER167*(1+(ER35-EQ35)/EQ35)</f>
        <v>159.971911243297</v>
      </c>
      <c r="ET167" s="6" t="n">
        <f aca="false">ES167*(1+(ES35-ER35)/ER35)</f>
        <v>160.150876088684</v>
      </c>
      <c r="EU167" s="6" t="n">
        <f aca="false">ET167*(1+(ET35-ES35)/ES35)</f>
        <v>160.330041146818</v>
      </c>
      <c r="EV167" s="6" t="n">
        <f aca="false">EU167*(1+(EU35-ET35)/ET35)</f>
        <v>160.509406641684</v>
      </c>
    </row>
    <row r="168" customFormat="false" ht="12.8" hidden="false" customHeight="false" outlineLevel="0" collapsed="false">
      <c r="A168" s="14" t="s">
        <v>168</v>
      </c>
      <c r="B168" s="14" t="n">
        <v>0</v>
      </c>
      <c r="C168" s="14" t="n">
        <v>0</v>
      </c>
      <c r="D168" s="14" t="n">
        <v>0</v>
      </c>
      <c r="E168" s="14" t="n">
        <v>0</v>
      </c>
      <c r="F168" s="14" t="n">
        <v>0</v>
      </c>
      <c r="G168" s="14" t="n">
        <v>0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0</v>
      </c>
      <c r="M168" s="14" t="n">
        <v>0</v>
      </c>
      <c r="N168" s="14" t="n">
        <v>0</v>
      </c>
      <c r="O168" s="14" t="n">
        <v>0</v>
      </c>
      <c r="P168" s="14" t="n">
        <v>0</v>
      </c>
      <c r="Q168" s="14" t="n">
        <v>0</v>
      </c>
      <c r="R168" s="14" t="n">
        <v>0</v>
      </c>
      <c r="S168" s="14" t="n">
        <v>0</v>
      </c>
      <c r="T168" s="14" t="n">
        <v>0</v>
      </c>
      <c r="U168" s="14" t="n">
        <v>0</v>
      </c>
      <c r="V168" s="14" t="n">
        <v>0</v>
      </c>
      <c r="W168" s="14" t="n">
        <v>0</v>
      </c>
      <c r="X168" s="15" t="n">
        <v>0</v>
      </c>
      <c r="Y168" s="14" t="n">
        <v>0</v>
      </c>
      <c r="Z168" s="14" t="n">
        <v>0</v>
      </c>
      <c r="AA168" s="14" t="n">
        <v>0</v>
      </c>
      <c r="AB168" s="14" t="n">
        <v>0</v>
      </c>
      <c r="AC168" s="14" t="n">
        <v>0</v>
      </c>
      <c r="AD168" s="14" t="n">
        <v>0</v>
      </c>
      <c r="AE168" s="14" t="n">
        <v>0</v>
      </c>
      <c r="AF168" s="14" t="n">
        <v>0</v>
      </c>
      <c r="AG168" s="14" t="n">
        <v>0</v>
      </c>
      <c r="AH168" s="14" t="n">
        <v>0</v>
      </c>
      <c r="AI168" s="14" t="n">
        <v>0</v>
      </c>
      <c r="AJ168" s="14" t="n">
        <v>0</v>
      </c>
      <c r="AK168" s="14" t="n">
        <v>0</v>
      </c>
      <c r="AL168" s="14" t="n">
        <v>0</v>
      </c>
      <c r="AM168" s="14" t="n">
        <v>0</v>
      </c>
      <c r="AN168" s="14" t="n">
        <v>0</v>
      </c>
      <c r="AO168" s="14" t="n">
        <v>0</v>
      </c>
      <c r="AP168" s="14" t="n">
        <v>0</v>
      </c>
      <c r="AQ168" s="14" t="n">
        <v>0</v>
      </c>
      <c r="AR168" s="8" t="n">
        <v>167.116867332263</v>
      </c>
      <c r="AS168" s="6" t="n">
        <v>157.765769271598</v>
      </c>
      <c r="AT168" s="6" t="n">
        <v>151.533047522596</v>
      </c>
      <c r="AU168" s="6" t="n">
        <v>233</v>
      </c>
      <c r="AV168" s="6" t="n">
        <v>226.013825282986</v>
      </c>
      <c r="AW168" s="6" t="n">
        <v>218.298948422633</v>
      </c>
      <c r="AX168" s="6" t="n">
        <v>292.348464081271</v>
      </c>
      <c r="AY168" s="6" t="n">
        <v>278.947470454324</v>
      </c>
      <c r="AZ168" s="6" t="n">
        <v>246.341131803336</v>
      </c>
      <c r="BA168" s="6" t="n">
        <v>218.396184739723</v>
      </c>
      <c r="BB168" s="6" t="n">
        <v>268.793662341082</v>
      </c>
      <c r="BC168" s="6" t="n">
        <v>255.472212825355</v>
      </c>
      <c r="BD168" s="6" t="n">
        <v>243.468878650588</v>
      </c>
      <c r="BE168" s="6" t="n">
        <v>228.392897544443</v>
      </c>
      <c r="BF168" s="6" t="n">
        <v>218.788993809922</v>
      </c>
      <c r="BG168" s="6" t="n">
        <v>208.63072074883</v>
      </c>
      <c r="BH168" s="6" t="n">
        <v>248.439422518276</v>
      </c>
      <c r="BI168" s="9" t="n">
        <v>231.470087429195</v>
      </c>
      <c r="BJ168" s="6" t="n">
        <v>216.774921490327</v>
      </c>
      <c r="BK168" s="6" t="n">
        <v>203.012696409474</v>
      </c>
      <c r="BL168" s="6" t="n">
        <f aca="false">BK168*(1+(BK35-BJ35)/BJ35)</f>
        <v>186.993812598884</v>
      </c>
      <c r="BM168" s="10" t="n">
        <f aca="false">BL168*(1+(BL35-BK35)/BK35)</f>
        <v>184.029923798277</v>
      </c>
      <c r="BN168" s="6" t="n">
        <f aca="false">BM168*(1+(BM35-BL35)/BL35)</f>
        <v>184.39658297642</v>
      </c>
      <c r="BO168" s="6" t="n">
        <f aca="false">BN168*(1+(BN35-BM35)/BM35)</f>
        <v>189.218214000356</v>
      </c>
      <c r="BP168" s="6" t="n">
        <f aca="false">BO168*(1+(BO35-BN35)/BN35)</f>
        <v>197.170993715774</v>
      </c>
      <c r="BQ168" s="6" t="n">
        <f aca="false">BP168*(1+(BP35-BO35)/BO35)</f>
        <v>198.215742653888</v>
      </c>
      <c r="BR168" s="6" t="n">
        <f aca="false">BQ168*(1+(BQ35-BP35)/BP35)</f>
        <v>199.247798894092</v>
      </c>
      <c r="BS168" s="6" t="n">
        <f aca="false">BR168*(1+(BR35-BQ35)/BQ35)</f>
        <v>200.267530543303</v>
      </c>
      <c r="BT168" s="6" t="n">
        <f aca="false">BS168*(1+(BS35-BR35)/BR35)</f>
        <v>201.275289037407</v>
      </c>
      <c r="BU168" s="6" t="n">
        <f aca="false">BT168*(1+(BT35-BS35)/BS35)</f>
        <v>202.271410158831</v>
      </c>
      <c r="BV168" s="6" t="n">
        <f aca="false">BU168*(1+(BU35-BT35)/BT35)</f>
        <v>203.2562149765</v>
      </c>
      <c r="BW168" s="6" t="n">
        <f aca="false">BV168*(1+(BV35-BU35)/BU35)</f>
        <v>204.230010715233</v>
      </c>
      <c r="BX168" s="6" t="n">
        <f aca="false">BW168*(1+(BW35-BV35)/BV35)</f>
        <v>205.193091560919</v>
      </c>
      <c r="BY168" s="6" t="n">
        <f aca="false">BX168*(1+(BX35-BW35)/BW35)</f>
        <v>206.145739407124</v>
      </c>
      <c r="BZ168" s="6" t="n">
        <f aca="false">BY168*(1+(BY35-BX35)/BX35)</f>
        <v>206.376360146062</v>
      </c>
      <c r="CA168" s="6" t="n">
        <f aca="false">BZ168*(1+(BZ35-BY35)/BY35)</f>
        <v>206.607238886573</v>
      </c>
      <c r="CB168" s="6" t="n">
        <f aca="false">CA168*(1+(CA35-BZ35)/BZ35)</f>
        <v>206.838375917291</v>
      </c>
      <c r="CC168" s="6" t="n">
        <f aca="false">CB168*(1+(CB35-CA35)/CA35)</f>
        <v>207.069771527173</v>
      </c>
      <c r="CD168" s="6" t="n">
        <f aca="false">CC168*(1+(CC35-CB35)/CB35)</f>
        <v>207.301426005498</v>
      </c>
      <c r="CE168" s="6" t="n">
        <f aca="false">CD168*(1+(CD35-CC35)/CC35)</f>
        <v>207.533339641869</v>
      </c>
      <c r="CF168" s="6" t="n">
        <f aca="false">CE168*(1+(CE35-CD35)/CD35)</f>
        <v>207.765512726212</v>
      </c>
      <c r="CG168" s="6" t="n">
        <f aca="false">CF168*(1+(CF35-CE35)/CE35)</f>
        <v>207.997945548779</v>
      </c>
      <c r="CH168" s="6" t="n">
        <f aca="false">CG168*(1+(CG35-CF35)/CF35)</f>
        <v>208.230638400147</v>
      </c>
      <c r="CI168" s="6" t="n">
        <f aca="false">CH168*(1+(CH35-CG35)/CG35)</f>
        <v>208.463591571215</v>
      </c>
      <c r="CJ168" s="6" t="n">
        <f aca="false">CI168*(1+(CI35-CH35)/CH35)</f>
        <v>208.696805353212</v>
      </c>
      <c r="CK168" s="6" t="n">
        <f aca="false">CJ168*(1+(CJ35-CI35)/CI35)</f>
        <v>208.93028003769</v>
      </c>
      <c r="CL168" s="6" t="n">
        <f aca="false">CK168*(1+(CK35-CJ35)/CJ35)</f>
        <v>209.164015916526</v>
      </c>
      <c r="CM168" s="6" t="n">
        <f aca="false">CL168*(1+(CL35-CK35)/CK35)</f>
        <v>209.398013281926</v>
      </c>
      <c r="CN168" s="6" t="n">
        <f aca="false">CM168*(1+(CM35-CL35)/CL35)</f>
        <v>209.632272426423</v>
      </c>
      <c r="CO168" s="6" t="n">
        <f aca="false">CN168*(1+(CN35-CM35)/CM35)</f>
        <v>209.866793642875</v>
      </c>
      <c r="CP168" s="6" t="n">
        <f aca="false">CO168*(1+(CO35-CN35)/CN35)</f>
        <v>210.101577224469</v>
      </c>
      <c r="CQ168" s="6" t="n">
        <f aca="false">CP168*(1+(CP35-CO35)/CO35)</f>
        <v>210.33662346472</v>
      </c>
      <c r="CR168" s="6" t="n">
        <f aca="false">CQ168*(1+(CQ35-CP35)/CP35)</f>
        <v>210.571932657471</v>
      </c>
      <c r="CS168" s="6" t="n">
        <f aca="false">CR168*(1+(CR35-CQ35)/CQ35)</f>
        <v>210.807505096896</v>
      </c>
      <c r="CT168" s="6" t="n">
        <f aca="false">CS168*(1+(CS35-CR35)/CR35)</f>
        <v>211.043341077492</v>
      </c>
      <c r="CU168" s="6" t="n">
        <f aca="false">CT168*(1+(CT35-CS35)/CS35)</f>
        <v>211.279440894093</v>
      </c>
      <c r="CV168" s="6" t="n">
        <f aca="false">CU168*(1+(CU35-CT35)/CT35)</f>
        <v>211.515804841859</v>
      </c>
      <c r="CW168" s="6" t="n">
        <f aca="false">CV168*(1+(CV35-CU35)/CU35)</f>
        <v>211.752433216279</v>
      </c>
      <c r="CX168" s="6" t="n">
        <f aca="false">CW168*(1+(CW35-CV35)/CV35)</f>
        <v>211.989326313176</v>
      </c>
      <c r="CY168" s="6" t="n">
        <f aca="false">CX168*(1+(CX35-CW35)/CW35)</f>
        <v>212.2264844287</v>
      </c>
      <c r="CZ168" s="6" t="n">
        <f aca="false">CY168*(1+(CY35-CX35)/CX35)</f>
        <v>212.463907859336</v>
      </c>
      <c r="DA168" s="6" t="n">
        <f aca="false">CZ168*(1+(CZ35-CY35)/CY35)</f>
        <v>212.701596901899</v>
      </c>
      <c r="DB168" s="6" t="n">
        <f aca="false">DA168*(1+(DA35-CZ35)/CZ35)</f>
        <v>212.939551853535</v>
      </c>
      <c r="DC168" s="6" t="n">
        <f aca="false">DB168*(1+(DB35-DA35)/DA35)</f>
        <v>213.177773011725</v>
      </c>
      <c r="DD168" s="6" t="n">
        <f aca="false">DC168*(1+(DC35-DB35)/DB35)</f>
        <v>213.416260674281</v>
      </c>
      <c r="DE168" s="6" t="n">
        <f aca="false">DD168*(1+(DD35-DC35)/DC35)</f>
        <v>213.655015139348</v>
      </c>
      <c r="DF168" s="6" t="n">
        <f aca="false">DE168*(1+(DE35-DD35)/DD35)</f>
        <v>213.894036705405</v>
      </c>
      <c r="DG168" s="6" t="n">
        <f aca="false">DF168*(1+(DF35-DE35)/DE35)</f>
        <v>214.133325671265</v>
      </c>
      <c r="DH168" s="6" t="n">
        <f aca="false">DG168*(1+(DG35-DF35)/DF35)</f>
        <v>214.372882336077</v>
      </c>
      <c r="DI168" s="6" t="n">
        <f aca="false">DH168*(1+(DH35-DG35)/DG35)</f>
        <v>214.612706999321</v>
      </c>
      <c r="DJ168" s="6" t="n">
        <f aca="false">DI168*(1+(DI35-DH35)/DH35)</f>
        <v>214.852799960814</v>
      </c>
      <c r="DK168" s="6" t="n">
        <f aca="false">DJ168*(1+(DJ35-DI35)/DI35)</f>
        <v>215.09316152071</v>
      </c>
      <c r="DL168" s="6" t="n">
        <f aca="false">DK168*(1+(DK35-DJ35)/DJ35)</f>
        <v>215.333791979496</v>
      </c>
      <c r="DM168" s="6" t="n">
        <f aca="false">DL168*(1+(DL35-DK35)/DK35)</f>
        <v>215.574691637996</v>
      </c>
      <c r="DN168" s="6" t="n">
        <f aca="false">DM168*(1+(DM35-DL35)/DL35)</f>
        <v>215.815860797373</v>
      </c>
      <c r="DO168" s="6" t="n">
        <f aca="false">DN168*(1+(DN35-DM35)/DM35)</f>
        <v>216.057299759122</v>
      </c>
      <c r="DP168" s="6" t="n">
        <f aca="false">DO168*(1+(DO35-DN35)/DN35)</f>
        <v>216.29900882508</v>
      </c>
      <c r="DQ168" s="6" t="n">
        <f aca="false">DP168*(1+(DP35-DO35)/DO35)</f>
        <v>216.540988297418</v>
      </c>
      <c r="DR168" s="6" t="n">
        <f aca="false">DQ168*(1+(DQ35-DP35)/DP35)</f>
        <v>216.78323847865</v>
      </c>
      <c r="DS168" s="6" t="n">
        <f aca="false">DR168*(1+(DR35-DQ35)/DQ35)</f>
        <v>217.025759671622</v>
      </c>
      <c r="DT168" s="6" t="n">
        <f aca="false">DS168*(1+(DS35-DR35)/DR35)</f>
        <v>217.268552179524</v>
      </c>
      <c r="DU168" s="6" t="n">
        <f aca="false">DT168*(1+(DT35-DS35)/DS35)</f>
        <v>217.511616305882</v>
      </c>
      <c r="DV168" s="6" t="n">
        <f aca="false">DU168*(1+(DU35-DT35)/DT35)</f>
        <v>217.754952354564</v>
      </c>
      <c r="DW168" s="6" t="n">
        <f aca="false">DV168*(1+(DV35-DU35)/DU35)</f>
        <v>217.998560629777</v>
      </c>
      <c r="DX168" s="6" t="n">
        <f aca="false">DW168*(1+(DW35-DV35)/DV35)</f>
        <v>218.242441436066</v>
      </c>
      <c r="DY168" s="6" t="n">
        <f aca="false">DX168*(1+(DX35-DW35)/DW35)</f>
        <v>218.48659507832</v>
      </c>
      <c r="DZ168" s="6" t="n">
        <f aca="false">DY168*(1+(DY35-DX35)/DX35)</f>
        <v>218.731021861769</v>
      </c>
      <c r="EA168" s="6" t="n">
        <f aca="false">DZ168*(1+(DZ35-DY35)/DY35)</f>
        <v>218.975722091981</v>
      </c>
      <c r="EB168" s="6" t="n">
        <f aca="false">EA168*(1+(EA35-DZ35)/DZ35)</f>
        <v>219.220696074871</v>
      </c>
      <c r="EC168" s="6" t="n">
        <f aca="false">EB168*(1+(EB35-EA35)/EA35)</f>
        <v>219.465944116691</v>
      </c>
      <c r="ED168" s="6" t="n">
        <f aca="false">EC168*(1+(EC35-EB35)/EB35)</f>
        <v>219.711466524039</v>
      </c>
      <c r="EE168" s="6" t="n">
        <f aca="false">ED168*(1+(ED35-EC35)/EC35)</f>
        <v>219.957263603855</v>
      </c>
      <c r="EF168" s="6" t="n">
        <f aca="false">EE168*(1+(EE35-ED35)/ED35)</f>
        <v>220.203335663423</v>
      </c>
      <c r="EG168" s="6" t="n">
        <f aca="false">EF168*(1+(EF35-EE35)/EE35)</f>
        <v>220.449683010369</v>
      </c>
      <c r="EH168" s="6" t="n">
        <f aca="false">EG168*(1+(EG35-EF35)/EF35)</f>
        <v>220.696305952665</v>
      </c>
      <c r="EI168" s="6" t="n">
        <f aca="false">EH168*(1+(EH35-EG35)/EG35)</f>
        <v>220.943204798626</v>
      </c>
      <c r="EJ168" s="6" t="n">
        <f aca="false">EI168*(1+(EI35-EH35)/EH35)</f>
        <v>221.190379856915</v>
      </c>
      <c r="EK168" s="6" t="n">
        <f aca="false">EJ168*(1+(EJ35-EI35)/EI35)</f>
        <v>221.437831436536</v>
      </c>
      <c r="EL168" s="6" t="n">
        <f aca="false">EK168*(1+(EK35-EJ35)/EJ35)</f>
        <v>221.685559846841</v>
      </c>
      <c r="EM168" s="6" t="n">
        <f aca="false">EL168*(1+(EL35-EK35)/EK35)</f>
        <v>221.933565397529</v>
      </c>
      <c r="EN168" s="6" t="n">
        <f aca="false">EM168*(1+(EM35-EL35)/EL35)</f>
        <v>222.181848398644</v>
      </c>
      <c r="EO168" s="6" t="n">
        <f aca="false">EN168*(1+(EN35-EM35)/EM35)</f>
        <v>222.430409160576</v>
      </c>
      <c r="EP168" s="6" t="n">
        <f aca="false">EO168*(1+(EO35-EN35)/EN35)</f>
        <v>222.679247994065</v>
      </c>
      <c r="EQ168" s="6" t="n">
        <f aca="false">EP168*(1+(EP35-EO35)/EO35)</f>
        <v>222.928365210197</v>
      </c>
      <c r="ER168" s="6" t="n">
        <f aca="false">EQ168*(1+(EQ35-EP35)/EP35)</f>
        <v>223.177761120404</v>
      </c>
      <c r="ES168" s="6" t="n">
        <f aca="false">ER168*(1+(ER35-EQ35)/EQ35)</f>
        <v>223.427436036471</v>
      </c>
      <c r="ET168" s="6" t="n">
        <f aca="false">ES168*(1+(ES35-ER35)/ER35)</f>
        <v>223.677390270528</v>
      </c>
      <c r="EU168" s="6" t="n">
        <f aca="false">ET168*(1+(ET35-ES35)/ES35)</f>
        <v>223.927624135056</v>
      </c>
      <c r="EV168" s="6" t="n">
        <f aca="false">EU168*(1+(EU35-ET35)/ET35)</f>
        <v>224.178137942885</v>
      </c>
    </row>
    <row r="169" customFormat="false" ht="12.8" hidden="false" customHeight="false" outlineLevel="0" collapsed="false">
      <c r="A169" s="14" t="s">
        <v>169</v>
      </c>
      <c r="B169" s="14" t="n">
        <v>0</v>
      </c>
      <c r="C169" s="14" t="n">
        <v>0</v>
      </c>
      <c r="D169" s="14" t="n">
        <v>0</v>
      </c>
      <c r="E169" s="14" t="n">
        <v>0</v>
      </c>
      <c r="F169" s="14" t="n">
        <v>0</v>
      </c>
      <c r="G169" s="14" t="n">
        <v>0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0</v>
      </c>
      <c r="M169" s="14" t="n">
        <v>0</v>
      </c>
      <c r="N169" s="14" t="n">
        <v>0</v>
      </c>
      <c r="O169" s="14" t="n">
        <v>0</v>
      </c>
      <c r="P169" s="14" t="n">
        <v>0</v>
      </c>
      <c r="Q169" s="14" t="n">
        <v>0</v>
      </c>
      <c r="R169" s="14" t="n">
        <v>0</v>
      </c>
      <c r="S169" s="14" t="n">
        <v>0</v>
      </c>
      <c r="T169" s="14" t="n">
        <v>0</v>
      </c>
      <c r="U169" s="14" t="n">
        <v>0</v>
      </c>
      <c r="V169" s="14" t="n">
        <v>0</v>
      </c>
      <c r="W169" s="14" t="n">
        <v>0</v>
      </c>
      <c r="X169" s="15" t="n">
        <v>0</v>
      </c>
      <c r="Y169" s="14" t="n">
        <v>0</v>
      </c>
      <c r="Z169" s="14" t="n">
        <v>0</v>
      </c>
      <c r="AA169" s="14" t="n">
        <v>0</v>
      </c>
      <c r="AB169" s="14" t="n">
        <v>0</v>
      </c>
      <c r="AC169" s="14" t="n">
        <v>0</v>
      </c>
      <c r="AD169" s="14" t="n">
        <v>0</v>
      </c>
      <c r="AE169" s="14" t="n">
        <v>0</v>
      </c>
      <c r="AF169" s="14" t="n">
        <v>0</v>
      </c>
      <c r="AG169" s="14" t="n">
        <v>0</v>
      </c>
      <c r="AH169" s="14" t="n">
        <v>0</v>
      </c>
      <c r="AI169" s="14" t="n">
        <v>0</v>
      </c>
      <c r="AJ169" s="14" t="n">
        <v>0</v>
      </c>
      <c r="AK169" s="14" t="n">
        <v>0</v>
      </c>
      <c r="AL169" s="14" t="n">
        <v>0</v>
      </c>
      <c r="AM169" s="14" t="n">
        <v>0</v>
      </c>
      <c r="AN169" s="14" t="n">
        <v>0</v>
      </c>
      <c r="AO169" s="14" t="n">
        <v>0</v>
      </c>
      <c r="AP169" s="14" t="n">
        <v>0</v>
      </c>
      <c r="AQ169" s="14" t="n">
        <v>0</v>
      </c>
      <c r="AR169" s="8" t="n">
        <v>6867.81646570944</v>
      </c>
      <c r="AS169" s="6" t="n">
        <v>6483.52476458622</v>
      </c>
      <c r="AT169" s="6" t="n">
        <v>6227.38551462724</v>
      </c>
      <c r="AU169" s="6" t="n">
        <v>6000</v>
      </c>
      <c r="AV169" s="6" t="n">
        <v>5820.09850514128</v>
      </c>
      <c r="AW169" s="6" t="n">
        <v>5621.43214822231</v>
      </c>
      <c r="AX169" s="6" t="n">
        <v>5430.6216238007</v>
      </c>
      <c r="AY169" s="6" t="n">
        <v>5181.68675766546</v>
      </c>
      <c r="AZ169" s="6" t="n">
        <v>4575.99625640872</v>
      </c>
      <c r="BA169" s="6" t="n">
        <v>4056.89507256451</v>
      </c>
      <c r="BB169" s="6" t="n">
        <v>3849.07392373865</v>
      </c>
      <c r="BC169" s="6" t="n">
        <v>3658.31331014828</v>
      </c>
      <c r="BD169" s="6" t="n">
        <v>6101.24874900042</v>
      </c>
      <c r="BE169" s="6" t="n">
        <v>5723.44969980108</v>
      </c>
      <c r="BF169" s="6" t="n">
        <v>5482.77908115555</v>
      </c>
      <c r="BG169" s="6" t="n">
        <v>5228.21615241699</v>
      </c>
      <c r="BH169" s="6" t="n">
        <v>6225.80881252882</v>
      </c>
      <c r="BI169" s="9" t="n">
        <v>5800.56295231278</v>
      </c>
      <c r="BJ169" s="6" t="n">
        <v>5432.30701017444</v>
      </c>
      <c r="BK169" s="6" t="n">
        <v>5087.43025382118</v>
      </c>
      <c r="BL169" s="21" t="n">
        <f aca="false">BK169*(1+(BK35-BJ35)/BJ35)</f>
        <v>4686.00238466925</v>
      </c>
      <c r="BM169" s="22" t="n">
        <f aca="false">BL169*(1+(BL35-BK35)/BK35)</f>
        <v>4611.72832289947</v>
      </c>
      <c r="BN169" s="21" t="n">
        <f aca="false">BM169*(1+(BM35-BL35)/BL35)</f>
        <v>4620.91667923735</v>
      </c>
      <c r="BO169" s="21" t="n">
        <f aca="false">BN169*(1+(BN35-BM35)/BM35)</f>
        <v>4741.74513961334</v>
      </c>
      <c r="BP169" s="21" t="n">
        <f aca="false">BO169*(1+(BO35-BN35)/BN35)</f>
        <v>4941.0391386674</v>
      </c>
      <c r="BQ169" s="21" t="n">
        <f aca="false">BP169*(1+(BP35-BO35)/BO35)</f>
        <v>4967.22019753422</v>
      </c>
      <c r="BR169" s="21" t="n">
        <f aca="false">BQ169*(1+(BQ35-BP35)/BP35)</f>
        <v>4993.08318163779</v>
      </c>
      <c r="BS169" s="21" t="n">
        <f aca="false">BR169*(1+(BR35-BQ35)/BQ35)</f>
        <v>5018.63731561428</v>
      </c>
      <c r="BT169" s="21" t="n">
        <f aca="false">BS169*(1+(BS35-BR35)/BR35)</f>
        <v>5043.8914063294</v>
      </c>
      <c r="BU169" s="21" t="n">
        <f aca="false">BT169*(1+(BT35-BS35)/BS35)</f>
        <v>5068.85386837849</v>
      </c>
      <c r="BV169" s="21" t="n">
        <f aca="false">BU169*(1+(BU35-BT35)/BT35)</f>
        <v>5093.53274764135</v>
      </c>
      <c r="BW169" s="21" t="n">
        <f aca="false">BV169*(1+(BV35-BU35)/BU35)</f>
        <v>5117.93574306918</v>
      </c>
      <c r="BX169" s="21" t="n">
        <f aca="false">BW169*(1+(BW35-BV35)/BV35)</f>
        <v>5142.07022686195</v>
      </c>
      <c r="BY169" s="21" t="n">
        <f aca="false">BX169*(1+(BX35-BW35)/BW35)</f>
        <v>5165.94326317809</v>
      </c>
      <c r="BZ169" s="21" t="n">
        <f aca="false">BY169*(1+(BY35-BX35)/BX35)</f>
        <v>5171.72254174135</v>
      </c>
      <c r="CA169" s="21" t="n">
        <f aca="false">BZ169*(1+(BZ35-BY35)/BY35)</f>
        <v>5177.50828573774</v>
      </c>
      <c r="CB169" s="21" t="n">
        <f aca="false">CA169*(1+(CA35-BZ35)/BZ35)</f>
        <v>5183.3005024003</v>
      </c>
      <c r="CC169" s="21" t="n">
        <f aca="false">CB169*(1+(CB35-CA35)/CA35)</f>
        <v>5189.0991989702</v>
      </c>
      <c r="CD169" s="21" t="n">
        <f aca="false">CC169*(1+(CC35-CB35)/CB35)</f>
        <v>5194.90438269666</v>
      </c>
      <c r="CE169" s="21" t="n">
        <f aca="false">CD169*(1+(CD35-CC35)/CC35)</f>
        <v>5200.71606083705</v>
      </c>
      <c r="CF169" s="21" t="n">
        <f aca="false">CE169*(1+(CE35-CD35)/CD35)</f>
        <v>5206.53424065684</v>
      </c>
      <c r="CG169" s="21" t="n">
        <f aca="false">CF169*(1+(CF35-CE35)/CE35)</f>
        <v>5212.35892942963</v>
      </c>
      <c r="CH169" s="21" t="n">
        <f aca="false">CG169*(1+(CG35-CF35)/CF35)</f>
        <v>5218.19013443716</v>
      </c>
      <c r="CI169" s="21" t="n">
        <f aca="false">CH169*(1+(CH35-CG35)/CG35)</f>
        <v>5224.02786296931</v>
      </c>
      <c r="CJ169" s="21" t="n">
        <f aca="false">CI169*(1+(CI35-CH35)/CH35)</f>
        <v>5229.87212232414</v>
      </c>
      <c r="CK169" s="21" t="n">
        <f aca="false">CJ169*(1+(CJ35-CI35)/CI35)</f>
        <v>5235.72291980785</v>
      </c>
      <c r="CL169" s="21" t="n">
        <f aca="false">CK169*(1+(CK35-CJ35)/CJ35)</f>
        <v>5241.5802627348</v>
      </c>
      <c r="CM169" s="21" t="n">
        <f aca="false">CL169*(1+(CL35-CK35)/CK35)</f>
        <v>5247.44415842756</v>
      </c>
      <c r="CN169" s="21" t="n">
        <f aca="false">CM169*(1+(CM35-CL35)/CL35)</f>
        <v>5253.3146142169</v>
      </c>
      <c r="CO169" s="21" t="n">
        <f aca="false">CN169*(1+(CN35-CM35)/CM35)</f>
        <v>5259.19163744176</v>
      </c>
      <c r="CP169" s="21" t="n">
        <f aca="false">CO169*(1+(CO35-CN35)/CN35)</f>
        <v>5265.07523544931</v>
      </c>
      <c r="CQ169" s="21" t="n">
        <f aca="false">CP169*(1+(CP35-CO35)/CO35)</f>
        <v>5270.96541559493</v>
      </c>
      <c r="CR169" s="21" t="n">
        <f aca="false">CQ169*(1+(CQ35-CP35)/CP35)</f>
        <v>5276.86218524224</v>
      </c>
      <c r="CS169" s="21" t="n">
        <f aca="false">CR169*(1+(CR35-CQ35)/CQ35)</f>
        <v>5282.7655517631</v>
      </c>
      <c r="CT169" s="21" t="n">
        <f aca="false">CS169*(1+(CS35-CR35)/CR35)</f>
        <v>5288.67552253757</v>
      </c>
      <c r="CU169" s="21" t="n">
        <f aca="false">CT169*(1+(CT35-CS35)/CS35)</f>
        <v>5294.59210495405</v>
      </c>
      <c r="CV169" s="21" t="n">
        <f aca="false">CU169*(1+(CU35-CT35)/CT35)</f>
        <v>5300.51530640915</v>
      </c>
      <c r="CW169" s="21" t="n">
        <f aca="false">CV169*(1+(CV35-CU35)/CU35)</f>
        <v>5306.44513430774</v>
      </c>
      <c r="CX169" s="21" t="n">
        <f aca="false">CW169*(1+(CW35-CV35)/CV35)</f>
        <v>5312.38159606303</v>
      </c>
      <c r="CY169" s="21" t="n">
        <f aca="false">CX169*(1+(CX35-CW35)/CW35)</f>
        <v>5318.32469909647</v>
      </c>
      <c r="CZ169" s="21" t="n">
        <f aca="false">CY169*(1+(CY35-CX35)/CX35)</f>
        <v>5324.27445083784</v>
      </c>
      <c r="DA169" s="21" t="n">
        <f aca="false">CZ169*(1+(CZ35-CY35)/CY35)</f>
        <v>5330.23085872524</v>
      </c>
      <c r="DB169" s="21" t="n">
        <f aca="false">DA169*(1+(DA35-CZ35)/CZ35)</f>
        <v>5336.19393020507</v>
      </c>
      <c r="DC169" s="21" t="n">
        <f aca="false">DB169*(1+(DB35-DA35)/DA35)</f>
        <v>5342.16367273205</v>
      </c>
      <c r="DD169" s="21" t="n">
        <f aca="false">DC169*(1+(DC35-DB35)/DB35)</f>
        <v>5348.1400937693</v>
      </c>
      <c r="DE169" s="21" t="n">
        <f aca="false">DD169*(1+(DD35-DC35)/DC35)</f>
        <v>5354.12320078822</v>
      </c>
      <c r="DF169" s="21" t="n">
        <f aca="false">DE169*(1+(DE35-DD35)/DD35)</f>
        <v>5360.11300126858</v>
      </c>
      <c r="DG169" s="21" t="n">
        <f aca="false">DF169*(1+(DF35-DE35)/DE35)</f>
        <v>5366.10950269857</v>
      </c>
      <c r="DH169" s="21" t="n">
        <f aca="false">DG169*(1+(DG35-DF35)/DF35)</f>
        <v>5372.11271257471</v>
      </c>
      <c r="DI169" s="21" t="n">
        <f aca="false">DH169*(1+(DH35-DG35)/DG35)</f>
        <v>5378.1226384019</v>
      </c>
      <c r="DJ169" s="21" t="n">
        <f aca="false">DI169*(1+(DI35-DH35)/DH35)</f>
        <v>5384.13928769347</v>
      </c>
      <c r="DK169" s="21" t="n">
        <f aca="false">DJ169*(1+(DJ35-DI35)/DI35)</f>
        <v>5390.16266797115</v>
      </c>
      <c r="DL169" s="21" t="n">
        <f aca="false">DK169*(1+(DK35-DJ35)/DJ35)</f>
        <v>5396.19278676504</v>
      </c>
      <c r="DM169" s="21" t="n">
        <f aca="false">DL169*(1+(DL35-DK35)/DK35)</f>
        <v>5402.22965161372</v>
      </c>
      <c r="DN169" s="21" t="n">
        <f aca="false">DM169*(1+(DM35-DL35)/DL35)</f>
        <v>5408.27327006418</v>
      </c>
      <c r="DO169" s="21" t="n">
        <f aca="false">DN169*(1+(DN35-DM35)/DM35)</f>
        <v>5414.32364967185</v>
      </c>
      <c r="DP169" s="21" t="n">
        <f aca="false">DO169*(1+(DO35-DN35)/DN35)</f>
        <v>5420.38079800063</v>
      </c>
      <c r="DQ169" s="21" t="n">
        <f aca="false">DP169*(1+(DP35-DO35)/DO35)</f>
        <v>5426.44472262285</v>
      </c>
      <c r="DR169" s="21" t="n">
        <f aca="false">DQ169*(1+(DQ35-DP35)/DP35)</f>
        <v>5432.51543111934</v>
      </c>
      <c r="DS169" s="21" t="n">
        <f aca="false">DR169*(1+(DR35-DQ35)/DQ35)</f>
        <v>5438.5929310794</v>
      </c>
      <c r="DT169" s="21" t="n">
        <f aca="false">DS169*(1+(DS35-DR35)/DR35)</f>
        <v>5444.67723010083</v>
      </c>
      <c r="DU169" s="21" t="n">
        <f aca="false">DT169*(1+(DT35-DS35)/DS35)</f>
        <v>5450.7683357899</v>
      </c>
      <c r="DV169" s="21" t="n">
        <f aca="false">DU169*(1+(DU35-DT35)/DT35)</f>
        <v>5456.86625576143</v>
      </c>
      <c r="DW169" s="21" t="n">
        <f aca="false">DV169*(1+(DV35-DU35)/DU35)</f>
        <v>5462.97099763874</v>
      </c>
      <c r="DX169" s="21" t="n">
        <f aca="false">DW169*(1+(DW35-DV35)/DV35)</f>
        <v>5469.08256905367</v>
      </c>
      <c r="DY169" s="21" t="n">
        <f aca="false">DX169*(1+(DX35-DW35)/DW35)</f>
        <v>5475.20097764659</v>
      </c>
      <c r="DZ169" s="21" t="n">
        <f aca="false">DY169*(1+(DY35-DX35)/DX35)</f>
        <v>5481.32623106647</v>
      </c>
      <c r="EA169" s="21" t="n">
        <f aca="false">DZ169*(1+(DZ35-DY35)/DY35)</f>
        <v>5487.45833697077</v>
      </c>
      <c r="EB169" s="21" t="n">
        <f aca="false">EA169*(1+(EA35-DZ35)/DZ35)</f>
        <v>5493.59730302556</v>
      </c>
      <c r="EC169" s="21" t="n">
        <f aca="false">EB169*(1+(EB35-EA35)/EA35)</f>
        <v>5499.74313690548</v>
      </c>
      <c r="ED169" s="21" t="n">
        <f aca="false">EC169*(1+(EC35-EB35)/EB35)</f>
        <v>5505.89584629374</v>
      </c>
      <c r="EE169" s="21" t="n">
        <f aca="false">ED169*(1+(ED35-EC35)/EC35)</f>
        <v>5512.05543888215</v>
      </c>
      <c r="EF169" s="21" t="n">
        <f aca="false">EE169*(1+(EE35-ED35)/ED35)</f>
        <v>5518.22192237114</v>
      </c>
      <c r="EG169" s="21" t="n">
        <f aca="false">EF169*(1+(EF35-EE35)/EE35)</f>
        <v>5524.39530446974</v>
      </c>
      <c r="EH169" s="21" t="n">
        <f aca="false">EG169*(1+(EG35-EF35)/EF35)</f>
        <v>5530.5755928956</v>
      </c>
      <c r="EI169" s="21" t="n">
        <f aca="false">EH169*(1+(EH35-EG35)/EG35)</f>
        <v>5536.76279537502</v>
      </c>
      <c r="EJ169" s="21" t="n">
        <f aca="false">EI169*(1+(EI35-EH35)/EH35)</f>
        <v>5542.95691964295</v>
      </c>
      <c r="EK169" s="21" t="n">
        <f aca="false">EJ169*(1+(EJ35-EI35)/EI35)</f>
        <v>5549.15797344296</v>
      </c>
      <c r="EL169" s="21" t="n">
        <f aca="false">EK169*(1+(EK35-EJ35)/EJ35)</f>
        <v>5555.3659645273</v>
      </c>
      <c r="EM169" s="21" t="n">
        <f aca="false">EL169*(1+(EL35-EK35)/EK35)</f>
        <v>5561.58090065692</v>
      </c>
      <c r="EN169" s="21" t="n">
        <f aca="false">EM169*(1+(EM35-EL35)/EL35)</f>
        <v>5567.80278960141</v>
      </c>
      <c r="EO169" s="21" t="n">
        <f aca="false">EN169*(1+(EN35-EM35)/EM35)</f>
        <v>5574.03163913906</v>
      </c>
      <c r="EP169" s="21" t="n">
        <f aca="false">EO169*(1+(EO35-EN35)/EN35)</f>
        <v>5580.26745705689</v>
      </c>
      <c r="EQ169" s="21" t="n">
        <f aca="false">EP169*(1+(EP35-EO35)/EO35)</f>
        <v>5586.5102511506</v>
      </c>
      <c r="ER169" s="21" t="n">
        <f aca="false">EQ169*(1+(EQ35-EP35)/EP35)</f>
        <v>5592.76002922463</v>
      </c>
      <c r="ES169" s="21" t="n">
        <f aca="false">ER169*(1+(ER35-EQ35)/EQ35)</f>
        <v>5599.01679909216</v>
      </c>
      <c r="ET169" s="21" t="n">
        <f aca="false">ES169*(1+(ES35-ER35)/ER35)</f>
        <v>5605.28056857506</v>
      </c>
      <c r="EU169" s="21" t="n">
        <f aca="false">ET169*(1+(ET35-ES35)/ES35)</f>
        <v>5611.55134550401</v>
      </c>
      <c r="EV169" s="21" t="n">
        <f aca="false">EU169*(1+(EU35-ET35)/ET35)</f>
        <v>5617.82913771844</v>
      </c>
    </row>
    <row r="170" customFormat="false" ht="12.8" hidden="false" customHeight="false" outlineLevel="0" collapsed="false">
      <c r="A170" s="14" t="s">
        <v>170</v>
      </c>
      <c r="B170" s="14" t="n">
        <v>0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0</v>
      </c>
      <c r="P170" s="14" t="n">
        <v>0</v>
      </c>
      <c r="Q170" s="14" t="n">
        <v>0</v>
      </c>
      <c r="R170" s="14" t="n">
        <v>0</v>
      </c>
      <c r="S170" s="14" t="n">
        <v>0</v>
      </c>
      <c r="T170" s="14" t="n">
        <v>0</v>
      </c>
      <c r="U170" s="14" t="n">
        <v>0</v>
      </c>
      <c r="V170" s="14" t="n">
        <v>0</v>
      </c>
      <c r="W170" s="14" t="n">
        <v>0</v>
      </c>
      <c r="X170" s="15" t="n">
        <v>0</v>
      </c>
      <c r="Y170" s="14" t="n">
        <v>0</v>
      </c>
      <c r="Z170" s="14" t="n">
        <v>0</v>
      </c>
      <c r="AA170" s="14" t="n">
        <v>0</v>
      </c>
      <c r="AB170" s="14" t="n">
        <v>0</v>
      </c>
      <c r="AC170" s="14" t="n">
        <v>0</v>
      </c>
      <c r="AD170" s="14" t="n">
        <v>0</v>
      </c>
      <c r="AE170" s="14" t="n">
        <v>0</v>
      </c>
      <c r="AF170" s="14" t="n">
        <v>0</v>
      </c>
      <c r="AG170" s="14" t="n">
        <v>0</v>
      </c>
      <c r="AH170" s="14" t="n">
        <v>0</v>
      </c>
      <c r="AI170" s="14" t="n">
        <v>0</v>
      </c>
      <c r="AJ170" s="14" t="n">
        <v>0</v>
      </c>
      <c r="AK170" s="14" t="n">
        <v>0</v>
      </c>
      <c r="AL170" s="14" t="n">
        <v>0</v>
      </c>
      <c r="AM170" s="14" t="n">
        <v>0</v>
      </c>
      <c r="AN170" s="14" t="n">
        <v>0</v>
      </c>
      <c r="AO170" s="14" t="n">
        <v>0</v>
      </c>
      <c r="AP170" s="14" t="n">
        <v>0</v>
      </c>
      <c r="AQ170" s="14" t="n">
        <v>0</v>
      </c>
      <c r="AR170" s="8" t="n">
        <v>85.847705821368</v>
      </c>
      <c r="AS170" s="6" t="n">
        <v>81.0440595573277</v>
      </c>
      <c r="AT170" s="6" t="n">
        <v>77.8423189328405</v>
      </c>
      <c r="AU170" s="6" t="n">
        <v>75</v>
      </c>
      <c r="AV170" s="6" t="n">
        <v>72.7512313142659</v>
      </c>
      <c r="AW170" s="6" t="n">
        <v>70.2679018527788</v>
      </c>
      <c r="AX170" s="6" t="n">
        <v>67.8827702975087</v>
      </c>
      <c r="AY170" s="6" t="n">
        <v>64.7710844708182</v>
      </c>
      <c r="AZ170" s="6" t="n">
        <v>57.199953205109</v>
      </c>
      <c r="BA170" s="6" t="n">
        <v>50.7111884070563</v>
      </c>
      <c r="BB170" s="6" t="n">
        <v>48.1134240467331</v>
      </c>
      <c r="BC170" s="6" t="n">
        <v>45.7289163768536</v>
      </c>
      <c r="BD170" s="6" t="n">
        <v>76.120341535148</v>
      </c>
      <c r="BE170" s="6" t="n">
        <v>71.4068486356135</v>
      </c>
      <c r="BF170" s="6" t="n">
        <v>68.4041961553693</v>
      </c>
      <c r="BG170" s="6" t="n">
        <v>65.22822056825</v>
      </c>
      <c r="BH170" s="6" t="n">
        <v>77.674377923375</v>
      </c>
      <c r="BI170" s="9" t="n">
        <v>72.368929482636</v>
      </c>
      <c r="BJ170" s="6" t="n">
        <v>67.7744981270474</v>
      </c>
      <c r="BK170" s="6" t="n">
        <v>63.4717499514109</v>
      </c>
      <c r="BL170" s="6" t="n">
        <f aca="false">BK170*(1+(BK35-BJ35)/BJ35)</f>
        <v>58.463459308959</v>
      </c>
      <c r="BM170" s="10" t="n">
        <f aca="false">BL170*(1+(BL35-BK35)/BK35)</f>
        <v>57.5368019512515</v>
      </c>
      <c r="BN170" s="6" t="n">
        <f aca="false">BM170*(1+(BM35-BL35)/BL35)</f>
        <v>57.6514376370193</v>
      </c>
      <c r="BO170" s="6" t="n">
        <f aca="false">BN170*(1+(BN35-BM35)/BM35)</f>
        <v>59.1589165490375</v>
      </c>
      <c r="BP170" s="6" t="n">
        <f aca="false">BO170*(1+(BO35-BN35)/BN35)</f>
        <v>61.6453464839295</v>
      </c>
      <c r="BQ170" s="6" t="n">
        <f aca="false">BP170*(1+(BP35-BO35)/BO35)</f>
        <v>61.9719863667288</v>
      </c>
      <c r="BR170" s="6" t="n">
        <f aca="false">BQ170*(1+(BQ35-BP35)/BP35)</f>
        <v>62.2946578881293</v>
      </c>
      <c r="BS170" s="6" t="n">
        <f aca="false">BR170*(1+(BR35-BQ35)/BQ35)</f>
        <v>62.6134761364507</v>
      </c>
      <c r="BT170" s="6" t="n">
        <f aca="false">BS170*(1+(BS35-BR35)/BR35)</f>
        <v>62.9285509878291</v>
      </c>
      <c r="BU170" s="6" t="n">
        <f aca="false">BT170*(1+(BT35-BS35)/BS35)</f>
        <v>63.2399874243603</v>
      </c>
      <c r="BV170" s="6" t="n">
        <f aca="false">BU170*(1+(BU35-BT35)/BT35)</f>
        <v>63.5478858279751</v>
      </c>
      <c r="BW170" s="6" t="n">
        <f aca="false">BV170*(1+(BV35-BU35)/BU35)</f>
        <v>63.8523422522567</v>
      </c>
      <c r="BX170" s="6" t="n">
        <f aca="false">BW170*(1+(BW35-BV35)/BV35)</f>
        <v>64.1534486741779</v>
      </c>
      <c r="BY170" s="6" t="n">
        <f aca="false">BX170*(1+(BX35-BW35)/BW35)</f>
        <v>64.4512932275259</v>
      </c>
      <c r="BZ170" s="6" t="n">
        <f aca="false">BY170*(1+(BY35-BX35)/BX35)</f>
        <v>64.5233966089121</v>
      </c>
      <c r="CA170" s="6" t="n">
        <f aca="false">BZ170*(1+(BZ35-BY35)/BY35)</f>
        <v>64.5955806542748</v>
      </c>
      <c r="CB170" s="6" t="n">
        <f aca="false">CA170*(1+(CA35-BZ35)/BZ35)</f>
        <v>64.6678454538551</v>
      </c>
      <c r="CC170" s="6" t="n">
        <f aca="false">CB170*(1+(CB35-CA35)/CA35)</f>
        <v>64.7401910979948</v>
      </c>
      <c r="CD170" s="6" t="n">
        <f aca="false">CC170*(1+(CC35-CB35)/CB35)</f>
        <v>64.8126176771368</v>
      </c>
      <c r="CE170" s="6" t="n">
        <f aca="false">CD170*(1+(CD35-CC35)/CC35)</f>
        <v>64.8851252818255</v>
      </c>
      <c r="CF170" s="6" t="n">
        <f aca="false">CE170*(1+(CE35-CD35)/CD35)</f>
        <v>64.957714002706</v>
      </c>
      <c r="CG170" s="6" t="n">
        <f aca="false">CF170*(1+(CF35-CE35)/CE35)</f>
        <v>65.0303839305253</v>
      </c>
      <c r="CH170" s="6" t="n">
        <f aca="false">CG170*(1+(CG35-CF35)/CF35)</f>
        <v>65.1031351561319</v>
      </c>
      <c r="CI170" s="6" t="n">
        <f aca="false">CH170*(1+(CH35-CG35)/CG35)</f>
        <v>65.1759677704757</v>
      </c>
      <c r="CJ170" s="6" t="n">
        <f aca="false">CI170*(1+(CI35-CH35)/CH35)</f>
        <v>65.2488818646084</v>
      </c>
      <c r="CK170" s="6" t="n">
        <f aca="false">CJ170*(1+(CJ35-CI35)/CI35)</f>
        <v>65.3218775296837</v>
      </c>
      <c r="CL170" s="6" t="n">
        <f aca="false">CK170*(1+(CK35-CJ35)/CJ35)</f>
        <v>65.3949548569572</v>
      </c>
      <c r="CM170" s="6" t="n">
        <f aca="false">CL170*(1+(CL35-CK35)/CK35)</f>
        <v>65.4681139377863</v>
      </c>
      <c r="CN170" s="6" t="n">
        <f aca="false">CM170*(1+(CM35-CL35)/CL35)</f>
        <v>65.5413548636313</v>
      </c>
      <c r="CO170" s="6" t="n">
        <f aca="false">CN170*(1+(CN35-CM35)/CM35)</f>
        <v>65.6146777260542</v>
      </c>
      <c r="CP170" s="6" t="n">
        <f aca="false">CO170*(1+(CO35-CN35)/CN35)</f>
        <v>65.6880826167196</v>
      </c>
      <c r="CQ170" s="6" t="n">
        <f aca="false">CP170*(1+(CP35-CO35)/CO35)</f>
        <v>65.7615696273948</v>
      </c>
      <c r="CR170" s="6" t="n">
        <f aca="false">CQ170*(1+(CQ35-CP35)/CP35)</f>
        <v>65.8351388499495</v>
      </c>
      <c r="CS170" s="6" t="n">
        <f aca="false">CR170*(1+(CR35-CQ35)/CQ35)</f>
        <v>65.9087903763566</v>
      </c>
      <c r="CT170" s="6" t="n">
        <f aca="false">CS170*(1+(CS35-CR35)/CR35)</f>
        <v>65.9825242986911</v>
      </c>
      <c r="CU170" s="6" t="n">
        <f aca="false">CT170*(1+(CT35-CS35)/CS35)</f>
        <v>66.0563407091321</v>
      </c>
      <c r="CV170" s="6" t="n">
        <f aca="false">CU170*(1+(CU35-CT35)/CT35)</f>
        <v>66.130239699961</v>
      </c>
      <c r="CW170" s="6" t="n">
        <f aca="false">CV170*(1+(CV35-CU35)/CU35)</f>
        <v>66.2042213635624</v>
      </c>
      <c r="CX170" s="6" t="n">
        <f aca="false">CW170*(1+(CW35-CV35)/CV35)</f>
        <v>66.2782857924251</v>
      </c>
      <c r="CY170" s="6" t="n">
        <f aca="false">CX170*(1+(CX35-CW35)/CW35)</f>
        <v>66.3524330791404</v>
      </c>
      <c r="CZ170" s="6" t="n">
        <f aca="false">CY170*(1+(CY35-CX35)/CX35)</f>
        <v>66.4266633164036</v>
      </c>
      <c r="DA170" s="6" t="n">
        <f aca="false">CZ170*(1+(CZ35-CY35)/CY35)</f>
        <v>66.500976597014</v>
      </c>
      <c r="DB170" s="6" t="n">
        <f aca="false">DA170*(1+(DA35-CZ35)/CZ35)</f>
        <v>66.575373013874</v>
      </c>
      <c r="DC170" s="6" t="n">
        <f aca="false">DB170*(1+(DB35-DA35)/DA35)</f>
        <v>66.6498526599905</v>
      </c>
      <c r="DD170" s="6" t="n">
        <f aca="false">DC170*(1+(DC35-DB35)/DB35)</f>
        <v>66.7244156284746</v>
      </c>
      <c r="DE170" s="6" t="n">
        <f aca="false">DD170*(1+(DD35-DC35)/DC35)</f>
        <v>66.7990620125409</v>
      </c>
      <c r="DF170" s="6" t="n">
        <f aca="false">DE170*(1+(DE35-DD35)/DD35)</f>
        <v>66.8737919055086</v>
      </c>
      <c r="DG170" s="6" t="n">
        <f aca="false">DF170*(1+(DF35-DE35)/DE35)</f>
        <v>66.9486054008016</v>
      </c>
      <c r="DH170" s="6" t="n">
        <f aca="false">DG170*(1+(DG35-DF35)/DF35)</f>
        <v>67.0235025919479</v>
      </c>
      <c r="DI170" s="6" t="n">
        <f aca="false">DH170*(1+(DH35-DG35)/DG35)</f>
        <v>67.0984835725802</v>
      </c>
      <c r="DJ170" s="6" t="n">
        <f aca="false">DI170*(1+(DI35-DH35)/DH35)</f>
        <v>67.1735484364361</v>
      </c>
      <c r="DK170" s="6" t="n">
        <f aca="false">DJ170*(1+(DJ35-DI35)/DI35)</f>
        <v>67.2486972773583</v>
      </c>
      <c r="DL170" s="6" t="n">
        <f aca="false">DK170*(1+(DK35-DJ35)/DJ35)</f>
        <v>67.3239301892938</v>
      </c>
      <c r="DM170" s="6" t="n">
        <f aca="false">DL170*(1+(DL35-DK35)/DK35)</f>
        <v>67.399247266295</v>
      </c>
      <c r="DN170" s="6" t="n">
        <f aca="false">DM170*(1+(DM35-DL35)/DL35)</f>
        <v>67.47464860252</v>
      </c>
      <c r="DO170" s="6" t="n">
        <f aca="false">DN170*(1+(DN35-DM35)/DM35)</f>
        <v>67.5501342922316</v>
      </c>
      <c r="DP170" s="6" t="n">
        <f aca="false">DO170*(1+(DO35-DN35)/DN35)</f>
        <v>67.6257044297984</v>
      </c>
      <c r="DQ170" s="6" t="n">
        <f aca="false">DP170*(1+(DP35-DO35)/DO35)</f>
        <v>67.7013591096943</v>
      </c>
      <c r="DR170" s="6" t="n">
        <f aca="false">DQ170*(1+(DQ35-DP35)/DP35)</f>
        <v>67.7770984264993</v>
      </c>
      <c r="DS170" s="6" t="n">
        <f aca="false">DR170*(1+(DR35-DQ35)/DQ35)</f>
        <v>67.8529224748987</v>
      </c>
      <c r="DT170" s="6" t="n">
        <f aca="false">DS170*(1+(DS35-DR35)/DR35)</f>
        <v>67.9288313496844</v>
      </c>
      <c r="DU170" s="6" t="n">
        <f aca="false">DT170*(1+(DT35-DS35)/DS35)</f>
        <v>68.0048251457533</v>
      </c>
      <c r="DV170" s="6" t="n">
        <f aca="false">DU170*(1+(DU35-DT35)/DT35)</f>
        <v>68.0809039581097</v>
      </c>
      <c r="DW170" s="6" t="n">
        <f aca="false">DV170*(1+(DV35-DU35)/DU35)</f>
        <v>68.1570678818635</v>
      </c>
      <c r="DX170" s="6" t="n">
        <f aca="false">DW170*(1+(DW35-DV35)/DV35)</f>
        <v>68.2333170122308</v>
      </c>
      <c r="DY170" s="6" t="n">
        <f aca="false">DX170*(1+(DX35-DW35)/DW35)</f>
        <v>68.3096514445347</v>
      </c>
      <c r="DZ170" s="6" t="n">
        <f aca="false">DY170*(1+(DY35-DX35)/DX35)</f>
        <v>68.3860712742048</v>
      </c>
      <c r="EA170" s="6" t="n">
        <f aca="false">DZ170*(1+(DZ35-DY35)/DY35)</f>
        <v>68.4625765967772</v>
      </c>
      <c r="EB170" s="6" t="n">
        <f aca="false">EA170*(1+(EA35-DZ35)/DZ35)</f>
        <v>68.5391675078953</v>
      </c>
      <c r="EC170" s="6" t="n">
        <f aca="false">EB170*(1+(EB35-EA35)/EA35)</f>
        <v>68.6158441033092</v>
      </c>
      <c r="ED170" s="6" t="n">
        <f aca="false">EC170*(1+(EC35-EB35)/EB35)</f>
        <v>68.6926064788763</v>
      </c>
      <c r="EE170" s="6" t="n">
        <f aca="false">ED170*(1+(ED35-EC35)/EC35)</f>
        <v>68.7694547305611</v>
      </c>
      <c r="EF170" s="6" t="n">
        <f aca="false">EE170*(1+(EE35-ED35)/ED35)</f>
        <v>68.8463889544354</v>
      </c>
      <c r="EG170" s="6" t="n">
        <f aca="false">EF170*(1+(EF35-EE35)/EE35)</f>
        <v>68.9234092466788</v>
      </c>
      <c r="EH170" s="6" t="n">
        <f aca="false">EG170*(1+(EG35-EF35)/EF35)</f>
        <v>69.0005157035779</v>
      </c>
      <c r="EI170" s="6" t="n">
        <f aca="false">EH170*(1+(EH35-EG35)/EG35)</f>
        <v>69.0777084215278</v>
      </c>
      <c r="EJ170" s="6" t="n">
        <f aca="false">EI170*(1+(EI35-EH35)/EH35)</f>
        <v>69.1549874970309</v>
      </c>
      <c r="EK170" s="6" t="n">
        <f aca="false">EJ170*(1+(EJ35-EI35)/EI35)</f>
        <v>69.2323530266977</v>
      </c>
      <c r="EL170" s="6" t="n">
        <f aca="false">EK170*(1+(EK35-EJ35)/EJ35)</f>
        <v>69.3098051072466</v>
      </c>
      <c r="EM170" s="6" t="n">
        <f aca="false">EL170*(1+(EL35-EK35)/EK35)</f>
        <v>69.3873438355046</v>
      </c>
      <c r="EN170" s="6" t="n">
        <f aca="false">EM170*(1+(EM35-EL35)/EL35)</f>
        <v>69.4649693084069</v>
      </c>
      <c r="EO170" s="6" t="n">
        <f aca="false">EN170*(1+(EN35-EM35)/EM35)</f>
        <v>69.5426816229967</v>
      </c>
      <c r="EP170" s="6" t="n">
        <f aca="false">EO170*(1+(EO35-EN35)/EN35)</f>
        <v>69.6204808764264</v>
      </c>
      <c r="EQ170" s="6" t="n">
        <f aca="false">EP170*(1+(EP35-EO35)/EO35)</f>
        <v>69.6983671659567</v>
      </c>
      <c r="ER170" s="6" t="n">
        <f aca="false">EQ170*(1+(EQ35-EP35)/EP35)</f>
        <v>69.7763405889572</v>
      </c>
      <c r="ES170" s="6" t="n">
        <f aca="false">ER170*(1+(ER35-EQ35)/EQ35)</f>
        <v>69.8544012429066</v>
      </c>
      <c r="ET170" s="6" t="n">
        <f aca="false">ES170*(1+(ES35-ER35)/ER35)</f>
        <v>69.9325492253921</v>
      </c>
      <c r="EU170" s="6" t="n">
        <f aca="false">ET170*(1+(ET35-ES35)/ES35)</f>
        <v>70.0107846341108</v>
      </c>
      <c r="EV170" s="6" t="n">
        <f aca="false">EU170*(1+(EU35-ET35)/ET35)</f>
        <v>70.0891075668688</v>
      </c>
    </row>
    <row r="171" customFormat="false" ht="12.8" hidden="false" customHeight="false" outlineLevel="0" collapsed="false">
      <c r="A171" s="14" t="s">
        <v>171</v>
      </c>
      <c r="B171" s="14" t="n">
        <v>0</v>
      </c>
      <c r="C171" s="14" t="n">
        <v>0</v>
      </c>
      <c r="D171" s="14" t="n">
        <v>0</v>
      </c>
      <c r="E171" s="14" t="n">
        <v>0</v>
      </c>
      <c r="F171" s="14" t="n">
        <v>0</v>
      </c>
      <c r="G171" s="14" t="n">
        <v>0</v>
      </c>
      <c r="H171" s="14" t="n">
        <v>0</v>
      </c>
      <c r="I171" s="14" t="n">
        <v>0</v>
      </c>
      <c r="J171" s="14" t="n">
        <v>0</v>
      </c>
      <c r="K171" s="14" t="n">
        <v>0</v>
      </c>
      <c r="L171" s="14" t="n">
        <v>0</v>
      </c>
      <c r="M171" s="14" t="n">
        <v>0</v>
      </c>
      <c r="N171" s="14" t="n">
        <v>0</v>
      </c>
      <c r="O171" s="14" t="n">
        <v>0</v>
      </c>
      <c r="P171" s="14" t="n">
        <v>0</v>
      </c>
      <c r="Q171" s="14" t="n">
        <v>0</v>
      </c>
      <c r="R171" s="14" t="n">
        <v>0</v>
      </c>
      <c r="S171" s="14" t="n">
        <v>0</v>
      </c>
      <c r="T171" s="14" t="n">
        <v>0</v>
      </c>
      <c r="U171" s="14" t="n">
        <v>0</v>
      </c>
      <c r="V171" s="14" t="n">
        <v>0</v>
      </c>
      <c r="W171" s="14" t="n">
        <v>0</v>
      </c>
      <c r="X171" s="15" t="n">
        <v>0</v>
      </c>
      <c r="Y171" s="14" t="n">
        <v>0</v>
      </c>
      <c r="Z171" s="14" t="n">
        <v>0</v>
      </c>
      <c r="AA171" s="14" t="n">
        <v>0</v>
      </c>
      <c r="AB171" s="14" t="n">
        <v>0</v>
      </c>
      <c r="AC171" s="14" t="n">
        <v>0</v>
      </c>
      <c r="AD171" s="14" t="n">
        <v>0</v>
      </c>
      <c r="AE171" s="14" t="n">
        <v>0</v>
      </c>
      <c r="AF171" s="14" t="n">
        <v>0</v>
      </c>
      <c r="AG171" s="14" t="n">
        <v>0</v>
      </c>
      <c r="AH171" s="14" t="n">
        <v>0</v>
      </c>
      <c r="AI171" s="14" t="n">
        <v>0</v>
      </c>
      <c r="AJ171" s="14" t="n">
        <v>0</v>
      </c>
      <c r="AK171" s="14" t="n">
        <v>0</v>
      </c>
      <c r="AL171" s="14" t="n">
        <v>0</v>
      </c>
      <c r="AM171" s="14" t="n">
        <v>0</v>
      </c>
      <c r="AN171" s="14" t="n">
        <v>0</v>
      </c>
      <c r="AO171" s="14" t="n">
        <v>0</v>
      </c>
      <c r="AP171" s="14" t="n">
        <v>0</v>
      </c>
      <c r="AQ171" s="14" t="n">
        <v>0</v>
      </c>
      <c r="AR171" s="8" t="n">
        <v>179.707864186064</v>
      </c>
      <c r="AS171" s="6" t="n">
        <v>169.652231340006</v>
      </c>
      <c r="AT171" s="6" t="n">
        <v>162.94992096608</v>
      </c>
      <c r="AU171" s="6" t="n">
        <v>157</v>
      </c>
      <c r="AV171" s="6" t="n">
        <v>152.292577551197</v>
      </c>
      <c r="AW171" s="6" t="n">
        <v>147.094141211817</v>
      </c>
      <c r="AX171" s="6" t="n">
        <v>142.101265822785</v>
      </c>
      <c r="AY171" s="6" t="n">
        <v>135.587470158913</v>
      </c>
      <c r="AZ171" s="6" t="n">
        <v>119.738568709361</v>
      </c>
      <c r="BA171" s="6" t="n">
        <v>106.155421065438</v>
      </c>
      <c r="BB171" s="6" t="n">
        <v>100.717434337828</v>
      </c>
      <c r="BC171" s="6" t="n">
        <v>95.7258649488801</v>
      </c>
      <c r="BD171" s="6" t="n">
        <v>191.753532111442</v>
      </c>
      <c r="BE171" s="6" t="n">
        <v>179.879847708034</v>
      </c>
      <c r="BF171" s="6" t="n">
        <v>172.315913979175</v>
      </c>
      <c r="BG171" s="6" t="n">
        <v>164.315364790248</v>
      </c>
      <c r="BH171" s="6" t="n">
        <v>195.668280264991</v>
      </c>
      <c r="BI171" s="9" t="n">
        <v>182.303410147098</v>
      </c>
      <c r="BJ171" s="6" t="n">
        <v>170.729651770425</v>
      </c>
      <c r="BK171" s="6" t="n">
        <v>159.890667816531</v>
      </c>
      <c r="BL171" s="6" t="n">
        <f aca="false">BK171*(1+(BK35-BJ35)/BJ35)</f>
        <v>147.274363144706</v>
      </c>
      <c r="BM171" s="10" t="n">
        <f aca="false">BL171*(1+(BL35-BK35)/BK35)</f>
        <v>144.940035449717</v>
      </c>
      <c r="BN171" s="6" t="n">
        <f aca="false">BM171*(1+(BM35-BL35)/BL35)</f>
        <v>145.228812368064</v>
      </c>
      <c r="BO171" s="6" t="n">
        <f aca="false">BN171*(1+(BN35-BM35)/BM35)</f>
        <v>149.026278329636</v>
      </c>
      <c r="BP171" s="6" t="n">
        <f aca="false">BO171*(1+(BO35-BN35)/BN35)</f>
        <v>155.289804119822</v>
      </c>
      <c r="BQ171" s="6" t="n">
        <f aca="false">BP171*(1+(BP35-BO35)/BO35)</f>
        <v>156.11263741237</v>
      </c>
      <c r="BR171" s="6" t="n">
        <f aca="false">BQ171*(1+(BQ35-BP35)/BP35)</f>
        <v>156.925474069333</v>
      </c>
      <c r="BS171" s="6" t="n">
        <f aca="false">BR171*(1+(BR35-BQ35)/BQ35)</f>
        <v>157.728604007853</v>
      </c>
      <c r="BT171" s="6" t="n">
        <f aca="false">BS171*(1+(BS35-BR35)/BR35)</f>
        <v>158.522304015142</v>
      </c>
      <c r="BU171" s="6" t="n">
        <f aca="false">BT171*(1+(BT35-BS35)/BS35)</f>
        <v>159.306838549915</v>
      </c>
      <c r="BV171" s="6" t="n">
        <f aca="false">BU171*(1+(BU35-BT35)/BT35)</f>
        <v>160.082460482685</v>
      </c>
      <c r="BW171" s="6" t="n">
        <f aca="false">BV171*(1+(BV35-BU35)/BU35)</f>
        <v>160.849411780494</v>
      </c>
      <c r="BX171" s="6" t="n">
        <f aca="false">BW171*(1+(BW35-BV35)/BV35)</f>
        <v>161.607924141058</v>
      </c>
      <c r="BY171" s="6" t="n">
        <f aca="false">BX171*(1+(BX35-BW35)/BW35)</f>
        <v>162.35821958079</v>
      </c>
      <c r="BZ171" s="6" t="n">
        <f aca="false">BY171*(1+(BY35-BX35)/BX35)</f>
        <v>162.539854052984</v>
      </c>
      <c r="CA171" s="6" t="n">
        <f aca="false">BZ171*(1+(BZ35-BY35)/BY35)</f>
        <v>162.721691724509</v>
      </c>
      <c r="CB171" s="6" t="n">
        <f aca="false">CA171*(1+(CA35-BZ35)/BZ35)</f>
        <v>162.903732822688</v>
      </c>
      <c r="CC171" s="6" t="n">
        <f aca="false">CB171*(1+(CB35-CA35)/CA35)</f>
        <v>163.085977575101</v>
      </c>
      <c r="CD171" s="6" t="n">
        <f aca="false">CC171*(1+(CC35-CB35)/CB35)</f>
        <v>163.268426209581</v>
      </c>
      <c r="CE171" s="6" t="n">
        <f aca="false">CD171*(1+(CD35-CC35)/CC35)</f>
        <v>163.451078954216</v>
      </c>
      <c r="CF171" s="6" t="n">
        <f aca="false">CE171*(1+(CE35-CD35)/CD35)</f>
        <v>163.633936037351</v>
      </c>
      <c r="CG171" s="6" t="n">
        <f aca="false">CF171*(1+(CF35-CE35)/CE35)</f>
        <v>163.816997687583</v>
      </c>
      <c r="CH171" s="6" t="n">
        <f aca="false">CG171*(1+(CG35-CF35)/CF35)</f>
        <v>164.000264133767</v>
      </c>
      <c r="CI171" s="6" t="n">
        <f aca="false">CH171*(1+(CH35-CG35)/CG35)</f>
        <v>164.183735605015</v>
      </c>
      <c r="CJ171" s="6" t="n">
        <f aca="false">CI171*(1+(CI35-CH35)/CH35)</f>
        <v>164.367412330692</v>
      </c>
      <c r="CK171" s="6" t="n">
        <f aca="false">CJ171*(1+(CJ35-CI35)/CI35)</f>
        <v>164.551294540424</v>
      </c>
      <c r="CL171" s="6" t="n">
        <f aca="false">CK171*(1+(CK35-CJ35)/CJ35)</f>
        <v>164.73538246409</v>
      </c>
      <c r="CM171" s="6" t="n">
        <f aca="false">CL171*(1+(CL35-CK35)/CK35)</f>
        <v>164.919676331828</v>
      </c>
      <c r="CN171" s="6" t="n">
        <f aca="false">CM171*(1+(CM35-CL35)/CL35)</f>
        <v>165.104176374033</v>
      </c>
      <c r="CO171" s="6" t="n">
        <f aca="false">CN171*(1+(CN35-CM35)/CM35)</f>
        <v>165.288882821358</v>
      </c>
      <c r="CP171" s="6" t="n">
        <f aca="false">CO171*(1+(CO35-CN35)/CN35)</f>
        <v>165.473795904713</v>
      </c>
      <c r="CQ171" s="6" t="n">
        <f aca="false">CP171*(1+(CP35-CO35)/CO35)</f>
        <v>165.658915855269</v>
      </c>
      <c r="CR171" s="6" t="n">
        <f aca="false">CQ171*(1+(CQ35-CP35)/CP35)</f>
        <v>165.844242904453</v>
      </c>
      <c r="CS171" s="6" t="n">
        <f aca="false">CR171*(1+(CR35-CQ35)/CQ35)</f>
        <v>166.029777283951</v>
      </c>
      <c r="CT171" s="6" t="n">
        <f aca="false">CS171*(1+(CS35-CR35)/CR35)</f>
        <v>166.21551922571</v>
      </c>
      <c r="CU171" s="6" t="n">
        <f aca="false">CT171*(1+(CT35-CS35)/CS35)</f>
        <v>166.401468961935</v>
      </c>
      <c r="CV171" s="6" t="n">
        <f aca="false">CU171*(1+(CU35-CT35)/CT35)</f>
        <v>166.587626725092</v>
      </c>
      <c r="CW171" s="6" t="n">
        <f aca="false">CV171*(1+(CV35-CU35)/CU35)</f>
        <v>166.773992747905</v>
      </c>
      <c r="CX171" s="6" t="n">
        <f aca="false">CW171*(1+(CW35-CV35)/CV35)</f>
        <v>166.960567263361</v>
      </c>
      <c r="CY171" s="6" t="n">
        <f aca="false">CX171*(1+(CX35-CW35)/CW35)</f>
        <v>167.147350504704</v>
      </c>
      <c r="CZ171" s="6" t="n">
        <f aca="false">CY171*(1+(CY35-CX35)/CX35)</f>
        <v>167.334342705444</v>
      </c>
      <c r="DA171" s="6" t="n">
        <f aca="false">CZ171*(1+(CZ35-CY35)/CY35)</f>
        <v>167.521544099348</v>
      </c>
      <c r="DB171" s="6" t="n">
        <f aca="false">DA171*(1+(DA35-CZ35)/CZ35)</f>
        <v>167.708954920446</v>
      </c>
      <c r="DC171" s="6" t="n">
        <f aca="false">DB171*(1+(DB35-DA35)/DA35)</f>
        <v>167.896575403029</v>
      </c>
      <c r="DD171" s="6" t="n">
        <f aca="false">DC171*(1+(DC35-DB35)/DB35)</f>
        <v>168.084405781653</v>
      </c>
      <c r="DE171" s="6" t="n">
        <f aca="false">DD171*(1+(DD35-DC35)/DC35)</f>
        <v>168.272446291133</v>
      </c>
      <c r="DF171" s="6" t="n">
        <f aca="false">DE171*(1+(DE35-DD35)/DD35)</f>
        <v>168.460697166548</v>
      </c>
      <c r="DG171" s="6" t="n">
        <f aca="false">DF171*(1+(DF35-DE35)/DE35)</f>
        <v>168.64915864324</v>
      </c>
      <c r="DH171" s="6" t="n">
        <f aca="false">DG171*(1+(DG35-DF35)/DF35)</f>
        <v>168.837830956815</v>
      </c>
      <c r="DI171" s="6" t="n">
        <f aca="false">DH171*(1+(DH35-DG35)/DG35)</f>
        <v>169.026714343141</v>
      </c>
      <c r="DJ171" s="6" t="n">
        <f aca="false">DI171*(1+(DI35-DH35)/DH35)</f>
        <v>169.21580903835</v>
      </c>
      <c r="DK171" s="6" t="n">
        <f aca="false">DJ171*(1+(DJ35-DI35)/DI35)</f>
        <v>169.405115278841</v>
      </c>
      <c r="DL171" s="6" t="n">
        <f aca="false">DK171*(1+(DK35-DJ35)/DJ35)</f>
        <v>169.594633301274</v>
      </c>
      <c r="DM171" s="6" t="n">
        <f aca="false">DL171*(1+(DL35-DK35)/DK35)</f>
        <v>169.784363342575</v>
      </c>
      <c r="DN171" s="6" t="n">
        <f aca="false">DM171*(1+(DM35-DL35)/DL35)</f>
        <v>169.974305639936</v>
      </c>
      <c r="DO171" s="6" t="n">
        <f aca="false">DN171*(1+(DN35-DM35)/DM35)</f>
        <v>170.164460430812</v>
      </c>
      <c r="DP171" s="6" t="n">
        <f aca="false">DO171*(1+(DO35-DN35)/DN35)</f>
        <v>170.354827952927</v>
      </c>
      <c r="DQ171" s="6" t="n">
        <f aca="false">DP171*(1+(DP35-DO35)/DO35)</f>
        <v>170.545408444268</v>
      </c>
      <c r="DR171" s="6" t="n">
        <f aca="false">DQ171*(1+(DQ35-DP35)/DP35)</f>
        <v>170.736202143089</v>
      </c>
      <c r="DS171" s="6" t="n">
        <f aca="false">DR171*(1+(DR35-DQ35)/DQ35)</f>
        <v>170.927209287912</v>
      </c>
      <c r="DT171" s="6" t="n">
        <f aca="false">DS171*(1+(DS35-DR35)/DR35)</f>
        <v>171.118430117525</v>
      </c>
      <c r="DU171" s="6" t="n">
        <f aca="false">DT171*(1+(DT35-DS35)/DS35)</f>
        <v>171.309864870981</v>
      </c>
      <c r="DV171" s="6" t="n">
        <f aca="false">DU171*(1+(DU35-DT35)/DT35)</f>
        <v>171.501513787604</v>
      </c>
      <c r="DW171" s="6" t="n">
        <f aca="false">DV171*(1+(DV35-DU35)/DU35)</f>
        <v>171.693377106984</v>
      </c>
      <c r="DX171" s="6" t="n">
        <f aca="false">DW171*(1+(DW35-DV35)/DV35)</f>
        <v>171.885455068978</v>
      </c>
      <c r="DY171" s="6" t="n">
        <f aca="false">DX171*(1+(DX35-DW35)/DW35)</f>
        <v>172.077747913713</v>
      </c>
      <c r="DZ171" s="6" t="n">
        <f aca="false">DY171*(1+(DY35-DX35)/DX35)</f>
        <v>172.270255881584</v>
      </c>
      <c r="EA171" s="6" t="n">
        <f aca="false">DZ171*(1+(DZ35-DY35)/DY35)</f>
        <v>172.462979213255</v>
      </c>
      <c r="EB171" s="6" t="n">
        <f aca="false">EA171*(1+(EA35-DZ35)/DZ35)</f>
        <v>172.655918149659</v>
      </c>
      <c r="EC171" s="6" t="n">
        <f aca="false">EB171*(1+(EB35-EA35)/EA35)</f>
        <v>172.849072932</v>
      </c>
      <c r="ED171" s="6" t="n">
        <f aca="false">EC171*(1+(EC35-EB35)/EB35)</f>
        <v>173.042443801749</v>
      </c>
      <c r="EE171" s="6" t="n">
        <f aca="false">ED171*(1+(ED35-EC35)/EC35)</f>
        <v>173.23603100065</v>
      </c>
      <c r="EF171" s="6" t="n">
        <f aca="false">EE171*(1+(EE35-ED35)/ED35)</f>
        <v>173.429834770715</v>
      </c>
      <c r="EG171" s="6" t="n">
        <f aca="false">EF171*(1+(EF35-EE35)/EE35)</f>
        <v>173.623855354229</v>
      </c>
      <c r="EH171" s="6" t="n">
        <f aca="false">EG171*(1+(EG35-EF35)/EF35)</f>
        <v>173.818092993745</v>
      </c>
      <c r="EI171" s="6" t="n">
        <f aca="false">EH171*(1+(EH35-EG35)/EG35)</f>
        <v>174.012547932092</v>
      </c>
      <c r="EJ171" s="6" t="n">
        <f aca="false">EI171*(1+(EI35-EH35)/EH35)</f>
        <v>174.207220412367</v>
      </c>
      <c r="EK171" s="6" t="n">
        <f aca="false">EJ171*(1+(EJ35-EI35)/EI35)</f>
        <v>174.40211067794</v>
      </c>
      <c r="EL171" s="6" t="n">
        <f aca="false">EK171*(1+(EK35-EJ35)/EJ35)</f>
        <v>174.597218972453</v>
      </c>
      <c r="EM171" s="6" t="n">
        <f aca="false">EL171*(1+(EL35-EK35)/EK35)</f>
        <v>174.79254553982</v>
      </c>
      <c r="EN171" s="6" t="n">
        <f aca="false">EM171*(1+(EM35-EL35)/EL35)</f>
        <v>174.988090624231</v>
      </c>
      <c r="EO171" s="6" t="n">
        <f aca="false">EN171*(1+(EN35-EM35)/EM35)</f>
        <v>175.183854470144</v>
      </c>
      <c r="EP171" s="6" t="n">
        <f aca="false">EO171*(1+(EO35-EN35)/EN35)</f>
        <v>175.379837322295</v>
      </c>
      <c r="EQ171" s="6" t="n">
        <f aca="false">EP171*(1+(EP35-EO35)/EO35)</f>
        <v>175.576039425692</v>
      </c>
      <c r="ER171" s="6" t="n">
        <f aca="false">EQ171*(1+(EQ35-EP35)/EP35)</f>
        <v>175.772461025617</v>
      </c>
      <c r="ES171" s="6" t="n">
        <f aca="false">ER171*(1+(ER35-EQ35)/EQ35)</f>
        <v>175.969102367627</v>
      </c>
      <c r="ET171" s="6" t="n">
        <f aca="false">ES171*(1+(ES35-ER35)/ER35)</f>
        <v>176.165963697552</v>
      </c>
      <c r="EU171" s="6" t="n">
        <f aca="false">ET171*(1+(ET35-ES35)/ES35)</f>
        <v>176.3630452615</v>
      </c>
      <c r="EV171" s="6" t="n">
        <f aca="false">EU171*(1+(EU35-ET35)/ET35)</f>
        <v>176.560347305852</v>
      </c>
    </row>
    <row r="172" customFormat="false" ht="12.8" hidden="false" customHeight="false" outlineLevel="0" collapsed="false">
      <c r="A172" s="14" t="s">
        <v>172</v>
      </c>
      <c r="B172" s="14" t="n">
        <v>0</v>
      </c>
      <c r="C172" s="14" t="n">
        <v>0</v>
      </c>
      <c r="D172" s="14" t="n">
        <v>0</v>
      </c>
      <c r="E172" s="14" t="n">
        <v>0</v>
      </c>
      <c r="F172" s="14" t="n">
        <v>0</v>
      </c>
      <c r="G172" s="14" t="n">
        <v>0</v>
      </c>
      <c r="H172" s="14" t="n">
        <v>0</v>
      </c>
      <c r="I172" s="14" t="n">
        <v>0</v>
      </c>
      <c r="J172" s="14" t="n">
        <v>0</v>
      </c>
      <c r="K172" s="14" t="n">
        <v>0</v>
      </c>
      <c r="L172" s="14" t="n">
        <v>0</v>
      </c>
      <c r="M172" s="14" t="n">
        <v>0</v>
      </c>
      <c r="N172" s="14" t="n">
        <v>0</v>
      </c>
      <c r="O172" s="14" t="n">
        <v>0</v>
      </c>
      <c r="P172" s="14" t="n">
        <v>0</v>
      </c>
      <c r="Q172" s="14" t="n">
        <v>0</v>
      </c>
      <c r="R172" s="14" t="n">
        <v>0</v>
      </c>
      <c r="S172" s="14" t="n">
        <v>0</v>
      </c>
      <c r="T172" s="14" t="n">
        <v>0</v>
      </c>
      <c r="U172" s="14" t="n">
        <v>0</v>
      </c>
      <c r="V172" s="14" t="n">
        <v>0</v>
      </c>
      <c r="W172" s="14" t="n">
        <v>0</v>
      </c>
      <c r="X172" s="15" t="n">
        <v>0</v>
      </c>
      <c r="Y172" s="14" t="n">
        <v>0</v>
      </c>
      <c r="Z172" s="14" t="n">
        <v>0</v>
      </c>
      <c r="AA172" s="14" t="n">
        <v>0</v>
      </c>
      <c r="AB172" s="14" t="n">
        <v>0</v>
      </c>
      <c r="AC172" s="14" t="n">
        <v>0</v>
      </c>
      <c r="AD172" s="14" t="n">
        <v>0</v>
      </c>
      <c r="AE172" s="14" t="n">
        <v>0</v>
      </c>
      <c r="AF172" s="14" t="n">
        <v>0</v>
      </c>
      <c r="AG172" s="14" t="n">
        <v>0</v>
      </c>
      <c r="AH172" s="14" t="n">
        <v>0</v>
      </c>
      <c r="AI172" s="14" t="n">
        <v>0</v>
      </c>
      <c r="AJ172" s="14" t="n">
        <v>0</v>
      </c>
      <c r="AK172" s="14" t="n">
        <v>0</v>
      </c>
      <c r="AL172" s="14" t="n">
        <v>0</v>
      </c>
      <c r="AM172" s="14" t="n">
        <v>0</v>
      </c>
      <c r="AN172" s="14" t="n">
        <v>0</v>
      </c>
      <c r="AO172" s="14" t="n">
        <v>0</v>
      </c>
      <c r="AP172" s="14" t="n">
        <v>0</v>
      </c>
      <c r="AQ172" s="14" t="n">
        <v>0</v>
      </c>
      <c r="AR172" s="8" t="n">
        <v>167.116867332263</v>
      </c>
      <c r="AS172" s="6" t="n">
        <v>157.765769271598</v>
      </c>
      <c r="AT172" s="6" t="n">
        <v>151.533047522596</v>
      </c>
      <c r="AU172" s="6" t="n">
        <v>233</v>
      </c>
      <c r="AV172" s="6" t="n">
        <v>226.013825282986</v>
      </c>
      <c r="AW172" s="6" t="n">
        <v>218.298948422633</v>
      </c>
      <c r="AX172" s="6" t="n">
        <v>292.348464081271</v>
      </c>
      <c r="AY172" s="6" t="n">
        <v>278.947470454324</v>
      </c>
      <c r="AZ172" s="6" t="n">
        <v>246.341131803336</v>
      </c>
      <c r="BA172" s="6" t="n">
        <v>218.396184739723</v>
      </c>
      <c r="BB172" s="6" t="n">
        <v>268.793662341082</v>
      </c>
      <c r="BC172" s="6" t="n">
        <v>255.472212825355</v>
      </c>
      <c r="BD172" s="6" t="n">
        <v>243.468878650588</v>
      </c>
      <c r="BE172" s="6" t="n">
        <v>228.392897544443</v>
      </c>
      <c r="BF172" s="6" t="n">
        <v>218.788993809922</v>
      </c>
      <c r="BG172" s="6" t="n">
        <v>208.63072074883</v>
      </c>
      <c r="BH172" s="6" t="n">
        <v>248.439422518276</v>
      </c>
      <c r="BI172" s="9" t="n">
        <v>231.470087429195</v>
      </c>
      <c r="BJ172" s="6" t="n">
        <v>216.774921490327</v>
      </c>
      <c r="BK172" s="6" t="n">
        <v>203.012696409474</v>
      </c>
      <c r="BL172" s="6" t="n">
        <f aca="false">BK172*(1+(BK35-BJ35)/BJ35)</f>
        <v>186.993812598884</v>
      </c>
      <c r="BM172" s="10" t="n">
        <f aca="false">BL172*(1+(BL35-BK35)/BK35)</f>
        <v>184.029923798277</v>
      </c>
      <c r="BN172" s="6" t="n">
        <f aca="false">BM172*(1+(BM35-BL35)/BL35)</f>
        <v>184.39658297642</v>
      </c>
      <c r="BO172" s="6" t="n">
        <f aca="false">BN172*(1+(BN35-BM35)/BM35)</f>
        <v>189.218214000356</v>
      </c>
      <c r="BP172" s="6" t="n">
        <f aca="false">BO172*(1+(BO35-BN35)/BN35)</f>
        <v>197.170993715774</v>
      </c>
      <c r="BQ172" s="6" t="n">
        <f aca="false">BP172*(1+(BP35-BO35)/BO35)</f>
        <v>198.215742653888</v>
      </c>
      <c r="BR172" s="6" t="n">
        <f aca="false">BQ172*(1+(BQ35-BP35)/BP35)</f>
        <v>199.247798894092</v>
      </c>
      <c r="BS172" s="6" t="n">
        <f aca="false">BR172*(1+(BR35-BQ35)/BQ35)</f>
        <v>200.267530543303</v>
      </c>
      <c r="BT172" s="6" t="n">
        <f aca="false">BS172*(1+(BS35-BR35)/BR35)</f>
        <v>201.275289037407</v>
      </c>
      <c r="BU172" s="6" t="n">
        <f aca="false">BT172*(1+(BT35-BS35)/BS35)</f>
        <v>202.271410158831</v>
      </c>
      <c r="BV172" s="6" t="n">
        <f aca="false">BU172*(1+(BU35-BT35)/BT35)</f>
        <v>203.2562149765</v>
      </c>
      <c r="BW172" s="6" t="n">
        <f aca="false">BV172*(1+(BV35-BU35)/BU35)</f>
        <v>204.230010715233</v>
      </c>
      <c r="BX172" s="6" t="n">
        <f aca="false">BW172*(1+(BW35-BV35)/BV35)</f>
        <v>205.193091560919</v>
      </c>
      <c r="BY172" s="6" t="n">
        <f aca="false">BX172*(1+(BX35-BW35)/BW35)</f>
        <v>206.145739407124</v>
      </c>
      <c r="BZ172" s="6" t="n">
        <f aca="false">BY172*(1+(BY35-BX35)/BX35)</f>
        <v>206.376360146062</v>
      </c>
      <c r="CA172" s="6" t="n">
        <f aca="false">BZ172*(1+(BZ35-BY35)/BY35)</f>
        <v>206.607238886573</v>
      </c>
      <c r="CB172" s="6" t="n">
        <f aca="false">CA172*(1+(CA35-BZ35)/BZ35)</f>
        <v>206.838375917291</v>
      </c>
      <c r="CC172" s="6" t="n">
        <f aca="false">CB172*(1+(CB35-CA35)/CA35)</f>
        <v>207.069771527173</v>
      </c>
      <c r="CD172" s="6" t="n">
        <f aca="false">CC172*(1+(CC35-CB35)/CB35)</f>
        <v>207.301426005498</v>
      </c>
      <c r="CE172" s="6" t="n">
        <f aca="false">CD172*(1+(CD35-CC35)/CC35)</f>
        <v>207.533339641869</v>
      </c>
      <c r="CF172" s="6" t="n">
        <f aca="false">CE172*(1+(CE35-CD35)/CD35)</f>
        <v>207.765512726212</v>
      </c>
      <c r="CG172" s="6" t="n">
        <f aca="false">CF172*(1+(CF35-CE35)/CE35)</f>
        <v>207.997945548779</v>
      </c>
      <c r="CH172" s="6" t="n">
        <f aca="false">CG172*(1+(CG35-CF35)/CF35)</f>
        <v>208.230638400147</v>
      </c>
      <c r="CI172" s="6" t="n">
        <f aca="false">CH172*(1+(CH35-CG35)/CG35)</f>
        <v>208.463591571215</v>
      </c>
      <c r="CJ172" s="6" t="n">
        <f aca="false">CI172*(1+(CI35-CH35)/CH35)</f>
        <v>208.696805353212</v>
      </c>
      <c r="CK172" s="6" t="n">
        <f aca="false">CJ172*(1+(CJ35-CI35)/CI35)</f>
        <v>208.93028003769</v>
      </c>
      <c r="CL172" s="6" t="n">
        <f aca="false">CK172*(1+(CK35-CJ35)/CJ35)</f>
        <v>209.164015916526</v>
      </c>
      <c r="CM172" s="6" t="n">
        <f aca="false">CL172*(1+(CL35-CK35)/CK35)</f>
        <v>209.398013281926</v>
      </c>
      <c r="CN172" s="6" t="n">
        <f aca="false">CM172*(1+(CM35-CL35)/CL35)</f>
        <v>209.632272426423</v>
      </c>
      <c r="CO172" s="6" t="n">
        <f aca="false">CN172*(1+(CN35-CM35)/CM35)</f>
        <v>209.866793642875</v>
      </c>
      <c r="CP172" s="6" t="n">
        <f aca="false">CO172*(1+(CO35-CN35)/CN35)</f>
        <v>210.101577224469</v>
      </c>
      <c r="CQ172" s="6" t="n">
        <f aca="false">CP172*(1+(CP35-CO35)/CO35)</f>
        <v>210.33662346472</v>
      </c>
      <c r="CR172" s="6" t="n">
        <f aca="false">CQ172*(1+(CQ35-CP35)/CP35)</f>
        <v>210.571932657471</v>
      </c>
      <c r="CS172" s="6" t="n">
        <f aca="false">CR172*(1+(CR35-CQ35)/CQ35)</f>
        <v>210.807505096896</v>
      </c>
      <c r="CT172" s="6" t="n">
        <f aca="false">CS172*(1+(CS35-CR35)/CR35)</f>
        <v>211.043341077492</v>
      </c>
      <c r="CU172" s="6" t="n">
        <f aca="false">CT172*(1+(CT35-CS35)/CS35)</f>
        <v>211.279440894093</v>
      </c>
      <c r="CV172" s="6" t="n">
        <f aca="false">CU172*(1+(CU35-CT35)/CT35)</f>
        <v>211.515804841859</v>
      </c>
      <c r="CW172" s="6" t="n">
        <f aca="false">CV172*(1+(CV35-CU35)/CU35)</f>
        <v>211.752433216279</v>
      </c>
      <c r="CX172" s="6" t="n">
        <f aca="false">CW172*(1+(CW35-CV35)/CV35)</f>
        <v>211.989326313176</v>
      </c>
      <c r="CY172" s="6" t="n">
        <f aca="false">CX172*(1+(CX35-CW35)/CW35)</f>
        <v>212.2264844287</v>
      </c>
      <c r="CZ172" s="6" t="n">
        <f aca="false">CY172*(1+(CY35-CX35)/CX35)</f>
        <v>212.463907859336</v>
      </c>
      <c r="DA172" s="6" t="n">
        <f aca="false">CZ172*(1+(CZ35-CY35)/CY35)</f>
        <v>212.701596901899</v>
      </c>
      <c r="DB172" s="6" t="n">
        <f aca="false">DA172*(1+(DA35-CZ35)/CZ35)</f>
        <v>212.939551853535</v>
      </c>
      <c r="DC172" s="6" t="n">
        <f aca="false">DB172*(1+(DB35-DA35)/DA35)</f>
        <v>213.177773011725</v>
      </c>
      <c r="DD172" s="6" t="n">
        <f aca="false">DC172*(1+(DC35-DB35)/DB35)</f>
        <v>213.416260674281</v>
      </c>
      <c r="DE172" s="6" t="n">
        <f aca="false">DD172*(1+(DD35-DC35)/DC35)</f>
        <v>213.655015139348</v>
      </c>
      <c r="DF172" s="6" t="n">
        <f aca="false">DE172*(1+(DE35-DD35)/DD35)</f>
        <v>213.894036705405</v>
      </c>
      <c r="DG172" s="6" t="n">
        <f aca="false">DF172*(1+(DF35-DE35)/DE35)</f>
        <v>214.133325671265</v>
      </c>
      <c r="DH172" s="6" t="n">
        <f aca="false">DG172*(1+(DG35-DF35)/DF35)</f>
        <v>214.372882336077</v>
      </c>
      <c r="DI172" s="6" t="n">
        <f aca="false">DH172*(1+(DH35-DG35)/DG35)</f>
        <v>214.612706999321</v>
      </c>
      <c r="DJ172" s="6" t="n">
        <f aca="false">DI172*(1+(DI35-DH35)/DH35)</f>
        <v>214.852799960814</v>
      </c>
      <c r="DK172" s="6" t="n">
        <f aca="false">DJ172*(1+(DJ35-DI35)/DI35)</f>
        <v>215.09316152071</v>
      </c>
      <c r="DL172" s="6" t="n">
        <f aca="false">DK172*(1+(DK35-DJ35)/DJ35)</f>
        <v>215.333791979496</v>
      </c>
      <c r="DM172" s="6" t="n">
        <f aca="false">DL172*(1+(DL35-DK35)/DK35)</f>
        <v>215.574691637996</v>
      </c>
      <c r="DN172" s="6" t="n">
        <f aca="false">DM172*(1+(DM35-DL35)/DL35)</f>
        <v>215.815860797373</v>
      </c>
      <c r="DO172" s="6" t="n">
        <f aca="false">DN172*(1+(DN35-DM35)/DM35)</f>
        <v>216.057299759122</v>
      </c>
      <c r="DP172" s="6" t="n">
        <f aca="false">DO172*(1+(DO35-DN35)/DN35)</f>
        <v>216.29900882508</v>
      </c>
      <c r="DQ172" s="6" t="n">
        <f aca="false">DP172*(1+(DP35-DO35)/DO35)</f>
        <v>216.540988297418</v>
      </c>
      <c r="DR172" s="6" t="n">
        <f aca="false">DQ172*(1+(DQ35-DP35)/DP35)</f>
        <v>216.78323847865</v>
      </c>
      <c r="DS172" s="6" t="n">
        <f aca="false">DR172*(1+(DR35-DQ35)/DQ35)</f>
        <v>217.025759671622</v>
      </c>
      <c r="DT172" s="6" t="n">
        <f aca="false">DS172*(1+(DS35-DR35)/DR35)</f>
        <v>217.268552179524</v>
      </c>
      <c r="DU172" s="6" t="n">
        <f aca="false">DT172*(1+(DT35-DS35)/DS35)</f>
        <v>217.511616305882</v>
      </c>
      <c r="DV172" s="6" t="n">
        <f aca="false">DU172*(1+(DU35-DT35)/DT35)</f>
        <v>217.754952354564</v>
      </c>
      <c r="DW172" s="6" t="n">
        <f aca="false">DV172*(1+(DV35-DU35)/DU35)</f>
        <v>217.998560629777</v>
      </c>
      <c r="DX172" s="6" t="n">
        <f aca="false">DW172*(1+(DW35-DV35)/DV35)</f>
        <v>218.242441436066</v>
      </c>
      <c r="DY172" s="6" t="n">
        <f aca="false">DX172*(1+(DX35-DW35)/DW35)</f>
        <v>218.48659507832</v>
      </c>
      <c r="DZ172" s="6" t="n">
        <f aca="false">DY172*(1+(DY35-DX35)/DX35)</f>
        <v>218.731021861769</v>
      </c>
      <c r="EA172" s="6" t="n">
        <f aca="false">DZ172*(1+(DZ35-DY35)/DY35)</f>
        <v>218.975722091981</v>
      </c>
      <c r="EB172" s="6" t="n">
        <f aca="false">EA172*(1+(EA35-DZ35)/DZ35)</f>
        <v>219.220696074871</v>
      </c>
      <c r="EC172" s="6" t="n">
        <f aca="false">EB172*(1+(EB35-EA35)/EA35)</f>
        <v>219.465944116691</v>
      </c>
      <c r="ED172" s="6" t="n">
        <f aca="false">EC172*(1+(EC35-EB35)/EB35)</f>
        <v>219.711466524039</v>
      </c>
      <c r="EE172" s="6" t="n">
        <f aca="false">ED172*(1+(ED35-EC35)/EC35)</f>
        <v>219.957263603855</v>
      </c>
      <c r="EF172" s="6" t="n">
        <f aca="false">EE172*(1+(EE35-ED35)/ED35)</f>
        <v>220.203335663423</v>
      </c>
      <c r="EG172" s="6" t="n">
        <f aca="false">EF172*(1+(EF35-EE35)/EE35)</f>
        <v>220.449683010369</v>
      </c>
      <c r="EH172" s="6" t="n">
        <f aca="false">EG172*(1+(EG35-EF35)/EF35)</f>
        <v>220.696305952665</v>
      </c>
      <c r="EI172" s="6" t="n">
        <f aca="false">EH172*(1+(EH35-EG35)/EG35)</f>
        <v>220.943204798626</v>
      </c>
      <c r="EJ172" s="6" t="n">
        <f aca="false">EI172*(1+(EI35-EH35)/EH35)</f>
        <v>221.190379856915</v>
      </c>
      <c r="EK172" s="6" t="n">
        <f aca="false">EJ172*(1+(EJ35-EI35)/EI35)</f>
        <v>221.437831436536</v>
      </c>
      <c r="EL172" s="6" t="n">
        <f aca="false">EK172*(1+(EK35-EJ35)/EJ35)</f>
        <v>221.685559846841</v>
      </c>
      <c r="EM172" s="6" t="n">
        <f aca="false">EL172*(1+(EL35-EK35)/EK35)</f>
        <v>221.933565397529</v>
      </c>
      <c r="EN172" s="6" t="n">
        <f aca="false">EM172*(1+(EM35-EL35)/EL35)</f>
        <v>222.181848398644</v>
      </c>
      <c r="EO172" s="6" t="n">
        <f aca="false">EN172*(1+(EN35-EM35)/EM35)</f>
        <v>222.430409160576</v>
      </c>
      <c r="EP172" s="6" t="n">
        <f aca="false">EO172*(1+(EO35-EN35)/EN35)</f>
        <v>222.679247994065</v>
      </c>
      <c r="EQ172" s="6" t="n">
        <f aca="false">EP172*(1+(EP35-EO35)/EO35)</f>
        <v>222.928365210197</v>
      </c>
      <c r="ER172" s="6" t="n">
        <f aca="false">EQ172*(1+(EQ35-EP35)/EP35)</f>
        <v>223.177761120404</v>
      </c>
      <c r="ES172" s="6" t="n">
        <f aca="false">ER172*(1+(ER35-EQ35)/EQ35)</f>
        <v>223.427436036471</v>
      </c>
      <c r="ET172" s="6" t="n">
        <f aca="false">ES172*(1+(ES35-ER35)/ER35)</f>
        <v>223.677390270528</v>
      </c>
      <c r="EU172" s="6" t="n">
        <f aca="false">ET172*(1+(ET35-ES35)/ES35)</f>
        <v>223.927624135056</v>
      </c>
      <c r="EV172" s="6" t="n">
        <f aca="false">EU172*(1+(EU35-ET35)/ET35)</f>
        <v>224.178137942885</v>
      </c>
    </row>
    <row r="173" customFormat="false" ht="12.8" hidden="false" customHeight="false" outlineLevel="0" collapsed="false">
      <c r="A173" s="14" t="s">
        <v>173</v>
      </c>
      <c r="B173" s="14" t="n">
        <v>0</v>
      </c>
      <c r="C173" s="14" t="n">
        <v>0</v>
      </c>
      <c r="D173" s="14" t="n">
        <v>0</v>
      </c>
      <c r="E173" s="14" t="n">
        <v>0</v>
      </c>
      <c r="F173" s="14" t="n">
        <v>0</v>
      </c>
      <c r="G173" s="14" t="n">
        <v>0</v>
      </c>
      <c r="H173" s="14" t="n">
        <v>0</v>
      </c>
      <c r="I173" s="14" t="n">
        <v>0</v>
      </c>
      <c r="J173" s="14" t="n">
        <v>0</v>
      </c>
      <c r="K173" s="14" t="n">
        <v>0</v>
      </c>
      <c r="L173" s="14" t="n">
        <v>0</v>
      </c>
      <c r="M173" s="14" t="n">
        <v>0</v>
      </c>
      <c r="N173" s="14" t="n">
        <v>0</v>
      </c>
      <c r="O173" s="14" t="n">
        <v>0</v>
      </c>
      <c r="P173" s="14" t="n">
        <v>0</v>
      </c>
      <c r="Q173" s="14" t="n">
        <v>0</v>
      </c>
      <c r="R173" s="14" t="n">
        <v>0</v>
      </c>
      <c r="S173" s="14" t="n">
        <v>0</v>
      </c>
      <c r="T173" s="14" t="n">
        <v>0</v>
      </c>
      <c r="U173" s="14" t="n">
        <v>0</v>
      </c>
      <c r="V173" s="14" t="n">
        <v>0</v>
      </c>
      <c r="W173" s="14" t="n">
        <v>0</v>
      </c>
      <c r="X173" s="15" t="n">
        <v>0</v>
      </c>
      <c r="Y173" s="14" t="n">
        <v>0</v>
      </c>
      <c r="Z173" s="14" t="n">
        <v>0</v>
      </c>
      <c r="AA173" s="14" t="n">
        <v>0</v>
      </c>
      <c r="AB173" s="14" t="n">
        <v>0</v>
      </c>
      <c r="AC173" s="14" t="n">
        <v>0</v>
      </c>
      <c r="AD173" s="14" t="n">
        <v>0</v>
      </c>
      <c r="AE173" s="14" t="n">
        <v>0</v>
      </c>
      <c r="AF173" s="14" t="n">
        <v>0</v>
      </c>
      <c r="AG173" s="14" t="n">
        <v>0</v>
      </c>
      <c r="AH173" s="14" t="n">
        <v>0</v>
      </c>
      <c r="AI173" s="14" t="n">
        <v>0</v>
      </c>
      <c r="AJ173" s="14" t="n">
        <v>0</v>
      </c>
      <c r="AK173" s="14" t="n">
        <v>0</v>
      </c>
      <c r="AL173" s="14" t="n">
        <v>0</v>
      </c>
      <c r="AM173" s="14" t="n">
        <v>0</v>
      </c>
      <c r="AN173" s="14" t="n">
        <v>0</v>
      </c>
      <c r="AO173" s="14" t="n">
        <v>0</v>
      </c>
      <c r="AP173" s="14" t="n">
        <v>0</v>
      </c>
      <c r="AQ173" s="14" t="n">
        <v>0</v>
      </c>
      <c r="AR173" s="8" t="n">
        <v>9157.08862094592</v>
      </c>
      <c r="AS173" s="6" t="n">
        <v>8644.69968611496</v>
      </c>
      <c r="AT173" s="6" t="n">
        <v>8303.18068616966</v>
      </c>
      <c r="AU173" s="6" t="n">
        <v>8000</v>
      </c>
      <c r="AV173" s="6" t="n">
        <v>7760.13134018837</v>
      </c>
      <c r="AW173" s="6" t="n">
        <v>7495.24286429641</v>
      </c>
      <c r="AX173" s="6" t="n">
        <v>7240.82883173427</v>
      </c>
      <c r="AY173" s="6" t="n">
        <v>6908.91567688728</v>
      </c>
      <c r="AZ173" s="6" t="n">
        <v>6101.32834187829</v>
      </c>
      <c r="BA173" s="6" t="n">
        <v>5409.19343008601</v>
      </c>
      <c r="BB173" s="6" t="n">
        <v>5132.09856498487</v>
      </c>
      <c r="BC173" s="6" t="n">
        <v>4877.75108019771</v>
      </c>
      <c r="BD173" s="6" t="n">
        <v>8134.99833200055</v>
      </c>
      <c r="BE173" s="6" t="n">
        <v>7631.26626640144</v>
      </c>
      <c r="BF173" s="6" t="n">
        <v>7310.37210820741</v>
      </c>
      <c r="BG173" s="6" t="n">
        <v>6970.95486988933</v>
      </c>
      <c r="BH173" s="6" t="n">
        <v>8301.07867404238</v>
      </c>
      <c r="BI173" s="9" t="n">
        <v>7734.08417617725</v>
      </c>
      <c r="BJ173" s="6" t="n">
        <v>7243.07623810465</v>
      </c>
      <c r="BK173" s="6" t="n">
        <v>6783.24054871185</v>
      </c>
      <c r="BL173" s="6" t="n">
        <f aca="false">BK173*(1+(BK35-BJ35)/BJ35)</f>
        <v>6248.00337325</v>
      </c>
      <c r="BM173" s="10" t="n">
        <f aca="false">BL173*(1+(BL35-BK35)/BK35)</f>
        <v>6148.97128782026</v>
      </c>
      <c r="BN173" s="6" t="n">
        <f aca="false">BM173*(1+(BM35-BL35)/BL35)</f>
        <v>6161.22242998389</v>
      </c>
      <c r="BO173" s="6" t="n">
        <f aca="false">BN173*(1+(BN35-BM35)/BM35)</f>
        <v>6322.32704881286</v>
      </c>
      <c r="BP173" s="6" t="n">
        <f aca="false">BO173*(1+(BO35-BN35)/BN35)</f>
        <v>6588.05238912256</v>
      </c>
      <c r="BQ173" s="6" t="n">
        <f aca="false">BP173*(1+(BP35-BO35)/BO35)</f>
        <v>6622.96046869382</v>
      </c>
      <c r="BR173" s="6" t="n">
        <f aca="false">BQ173*(1+(BQ35-BP35)/BP35)</f>
        <v>6657.44444856759</v>
      </c>
      <c r="BS173" s="6" t="n">
        <f aca="false">BR173*(1+(BR35-BQ35)/BQ35)</f>
        <v>6691.51662825917</v>
      </c>
      <c r="BT173" s="6" t="n">
        <f aca="false">BS173*(1+(BS35-BR35)/BR35)</f>
        <v>6725.18875025652</v>
      </c>
      <c r="BU173" s="6" t="n">
        <f aca="false">BT173*(1+(BT35-BS35)/BS35)</f>
        <v>6758.47203402043</v>
      </c>
      <c r="BV173" s="6" t="n">
        <f aca="false">BU173*(1+(BU35-BT35)/BT35)</f>
        <v>6791.37720739099</v>
      </c>
      <c r="BW173" s="6" t="n">
        <f aca="false">BV173*(1+(BV35-BU35)/BU35)</f>
        <v>6823.91453563676</v>
      </c>
      <c r="BX173" s="6" t="n">
        <f aca="false">BW173*(1+(BW35-BV35)/BV35)</f>
        <v>6856.09384835803</v>
      </c>
      <c r="BY173" s="6" t="n">
        <f aca="false">BX173*(1+(BX35-BW35)/BW35)</f>
        <v>6887.92456443298</v>
      </c>
      <c r="BZ173" s="6" t="n">
        <f aca="false">BY173*(1+(BY35-BX35)/BX35)</f>
        <v>6895.63026942288</v>
      </c>
      <c r="CA173" s="6" t="n">
        <f aca="false">BZ173*(1+(BZ35-BY35)/BY35)</f>
        <v>6903.34459499054</v>
      </c>
      <c r="CB173" s="6" t="n">
        <f aca="false">CA173*(1+(CA35-BZ35)/BZ35)</f>
        <v>6911.06755078004</v>
      </c>
      <c r="CC173" s="6" t="n">
        <f aca="false">CB173*(1+(CB35-CA35)/CA35)</f>
        <v>6918.79914644625</v>
      </c>
      <c r="CD173" s="6" t="n">
        <f aca="false">CC173*(1+(CC35-CB35)/CB35)</f>
        <v>6926.53939165482</v>
      </c>
      <c r="CE173" s="6" t="n">
        <f aca="false">CD173*(1+(CD35-CC35)/CC35)</f>
        <v>6934.28829608223</v>
      </c>
      <c r="CF173" s="6" t="n">
        <f aca="false">CE173*(1+(CE35-CD35)/CD35)</f>
        <v>6942.04586941577</v>
      </c>
      <c r="CG173" s="6" t="n">
        <f aca="false">CF173*(1+(CF35-CE35)/CE35)</f>
        <v>6949.81212135358</v>
      </c>
      <c r="CH173" s="6" t="n">
        <f aca="false">CG173*(1+(CG35-CF35)/CF35)</f>
        <v>6957.58706160465</v>
      </c>
      <c r="CI173" s="6" t="n">
        <f aca="false">CH173*(1+(CH35-CG35)/CG35)</f>
        <v>6965.37069988882</v>
      </c>
      <c r="CJ173" s="6" t="n">
        <f aca="false">CI173*(1+(CI35-CH35)/CH35)</f>
        <v>6973.16304593682</v>
      </c>
      <c r="CK173" s="6" t="n">
        <f aca="false">CJ173*(1+(CJ35-CI35)/CI35)</f>
        <v>6980.96410949026</v>
      </c>
      <c r="CL173" s="6" t="n">
        <f aca="false">CK173*(1+(CK35-CJ35)/CJ35)</f>
        <v>6988.77390030164</v>
      </c>
      <c r="CM173" s="6" t="n">
        <f aca="false">CL173*(1+(CL35-CK35)/CK35)</f>
        <v>6996.59242813436</v>
      </c>
      <c r="CN173" s="6" t="n">
        <f aca="false">CM173*(1+(CM35-CL35)/CL35)</f>
        <v>7004.4197027628</v>
      </c>
      <c r="CO173" s="6" t="n">
        <f aca="false">CN173*(1+(CN35-CM35)/CM35)</f>
        <v>7012.2557339722</v>
      </c>
      <c r="CP173" s="6" t="n">
        <f aca="false">CO173*(1+(CO35-CN35)/CN35)</f>
        <v>7020.10053155879</v>
      </c>
      <c r="CQ173" s="6" t="n">
        <f aca="false">CP173*(1+(CP35-CO35)/CO35)</f>
        <v>7027.95410532975</v>
      </c>
      <c r="CR173" s="6" t="n">
        <f aca="false">CQ173*(1+(CQ35-CP35)/CP35)</f>
        <v>7035.81646510323</v>
      </c>
      <c r="CS173" s="6" t="n">
        <f aca="false">CR173*(1+(CR35-CQ35)/CQ35)</f>
        <v>7043.68762070839</v>
      </c>
      <c r="CT173" s="6" t="n">
        <f aca="false">CS173*(1+(CS35-CR35)/CR35)</f>
        <v>7051.5675819853</v>
      </c>
      <c r="CU173" s="6" t="n">
        <f aca="false">CT173*(1+(CT35-CS35)/CS35)</f>
        <v>7059.45635878517</v>
      </c>
      <c r="CV173" s="6" t="n">
        <f aca="false">CU173*(1+(CU35-CT35)/CT35)</f>
        <v>7067.35396097012</v>
      </c>
      <c r="CW173" s="6" t="n">
        <f aca="false">CV173*(1+(CV35-CU35)/CU35)</f>
        <v>7075.26039841334</v>
      </c>
      <c r="CX173" s="6" t="n">
        <f aca="false">CW173*(1+(CW35-CV35)/CV35)</f>
        <v>7083.17568099911</v>
      </c>
      <c r="CY173" s="6" t="n">
        <f aca="false">CX173*(1+(CX35-CW35)/CW35)</f>
        <v>7091.09981862269</v>
      </c>
      <c r="CZ173" s="6" t="n">
        <f aca="false">CY173*(1+(CY35-CX35)/CX35)</f>
        <v>7099.03282119044</v>
      </c>
      <c r="DA173" s="6" t="n">
        <f aca="false">CZ173*(1+(CZ35-CY35)/CY35)</f>
        <v>7106.97469861985</v>
      </c>
      <c r="DB173" s="6" t="n">
        <f aca="false">DA173*(1+(DA35-CZ35)/CZ35)</f>
        <v>7114.92546083942</v>
      </c>
      <c r="DC173" s="6" t="n">
        <f aca="false">DB173*(1+(DB35-DA35)/DA35)</f>
        <v>7122.88511778882</v>
      </c>
      <c r="DD173" s="6" t="n">
        <f aca="false">DC173*(1+(DC35-DB35)/DB35)</f>
        <v>7130.85367941885</v>
      </c>
      <c r="DE173" s="6" t="n">
        <f aca="false">DD173*(1+(DD35-DC35)/DC35)</f>
        <v>7138.83115569137</v>
      </c>
      <c r="DF173" s="6" t="n">
        <f aca="false">DE173*(1+(DE35-DD35)/DD35)</f>
        <v>7146.81755657944</v>
      </c>
      <c r="DG173" s="6" t="n">
        <f aca="false">DF173*(1+(DF35-DE35)/DE35)</f>
        <v>7154.81289206729</v>
      </c>
      <c r="DH173" s="6" t="n">
        <f aca="false">DG173*(1+(DG35-DF35)/DF35)</f>
        <v>7162.81717215028</v>
      </c>
      <c r="DI173" s="6" t="n">
        <f aca="false">DH173*(1+(DH35-DG35)/DG35)</f>
        <v>7170.83040683495</v>
      </c>
      <c r="DJ173" s="6" t="n">
        <f aca="false">DI173*(1+(DI35-DH35)/DH35)</f>
        <v>7178.85260613906</v>
      </c>
      <c r="DK173" s="6" t="n">
        <f aca="false">DJ173*(1+(DJ35-DI35)/DI35)</f>
        <v>7186.8837800916</v>
      </c>
      <c r="DL173" s="6" t="n">
        <f aca="false">DK173*(1+(DK35-DJ35)/DJ35)</f>
        <v>7194.92393873271</v>
      </c>
      <c r="DM173" s="6" t="n">
        <f aca="false">DL173*(1+(DL35-DK35)/DK35)</f>
        <v>7202.9730921138</v>
      </c>
      <c r="DN173" s="6" t="n">
        <f aca="false">DM173*(1+(DM35-DL35)/DL35)</f>
        <v>7211.03125029757</v>
      </c>
      <c r="DO173" s="6" t="n">
        <f aca="false">DN173*(1+(DN35-DM35)/DM35)</f>
        <v>7219.09842335788</v>
      </c>
      <c r="DP173" s="6" t="n">
        <f aca="false">DO173*(1+(DO35-DN35)/DN35)</f>
        <v>7227.17462137995</v>
      </c>
      <c r="DQ173" s="6" t="n">
        <f aca="false">DP173*(1+(DP35-DO35)/DO35)</f>
        <v>7235.25985446022</v>
      </c>
      <c r="DR173" s="6" t="n">
        <f aca="false">DQ173*(1+(DQ35-DP35)/DP35)</f>
        <v>7243.35413270647</v>
      </c>
      <c r="DS173" s="6" t="n">
        <f aca="false">DR173*(1+(DR35-DQ35)/DQ35)</f>
        <v>7251.45746623775</v>
      </c>
      <c r="DT173" s="6" t="n">
        <f aca="false">DS173*(1+(DS35-DR35)/DR35)</f>
        <v>7259.56986518449</v>
      </c>
      <c r="DU173" s="6" t="n">
        <f aca="false">DT173*(1+(DT35-DS35)/DS35)</f>
        <v>7267.69133968834</v>
      </c>
      <c r="DV173" s="6" t="n">
        <f aca="false">DU173*(1+(DU35-DT35)/DT35)</f>
        <v>7275.82189990244</v>
      </c>
      <c r="DW173" s="6" t="n">
        <f aca="false">DV173*(1+(DV35-DU35)/DU35)</f>
        <v>7283.96155599119</v>
      </c>
      <c r="DX173" s="6" t="n">
        <f aca="false">DW173*(1+(DW35-DV35)/DV35)</f>
        <v>7292.11031813037</v>
      </c>
      <c r="DY173" s="6" t="n">
        <f aca="false">DX173*(1+(DX35-DW35)/DW35)</f>
        <v>7300.26819650717</v>
      </c>
      <c r="DZ173" s="6" t="n">
        <f aca="false">DY173*(1+(DY35-DX35)/DX35)</f>
        <v>7308.43520132019</v>
      </c>
      <c r="EA173" s="6" t="n">
        <f aca="false">DZ173*(1+(DZ35-DY35)/DY35)</f>
        <v>7316.61134277938</v>
      </c>
      <c r="EB173" s="6" t="n">
        <f aca="false">EA173*(1+(EA35-DZ35)/DZ35)</f>
        <v>7324.79663110619</v>
      </c>
      <c r="EC173" s="6" t="n">
        <f aca="false">EB173*(1+(EB35-EA35)/EA35)</f>
        <v>7332.99107653344</v>
      </c>
      <c r="ED173" s="6" t="n">
        <f aca="false">EC173*(1+(EC35-EB35)/EB35)</f>
        <v>7341.19468930543</v>
      </c>
      <c r="EE173" s="6" t="n">
        <f aca="false">ED173*(1+(ED35-EC35)/EC35)</f>
        <v>7349.40747967792</v>
      </c>
      <c r="EF173" s="6" t="n">
        <f aca="false">EE173*(1+(EE35-ED35)/ED35)</f>
        <v>7357.62945791812</v>
      </c>
      <c r="EG173" s="6" t="n">
        <f aca="false">EF173*(1+(EF35-EE35)/EE35)</f>
        <v>7365.86063430476</v>
      </c>
      <c r="EH173" s="6" t="n">
        <f aca="false">EG173*(1+(EG35-EF35)/EF35)</f>
        <v>7374.10101912802</v>
      </c>
      <c r="EI173" s="6" t="n">
        <f aca="false">EH173*(1+(EH35-EG35)/EG35)</f>
        <v>7382.35062268967</v>
      </c>
      <c r="EJ173" s="6" t="n">
        <f aca="false">EI173*(1+(EI35-EH35)/EH35)</f>
        <v>7390.60945530293</v>
      </c>
      <c r="EK173" s="6" t="n">
        <f aca="false">EJ173*(1+(EJ35-EI35)/EI35)</f>
        <v>7398.87752729259</v>
      </c>
      <c r="EL173" s="6" t="n">
        <f aca="false">EK173*(1+(EK35-EJ35)/EJ35)</f>
        <v>7407.15484899499</v>
      </c>
      <c r="EM173" s="6" t="n">
        <f aca="false">EL173*(1+(EL35-EK35)/EK35)</f>
        <v>7415.44143075802</v>
      </c>
      <c r="EN173" s="6" t="n">
        <f aca="false">EM173*(1+(EM35-EL35)/EL35)</f>
        <v>7423.73728294119</v>
      </c>
      <c r="EO173" s="6" t="n">
        <f aca="false">EN173*(1+(EN35-EM35)/EM35)</f>
        <v>7432.04241591551</v>
      </c>
      <c r="EP173" s="6" t="n">
        <f aca="false">EO173*(1+(EO35-EN35)/EN35)</f>
        <v>7440.35684006371</v>
      </c>
      <c r="EQ173" s="6" t="n">
        <f aca="false">EP173*(1+(EP35-EO35)/EO35)</f>
        <v>7448.68056578003</v>
      </c>
      <c r="ER173" s="6" t="n">
        <f aca="false">EQ173*(1+(EQ35-EP35)/EP35)</f>
        <v>7457.0136034704</v>
      </c>
      <c r="ES173" s="6" t="n">
        <f aca="false">ER173*(1+(ER35-EQ35)/EQ35)</f>
        <v>7465.35596355238</v>
      </c>
      <c r="ET173" s="6" t="n">
        <f aca="false">ES173*(1+(ES35-ER35)/ER35)</f>
        <v>7473.70765645516</v>
      </c>
      <c r="EU173" s="6" t="n">
        <f aca="false">ET173*(1+(ET35-ES35)/ES35)</f>
        <v>7482.06869261962</v>
      </c>
      <c r="EV173" s="6" t="n">
        <f aca="false">EU173*(1+(EU35-ET35)/ET35)</f>
        <v>7490.43908249834</v>
      </c>
    </row>
    <row r="174" customFormat="false" ht="12.8" hidden="false" customHeight="false" outlineLevel="0" collapsed="false">
      <c r="A174" s="14" t="s">
        <v>174</v>
      </c>
      <c r="B174" s="14" t="n">
        <v>0</v>
      </c>
      <c r="C174" s="14" t="n">
        <v>0</v>
      </c>
      <c r="D174" s="14" t="n">
        <v>0</v>
      </c>
      <c r="E174" s="14" t="n">
        <v>0</v>
      </c>
      <c r="F174" s="14" t="n">
        <v>0</v>
      </c>
      <c r="G174" s="14" t="n">
        <v>0</v>
      </c>
      <c r="H174" s="14" t="n">
        <v>0</v>
      </c>
      <c r="I174" s="14" t="n">
        <v>0</v>
      </c>
      <c r="J174" s="14" t="n">
        <v>0</v>
      </c>
      <c r="K174" s="14" t="n">
        <v>0</v>
      </c>
      <c r="L174" s="14" t="n">
        <v>0</v>
      </c>
      <c r="M174" s="14" t="n">
        <v>0</v>
      </c>
      <c r="N174" s="14" t="n">
        <v>0</v>
      </c>
      <c r="O174" s="14" t="n">
        <v>0</v>
      </c>
      <c r="P174" s="14" t="n">
        <v>0</v>
      </c>
      <c r="Q174" s="14" t="n">
        <v>0</v>
      </c>
      <c r="R174" s="14" t="n">
        <v>0</v>
      </c>
      <c r="S174" s="14" t="n">
        <v>0</v>
      </c>
      <c r="T174" s="14" t="n">
        <v>0</v>
      </c>
      <c r="U174" s="14" t="n">
        <v>0</v>
      </c>
      <c r="V174" s="14" t="n">
        <v>0</v>
      </c>
      <c r="W174" s="14" t="n">
        <v>0</v>
      </c>
      <c r="X174" s="15" t="n">
        <v>0</v>
      </c>
      <c r="Y174" s="14" t="n">
        <v>0</v>
      </c>
      <c r="Z174" s="14" t="n">
        <v>0</v>
      </c>
      <c r="AA174" s="14" t="n">
        <v>0</v>
      </c>
      <c r="AB174" s="14" t="n">
        <v>0</v>
      </c>
      <c r="AC174" s="14" t="n">
        <v>0</v>
      </c>
      <c r="AD174" s="14" t="n">
        <v>0</v>
      </c>
      <c r="AE174" s="14" t="n">
        <v>0</v>
      </c>
      <c r="AF174" s="14" t="n">
        <v>0</v>
      </c>
      <c r="AG174" s="14" t="n">
        <v>0</v>
      </c>
      <c r="AH174" s="14" t="n">
        <v>0</v>
      </c>
      <c r="AI174" s="14" t="n">
        <v>0</v>
      </c>
      <c r="AJ174" s="14" t="n">
        <v>0</v>
      </c>
      <c r="AK174" s="14" t="n">
        <v>0</v>
      </c>
      <c r="AL174" s="14" t="n">
        <v>0</v>
      </c>
      <c r="AM174" s="14" t="n">
        <v>0</v>
      </c>
      <c r="AN174" s="14" t="n">
        <v>0</v>
      </c>
      <c r="AO174" s="14" t="n">
        <v>0</v>
      </c>
      <c r="AP174" s="14" t="n">
        <v>0</v>
      </c>
      <c r="AQ174" s="14" t="n">
        <v>0</v>
      </c>
      <c r="AR174" s="8" t="n">
        <v>140.790237547044</v>
      </c>
      <c r="AS174" s="6" t="n">
        <v>132.912257674017</v>
      </c>
      <c r="AT174" s="6" t="n">
        <v>127.661403049858</v>
      </c>
      <c r="AU174" s="6" t="n">
        <v>123</v>
      </c>
      <c r="AV174" s="6" t="n">
        <v>119.312019355396</v>
      </c>
      <c r="AW174" s="6" t="n">
        <v>115.239359038557</v>
      </c>
      <c r="AX174" s="6" t="n">
        <v>111.327743287914</v>
      </c>
      <c r="AY174" s="6" t="n">
        <v>106.224578532142</v>
      </c>
      <c r="AZ174" s="6" t="n">
        <v>93.8079232563787</v>
      </c>
      <c r="BA174" s="6" t="n">
        <v>83.1663489875724</v>
      </c>
      <c r="BB174" s="6" t="n">
        <v>78.9060154366423</v>
      </c>
      <c r="BC174" s="6" t="n">
        <v>74.9954228580399</v>
      </c>
      <c r="BD174" s="6" t="n">
        <v>125.220867181866</v>
      </c>
      <c r="BE174" s="6" t="n">
        <v>117.466991457822</v>
      </c>
      <c r="BF174" s="6" t="n">
        <v>112.527513522764</v>
      </c>
      <c r="BG174" s="6" t="n">
        <v>107.302912461511</v>
      </c>
      <c r="BH174" s="6" t="n">
        <v>127.777316354865</v>
      </c>
      <c r="BI174" s="9" t="n">
        <v>119.049651171817</v>
      </c>
      <c r="BJ174" s="6" t="n">
        <v>111.491636231899</v>
      </c>
      <c r="BK174" s="6" t="n">
        <v>104.413451255947</v>
      </c>
      <c r="BL174" s="6" t="n">
        <f aca="false">BK174*(1+(BK35-BJ35)/BJ35)</f>
        <v>96.1746219929822</v>
      </c>
      <c r="BM174" s="10" t="n">
        <f aca="false">BL174*(1+(BL35-BK35)/BK35)</f>
        <v>94.650235270952</v>
      </c>
      <c r="BN174" s="6" t="n">
        <f aca="false">BM174*(1+(BM35-BL35)/BL35)</f>
        <v>94.8388153494478</v>
      </c>
      <c r="BO174" s="6" t="n">
        <f aca="false">BN174*(1+(BN35-BM35)/BM35)</f>
        <v>97.3186756970808</v>
      </c>
      <c r="BP174" s="6" t="n">
        <f aca="false">BO174*(1+(BO35-BN35)/BN35)</f>
        <v>101.408947841884</v>
      </c>
      <c r="BQ174" s="6" t="n">
        <f aca="false">BP174*(1+(BP35-BO35)/BO35)</f>
        <v>101.94628291626</v>
      </c>
      <c r="BR174" s="6" t="n">
        <f aca="false">BQ174*(1+(BQ35-BP35)/BP35)</f>
        <v>102.477089884671</v>
      </c>
      <c r="BS174" s="6" t="n">
        <f aca="false">BR174*(1+(BR35-BQ35)/BQ35)</f>
        <v>103.001558071795</v>
      </c>
      <c r="BT174" s="6" t="n">
        <f aca="false">BS174*(1+(BS35-BR35)/BR35)</f>
        <v>103.51986822807</v>
      </c>
      <c r="BU174" s="6" t="n">
        <f aca="false">BT174*(1+(BT35-BS35)/BS35)</f>
        <v>104.032193053051</v>
      </c>
      <c r="BV174" s="6" t="n">
        <f aca="false">BU174*(1+(BU35-BT35)/BT35)</f>
        <v>104.538697678845</v>
      </c>
      <c r="BW174" s="6" t="n">
        <f aca="false">BV174*(1+(BV35-BU35)/BU35)</f>
        <v>105.039540117262</v>
      </c>
      <c r="BX174" s="6" t="n">
        <f aca="false">BW174*(1+(BW35-BV35)/BV35)</f>
        <v>105.534871673934</v>
      </c>
      <c r="BY174" s="6" t="n">
        <f aca="false">BX174*(1+(BX35-BW35)/BW35)</f>
        <v>106.024837332304</v>
      </c>
      <c r="BZ174" s="6" t="n">
        <f aca="false">BY174*(1+(BY35-BX35)/BX35)</f>
        <v>106.143450146722</v>
      </c>
      <c r="CA174" s="6" t="n">
        <f aca="false">BZ174*(1+(BZ35-BY35)/BY35)</f>
        <v>106.26219565646</v>
      </c>
      <c r="CB174" s="6" t="n">
        <f aca="false">CA174*(1+(CA35-BZ35)/BZ35)</f>
        <v>106.381074009968</v>
      </c>
      <c r="CC174" s="6" t="n">
        <f aca="false">CB174*(1+(CB35-CA35)/CA35)</f>
        <v>106.500085355862</v>
      </c>
      <c r="CD174" s="6" t="n">
        <f aca="false">CC174*(1+(CC35-CB35)/CB35)</f>
        <v>106.619229842924</v>
      </c>
      <c r="CE174" s="6" t="n">
        <f aca="false">CD174*(1+(CD35-CC35)/CC35)</f>
        <v>106.738507620102</v>
      </c>
      <c r="CF174" s="6" t="n">
        <f aca="false">CE174*(1+(CE35-CD35)/CD35)</f>
        <v>106.857918836513</v>
      </c>
      <c r="CG174" s="6" t="n">
        <f aca="false">CF174*(1+(CF35-CE35)/CE35)</f>
        <v>106.977463641437</v>
      </c>
      <c r="CH174" s="6" t="n">
        <f aca="false">CG174*(1+(CG35-CF35)/CF35)</f>
        <v>107.097142184324</v>
      </c>
      <c r="CI174" s="6" t="n">
        <f aca="false">CH174*(1+(CH35-CG35)/CG35)</f>
        <v>107.21695461479</v>
      </c>
      <c r="CJ174" s="6" t="n">
        <f aca="false">CI174*(1+(CI35-CH35)/CH35)</f>
        <v>107.336901082619</v>
      </c>
      <c r="CK174" s="6" t="n">
        <f aca="false">CJ174*(1+(CJ35-CI35)/CI35)</f>
        <v>107.456981737762</v>
      </c>
      <c r="CL174" s="6" t="n">
        <f aca="false">CK174*(1+(CK35-CJ35)/CJ35)</f>
        <v>107.577196730338</v>
      </c>
      <c r="CM174" s="6" t="n">
        <f aca="false">CL174*(1+(CL35-CK35)/CK35)</f>
        <v>107.697546210633</v>
      </c>
      <c r="CN174" s="6" t="n">
        <f aca="false">CM174*(1+(CM35-CL35)/CL35)</f>
        <v>107.818030329103</v>
      </c>
      <c r="CO174" s="6" t="n">
        <f aca="false">CN174*(1+(CN35-CM35)/CM35)</f>
        <v>107.938649236372</v>
      </c>
      <c r="CP174" s="6" t="n">
        <f aca="false">CO174*(1+(CO35-CN35)/CN35)</f>
        <v>108.05940308323</v>
      </c>
      <c r="CQ174" s="6" t="n">
        <f aca="false">CP174*(1+(CP35-CO35)/CO35)</f>
        <v>108.180292020638</v>
      </c>
      <c r="CR174" s="6" t="n">
        <f aca="false">CQ174*(1+(CQ35-CP35)/CP35)</f>
        <v>108.301316199726</v>
      </c>
      <c r="CS174" s="6" t="n">
        <f aca="false">CR174*(1+(CR35-CQ35)/CQ35)</f>
        <v>108.422475771793</v>
      </c>
      <c r="CT174" s="6" t="n">
        <f aca="false">CS174*(1+(CS35-CR35)/CR35)</f>
        <v>108.543770888305</v>
      </c>
      <c r="CU174" s="6" t="n">
        <f aca="false">CT174*(1+(CT35-CS35)/CS35)</f>
        <v>108.665201700901</v>
      </c>
      <c r="CV174" s="6" t="n">
        <f aca="false">CU174*(1+(CU35-CT35)/CT35)</f>
        <v>108.786768361386</v>
      </c>
      <c r="CW174" s="6" t="n">
        <f aca="false">CV174*(1+(CV35-CU35)/CU35)</f>
        <v>108.908471021738</v>
      </c>
      <c r="CX174" s="6" t="n">
        <f aca="false">CW174*(1+(CW35-CV35)/CV35)</f>
        <v>109.030309834104</v>
      </c>
      <c r="CY174" s="6" t="n">
        <f aca="false">CX174*(1+(CX35-CW35)/CW35)</f>
        <v>109.1522849508</v>
      </c>
      <c r="CZ174" s="6" t="n">
        <f aca="false">CY174*(1+(CY35-CX35)/CX35)</f>
        <v>109.274396524313</v>
      </c>
      <c r="DA174" s="6" t="n">
        <f aca="false">CZ174*(1+(CZ35-CY35)/CY35)</f>
        <v>109.396644707302</v>
      </c>
      <c r="DB174" s="6" t="n">
        <f aca="false">DA174*(1+(DA35-CZ35)/CZ35)</f>
        <v>109.519029652594</v>
      </c>
      <c r="DC174" s="6" t="n">
        <f aca="false">DB174*(1+(DB35-DA35)/DA35)</f>
        <v>109.641551513191</v>
      </c>
      <c r="DD174" s="6" t="n">
        <f aca="false">DC174*(1+(DC35-DB35)/DB35)</f>
        <v>109.764210442262</v>
      </c>
      <c r="DE174" s="6" t="n">
        <f aca="false">DD174*(1+(DD35-DC35)/DC35)</f>
        <v>109.887006593149</v>
      </c>
      <c r="DF174" s="6" t="n">
        <f aca="false">DE174*(1+(DE35-DD35)/DD35)</f>
        <v>110.009940119367</v>
      </c>
      <c r="DG174" s="6" t="n">
        <f aca="false">DF174*(1+(DF35-DE35)/DE35)</f>
        <v>110.133011174601</v>
      </c>
      <c r="DH174" s="6" t="n">
        <f aca="false">DG174*(1+(DG35-DF35)/DF35)</f>
        <v>110.256219912708</v>
      </c>
      <c r="DI174" s="6" t="n">
        <f aca="false">DH174*(1+(DH35-DG35)/DG35)</f>
        <v>110.379566487718</v>
      </c>
      <c r="DJ174" s="6" t="n">
        <f aca="false">DI174*(1+(DI35-DH35)/DH35)</f>
        <v>110.503051053832</v>
      </c>
      <c r="DK174" s="6" t="n">
        <f aca="false">DJ174*(1+(DJ35-DI35)/DI35)</f>
        <v>110.626673765425</v>
      </c>
      <c r="DL174" s="6" t="n">
        <f aca="false">DK174*(1+(DK35-DJ35)/DJ35)</f>
        <v>110.750434777044</v>
      </c>
      <c r="DM174" s="6" t="n">
        <f aca="false">DL174*(1+(DL35-DK35)/DK35)</f>
        <v>110.874334243409</v>
      </c>
      <c r="DN174" s="6" t="n">
        <f aca="false">DM174*(1+(DM35-DL35)/DL35)</f>
        <v>110.998372319413</v>
      </c>
      <c r="DO174" s="6" t="n">
        <f aca="false">DN174*(1+(DN35-DM35)/DM35)</f>
        <v>111.122549160121</v>
      </c>
      <c r="DP174" s="6" t="n">
        <f aca="false">DO174*(1+(DO35-DN35)/DN35)</f>
        <v>111.246864920775</v>
      </c>
      <c r="DQ174" s="6" t="n">
        <f aca="false">DP174*(1+(DP35-DO35)/DO35)</f>
        <v>111.371319756787</v>
      </c>
      <c r="DR174" s="6" t="n">
        <f aca="false">DQ174*(1+(DQ35-DP35)/DP35)</f>
        <v>111.495913823745</v>
      </c>
      <c r="DS174" s="6" t="n">
        <f aca="false">DR174*(1+(DR35-DQ35)/DQ35)</f>
        <v>111.62064727741</v>
      </c>
      <c r="DT174" s="6" t="n">
        <f aca="false">DS174*(1+(DS35-DR35)/DR35)</f>
        <v>111.745520273717</v>
      </c>
      <c r="DU174" s="6" t="n">
        <f aca="false">DT174*(1+(DT35-DS35)/DS35)</f>
        <v>111.870532968777</v>
      </c>
      <c r="DV174" s="6" t="n">
        <f aca="false">DU174*(1+(DU35-DT35)/DT35)</f>
        <v>111.995685518875</v>
      </c>
      <c r="DW174" s="6" t="n">
        <f aca="false">DV174*(1+(DV35-DU35)/DU35)</f>
        <v>112.12097808047</v>
      </c>
      <c r="DX174" s="6" t="n">
        <f aca="false">DW174*(1+(DW35-DV35)/DV35)</f>
        <v>112.246410810197</v>
      </c>
      <c r="DY174" s="6" t="n">
        <f aca="false">DX174*(1+(DX35-DW35)/DW35)</f>
        <v>112.371983864864</v>
      </c>
      <c r="DZ174" s="6" t="n">
        <f aca="false">DY174*(1+(DY35-DX35)/DX35)</f>
        <v>112.497697401459</v>
      </c>
      <c r="EA174" s="6" t="n">
        <f aca="false">DZ174*(1+(DZ35-DY35)/DY35)</f>
        <v>112.623551577141</v>
      </c>
      <c r="EB174" s="6" t="n">
        <f aca="false">EA174*(1+(EA35-DZ35)/DZ35)</f>
        <v>112.749546549248</v>
      </c>
      <c r="EC174" s="6" t="n">
        <f aca="false">EB174*(1+(EB35-EA35)/EA35)</f>
        <v>112.875682475291</v>
      </c>
      <c r="ED174" s="6" t="n">
        <f aca="false">EC174*(1+(EC35-EB35)/EB35)</f>
        <v>113.001959512961</v>
      </c>
      <c r="EE174" s="6" t="n">
        <f aca="false">ED174*(1+(ED35-EC35)/EC35)</f>
        <v>113.128377820122</v>
      </c>
      <c r="EF174" s="6" t="n">
        <f aca="false">EE174*(1+(EE35-ED35)/ED35)</f>
        <v>113.254937554816</v>
      </c>
      <c r="EG174" s="6" t="n">
        <f aca="false">EF174*(1+(EF35-EE35)/EE35)</f>
        <v>113.381638875262</v>
      </c>
      <c r="EH174" s="6" t="n">
        <f aca="false">EG174*(1+(EG35-EF35)/EF35)</f>
        <v>113.508481939855</v>
      </c>
      <c r="EI174" s="6" t="n">
        <f aca="false">EH174*(1+(EH35-EG35)/EG35)</f>
        <v>113.63546690717</v>
      </c>
      <c r="EJ174" s="6" t="n">
        <f aca="false">EI174*(1+(EI35-EH35)/EH35)</f>
        <v>113.762593935955</v>
      </c>
      <c r="EK174" s="6" t="n">
        <f aca="false">EJ174*(1+(EJ35-EI35)/EI35)</f>
        <v>113.88986318514</v>
      </c>
      <c r="EL174" s="6" t="n">
        <f aca="false">EK174*(1+(EK35-EJ35)/EJ35)</f>
        <v>114.017274813829</v>
      </c>
      <c r="EM174" s="6" t="n">
        <f aca="false">EL174*(1+(EL35-EK35)/EK35)</f>
        <v>114.144828981307</v>
      </c>
      <c r="EN174" s="6" t="n">
        <f aca="false">EM174*(1+(EM35-EL35)/EL35)</f>
        <v>114.272525847036</v>
      </c>
      <c r="EO174" s="6" t="n">
        <f aca="false">EN174*(1+(EN35-EM35)/EM35)</f>
        <v>114.400365570655</v>
      </c>
      <c r="EP174" s="6" t="n">
        <f aca="false">EO174*(1+(EO35-EN35)/EN35)</f>
        <v>114.528348311984</v>
      </c>
      <c r="EQ174" s="6" t="n">
        <f aca="false">EP174*(1+(EP35-EO35)/EO35)</f>
        <v>114.65647423102</v>
      </c>
      <c r="ER174" s="6" t="n">
        <f aca="false">EQ174*(1+(EQ35-EP35)/EP35)</f>
        <v>114.784743487941</v>
      </c>
      <c r="ES174" s="6" t="n">
        <f aca="false">ER174*(1+(ER35-EQ35)/EQ35)</f>
        <v>114.913156243102</v>
      </c>
      <c r="ET174" s="6" t="n">
        <f aca="false">ES174*(1+(ES35-ER35)/ER35)</f>
        <v>115.041712657038</v>
      </c>
      <c r="EU174" s="6" t="n">
        <f aca="false">ET174*(1+(ET35-ES35)/ES35)</f>
        <v>115.170412890465</v>
      </c>
      <c r="EV174" s="6" t="n">
        <f aca="false">EU174*(1+(EU35-ET35)/ET35)</f>
        <v>115.299257104276</v>
      </c>
    </row>
    <row r="175" customFormat="false" ht="12.8" hidden="false" customHeight="false" outlineLevel="0" collapsed="false">
      <c r="A175" s="14" t="s">
        <v>175</v>
      </c>
      <c r="B175" s="14" t="n">
        <v>0</v>
      </c>
      <c r="C175" s="14" t="n">
        <v>0</v>
      </c>
      <c r="D175" s="14" t="n">
        <v>0</v>
      </c>
      <c r="E175" s="14" t="n">
        <v>0</v>
      </c>
      <c r="F175" s="14" t="n">
        <v>0</v>
      </c>
      <c r="G175" s="14" t="n">
        <v>0</v>
      </c>
      <c r="H175" s="14" t="n">
        <v>0</v>
      </c>
      <c r="I175" s="14" t="n">
        <v>0</v>
      </c>
      <c r="J175" s="14" t="n">
        <v>0</v>
      </c>
      <c r="K175" s="14" t="n">
        <v>0</v>
      </c>
      <c r="L175" s="14" t="n">
        <v>0</v>
      </c>
      <c r="M175" s="14" t="n">
        <v>0</v>
      </c>
      <c r="N175" s="14" t="n">
        <v>0</v>
      </c>
      <c r="O175" s="14" t="n">
        <v>0</v>
      </c>
      <c r="P175" s="14" t="n">
        <v>0</v>
      </c>
      <c r="Q175" s="14" t="n">
        <v>0</v>
      </c>
      <c r="R175" s="14" t="n">
        <v>0</v>
      </c>
      <c r="S175" s="14" t="n">
        <v>0</v>
      </c>
      <c r="T175" s="14" t="n">
        <v>0</v>
      </c>
      <c r="U175" s="14" t="n">
        <v>0</v>
      </c>
      <c r="V175" s="14" t="n">
        <v>0</v>
      </c>
      <c r="W175" s="14" t="n">
        <v>0</v>
      </c>
      <c r="X175" s="15" t="n">
        <v>0</v>
      </c>
      <c r="Y175" s="14" t="n">
        <v>0</v>
      </c>
      <c r="Z175" s="14" t="n">
        <v>0</v>
      </c>
      <c r="AA175" s="14" t="n">
        <v>0</v>
      </c>
      <c r="AB175" s="14" t="n">
        <v>0</v>
      </c>
      <c r="AC175" s="14" t="n">
        <v>0</v>
      </c>
      <c r="AD175" s="14" t="n">
        <v>0</v>
      </c>
      <c r="AE175" s="14" t="n">
        <v>0</v>
      </c>
      <c r="AF175" s="14" t="n">
        <v>0</v>
      </c>
      <c r="AG175" s="14" t="n">
        <v>0</v>
      </c>
      <c r="AH175" s="14" t="n">
        <v>0</v>
      </c>
      <c r="AI175" s="14" t="n">
        <v>0</v>
      </c>
      <c r="AJ175" s="14" t="n">
        <v>0</v>
      </c>
      <c r="AK175" s="14" t="n">
        <v>0</v>
      </c>
      <c r="AL175" s="14" t="n">
        <v>0</v>
      </c>
      <c r="AM175" s="14" t="n">
        <v>0</v>
      </c>
      <c r="AN175" s="14" t="n">
        <v>0</v>
      </c>
      <c r="AO175" s="14" t="n">
        <v>0</v>
      </c>
      <c r="AP175" s="14" t="n">
        <v>0</v>
      </c>
      <c r="AQ175" s="14" t="n">
        <v>0</v>
      </c>
      <c r="AR175" s="8" t="n">
        <v>179.707864186064</v>
      </c>
      <c r="AS175" s="6" t="n">
        <v>169.652231340006</v>
      </c>
      <c r="AT175" s="6" t="n">
        <v>162.94992096608</v>
      </c>
      <c r="AU175" s="6" t="n">
        <v>157</v>
      </c>
      <c r="AV175" s="6" t="n">
        <v>152.292577551197</v>
      </c>
      <c r="AW175" s="6" t="n">
        <v>147.094141211817</v>
      </c>
      <c r="AX175" s="6" t="n">
        <v>142.101265822785</v>
      </c>
      <c r="AY175" s="6" t="n">
        <v>135.587470158913</v>
      </c>
      <c r="AZ175" s="6" t="n">
        <v>119.738568709361</v>
      </c>
      <c r="BA175" s="6" t="n">
        <v>106.155421065438</v>
      </c>
      <c r="BB175" s="6" t="n">
        <v>100.717434337828</v>
      </c>
      <c r="BC175" s="6" t="n">
        <v>95.7258649488801</v>
      </c>
      <c r="BD175" s="6" t="n">
        <v>210.928885322586</v>
      </c>
      <c r="BE175" s="6" t="n">
        <v>197.867832478837</v>
      </c>
      <c r="BF175" s="6" t="n">
        <v>189.547505377092</v>
      </c>
      <c r="BG175" s="6" t="n">
        <v>180.746901269273</v>
      </c>
      <c r="BH175" s="6" t="n">
        <v>215.23510829149</v>
      </c>
      <c r="BI175" s="9" t="n">
        <v>200.533751161808</v>
      </c>
      <c r="BJ175" s="6" t="n">
        <v>187.802616947467</v>
      </c>
      <c r="BK175" s="6" t="n">
        <v>175.879734598184</v>
      </c>
      <c r="BL175" s="6" t="n">
        <f aca="false">BK175*(1+(BK35-BJ35)/BJ35)</f>
        <v>162.001799459176</v>
      </c>
      <c r="BM175" s="10" t="n">
        <f aca="false">BL175*(1+(BL35-BK35)/BK35)</f>
        <v>159.434038994689</v>
      </c>
      <c r="BN175" s="6" t="n">
        <f aca="false">BM175*(1+(BM35-BL35)/BL35)</f>
        <v>159.75169360487</v>
      </c>
      <c r="BO175" s="6" t="n">
        <f aca="false">BN175*(1+(BN35-BM35)/BM35)</f>
        <v>163.9289061626</v>
      </c>
      <c r="BP175" s="6" t="n">
        <f aca="false">BO175*(1+(BO35-BN35)/BN35)</f>
        <v>170.818784531804</v>
      </c>
      <c r="BQ175" s="6" t="n">
        <f aca="false">BP175*(1+(BP35-BO35)/BO35)</f>
        <v>171.723901153607</v>
      </c>
      <c r="BR175" s="6" t="n">
        <f aca="false">BQ175*(1+(BQ35-BP35)/BP35)</f>
        <v>172.618021476266</v>
      </c>
      <c r="BS175" s="6" t="n">
        <f aca="false">BR175*(1+(BR35-BQ35)/BQ35)</f>
        <v>173.501464408638</v>
      </c>
      <c r="BT175" s="6" t="n">
        <f aca="false">BS175*(1+(BS35-BR35)/BR35)</f>
        <v>174.374534416656</v>
      </c>
      <c r="BU175" s="6" t="n">
        <f aca="false">BT175*(1+(BT35-BS35)/BS35)</f>
        <v>175.237522404906</v>
      </c>
      <c r="BV175" s="6" t="n">
        <f aca="false">BU175*(1+(BU35-BT35)/BT35)</f>
        <v>176.090706530954</v>
      </c>
      <c r="BW175" s="6" t="n">
        <f aca="false">BV175*(1+(BV35-BU35)/BU35)</f>
        <v>176.934352958543</v>
      </c>
      <c r="BX175" s="6" t="n">
        <f aca="false">BW175*(1+(BW35-BV35)/BV35)</f>
        <v>177.768716555164</v>
      </c>
      <c r="BY175" s="6" t="n">
        <f aca="false">BX175*(1+(BX35-BW35)/BW35)</f>
        <v>178.594041538869</v>
      </c>
      <c r="BZ175" s="6" t="n">
        <f aca="false">BY175*(1+(BY35-BX35)/BX35)</f>
        <v>178.793839458283</v>
      </c>
      <c r="CA175" s="6" t="n">
        <f aca="false">BZ175*(1+(BZ35-BY35)/BY35)</f>
        <v>178.99386089696</v>
      </c>
      <c r="CB175" s="6" t="n">
        <f aca="false">CA175*(1+(CA35-BZ35)/BZ35)</f>
        <v>179.194106104957</v>
      </c>
      <c r="CC175" s="6" t="n">
        <f aca="false">CB175*(1+(CB35-CA35)/CA35)</f>
        <v>179.394575332611</v>
      </c>
      <c r="CD175" s="6" t="n">
        <f aca="false">CC175*(1+(CC35-CB35)/CB35)</f>
        <v>179.595268830539</v>
      </c>
      <c r="CE175" s="6" t="n">
        <f aca="false">CD175*(1+(CD35-CC35)/CC35)</f>
        <v>179.796186849638</v>
      </c>
      <c r="CF175" s="6" t="n">
        <f aca="false">CE175*(1+(CE35-CD35)/CD35)</f>
        <v>179.997329641086</v>
      </c>
      <c r="CG175" s="6" t="n">
        <f aca="false">CF175*(1+(CF35-CE35)/CE35)</f>
        <v>180.198697456341</v>
      </c>
      <c r="CH175" s="6" t="n">
        <f aca="false">CG175*(1+(CG35-CF35)/CF35)</f>
        <v>180.400290547144</v>
      </c>
      <c r="CI175" s="6" t="n">
        <f aca="false">CH175*(1+(CH35-CG35)/CG35)</f>
        <v>180.602109165516</v>
      </c>
      <c r="CJ175" s="6" t="n">
        <f aca="false">CI175*(1+(CI35-CH35)/CH35)</f>
        <v>180.804153563762</v>
      </c>
      <c r="CK175" s="6" t="n">
        <f aca="false">CJ175*(1+(CJ35-CI35)/CI35)</f>
        <v>181.006423994467</v>
      </c>
      <c r="CL175" s="6" t="n">
        <f aca="false">CK175*(1+(CK35-CJ35)/CJ35)</f>
        <v>181.208920710499</v>
      </c>
      <c r="CM175" s="6" t="n">
        <f aca="false">CL175*(1+(CL35-CK35)/CK35)</f>
        <v>181.41164396501</v>
      </c>
      <c r="CN175" s="6" t="n">
        <f aca="false">CM175*(1+(CM35-CL35)/CL35)</f>
        <v>181.614594011436</v>
      </c>
      <c r="CO175" s="6" t="n">
        <f aca="false">CN175*(1+(CN35-CM35)/CM35)</f>
        <v>181.817771103493</v>
      </c>
      <c r="CP175" s="6" t="n">
        <f aca="false">CO175*(1+(CO35-CN35)/CN35)</f>
        <v>182.021175495184</v>
      </c>
      <c r="CQ175" s="6" t="n">
        <f aca="false">CP175*(1+(CP35-CO35)/CO35)</f>
        <v>182.224807440796</v>
      </c>
      <c r="CR175" s="6" t="n">
        <f aca="false">CQ175*(1+(CQ35-CP35)/CP35)</f>
        <v>182.428667194898</v>
      </c>
      <c r="CS175" s="6" t="n">
        <f aca="false">CR175*(1+(CR35-CQ35)/CQ35)</f>
        <v>182.632755012346</v>
      </c>
      <c r="CT175" s="6" t="n">
        <f aca="false">CS175*(1+(CS35-CR35)/CR35)</f>
        <v>182.837071148281</v>
      </c>
      <c r="CU175" s="6" t="n">
        <f aca="false">CT175*(1+(CT35-CS35)/CS35)</f>
        <v>183.041615858129</v>
      </c>
      <c r="CV175" s="6" t="n">
        <f aca="false">CU175*(1+(CU35-CT35)/CT35)</f>
        <v>183.246389397601</v>
      </c>
      <c r="CW175" s="6" t="n">
        <f aca="false">CV175*(1+(CV35-CU35)/CU35)</f>
        <v>183.451392022695</v>
      </c>
      <c r="CX175" s="6" t="n">
        <f aca="false">CW175*(1+(CW35-CV35)/CV35)</f>
        <v>183.656623989697</v>
      </c>
      <c r="CY175" s="6" t="n">
        <f aca="false">CX175*(1+(CX35-CW35)/CW35)</f>
        <v>183.862085555175</v>
      </c>
      <c r="CZ175" s="6" t="n">
        <f aca="false">CY175*(1+(CY35-CX35)/CX35)</f>
        <v>184.067776975988</v>
      </c>
      <c r="DA175" s="6" t="n">
        <f aca="false">CZ175*(1+(CZ35-CY35)/CY35)</f>
        <v>184.273698509283</v>
      </c>
      <c r="DB175" s="6" t="n">
        <f aca="false">DA175*(1+(DA35-CZ35)/CZ35)</f>
        <v>184.47985041249</v>
      </c>
      <c r="DC175" s="6" t="n">
        <f aca="false">DB175*(1+(DB35-DA35)/DA35)</f>
        <v>184.686232943332</v>
      </c>
      <c r="DD175" s="6" t="n">
        <f aca="false">DC175*(1+(DC35-DB35)/DB35)</f>
        <v>184.892846359819</v>
      </c>
      <c r="DE175" s="6" t="n">
        <f aca="false">DD175*(1+(DD35-DC35)/DC35)</f>
        <v>185.099690920246</v>
      </c>
      <c r="DF175" s="6" t="n">
        <f aca="false">DE175*(1+(DE35-DD35)/DD35)</f>
        <v>185.306766883203</v>
      </c>
      <c r="DG175" s="6" t="n">
        <f aca="false">DF175*(1+(DF35-DE35)/DE35)</f>
        <v>185.514074507564</v>
      </c>
      <c r="DH175" s="6" t="n">
        <f aca="false">DG175*(1+(DG35-DF35)/DF35)</f>
        <v>185.721614052496</v>
      </c>
      <c r="DI175" s="6" t="n">
        <f aca="false">DH175*(1+(DH35-DG35)/DG35)</f>
        <v>185.929385777455</v>
      </c>
      <c r="DJ175" s="6" t="n">
        <f aca="false">DI175*(1+(DI35-DH35)/DH35)</f>
        <v>186.137389942185</v>
      </c>
      <c r="DK175" s="6" t="n">
        <f aca="false">DJ175*(1+(DJ35-DI35)/DI35)</f>
        <v>186.345626806725</v>
      </c>
      <c r="DL175" s="6" t="n">
        <f aca="false">DK175*(1+(DK35-DJ35)/DJ35)</f>
        <v>186.554096631401</v>
      </c>
      <c r="DM175" s="6" t="n">
        <f aca="false">DL175*(1+(DL35-DK35)/DK35)</f>
        <v>186.762799676832</v>
      </c>
      <c r="DN175" s="6" t="n">
        <f aca="false">DM175*(1+(DM35-DL35)/DL35)</f>
        <v>186.971736203929</v>
      </c>
      <c r="DO175" s="6" t="n">
        <f aca="false">DN175*(1+(DN35-DM35)/DM35)</f>
        <v>187.180906473893</v>
      </c>
      <c r="DP175" s="6" t="n">
        <f aca="false">DO175*(1+(DO35-DN35)/DN35)</f>
        <v>187.390310748219</v>
      </c>
      <c r="DQ175" s="6" t="n">
        <f aca="false">DP175*(1+(DP35-DO35)/DO35)</f>
        <v>187.599949288694</v>
      </c>
      <c r="DR175" s="6" t="n">
        <f aca="false">DQ175*(1+(DQ35-DP35)/DP35)</f>
        <v>187.809822357398</v>
      </c>
      <c r="DS175" s="6" t="n">
        <f aca="false">DR175*(1+(DR35-DQ35)/DQ35)</f>
        <v>188.019930216704</v>
      </c>
      <c r="DT175" s="6" t="n">
        <f aca="false">DS175*(1+(DS35-DR35)/DR35)</f>
        <v>188.230273129278</v>
      </c>
      <c r="DU175" s="6" t="n">
        <f aca="false">DT175*(1+(DT35-DS35)/DS35)</f>
        <v>188.440851358079</v>
      </c>
      <c r="DV175" s="6" t="n">
        <f aca="false">DU175*(1+(DU35-DT35)/DT35)</f>
        <v>188.651665166365</v>
      </c>
      <c r="DW175" s="6" t="n">
        <f aca="false">DV175*(1+(DV35-DU35)/DU35)</f>
        <v>188.862714817682</v>
      </c>
      <c r="DX175" s="6" t="n">
        <f aca="false">DW175*(1+(DW35-DV35)/DV35)</f>
        <v>189.074000575876</v>
      </c>
      <c r="DY175" s="6" t="n">
        <f aca="false">DX175*(1+(DX35-DW35)/DW35)</f>
        <v>189.285522705084</v>
      </c>
      <c r="DZ175" s="6" t="n">
        <f aca="false">DY175*(1+(DY35-DX35)/DX35)</f>
        <v>189.497281469743</v>
      </c>
      <c r="EA175" s="6" t="n">
        <f aca="false">DZ175*(1+(DZ35-DY35)/DY35)</f>
        <v>189.709277134581</v>
      </c>
      <c r="EB175" s="6" t="n">
        <f aca="false">EA175*(1+(EA35-DZ35)/DZ35)</f>
        <v>189.921509964625</v>
      </c>
      <c r="EC175" s="6" t="n">
        <f aca="false">EB175*(1+(EB35-EA35)/EA35)</f>
        <v>190.1339802252</v>
      </c>
      <c r="ED175" s="6" t="n">
        <f aca="false">EC175*(1+(EC35-EB35)/EB35)</f>
        <v>190.346688181924</v>
      </c>
      <c r="EE175" s="6" t="n">
        <f aca="false">ED175*(1+(ED35-EC35)/EC35)</f>
        <v>190.559634100715</v>
      </c>
      <c r="EF175" s="6" t="n">
        <f aca="false">EE175*(1+(EE35-ED35)/ED35)</f>
        <v>190.772818247786</v>
      </c>
      <c r="EG175" s="6" t="n">
        <f aca="false">EF175*(1+(EF35-EE35)/EE35)</f>
        <v>190.986240889651</v>
      </c>
      <c r="EH175" s="6" t="n">
        <f aca="false">EG175*(1+(EG35-EF35)/EF35)</f>
        <v>191.19990229312</v>
      </c>
      <c r="EI175" s="6" t="n">
        <f aca="false">EH175*(1+(EH35-EG35)/EG35)</f>
        <v>191.413802725302</v>
      </c>
      <c r="EJ175" s="6" t="n">
        <f aca="false">EI175*(1+(EI35-EH35)/EH35)</f>
        <v>191.627942453604</v>
      </c>
      <c r="EK175" s="6" t="n">
        <f aca="false">EJ175*(1+(EJ35-EI35)/EI35)</f>
        <v>191.842321745734</v>
      </c>
      <c r="EL175" s="6" t="n">
        <f aca="false">EK175*(1+(EK35-EJ35)/EJ35)</f>
        <v>192.056940869698</v>
      </c>
      <c r="EM175" s="6" t="n">
        <f aca="false">EL175*(1+(EL35-EK35)/EK35)</f>
        <v>192.271800093802</v>
      </c>
      <c r="EN175" s="6" t="n">
        <f aca="false">EM175*(1+(EM35-EL35)/EL35)</f>
        <v>192.486899686654</v>
      </c>
      <c r="EO175" s="6" t="n">
        <f aca="false">EN175*(1+(EN35-EM35)/EM35)</f>
        <v>192.702239917158</v>
      </c>
      <c r="EP175" s="6" t="n">
        <f aca="false">EO175*(1+(EO35-EN35)/EN35)</f>
        <v>192.917821054525</v>
      </c>
      <c r="EQ175" s="6" t="n">
        <f aca="false">EP175*(1+(EP35-EO35)/EO35)</f>
        <v>193.133643368261</v>
      </c>
      <c r="ER175" s="6" t="n">
        <f aca="false">EQ175*(1+(EQ35-EP35)/EP35)</f>
        <v>193.349707128179</v>
      </c>
      <c r="ES175" s="6" t="n">
        <f aca="false">ER175*(1+(ER35-EQ35)/EQ35)</f>
        <v>193.566012604389</v>
      </c>
      <c r="ET175" s="6" t="n">
        <f aca="false">ES175*(1+(ES35-ER35)/ER35)</f>
        <v>193.782560067307</v>
      </c>
      <c r="EU175" s="6" t="n">
        <f aca="false">ET175*(1+(ET35-ES35)/ES35)</f>
        <v>193.99934978765</v>
      </c>
      <c r="EV175" s="6" t="n">
        <f aca="false">EU175*(1+(EU35-ET35)/ET35)</f>
        <v>194.216382036437</v>
      </c>
    </row>
    <row r="176" customFormat="false" ht="12.8" hidden="false" customHeight="false" outlineLevel="0" collapsed="false">
      <c r="A176" s="14" t="s">
        <v>176</v>
      </c>
      <c r="B176" s="14" t="n">
        <v>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  <c r="O176" s="14" t="n">
        <v>0</v>
      </c>
      <c r="P176" s="14" t="n">
        <v>0</v>
      </c>
      <c r="Q176" s="14" t="n">
        <v>0</v>
      </c>
      <c r="R176" s="14" t="n">
        <v>0</v>
      </c>
      <c r="S176" s="14" t="n">
        <v>0</v>
      </c>
      <c r="T176" s="14" t="n">
        <v>0</v>
      </c>
      <c r="U176" s="14" t="n">
        <v>0</v>
      </c>
      <c r="V176" s="14" t="n">
        <v>0</v>
      </c>
      <c r="W176" s="14" t="n">
        <v>0</v>
      </c>
      <c r="X176" s="15" t="n">
        <v>0</v>
      </c>
      <c r="Y176" s="14" t="n">
        <v>0</v>
      </c>
      <c r="Z176" s="14" t="n">
        <v>0</v>
      </c>
      <c r="AA176" s="14" t="n">
        <v>0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0</v>
      </c>
      <c r="AH176" s="14" t="n">
        <v>0</v>
      </c>
      <c r="AI176" s="14" t="n">
        <v>0</v>
      </c>
      <c r="AJ176" s="14" t="n">
        <v>0</v>
      </c>
      <c r="AK176" s="14" t="n">
        <v>0</v>
      </c>
      <c r="AL176" s="14" t="n">
        <v>0</v>
      </c>
      <c r="AM176" s="14" t="n">
        <v>0</v>
      </c>
      <c r="AN176" s="14" t="n">
        <v>0</v>
      </c>
      <c r="AO176" s="14" t="n">
        <v>0</v>
      </c>
      <c r="AP176" s="14" t="n">
        <v>0</v>
      </c>
      <c r="AQ176" s="14" t="n">
        <v>0</v>
      </c>
      <c r="AR176" s="8" t="n">
        <v>167.116867332263</v>
      </c>
      <c r="AS176" s="6" t="n">
        <v>157.765769271598</v>
      </c>
      <c r="AT176" s="6" t="n">
        <v>151.533047522596</v>
      </c>
      <c r="AU176" s="6" t="n">
        <v>233</v>
      </c>
      <c r="AV176" s="6" t="n">
        <v>226.013825282986</v>
      </c>
      <c r="AW176" s="6" t="n">
        <v>218.298948422633</v>
      </c>
      <c r="AX176" s="6" t="n">
        <v>292.348464081271</v>
      </c>
      <c r="AY176" s="6" t="n">
        <v>278.947470454324</v>
      </c>
      <c r="AZ176" s="6" t="n">
        <v>246.341131803336</v>
      </c>
      <c r="BA176" s="6" t="n">
        <v>218.396184739723</v>
      </c>
      <c r="BB176" s="6" t="n">
        <v>268.793662341082</v>
      </c>
      <c r="BC176" s="6" t="n">
        <v>255.472212825355</v>
      </c>
      <c r="BD176" s="6" t="n">
        <v>243.468878650588</v>
      </c>
      <c r="BE176" s="6" t="n">
        <v>228.392897544443</v>
      </c>
      <c r="BF176" s="6" t="n">
        <v>218.788993809922</v>
      </c>
      <c r="BG176" s="6" t="n">
        <v>208.63072074883</v>
      </c>
      <c r="BH176" s="6" t="n">
        <v>248.439422518276</v>
      </c>
      <c r="BI176" s="9" t="n">
        <v>231.470087429195</v>
      </c>
      <c r="BJ176" s="6" t="n">
        <v>216.774921490327</v>
      </c>
      <c r="BK176" s="6" t="n">
        <v>203.012696409474</v>
      </c>
      <c r="BL176" s="6" t="n">
        <f aca="false">BK176*(1+(BK35-BJ35)/BJ35)</f>
        <v>186.993812598884</v>
      </c>
      <c r="BM176" s="10" t="n">
        <f aca="false">BL176*(1+(BL35-BK35)/BK35)</f>
        <v>184.029923798277</v>
      </c>
      <c r="BN176" s="6" t="n">
        <f aca="false">BM176*(1+(BM35-BL35)/BL35)</f>
        <v>184.39658297642</v>
      </c>
      <c r="BO176" s="6" t="n">
        <f aca="false">BN176*(1+(BN35-BM35)/BM35)</f>
        <v>189.218214000356</v>
      </c>
      <c r="BP176" s="6" t="n">
        <f aca="false">BO176*(1+(BO35-BN35)/BN35)</f>
        <v>197.170993715774</v>
      </c>
      <c r="BQ176" s="6" t="n">
        <f aca="false">BP176*(1+(BP35-BO35)/BO35)</f>
        <v>198.215742653888</v>
      </c>
      <c r="BR176" s="6" t="n">
        <f aca="false">BQ176*(1+(BQ35-BP35)/BP35)</f>
        <v>199.247798894092</v>
      </c>
      <c r="BS176" s="6" t="n">
        <f aca="false">BR176*(1+(BR35-BQ35)/BQ35)</f>
        <v>200.267530543303</v>
      </c>
      <c r="BT176" s="6" t="n">
        <f aca="false">BS176*(1+(BS35-BR35)/BR35)</f>
        <v>201.275289037407</v>
      </c>
      <c r="BU176" s="6" t="n">
        <f aca="false">BT176*(1+(BT35-BS35)/BS35)</f>
        <v>202.271410158831</v>
      </c>
      <c r="BV176" s="6" t="n">
        <f aca="false">BU176*(1+(BU35-BT35)/BT35)</f>
        <v>203.2562149765</v>
      </c>
      <c r="BW176" s="6" t="n">
        <f aca="false">BV176*(1+(BV35-BU35)/BU35)</f>
        <v>204.230010715233</v>
      </c>
      <c r="BX176" s="6" t="n">
        <f aca="false">BW176*(1+(BW35-BV35)/BV35)</f>
        <v>205.193091560919</v>
      </c>
      <c r="BY176" s="6" t="n">
        <f aca="false">BX176*(1+(BX35-BW35)/BW35)</f>
        <v>206.145739407124</v>
      </c>
      <c r="BZ176" s="6" t="n">
        <f aca="false">BY176*(1+(BY35-BX35)/BX35)</f>
        <v>206.376360146062</v>
      </c>
      <c r="CA176" s="6" t="n">
        <f aca="false">BZ176*(1+(BZ35-BY35)/BY35)</f>
        <v>206.607238886573</v>
      </c>
      <c r="CB176" s="6" t="n">
        <f aca="false">CA176*(1+(CA35-BZ35)/BZ35)</f>
        <v>206.838375917291</v>
      </c>
      <c r="CC176" s="6" t="n">
        <f aca="false">CB176*(1+(CB35-CA35)/CA35)</f>
        <v>207.069771527173</v>
      </c>
      <c r="CD176" s="6" t="n">
        <f aca="false">CC176*(1+(CC35-CB35)/CB35)</f>
        <v>207.301426005498</v>
      </c>
      <c r="CE176" s="6" t="n">
        <f aca="false">CD176*(1+(CD35-CC35)/CC35)</f>
        <v>207.533339641869</v>
      </c>
      <c r="CF176" s="6" t="n">
        <f aca="false">CE176*(1+(CE35-CD35)/CD35)</f>
        <v>207.765512726212</v>
      </c>
      <c r="CG176" s="6" t="n">
        <f aca="false">CF176*(1+(CF35-CE35)/CE35)</f>
        <v>207.997945548779</v>
      </c>
      <c r="CH176" s="6" t="n">
        <f aca="false">CG176*(1+(CG35-CF35)/CF35)</f>
        <v>208.230638400147</v>
      </c>
      <c r="CI176" s="6" t="n">
        <f aca="false">CH176*(1+(CH35-CG35)/CG35)</f>
        <v>208.463591571215</v>
      </c>
      <c r="CJ176" s="6" t="n">
        <f aca="false">CI176*(1+(CI35-CH35)/CH35)</f>
        <v>208.696805353212</v>
      </c>
      <c r="CK176" s="6" t="n">
        <f aca="false">CJ176*(1+(CJ35-CI35)/CI35)</f>
        <v>208.93028003769</v>
      </c>
      <c r="CL176" s="6" t="n">
        <f aca="false">CK176*(1+(CK35-CJ35)/CJ35)</f>
        <v>209.164015916526</v>
      </c>
      <c r="CM176" s="6" t="n">
        <f aca="false">CL176*(1+(CL35-CK35)/CK35)</f>
        <v>209.398013281926</v>
      </c>
      <c r="CN176" s="6" t="n">
        <f aca="false">CM176*(1+(CM35-CL35)/CL35)</f>
        <v>209.632272426423</v>
      </c>
      <c r="CO176" s="6" t="n">
        <f aca="false">CN176*(1+(CN35-CM35)/CM35)</f>
        <v>209.866793642875</v>
      </c>
      <c r="CP176" s="6" t="n">
        <f aca="false">CO176*(1+(CO35-CN35)/CN35)</f>
        <v>210.101577224469</v>
      </c>
      <c r="CQ176" s="6" t="n">
        <f aca="false">CP176*(1+(CP35-CO35)/CO35)</f>
        <v>210.33662346472</v>
      </c>
      <c r="CR176" s="6" t="n">
        <f aca="false">CQ176*(1+(CQ35-CP35)/CP35)</f>
        <v>210.571932657471</v>
      </c>
      <c r="CS176" s="6" t="n">
        <f aca="false">CR176*(1+(CR35-CQ35)/CQ35)</f>
        <v>210.807505096896</v>
      </c>
      <c r="CT176" s="6" t="n">
        <f aca="false">CS176*(1+(CS35-CR35)/CR35)</f>
        <v>211.043341077492</v>
      </c>
      <c r="CU176" s="6" t="n">
        <f aca="false">CT176*(1+(CT35-CS35)/CS35)</f>
        <v>211.279440894093</v>
      </c>
      <c r="CV176" s="6" t="n">
        <f aca="false">CU176*(1+(CU35-CT35)/CT35)</f>
        <v>211.515804841859</v>
      </c>
      <c r="CW176" s="6" t="n">
        <f aca="false">CV176*(1+(CV35-CU35)/CU35)</f>
        <v>211.752433216279</v>
      </c>
      <c r="CX176" s="6" t="n">
        <f aca="false">CW176*(1+(CW35-CV35)/CV35)</f>
        <v>211.989326313176</v>
      </c>
      <c r="CY176" s="6" t="n">
        <f aca="false">CX176*(1+(CX35-CW35)/CW35)</f>
        <v>212.2264844287</v>
      </c>
      <c r="CZ176" s="6" t="n">
        <f aca="false">CY176*(1+(CY35-CX35)/CX35)</f>
        <v>212.463907859336</v>
      </c>
      <c r="DA176" s="6" t="n">
        <f aca="false">CZ176*(1+(CZ35-CY35)/CY35)</f>
        <v>212.701596901899</v>
      </c>
      <c r="DB176" s="6" t="n">
        <f aca="false">DA176*(1+(DA35-CZ35)/CZ35)</f>
        <v>212.939551853535</v>
      </c>
      <c r="DC176" s="6" t="n">
        <f aca="false">DB176*(1+(DB35-DA35)/DA35)</f>
        <v>213.177773011725</v>
      </c>
      <c r="DD176" s="6" t="n">
        <f aca="false">DC176*(1+(DC35-DB35)/DB35)</f>
        <v>213.416260674281</v>
      </c>
      <c r="DE176" s="6" t="n">
        <f aca="false">DD176*(1+(DD35-DC35)/DC35)</f>
        <v>213.655015139348</v>
      </c>
      <c r="DF176" s="6" t="n">
        <f aca="false">DE176*(1+(DE35-DD35)/DD35)</f>
        <v>213.894036705405</v>
      </c>
      <c r="DG176" s="6" t="n">
        <f aca="false">DF176*(1+(DF35-DE35)/DE35)</f>
        <v>214.133325671265</v>
      </c>
      <c r="DH176" s="6" t="n">
        <f aca="false">DG176*(1+(DG35-DF35)/DF35)</f>
        <v>214.372882336077</v>
      </c>
      <c r="DI176" s="6" t="n">
        <f aca="false">DH176*(1+(DH35-DG35)/DG35)</f>
        <v>214.612706999321</v>
      </c>
      <c r="DJ176" s="6" t="n">
        <f aca="false">DI176*(1+(DI35-DH35)/DH35)</f>
        <v>214.852799960814</v>
      </c>
      <c r="DK176" s="6" t="n">
        <f aca="false">DJ176*(1+(DJ35-DI35)/DI35)</f>
        <v>215.09316152071</v>
      </c>
      <c r="DL176" s="6" t="n">
        <f aca="false">DK176*(1+(DK35-DJ35)/DJ35)</f>
        <v>215.333791979496</v>
      </c>
      <c r="DM176" s="6" t="n">
        <f aca="false">DL176*(1+(DL35-DK35)/DK35)</f>
        <v>215.574691637996</v>
      </c>
      <c r="DN176" s="6" t="n">
        <f aca="false">DM176*(1+(DM35-DL35)/DL35)</f>
        <v>215.815860797373</v>
      </c>
      <c r="DO176" s="6" t="n">
        <f aca="false">DN176*(1+(DN35-DM35)/DM35)</f>
        <v>216.057299759122</v>
      </c>
      <c r="DP176" s="6" t="n">
        <f aca="false">DO176*(1+(DO35-DN35)/DN35)</f>
        <v>216.29900882508</v>
      </c>
      <c r="DQ176" s="6" t="n">
        <f aca="false">DP176*(1+(DP35-DO35)/DO35)</f>
        <v>216.540988297418</v>
      </c>
      <c r="DR176" s="6" t="n">
        <f aca="false">DQ176*(1+(DQ35-DP35)/DP35)</f>
        <v>216.78323847865</v>
      </c>
      <c r="DS176" s="6" t="n">
        <f aca="false">DR176*(1+(DR35-DQ35)/DQ35)</f>
        <v>217.025759671622</v>
      </c>
      <c r="DT176" s="6" t="n">
        <f aca="false">DS176*(1+(DS35-DR35)/DR35)</f>
        <v>217.268552179524</v>
      </c>
      <c r="DU176" s="6" t="n">
        <f aca="false">DT176*(1+(DT35-DS35)/DS35)</f>
        <v>217.511616305882</v>
      </c>
      <c r="DV176" s="6" t="n">
        <f aca="false">DU176*(1+(DU35-DT35)/DT35)</f>
        <v>217.754952354564</v>
      </c>
      <c r="DW176" s="6" t="n">
        <f aca="false">DV176*(1+(DV35-DU35)/DU35)</f>
        <v>217.998560629777</v>
      </c>
      <c r="DX176" s="6" t="n">
        <f aca="false">DW176*(1+(DW35-DV35)/DV35)</f>
        <v>218.242441436066</v>
      </c>
      <c r="DY176" s="6" t="n">
        <f aca="false">DX176*(1+(DX35-DW35)/DW35)</f>
        <v>218.48659507832</v>
      </c>
      <c r="DZ176" s="6" t="n">
        <f aca="false">DY176*(1+(DY35-DX35)/DX35)</f>
        <v>218.731021861769</v>
      </c>
      <c r="EA176" s="6" t="n">
        <f aca="false">DZ176*(1+(DZ35-DY35)/DY35)</f>
        <v>218.975722091981</v>
      </c>
      <c r="EB176" s="6" t="n">
        <f aca="false">EA176*(1+(EA35-DZ35)/DZ35)</f>
        <v>219.220696074871</v>
      </c>
      <c r="EC176" s="6" t="n">
        <f aca="false">EB176*(1+(EB35-EA35)/EA35)</f>
        <v>219.465944116691</v>
      </c>
      <c r="ED176" s="6" t="n">
        <f aca="false">EC176*(1+(EC35-EB35)/EB35)</f>
        <v>219.711466524039</v>
      </c>
      <c r="EE176" s="6" t="n">
        <f aca="false">ED176*(1+(ED35-EC35)/EC35)</f>
        <v>219.957263603855</v>
      </c>
      <c r="EF176" s="6" t="n">
        <f aca="false">EE176*(1+(EE35-ED35)/ED35)</f>
        <v>220.203335663423</v>
      </c>
      <c r="EG176" s="6" t="n">
        <f aca="false">EF176*(1+(EF35-EE35)/EE35)</f>
        <v>220.449683010369</v>
      </c>
      <c r="EH176" s="6" t="n">
        <f aca="false">EG176*(1+(EG35-EF35)/EF35)</f>
        <v>220.696305952665</v>
      </c>
      <c r="EI176" s="6" t="n">
        <f aca="false">EH176*(1+(EH35-EG35)/EG35)</f>
        <v>220.943204798626</v>
      </c>
      <c r="EJ176" s="6" t="n">
        <f aca="false">EI176*(1+(EI35-EH35)/EH35)</f>
        <v>221.190379856915</v>
      </c>
      <c r="EK176" s="6" t="n">
        <f aca="false">EJ176*(1+(EJ35-EI35)/EI35)</f>
        <v>221.437831436536</v>
      </c>
      <c r="EL176" s="6" t="n">
        <f aca="false">EK176*(1+(EK35-EJ35)/EJ35)</f>
        <v>221.685559846841</v>
      </c>
      <c r="EM176" s="6" t="n">
        <f aca="false">EL176*(1+(EL35-EK35)/EK35)</f>
        <v>221.933565397529</v>
      </c>
      <c r="EN176" s="6" t="n">
        <f aca="false">EM176*(1+(EM35-EL35)/EL35)</f>
        <v>222.181848398644</v>
      </c>
      <c r="EO176" s="6" t="n">
        <f aca="false">EN176*(1+(EN35-EM35)/EM35)</f>
        <v>222.430409160576</v>
      </c>
      <c r="EP176" s="6" t="n">
        <f aca="false">EO176*(1+(EO35-EN35)/EN35)</f>
        <v>222.679247994065</v>
      </c>
      <c r="EQ176" s="6" t="n">
        <f aca="false">EP176*(1+(EP35-EO35)/EO35)</f>
        <v>222.928365210197</v>
      </c>
      <c r="ER176" s="6" t="n">
        <f aca="false">EQ176*(1+(EQ35-EP35)/EP35)</f>
        <v>223.177761120404</v>
      </c>
      <c r="ES176" s="6" t="n">
        <f aca="false">ER176*(1+(ER35-EQ35)/EQ35)</f>
        <v>223.427436036471</v>
      </c>
      <c r="ET176" s="6" t="n">
        <f aca="false">ES176*(1+(ES35-ER35)/ER35)</f>
        <v>223.677390270528</v>
      </c>
      <c r="EU176" s="6" t="n">
        <f aca="false">ET176*(1+(ET35-ES35)/ES35)</f>
        <v>223.927624135056</v>
      </c>
      <c r="EV176" s="6" t="n">
        <f aca="false">EU176*(1+(EU35-ET35)/ET35)</f>
        <v>224.178137942885</v>
      </c>
    </row>
    <row r="177" customFormat="false" ht="12.8" hidden="false" customHeight="false" outlineLevel="0" collapsed="false">
      <c r="A177" s="14" t="s">
        <v>177</v>
      </c>
      <c r="B177" s="14" t="n">
        <v>0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0</v>
      </c>
      <c r="P177" s="14" t="n">
        <v>0</v>
      </c>
      <c r="Q177" s="14" t="n">
        <v>0</v>
      </c>
      <c r="R177" s="14" t="n">
        <v>0</v>
      </c>
      <c r="S177" s="14" t="n">
        <v>0</v>
      </c>
      <c r="T177" s="14" t="n">
        <v>0</v>
      </c>
      <c r="U177" s="14" t="n">
        <v>0</v>
      </c>
      <c r="V177" s="14" t="n">
        <v>0</v>
      </c>
      <c r="W177" s="14" t="n">
        <v>0</v>
      </c>
      <c r="X177" s="15" t="n">
        <v>0</v>
      </c>
      <c r="Y177" s="14" t="n">
        <v>0</v>
      </c>
      <c r="Z177" s="14" t="n">
        <v>0</v>
      </c>
      <c r="AA177" s="14" t="n">
        <v>0</v>
      </c>
      <c r="AB177" s="14" t="n">
        <v>0</v>
      </c>
      <c r="AC177" s="14" t="n">
        <v>0</v>
      </c>
      <c r="AD177" s="14" t="n">
        <v>0</v>
      </c>
      <c r="AE177" s="14" t="n">
        <v>0</v>
      </c>
      <c r="AF177" s="14" t="n">
        <v>0</v>
      </c>
      <c r="AG177" s="14" t="n">
        <v>0</v>
      </c>
      <c r="AH177" s="14" t="n">
        <v>0</v>
      </c>
      <c r="AI177" s="14" t="n">
        <v>0</v>
      </c>
      <c r="AJ177" s="14" t="n">
        <v>0</v>
      </c>
      <c r="AK177" s="14" t="n">
        <v>0</v>
      </c>
      <c r="AL177" s="14" t="n">
        <v>0</v>
      </c>
      <c r="AM177" s="14" t="n">
        <v>0</v>
      </c>
      <c r="AN177" s="14" t="n">
        <v>0</v>
      </c>
      <c r="AO177" s="14" t="n">
        <v>0</v>
      </c>
      <c r="AP177" s="14" t="n">
        <v>0</v>
      </c>
      <c r="AQ177" s="14" t="n">
        <v>0</v>
      </c>
      <c r="AR177" s="8" t="n">
        <v>13735.6329314189</v>
      </c>
      <c r="AS177" s="6" t="n">
        <v>12967.0495291724</v>
      </c>
      <c r="AT177" s="6" t="n">
        <v>12454.7710292545</v>
      </c>
      <c r="AU177" s="6" t="n">
        <v>12000</v>
      </c>
      <c r="AV177" s="6" t="n">
        <v>11640.1970102826</v>
      </c>
      <c r="AW177" s="6" t="n">
        <v>11242.8642964446</v>
      </c>
      <c r="AX177" s="6" t="n">
        <v>10861.2432476014</v>
      </c>
      <c r="AY177" s="6" t="n">
        <v>10363.3735153309</v>
      </c>
      <c r="AZ177" s="6" t="n">
        <v>9151.99251281744</v>
      </c>
      <c r="BA177" s="6" t="n">
        <v>8113.79014512901</v>
      </c>
      <c r="BB177" s="6" t="n">
        <v>7698.1478474773</v>
      </c>
      <c r="BC177" s="6" t="n">
        <v>7316.62662029657</v>
      </c>
      <c r="BD177" s="6" t="n">
        <v>12202.4974980008</v>
      </c>
      <c r="BE177" s="6" t="n">
        <v>11446.8993996022</v>
      </c>
      <c r="BF177" s="6" t="n">
        <v>10965.5581623111</v>
      </c>
      <c r="BG177" s="6" t="n">
        <v>10456.432304834</v>
      </c>
      <c r="BH177" s="6" t="n">
        <v>12451.6180110636</v>
      </c>
      <c r="BI177" s="9" t="n">
        <v>11601.1262642658</v>
      </c>
      <c r="BJ177" s="6" t="n">
        <v>10864.614357157</v>
      </c>
      <c r="BK177" s="6" t="n">
        <v>10174.8608230678</v>
      </c>
      <c r="BL177" s="6" t="n">
        <f aca="false">BK177*(1+(BK35-BJ35)/BJ35)</f>
        <v>9372.00505987503</v>
      </c>
      <c r="BM177" s="10" t="n">
        <f aca="false">BL177*(1+(BL35-BK35)/BK35)</f>
        <v>9223.45693173041</v>
      </c>
      <c r="BN177" s="6" t="n">
        <f aca="false">BM177*(1+(BM35-BL35)/BL35)</f>
        <v>9241.83364497585</v>
      </c>
      <c r="BO177" s="6" t="n">
        <f aca="false">BN177*(1+(BN35-BM35)/BM35)</f>
        <v>9483.49057321931</v>
      </c>
      <c r="BP177" s="6" t="n">
        <f aca="false">BO177*(1+(BO35-BN35)/BN35)</f>
        <v>9882.07858368386</v>
      </c>
      <c r="BQ177" s="6" t="n">
        <f aca="false">BP177*(1+(BP35-BO35)/BO35)</f>
        <v>9934.44070304075</v>
      </c>
      <c r="BR177" s="6" t="n">
        <f aca="false">BQ177*(1+(BQ35-BP35)/BP35)</f>
        <v>9986.16667285141</v>
      </c>
      <c r="BS177" s="6" t="n">
        <f aca="false">BR177*(1+(BR35-BQ35)/BQ35)</f>
        <v>10037.2749423888</v>
      </c>
      <c r="BT177" s="6" t="n">
        <f aca="false">BS177*(1+(BS35-BR35)/BR35)</f>
        <v>10087.7831253848</v>
      </c>
      <c r="BU177" s="6" t="n">
        <f aca="false">BT177*(1+(BT35-BS35)/BS35)</f>
        <v>10137.7080510307</v>
      </c>
      <c r="BV177" s="6" t="n">
        <f aca="false">BU177*(1+(BU35-BT35)/BT35)</f>
        <v>10187.0658110865</v>
      </c>
      <c r="BW177" s="6" t="n">
        <f aca="false">BV177*(1+(BV35-BU35)/BU35)</f>
        <v>10235.8718034552</v>
      </c>
      <c r="BX177" s="6" t="n">
        <f aca="false">BW177*(1+(BW35-BV35)/BV35)</f>
        <v>10284.1407725371</v>
      </c>
      <c r="BY177" s="6" t="n">
        <f aca="false">BX177*(1+(BX35-BW35)/BW35)</f>
        <v>10331.8868466495</v>
      </c>
      <c r="BZ177" s="6" t="n">
        <f aca="false">BY177*(1+(BY35-BX35)/BX35)</f>
        <v>10343.4454041343</v>
      </c>
      <c r="CA177" s="6" t="n">
        <f aca="false">BZ177*(1+(BZ35-BY35)/BY35)</f>
        <v>10355.0168924858</v>
      </c>
      <c r="CB177" s="6" t="n">
        <f aca="false">CA177*(1+(CA35-BZ35)/BZ35)</f>
        <v>10366.6013261701</v>
      </c>
      <c r="CC177" s="6" t="n">
        <f aca="false">CB177*(1+(CB35-CA35)/CA35)</f>
        <v>10378.1987196694</v>
      </c>
      <c r="CD177" s="6" t="n">
        <f aca="false">CC177*(1+(CC35-CB35)/CB35)</f>
        <v>10389.8090874823</v>
      </c>
      <c r="CE177" s="6" t="n">
        <f aca="false">CD177*(1+(CD35-CC35)/CC35)</f>
        <v>10401.4324441234</v>
      </c>
      <c r="CF177" s="6" t="n">
        <f aca="false">CE177*(1+(CE35-CD35)/CD35)</f>
        <v>10413.0688041237</v>
      </c>
      <c r="CG177" s="6" t="n">
        <f aca="false">CF177*(1+(CF35-CE35)/CE35)</f>
        <v>10424.7181820304</v>
      </c>
      <c r="CH177" s="6" t="n">
        <f aca="false">CG177*(1+(CG35-CF35)/CF35)</f>
        <v>10436.380592407</v>
      </c>
      <c r="CI177" s="6" t="n">
        <f aca="false">CH177*(1+(CH35-CG35)/CG35)</f>
        <v>10448.0560498333</v>
      </c>
      <c r="CJ177" s="6" t="n">
        <f aca="false">CI177*(1+(CI35-CH35)/CH35)</f>
        <v>10459.7445689053</v>
      </c>
      <c r="CK177" s="6" t="n">
        <f aca="false">CJ177*(1+(CJ35-CI35)/CI35)</f>
        <v>10471.4461642354</v>
      </c>
      <c r="CL177" s="6" t="n">
        <f aca="false">CK177*(1+(CK35-CJ35)/CJ35)</f>
        <v>10483.1608504525</v>
      </c>
      <c r="CM177" s="6" t="n">
        <f aca="false">CL177*(1+(CL35-CK35)/CK35)</f>
        <v>10494.8886422016</v>
      </c>
      <c r="CN177" s="6" t="n">
        <f aca="false">CM177*(1+(CM35-CL35)/CL35)</f>
        <v>10506.6295541442</v>
      </c>
      <c r="CO177" s="6" t="n">
        <f aca="false">CN177*(1+(CN35-CM35)/CM35)</f>
        <v>10518.3836009583</v>
      </c>
      <c r="CP177" s="6" t="n">
        <f aca="false">CO177*(1+(CO35-CN35)/CN35)</f>
        <v>10530.1507973382</v>
      </c>
      <c r="CQ177" s="6" t="n">
        <f aca="false">CP177*(1+(CP35-CO35)/CO35)</f>
        <v>10541.9311579947</v>
      </c>
      <c r="CR177" s="6" t="n">
        <f aca="false">CQ177*(1+(CQ35-CP35)/CP35)</f>
        <v>10553.7246976549</v>
      </c>
      <c r="CS177" s="6" t="n">
        <f aca="false">CR177*(1+(CR35-CQ35)/CQ35)</f>
        <v>10565.5314310626</v>
      </c>
      <c r="CT177" s="6" t="n">
        <f aca="false">CS177*(1+(CS35-CR35)/CR35)</f>
        <v>10577.351372978</v>
      </c>
      <c r="CU177" s="6" t="n">
        <f aca="false">CT177*(1+(CT35-CS35)/CS35)</f>
        <v>10589.1845381778</v>
      </c>
      <c r="CV177" s="6" t="n">
        <f aca="false">CU177*(1+(CU35-CT35)/CT35)</f>
        <v>10601.0309414552</v>
      </c>
      <c r="CW177" s="6" t="n">
        <f aca="false">CV177*(1+(CV35-CU35)/CU35)</f>
        <v>10612.89059762</v>
      </c>
      <c r="CX177" s="6" t="n">
        <f aca="false">CW177*(1+(CW35-CV35)/CV35)</f>
        <v>10624.7635214987</v>
      </c>
      <c r="CY177" s="6" t="n">
        <f aca="false">CX177*(1+(CX35-CW35)/CW35)</f>
        <v>10636.6497279341</v>
      </c>
      <c r="CZ177" s="6" t="n">
        <f aca="false">CY177*(1+(CY35-CX35)/CX35)</f>
        <v>10648.5492317857</v>
      </c>
      <c r="DA177" s="6" t="n">
        <f aca="false">CZ177*(1+(CZ35-CY35)/CY35)</f>
        <v>10660.4620479298</v>
      </c>
      <c r="DB177" s="6" t="n">
        <f aca="false">DA177*(1+(DA35-CZ35)/CZ35)</f>
        <v>10672.3881912592</v>
      </c>
      <c r="DC177" s="6" t="n">
        <f aca="false">DB177*(1+(DB35-DA35)/DA35)</f>
        <v>10684.3276766833</v>
      </c>
      <c r="DD177" s="6" t="n">
        <f aca="false">DC177*(1+(DC35-DB35)/DB35)</f>
        <v>10696.2805191283</v>
      </c>
      <c r="DE177" s="6" t="n">
        <f aca="false">DD177*(1+(DD35-DC35)/DC35)</f>
        <v>10708.2467335371</v>
      </c>
      <c r="DF177" s="6" t="n">
        <f aca="false">DE177*(1+(DE35-DD35)/DD35)</f>
        <v>10720.2263348692</v>
      </c>
      <c r="DG177" s="6" t="n">
        <f aca="false">DF177*(1+(DF35-DE35)/DE35)</f>
        <v>10732.219338101</v>
      </c>
      <c r="DH177" s="6" t="n">
        <f aca="false">DG177*(1+(DG35-DF35)/DF35)</f>
        <v>10744.2257582254</v>
      </c>
      <c r="DI177" s="6" t="n">
        <f aca="false">DH177*(1+(DH35-DG35)/DG35)</f>
        <v>10756.2456102524</v>
      </c>
      <c r="DJ177" s="6" t="n">
        <f aca="false">DI177*(1+(DI35-DH35)/DH35)</f>
        <v>10768.2789092086</v>
      </c>
      <c r="DK177" s="6" t="n">
        <f aca="false">DJ177*(1+(DJ35-DI35)/DI35)</f>
        <v>10780.3256701374</v>
      </c>
      <c r="DL177" s="6" t="n">
        <f aca="false">DK177*(1+(DK35-DJ35)/DJ35)</f>
        <v>10792.3859080991</v>
      </c>
      <c r="DM177" s="6" t="n">
        <f aca="false">DL177*(1+(DL35-DK35)/DK35)</f>
        <v>10804.4596381707</v>
      </c>
      <c r="DN177" s="6" t="n">
        <f aca="false">DM177*(1+(DM35-DL35)/DL35)</f>
        <v>10816.5468754464</v>
      </c>
      <c r="DO177" s="6" t="n">
        <f aca="false">DN177*(1+(DN35-DM35)/DM35)</f>
        <v>10828.6476350369</v>
      </c>
      <c r="DP177" s="6" t="n">
        <f aca="false">DO177*(1+(DO35-DN35)/DN35)</f>
        <v>10840.76193207</v>
      </c>
      <c r="DQ177" s="6" t="n">
        <f aca="false">DP177*(1+(DP35-DO35)/DO35)</f>
        <v>10852.8897816904</v>
      </c>
      <c r="DR177" s="6" t="n">
        <f aca="false">DQ177*(1+(DQ35-DP35)/DP35)</f>
        <v>10865.0311990597</v>
      </c>
      <c r="DS177" s="6" t="n">
        <f aca="false">DR177*(1+(DR35-DQ35)/DQ35)</f>
        <v>10877.1861993567</v>
      </c>
      <c r="DT177" s="6" t="n">
        <f aca="false">DS177*(1+(DS35-DR35)/DR35)</f>
        <v>10889.3547977768</v>
      </c>
      <c r="DU177" s="6" t="n">
        <f aca="false">DT177*(1+(DT35-DS35)/DS35)</f>
        <v>10901.5370095325</v>
      </c>
      <c r="DV177" s="6" t="n">
        <f aca="false">DU177*(1+(DU35-DT35)/DT35)</f>
        <v>10913.7328498537</v>
      </c>
      <c r="DW177" s="6" t="n">
        <f aca="false">DV177*(1+(DV35-DU35)/DU35)</f>
        <v>10925.9423339868</v>
      </c>
      <c r="DX177" s="6" t="n">
        <f aca="false">DW177*(1+(DW35-DV35)/DV35)</f>
        <v>10938.1654771956</v>
      </c>
      <c r="DY177" s="6" t="n">
        <f aca="false">DX177*(1+(DX35-DW35)/DW35)</f>
        <v>10950.4022947608</v>
      </c>
      <c r="DZ177" s="6" t="n">
        <f aca="false">DY177*(1+(DY35-DX35)/DX35)</f>
        <v>10962.6528019803</v>
      </c>
      <c r="EA177" s="6" t="n">
        <f aca="false">DZ177*(1+(DZ35-DY35)/DY35)</f>
        <v>10974.9170141691</v>
      </c>
      <c r="EB177" s="6" t="n">
        <f aca="false">EA177*(1+(EA35-DZ35)/DZ35)</f>
        <v>10987.1949466593</v>
      </c>
      <c r="EC177" s="6" t="n">
        <f aca="false">EB177*(1+(EB35-EA35)/EA35)</f>
        <v>10999.4866148002</v>
      </c>
      <c r="ED177" s="6" t="n">
        <f aca="false">EC177*(1+(EC35-EB35)/EB35)</f>
        <v>11011.7920339582</v>
      </c>
      <c r="EE177" s="6" t="n">
        <f aca="false">ED177*(1+(ED35-EC35)/EC35)</f>
        <v>11024.1112195169</v>
      </c>
      <c r="EF177" s="6" t="n">
        <f aca="false">EE177*(1+(EE35-ED35)/ED35)</f>
        <v>11036.4441868772</v>
      </c>
      <c r="EG177" s="6" t="n">
        <f aca="false">EF177*(1+(EF35-EE35)/EE35)</f>
        <v>11048.7909514572</v>
      </c>
      <c r="EH177" s="6" t="n">
        <f aca="false">EG177*(1+(EG35-EF35)/EF35)</f>
        <v>11061.1515286921</v>
      </c>
      <c r="EI177" s="6" t="n">
        <f aca="false">EH177*(1+(EH35-EG35)/EG35)</f>
        <v>11073.5259340345</v>
      </c>
      <c r="EJ177" s="6" t="n">
        <f aca="false">EI177*(1+(EI35-EH35)/EH35)</f>
        <v>11085.9141829544</v>
      </c>
      <c r="EK177" s="6" t="n">
        <f aca="false">EJ177*(1+(EJ35-EI35)/EI35)</f>
        <v>11098.3162909389</v>
      </c>
      <c r="EL177" s="6" t="n">
        <f aca="false">EK177*(1+(EK35-EJ35)/EJ35)</f>
        <v>11110.7322734925</v>
      </c>
      <c r="EM177" s="6" t="n">
        <f aca="false">EL177*(1+(EL35-EK35)/EK35)</f>
        <v>11123.1621461371</v>
      </c>
      <c r="EN177" s="6" t="n">
        <f aca="false">EM177*(1+(EM35-EL35)/EL35)</f>
        <v>11135.6059244118</v>
      </c>
      <c r="EO177" s="6" t="n">
        <f aca="false">EN177*(1+(EN35-EM35)/EM35)</f>
        <v>11148.0636238733</v>
      </c>
      <c r="EP177" s="6" t="n">
        <f aca="false">EO177*(1+(EO35-EN35)/EN35)</f>
        <v>11160.5352600956</v>
      </c>
      <c r="EQ177" s="6" t="n">
        <f aca="false">EP177*(1+(EP35-EO35)/EO35)</f>
        <v>11173.0208486701</v>
      </c>
      <c r="ER177" s="6" t="n">
        <f aca="false">EQ177*(1+(EQ35-EP35)/EP35)</f>
        <v>11185.5204052056</v>
      </c>
      <c r="ES177" s="6" t="n">
        <f aca="false">ER177*(1+(ER35-EQ35)/EQ35)</f>
        <v>11198.0339453286</v>
      </c>
      <c r="ET177" s="6" t="n">
        <f aca="false">ES177*(1+(ES35-ER35)/ER35)</f>
        <v>11210.5614846828</v>
      </c>
      <c r="EU177" s="6" t="n">
        <f aca="false">ET177*(1+(ET35-ES35)/ES35)</f>
        <v>11223.1030389295</v>
      </c>
      <c r="EV177" s="6" t="n">
        <f aca="false">EU177*(1+(EU35-ET35)/ET35)</f>
        <v>11235.6586237475</v>
      </c>
    </row>
    <row r="178" customFormat="false" ht="12.8" hidden="false" customHeight="false" outlineLevel="0" collapsed="false">
      <c r="A178" s="14" t="s">
        <v>178</v>
      </c>
      <c r="B178" s="14" t="n">
        <v>0</v>
      </c>
      <c r="C178" s="14" t="n">
        <v>0</v>
      </c>
      <c r="D178" s="14" t="n">
        <v>0</v>
      </c>
      <c r="E178" s="14" t="n">
        <v>0</v>
      </c>
      <c r="F178" s="14" t="n">
        <v>0</v>
      </c>
      <c r="G178" s="14" t="n">
        <v>0</v>
      </c>
      <c r="H178" s="14" t="n">
        <v>0</v>
      </c>
      <c r="I178" s="14" t="n">
        <v>0</v>
      </c>
      <c r="J178" s="14" t="n">
        <v>0</v>
      </c>
      <c r="K178" s="14" t="n">
        <v>0</v>
      </c>
      <c r="L178" s="14" t="n">
        <v>0</v>
      </c>
      <c r="M178" s="14" t="n">
        <v>0</v>
      </c>
      <c r="N178" s="14" t="n">
        <v>0</v>
      </c>
      <c r="O178" s="14" t="n">
        <v>0</v>
      </c>
      <c r="P178" s="14" t="n">
        <v>0</v>
      </c>
      <c r="Q178" s="14" t="n">
        <v>0</v>
      </c>
      <c r="R178" s="14" t="n">
        <v>0</v>
      </c>
      <c r="S178" s="14" t="n">
        <v>0</v>
      </c>
      <c r="T178" s="14" t="n">
        <v>0</v>
      </c>
      <c r="U178" s="14" t="n">
        <v>0</v>
      </c>
      <c r="V178" s="14" t="n">
        <v>0</v>
      </c>
      <c r="W178" s="14" t="n">
        <v>0</v>
      </c>
      <c r="X178" s="15" t="n">
        <v>0</v>
      </c>
      <c r="Y178" s="14" t="n">
        <v>0</v>
      </c>
      <c r="Z178" s="14" t="n">
        <v>0</v>
      </c>
      <c r="AA178" s="14" t="n">
        <v>0</v>
      </c>
      <c r="AB178" s="14" t="n">
        <v>0</v>
      </c>
      <c r="AC178" s="14" t="n">
        <v>0</v>
      </c>
      <c r="AD178" s="14" t="n">
        <v>0</v>
      </c>
      <c r="AE178" s="14" t="n">
        <v>0</v>
      </c>
      <c r="AF178" s="14" t="n">
        <v>0</v>
      </c>
      <c r="AG178" s="14" t="n">
        <v>0</v>
      </c>
      <c r="AH178" s="14" t="n">
        <v>0</v>
      </c>
      <c r="AI178" s="14" t="n">
        <v>0</v>
      </c>
      <c r="AJ178" s="14" t="n">
        <v>0</v>
      </c>
      <c r="AK178" s="14" t="n">
        <v>0</v>
      </c>
      <c r="AL178" s="14" t="n">
        <v>0</v>
      </c>
      <c r="AM178" s="14" t="n">
        <v>0</v>
      </c>
      <c r="AN178" s="14" t="n">
        <v>0</v>
      </c>
      <c r="AO178" s="14" t="n">
        <v>0</v>
      </c>
      <c r="AP178" s="14" t="n">
        <v>0</v>
      </c>
      <c r="AQ178" s="14" t="n">
        <v>0</v>
      </c>
      <c r="AR178" s="8" t="n">
        <v>231.216487678885</v>
      </c>
      <c r="AS178" s="6" t="n">
        <v>218.278667074403</v>
      </c>
      <c r="AT178" s="6" t="n">
        <v>209.655312325784</v>
      </c>
      <c r="AU178" s="6" t="n">
        <v>202</v>
      </c>
      <c r="AV178" s="6" t="n">
        <v>195.943316339756</v>
      </c>
      <c r="AW178" s="6" t="n">
        <v>189.254882323484</v>
      </c>
      <c r="AX178" s="6" t="n">
        <v>182.83092800129</v>
      </c>
      <c r="AY178" s="6" t="n">
        <v>174.450120841404</v>
      </c>
      <c r="AZ178" s="6" t="n">
        <v>154.058540632427</v>
      </c>
      <c r="BA178" s="6" t="n">
        <v>136.582134109672</v>
      </c>
      <c r="BB178" s="6" t="n">
        <v>129.585488765868</v>
      </c>
      <c r="BC178" s="6" t="n">
        <v>123.163214774992</v>
      </c>
      <c r="BD178" s="6" t="n">
        <v>205.699243537728</v>
      </c>
      <c r="BE178" s="6" t="n">
        <v>192.962018450436</v>
      </c>
      <c r="BF178" s="6" t="n">
        <v>184.847980450387</v>
      </c>
      <c r="BG178" s="6" t="n">
        <v>176.26557313863</v>
      </c>
      <c r="BH178" s="6" t="n">
        <v>209.898700647899</v>
      </c>
      <c r="BI178" s="9" t="n">
        <v>195.561839975978</v>
      </c>
      <c r="BJ178" s="6" t="n">
        <v>183.146353717365</v>
      </c>
      <c r="BK178" s="6" t="n">
        <v>171.51908002137</v>
      </c>
      <c r="BL178" s="6" t="n">
        <f aca="false">BK178*(1+(BK35-BJ35)/BJ35)</f>
        <v>157.985225918866</v>
      </c>
      <c r="BM178" s="10" t="n">
        <f aca="false">BL178*(1+(BL35-BK35)/BK35)</f>
        <v>155.48112893697</v>
      </c>
      <c r="BN178" s="6" t="n">
        <f aca="false">BM178*(1+(BM35-BL35)/BL35)</f>
        <v>155.790907813014</v>
      </c>
      <c r="BO178" s="6" t="n">
        <f aca="false">BN178*(1+(BN35-BM35)/BM35)</f>
        <v>159.864553117246</v>
      </c>
      <c r="BP178" s="6" t="n">
        <f aca="false">BO178*(1+(BO35-BN35)/BN35)</f>
        <v>166.58360805581</v>
      </c>
      <c r="BQ178" s="6" t="n">
        <f aca="false">BP178*(1+(BP35-BO35)/BO35)</f>
        <v>167.466283769634</v>
      </c>
      <c r="BR178" s="6" t="n">
        <f aca="false">BQ178*(1+(BQ35-BP35)/BP35)</f>
        <v>168.33823581983</v>
      </c>
      <c r="BS178" s="6" t="n">
        <f aca="false">BR178*(1+(BR35-BQ35)/BQ35)</f>
        <v>169.199775208424</v>
      </c>
      <c r="BT178" s="6" t="n">
        <f aca="false">BS178*(1+(BS35-BR35)/BR35)</f>
        <v>170.051198852607</v>
      </c>
      <c r="BU178" s="6" t="n">
        <f aca="false">BT178*(1+(BT35-BS35)/BS35)</f>
        <v>170.892790444455</v>
      </c>
      <c r="BV178" s="6" t="n">
        <f aca="false">BU178*(1+(BU35-BT35)/BT35)</f>
        <v>171.724821245063</v>
      </c>
      <c r="BW178" s="6" t="n">
        <f aca="false">BV178*(1+(BV35-BU35)/BU35)</f>
        <v>172.547550819076</v>
      </c>
      <c r="BX178" s="6" t="n">
        <f aca="false">BW178*(1+(BW35-BV35)/BV35)</f>
        <v>173.361227714954</v>
      </c>
      <c r="BY178" s="6" t="n">
        <f aca="false">BX178*(1+(BX35-BW35)/BW35)</f>
        <v>174.166090095757</v>
      </c>
      <c r="BZ178" s="6" t="n">
        <f aca="false">BY178*(1+(BY35-BX35)/BX35)</f>
        <v>174.360934347747</v>
      </c>
      <c r="CA178" s="6" t="n">
        <f aca="false">BZ178*(1+(BZ35-BY35)/BY35)</f>
        <v>174.555996577201</v>
      </c>
      <c r="CB178" s="6" t="n">
        <f aca="false">CA178*(1+(CA35-BZ35)/BZ35)</f>
        <v>174.751277027975</v>
      </c>
      <c r="CC178" s="6" t="n">
        <f aca="false">CB178*(1+(CB35-CA35)/CA35)</f>
        <v>174.9467759442</v>
      </c>
      <c r="CD178" s="6" t="n">
        <f aca="false">CC178*(1+(CC35-CB35)/CB35)</f>
        <v>175.142493570278</v>
      </c>
      <c r="CE178" s="6" t="n">
        <f aca="false">CD178*(1+(CD35-CC35)/CC35)</f>
        <v>175.338430150887</v>
      </c>
      <c r="CF178" s="6" t="n">
        <f aca="false">CE178*(1+(CE35-CD35)/CD35)</f>
        <v>175.534585930977</v>
      </c>
      <c r="CG178" s="6" t="n">
        <f aca="false">CF178*(1+(CF35-CE35)/CE35)</f>
        <v>175.730961155771</v>
      </c>
      <c r="CH178" s="6" t="n">
        <f aca="false">CG178*(1+(CG35-CF35)/CF35)</f>
        <v>175.927556070769</v>
      </c>
      <c r="CI178" s="6" t="n">
        <f aca="false">CH178*(1+(CH35-CG35)/CG35)</f>
        <v>176.124370921743</v>
      </c>
      <c r="CJ178" s="6" t="n">
        <f aca="false">CI178*(1+(CI35-CH35)/CH35)</f>
        <v>176.321405954743</v>
      </c>
      <c r="CK178" s="6" t="n">
        <f aca="false">CJ178*(1+(CJ35-CI35)/CI35)</f>
        <v>176.518661416092</v>
      </c>
      <c r="CL178" s="6" t="n">
        <f aca="false">CK178*(1+(CK35-CJ35)/CJ35)</f>
        <v>176.716137552388</v>
      </c>
      <c r="CM178" s="6" t="n">
        <f aca="false">CL178*(1+(CL35-CK35)/CK35)</f>
        <v>176.913834610507</v>
      </c>
      <c r="CN178" s="6" t="n">
        <f aca="false">CM178*(1+(CM35-CL35)/CL35)</f>
        <v>177.111752837599</v>
      </c>
      <c r="CO178" s="6" t="n">
        <f aca="false">CN178*(1+(CN35-CM35)/CM35)</f>
        <v>177.309892481093</v>
      </c>
      <c r="CP178" s="6" t="n">
        <f aca="false">CO178*(1+(CO35-CN35)/CN35)</f>
        <v>177.508253788693</v>
      </c>
      <c r="CQ178" s="6" t="n">
        <f aca="false">CP178*(1+(CP35-CO35)/CO35)</f>
        <v>177.70683700838</v>
      </c>
      <c r="CR178" s="6" t="n">
        <f aca="false">CQ178*(1+(CQ35-CP35)/CP35)</f>
        <v>177.905642388413</v>
      </c>
      <c r="CS178" s="6" t="n">
        <f aca="false">CR178*(1+(CR35-CQ35)/CQ35)</f>
        <v>178.10467017733</v>
      </c>
      <c r="CT178" s="6" t="n">
        <f aca="false">CS178*(1+(CS35-CR35)/CR35)</f>
        <v>178.303920623944</v>
      </c>
      <c r="CU178" s="6" t="n">
        <f aca="false">CT178*(1+(CT35-CS35)/CS35)</f>
        <v>178.503393977349</v>
      </c>
      <c r="CV178" s="6" t="n">
        <f aca="false">CU178*(1+(CU35-CT35)/CT35)</f>
        <v>178.703090486918</v>
      </c>
      <c r="CW178" s="6" t="n">
        <f aca="false">CV178*(1+(CV35-CU35)/CU35)</f>
        <v>178.903010402299</v>
      </c>
      <c r="CX178" s="6" t="n">
        <f aca="false">CW178*(1+(CW35-CV35)/CV35)</f>
        <v>179.103153973424</v>
      </c>
      <c r="CY178" s="6" t="n">
        <f aca="false">CX178*(1+(CX35-CW35)/CW35)</f>
        <v>179.303521450502</v>
      </c>
      <c r="CZ178" s="6" t="n">
        <f aca="false">CY178*(1+(CY35-CX35)/CX35)</f>
        <v>179.504113084022</v>
      </c>
      <c r="DA178" s="6" t="n">
        <f aca="false">CZ178*(1+(CZ35-CY35)/CY35)</f>
        <v>179.704929124755</v>
      </c>
      <c r="DB178" s="6" t="n">
        <f aca="false">DA178*(1+(DA35-CZ35)/CZ35)</f>
        <v>179.905969823751</v>
      </c>
      <c r="DC178" s="6" t="n">
        <f aca="false">DB178*(1+(DB35-DA35)/DA35)</f>
        <v>180.107235432341</v>
      </c>
      <c r="DD178" s="6" t="n">
        <f aca="false">DC178*(1+(DC35-DB35)/DB35)</f>
        <v>180.308726202138</v>
      </c>
      <c r="DE178" s="6" t="n">
        <f aca="false">DD178*(1+(DD35-DC35)/DC35)</f>
        <v>180.510442385034</v>
      </c>
      <c r="DF178" s="6" t="n">
        <f aca="false">DE178*(1+(DE35-DD35)/DD35)</f>
        <v>180.712384233207</v>
      </c>
      <c r="DG178" s="6" t="n">
        <f aca="false">DF178*(1+(DF35-DE35)/DE35)</f>
        <v>180.914551999113</v>
      </c>
      <c r="DH178" s="6" t="n">
        <f aca="false">DG178*(1+(DG35-DF35)/DF35)</f>
        <v>181.116945935493</v>
      </c>
      <c r="DI178" s="6" t="n">
        <f aca="false">DH178*(1+(DH35-DG35)/DG35)</f>
        <v>181.31956629537</v>
      </c>
      <c r="DJ178" s="6" t="n">
        <f aca="false">DI178*(1+(DI35-DH35)/DH35)</f>
        <v>181.522413332049</v>
      </c>
      <c r="DK178" s="6" t="n">
        <f aca="false">DJ178*(1+(DJ35-DI35)/DI35)</f>
        <v>181.725487299121</v>
      </c>
      <c r="DL178" s="6" t="n">
        <f aca="false">DK178*(1+(DK35-DJ35)/DJ35)</f>
        <v>181.928788450458</v>
      </c>
      <c r="DM178" s="6" t="n">
        <f aca="false">DL178*(1+(DL35-DK35)/DK35)</f>
        <v>182.132317040217</v>
      </c>
      <c r="DN178" s="6" t="n">
        <f aca="false">DM178*(1+(DM35-DL35)/DL35)</f>
        <v>182.336073322841</v>
      </c>
      <c r="DO178" s="6" t="n">
        <f aca="false">DN178*(1+(DN35-DM35)/DM35)</f>
        <v>182.540057553054</v>
      </c>
      <c r="DP178" s="6" t="n">
        <f aca="false">DO178*(1+(DO35-DN35)/DN35)</f>
        <v>182.744269985868</v>
      </c>
      <c r="DQ178" s="6" t="n">
        <f aca="false">DP178*(1+(DP35-DO35)/DO35)</f>
        <v>182.948710876579</v>
      </c>
      <c r="DR178" s="6" t="n">
        <f aca="false">DQ178*(1+(DQ35-DP35)/DP35)</f>
        <v>183.153380480769</v>
      </c>
      <c r="DS178" s="6" t="n">
        <f aca="false">DR178*(1+(DR35-DQ35)/DQ35)</f>
        <v>183.358279054307</v>
      </c>
      <c r="DT178" s="6" t="n">
        <f aca="false">DS178*(1+(DS35-DR35)/DR35)</f>
        <v>183.563406853346</v>
      </c>
      <c r="DU178" s="6" t="n">
        <f aca="false">DT178*(1+(DT35-DS35)/DS35)</f>
        <v>183.768764134326</v>
      </c>
      <c r="DV178" s="6" t="n">
        <f aca="false">DU178*(1+(DU35-DT35)/DT35)</f>
        <v>183.974351153976</v>
      </c>
      <c r="DW178" s="6" t="n">
        <f aca="false">DV178*(1+(DV35-DU35)/DU35)</f>
        <v>184.180168169311</v>
      </c>
      <c r="DX178" s="6" t="n">
        <f aca="false">DW178*(1+(DW35-DV35)/DV35)</f>
        <v>184.386215437632</v>
      </c>
      <c r="DY178" s="6" t="n">
        <f aca="false">DX178*(1+(DX35-DW35)/DW35)</f>
        <v>184.592493216529</v>
      </c>
      <c r="DZ178" s="6" t="n">
        <f aca="false">DY178*(1+(DY35-DX35)/DX35)</f>
        <v>184.799001763882</v>
      </c>
      <c r="EA178" s="6" t="n">
        <f aca="false">DZ178*(1+(DZ35-DY35)/DY35)</f>
        <v>185.005741337856</v>
      </c>
      <c r="EB178" s="6" t="n">
        <f aca="false">EA178*(1+(EA35-DZ35)/DZ35)</f>
        <v>185.212712196908</v>
      </c>
      <c r="EC178" s="6" t="n">
        <f aca="false">EB178*(1+(EB35-EA35)/EA35)</f>
        <v>185.419914599782</v>
      </c>
      <c r="ED178" s="6" t="n">
        <f aca="false">EC178*(1+(EC35-EB35)/EB35)</f>
        <v>185.627348805513</v>
      </c>
      <c r="EE178" s="6" t="n">
        <f aca="false">ED178*(1+(ED35-EC35)/EC35)</f>
        <v>185.835015073425</v>
      </c>
      <c r="EF178" s="6" t="n">
        <f aca="false">EE178*(1+(EE35-ED35)/ED35)</f>
        <v>186.042913663131</v>
      </c>
      <c r="EG178" s="6" t="n">
        <f aca="false">EF178*(1+(EF35-EE35)/EE35)</f>
        <v>186.251044834537</v>
      </c>
      <c r="EH178" s="6" t="n">
        <f aca="false">EG178*(1+(EG35-EF35)/EF35)</f>
        <v>186.459408847837</v>
      </c>
      <c r="EI178" s="6" t="n">
        <f aca="false">EH178*(1+(EH35-EG35)/EG35)</f>
        <v>186.668005963518</v>
      </c>
      <c r="EJ178" s="6" t="n">
        <f aca="false">EI178*(1+(EI35-EH35)/EH35)</f>
        <v>186.876836442359</v>
      </c>
      <c r="EK178" s="6" t="n">
        <f aca="false">EJ178*(1+(EJ35-EI35)/EI35)</f>
        <v>187.085900545428</v>
      </c>
      <c r="EL178" s="6" t="n">
        <f aca="false">EK178*(1+(EK35-EJ35)/EJ35)</f>
        <v>187.295198534086</v>
      </c>
      <c r="EM178" s="6" t="n">
        <f aca="false">EL178*(1+(EL35-EK35)/EK35)</f>
        <v>187.50473066999</v>
      </c>
      <c r="EN178" s="6" t="n">
        <f aca="false">EM178*(1+(EM35-EL35)/EL35)</f>
        <v>187.714497215084</v>
      </c>
      <c r="EO178" s="6" t="n">
        <f aca="false">EN178*(1+(EN35-EM35)/EM35)</f>
        <v>187.92449843161</v>
      </c>
      <c r="EP178" s="6" t="n">
        <f aca="false">EO178*(1+(EO35-EN35)/EN35)</f>
        <v>188.134734582099</v>
      </c>
      <c r="EQ178" s="6" t="n">
        <f aca="false">EP178*(1+(EP35-EO35)/EO35)</f>
        <v>188.345205929379</v>
      </c>
      <c r="ER178" s="6" t="n">
        <f aca="false">EQ178*(1+(EQ35-EP35)/EP35)</f>
        <v>188.555912736572</v>
      </c>
      <c r="ES178" s="6" t="n">
        <f aca="false">ER178*(1+(ER35-EQ35)/EQ35)</f>
        <v>188.766855267091</v>
      </c>
      <c r="ET178" s="6" t="n">
        <f aca="false">ES178*(1+(ES35-ER35)/ER35)</f>
        <v>188.978033784648</v>
      </c>
      <c r="EU178" s="6" t="n">
        <f aca="false">ET178*(1+(ET35-ES35)/ES35)</f>
        <v>189.189448553246</v>
      </c>
      <c r="EV178" s="6" t="n">
        <f aca="false">EU178*(1+(EU35-ET35)/ET35)</f>
        <v>189.401099837188</v>
      </c>
    </row>
    <row r="179" customFormat="false" ht="12.8" hidden="false" customHeight="false" outlineLevel="0" collapsed="false">
      <c r="A179" s="14" t="s">
        <v>179</v>
      </c>
      <c r="B179" s="14" t="n">
        <v>0</v>
      </c>
      <c r="C179" s="14" t="n">
        <v>0</v>
      </c>
      <c r="D179" s="14" t="n">
        <v>0</v>
      </c>
      <c r="E179" s="14" t="n">
        <v>0</v>
      </c>
      <c r="F179" s="14" t="n">
        <v>0</v>
      </c>
      <c r="G179" s="14" t="n">
        <v>0</v>
      </c>
      <c r="H179" s="14" t="n">
        <v>0</v>
      </c>
      <c r="I179" s="14" t="n">
        <v>0</v>
      </c>
      <c r="J179" s="14" t="n">
        <v>0</v>
      </c>
      <c r="K179" s="14" t="n">
        <v>0</v>
      </c>
      <c r="L179" s="14" t="n">
        <v>0</v>
      </c>
      <c r="M179" s="14" t="n">
        <v>0</v>
      </c>
      <c r="N179" s="14" t="n">
        <v>0</v>
      </c>
      <c r="O179" s="14" t="n">
        <v>0</v>
      </c>
      <c r="P179" s="14" t="n">
        <v>0</v>
      </c>
      <c r="Q179" s="14" t="n">
        <v>0</v>
      </c>
      <c r="R179" s="14" t="n">
        <v>0</v>
      </c>
      <c r="S179" s="14" t="n">
        <v>0</v>
      </c>
      <c r="T179" s="14" t="n">
        <v>0</v>
      </c>
      <c r="U179" s="14" t="n">
        <v>0</v>
      </c>
      <c r="V179" s="14" t="n">
        <v>0</v>
      </c>
      <c r="W179" s="14" t="n">
        <v>0</v>
      </c>
      <c r="X179" s="15" t="n">
        <v>0</v>
      </c>
      <c r="Y179" s="14" t="n">
        <v>0</v>
      </c>
      <c r="Z179" s="14" t="n">
        <v>0</v>
      </c>
      <c r="AA179" s="14" t="n">
        <v>0</v>
      </c>
      <c r="AB179" s="14" t="n">
        <v>0</v>
      </c>
      <c r="AC179" s="14" t="n">
        <v>0</v>
      </c>
      <c r="AD179" s="14" t="n">
        <v>0</v>
      </c>
      <c r="AE179" s="14" t="n">
        <v>0</v>
      </c>
      <c r="AF179" s="14" t="n">
        <v>0</v>
      </c>
      <c r="AG179" s="14" t="n">
        <v>0</v>
      </c>
      <c r="AH179" s="14" t="n">
        <v>0</v>
      </c>
      <c r="AI179" s="14" t="n">
        <v>0</v>
      </c>
      <c r="AJ179" s="14" t="n">
        <v>0</v>
      </c>
      <c r="AK179" s="14" t="n">
        <v>0</v>
      </c>
      <c r="AL179" s="14" t="n">
        <v>0</v>
      </c>
      <c r="AM179" s="14" t="n">
        <v>0</v>
      </c>
      <c r="AN179" s="14" t="n">
        <v>0</v>
      </c>
      <c r="AO179" s="14" t="n">
        <v>0</v>
      </c>
      <c r="AP179" s="14" t="n">
        <v>0</v>
      </c>
      <c r="AQ179" s="14" t="n">
        <v>0</v>
      </c>
      <c r="AR179" s="8" t="n">
        <v>179.707864186064</v>
      </c>
      <c r="AS179" s="6" t="n">
        <v>169.652231340006</v>
      </c>
      <c r="AT179" s="6" t="n">
        <v>162.94992096608</v>
      </c>
      <c r="AU179" s="6" t="n">
        <v>157</v>
      </c>
      <c r="AV179" s="6" t="n">
        <v>152.292577551197</v>
      </c>
      <c r="AW179" s="6" t="n">
        <v>147.094141211817</v>
      </c>
      <c r="AX179" s="6" t="n">
        <v>142.101265822785</v>
      </c>
      <c r="AY179" s="6" t="n">
        <v>135.587470158913</v>
      </c>
      <c r="AZ179" s="6" t="n">
        <v>119.738568709361</v>
      </c>
      <c r="BA179" s="6" t="n">
        <v>106.155421065438</v>
      </c>
      <c r="BB179" s="6" t="n">
        <v>100.717434337828</v>
      </c>
      <c r="BC179" s="6" t="n">
        <v>95.7258649488801</v>
      </c>
      <c r="BD179" s="6" t="n">
        <v>232.021773854844</v>
      </c>
      <c r="BE179" s="6" t="n">
        <v>217.654615726721</v>
      </c>
      <c r="BF179" s="6" t="n">
        <v>208.502255914801</v>
      </c>
      <c r="BG179" s="6" t="n">
        <v>198.8215913962</v>
      </c>
      <c r="BH179" s="6" t="n">
        <v>236.758619120639</v>
      </c>
      <c r="BI179" s="9" t="n">
        <v>220.587126277989</v>
      </c>
      <c r="BJ179" s="6" t="n">
        <v>206.582878642214</v>
      </c>
      <c r="BK179" s="6" t="n">
        <v>193.467708058003</v>
      </c>
      <c r="BL179" s="6" t="n">
        <f aca="false">BK179*(1+(BK35-BJ35)/BJ35)</f>
        <v>178.201979405094</v>
      </c>
      <c r="BM179" s="10" t="n">
        <f aca="false">BL179*(1+(BL35-BK35)/BK35)</f>
        <v>175.377442894159</v>
      </c>
      <c r="BN179" s="6" t="n">
        <f aca="false">BM179*(1+(BM35-BL35)/BL35)</f>
        <v>175.726862965357</v>
      </c>
      <c r="BO179" s="6" t="n">
        <f aca="false">BN179*(1+(BN35-BM35)/BM35)</f>
        <v>180.32179677886</v>
      </c>
      <c r="BP179" s="6" t="n">
        <f aca="false">BO179*(1+(BO35-BN35)/BN35)</f>
        <v>187.900662984985</v>
      </c>
      <c r="BQ179" s="6" t="n">
        <f aca="false">BP179*(1+(BP35-BO35)/BO35)</f>
        <v>188.896291268968</v>
      </c>
      <c r="BR179" s="6" t="n">
        <f aca="false">BQ179*(1+(BQ35-BP35)/BP35)</f>
        <v>189.879823623893</v>
      </c>
      <c r="BS179" s="6" t="n">
        <f aca="false">BR179*(1+(BR35-BQ35)/BQ35)</f>
        <v>190.851610849502</v>
      </c>
      <c r="BT179" s="6" t="n">
        <f aca="false">BS179*(1+(BS35-BR35)/BR35)</f>
        <v>191.811987858322</v>
      </c>
      <c r="BU179" s="6" t="n">
        <f aca="false">BT179*(1+(BT35-BS35)/BS35)</f>
        <v>192.761274645398</v>
      </c>
      <c r="BV179" s="6" t="n">
        <f aca="false">BU179*(1+(BU35-BT35)/BT35)</f>
        <v>193.69977718405</v>
      </c>
      <c r="BW179" s="6" t="n">
        <f aca="false">BV179*(1+(BV35-BU35)/BU35)</f>
        <v>194.627788254398</v>
      </c>
      <c r="BX179" s="6" t="n">
        <f aca="false">BW179*(1+(BW35-BV35)/BV35)</f>
        <v>195.545588210681</v>
      </c>
      <c r="BY179" s="6" t="n">
        <f aca="false">BX179*(1+(BX35-BW35)/BW35)</f>
        <v>196.453445692756</v>
      </c>
      <c r="BZ179" s="6" t="n">
        <f aca="false">BY179*(1+(BY35-BX35)/BX35)</f>
        <v>196.673223404112</v>
      </c>
      <c r="CA179" s="6" t="n">
        <f aca="false">BZ179*(1+(BZ35-BY35)/BY35)</f>
        <v>196.893246986656</v>
      </c>
      <c r="CB179" s="6" t="n">
        <f aca="false">CA179*(1+(CA35-BZ35)/BZ35)</f>
        <v>197.113516715453</v>
      </c>
      <c r="CC179" s="6" t="n">
        <f aca="false">CB179*(1+(CB35-CA35)/CA35)</f>
        <v>197.334032865873</v>
      </c>
      <c r="CD179" s="6" t="n">
        <f aca="false">CC179*(1+(CC35-CB35)/CB35)</f>
        <v>197.554795713593</v>
      </c>
      <c r="CE179" s="6" t="n">
        <f aca="false">CD179*(1+(CD35-CC35)/CC35)</f>
        <v>197.775805534602</v>
      </c>
      <c r="CF179" s="6" t="n">
        <f aca="false">CE179*(1+(CE35-CD35)/CD35)</f>
        <v>197.997062605195</v>
      </c>
      <c r="CG179" s="6" t="n">
        <f aca="false">CF179*(1+(CF35-CE35)/CE35)</f>
        <v>198.218567201975</v>
      </c>
      <c r="CH179" s="6" t="n">
        <f aca="false">CG179*(1+(CG35-CF35)/CF35)</f>
        <v>198.440319601859</v>
      </c>
      <c r="CI179" s="6" t="n">
        <f aca="false">CH179*(1+(CH35-CG35)/CG35)</f>
        <v>198.662320082068</v>
      </c>
      <c r="CJ179" s="6" t="n">
        <f aca="false">CI179*(1+(CI35-CH35)/CH35)</f>
        <v>198.884568920138</v>
      </c>
      <c r="CK179" s="6" t="n">
        <f aca="false">CJ179*(1+(CJ35-CI35)/CI35)</f>
        <v>199.107066393914</v>
      </c>
      <c r="CL179" s="6" t="n">
        <f aca="false">CK179*(1+(CK35-CJ35)/CJ35)</f>
        <v>199.32981278155</v>
      </c>
      <c r="CM179" s="6" t="n">
        <f aca="false">CL179*(1+(CL35-CK35)/CK35)</f>
        <v>199.552808361512</v>
      </c>
      <c r="CN179" s="6" t="n">
        <f aca="false">CM179*(1+(CM35-CL35)/CL35)</f>
        <v>199.77605341258</v>
      </c>
      <c r="CO179" s="6" t="n">
        <f aca="false">CN179*(1+(CN35-CM35)/CM35)</f>
        <v>199.999548213843</v>
      </c>
      <c r="CP179" s="6" t="n">
        <f aca="false">CO179*(1+(CO35-CN35)/CN35)</f>
        <v>200.223293044703</v>
      </c>
      <c r="CQ179" s="6" t="n">
        <f aca="false">CP179*(1+(CP35-CO35)/CO35)</f>
        <v>200.447288184876</v>
      </c>
      <c r="CR179" s="6" t="n">
        <f aca="false">CQ179*(1+(CQ35-CP35)/CP35)</f>
        <v>200.671533914388</v>
      </c>
      <c r="CS179" s="6" t="n">
        <f aca="false">CR179*(1+(CR35-CQ35)/CQ35)</f>
        <v>200.896030513582</v>
      </c>
      <c r="CT179" s="6" t="n">
        <f aca="false">CS179*(1+(CS35-CR35)/CR35)</f>
        <v>201.12077826311</v>
      </c>
      <c r="CU179" s="6" t="n">
        <f aca="false">CT179*(1+(CT35-CS35)/CS35)</f>
        <v>201.345777443942</v>
      </c>
      <c r="CV179" s="6" t="n">
        <f aca="false">CU179*(1+(CU35-CT35)/CT35)</f>
        <v>201.571028337362</v>
      </c>
      <c r="CW179" s="6" t="n">
        <f aca="false">CV179*(1+(CV35-CU35)/CU35)</f>
        <v>201.796531224966</v>
      </c>
      <c r="CX179" s="6" t="n">
        <f aca="false">CW179*(1+(CW35-CV35)/CV35)</f>
        <v>202.022286388667</v>
      </c>
      <c r="CY179" s="6" t="n">
        <f aca="false">CX179*(1+(CX35-CW35)/CW35)</f>
        <v>202.248294110693</v>
      </c>
      <c r="CZ179" s="6" t="n">
        <f aca="false">CY179*(1+(CY35-CX35)/CX35)</f>
        <v>202.474554673588</v>
      </c>
      <c r="DA179" s="6" t="n">
        <f aca="false">CZ179*(1+(CZ35-CY35)/CY35)</f>
        <v>202.701068360211</v>
      </c>
      <c r="DB179" s="6" t="n">
        <f aca="false">DA179*(1+(DA35-CZ35)/CZ35)</f>
        <v>202.92783545374</v>
      </c>
      <c r="DC179" s="6" t="n">
        <f aca="false">DB179*(1+(DB35-DA35)/DA35)</f>
        <v>203.154856237666</v>
      </c>
      <c r="DD179" s="6" t="n">
        <f aca="false">DC179*(1+(DC35-DB35)/DB35)</f>
        <v>203.382130995801</v>
      </c>
      <c r="DE179" s="6" t="n">
        <f aca="false">DD179*(1+(DD35-DC35)/DC35)</f>
        <v>203.609660012272</v>
      </c>
      <c r="DF179" s="6" t="n">
        <f aca="false">DE179*(1+(DE35-DD35)/DD35)</f>
        <v>203.837443571524</v>
      </c>
      <c r="DG179" s="6" t="n">
        <f aca="false">DF179*(1+(DF35-DE35)/DE35)</f>
        <v>204.065481958321</v>
      </c>
      <c r="DH179" s="6" t="n">
        <f aca="false">DG179*(1+(DG35-DF35)/DF35)</f>
        <v>204.293775457747</v>
      </c>
      <c r="DI179" s="6" t="n">
        <f aca="false">DH179*(1+(DH35-DG35)/DG35)</f>
        <v>204.522324355201</v>
      </c>
      <c r="DJ179" s="6" t="n">
        <f aca="false">DI179*(1+(DI35-DH35)/DH35)</f>
        <v>204.751128936404</v>
      </c>
      <c r="DK179" s="6" t="n">
        <f aca="false">DJ179*(1+(DJ35-DI35)/DI35)</f>
        <v>204.980189487398</v>
      </c>
      <c r="DL179" s="6" t="n">
        <f aca="false">DK179*(1+(DK35-DJ35)/DJ35)</f>
        <v>205.209506294542</v>
      </c>
      <c r="DM179" s="6" t="n">
        <f aca="false">DL179*(1+(DL35-DK35)/DK35)</f>
        <v>205.439079644516</v>
      </c>
      <c r="DN179" s="6" t="n">
        <f aca="false">DM179*(1+(DM35-DL35)/DL35)</f>
        <v>205.668909824323</v>
      </c>
      <c r="DO179" s="6" t="n">
        <f aca="false">DN179*(1+(DN35-DM35)/DM35)</f>
        <v>205.898997121283</v>
      </c>
      <c r="DP179" s="6" t="n">
        <f aca="false">DO179*(1+(DO35-DN35)/DN35)</f>
        <v>206.129341823042</v>
      </c>
      <c r="DQ179" s="6" t="n">
        <f aca="false">DP179*(1+(DP35-DO35)/DO35)</f>
        <v>206.359944217564</v>
      </c>
      <c r="DR179" s="6" t="n">
        <f aca="false">DQ179*(1+(DQ35-DP35)/DP35)</f>
        <v>206.590804593139</v>
      </c>
      <c r="DS179" s="6" t="n">
        <f aca="false">DR179*(1+(DR35-DQ35)/DQ35)</f>
        <v>206.821923238375</v>
      </c>
      <c r="DT179" s="6" t="n">
        <f aca="false">DS179*(1+(DS35-DR35)/DR35)</f>
        <v>207.053300442206</v>
      </c>
      <c r="DU179" s="6" t="n">
        <f aca="false">DT179*(1+(DT35-DS35)/DS35)</f>
        <v>207.284936493888</v>
      </c>
      <c r="DV179" s="6" t="n">
        <f aca="false">DU179*(1+(DU35-DT35)/DT35)</f>
        <v>207.516831683002</v>
      </c>
      <c r="DW179" s="6" t="n">
        <f aca="false">DV179*(1+(DV35-DU35)/DU35)</f>
        <v>207.748986299451</v>
      </c>
      <c r="DX179" s="6" t="n">
        <f aca="false">DW179*(1+(DW35-DV35)/DV35)</f>
        <v>207.981400633464</v>
      </c>
      <c r="DY179" s="6" t="n">
        <f aca="false">DX179*(1+(DX35-DW35)/DW35)</f>
        <v>208.214074975593</v>
      </c>
      <c r="DZ179" s="6" t="n">
        <f aca="false">DY179*(1+(DY35-DX35)/DX35)</f>
        <v>208.447009616717</v>
      </c>
      <c r="EA179" s="6" t="n">
        <f aca="false">DZ179*(1+(DZ35-DY35)/DY35)</f>
        <v>208.680204848039</v>
      </c>
      <c r="EB179" s="6" t="n">
        <f aca="false">EA179*(1+(EA35-DZ35)/DZ35)</f>
        <v>208.913660961089</v>
      </c>
      <c r="EC179" s="6" t="n">
        <f aca="false">EB179*(1+(EB35-EA35)/EA35)</f>
        <v>209.147378247721</v>
      </c>
      <c r="ED179" s="6" t="n">
        <f aca="false">EC179*(1+(EC35-EB35)/EB35)</f>
        <v>209.381357000117</v>
      </c>
      <c r="EE179" s="6" t="n">
        <f aca="false">ED179*(1+(ED35-EC35)/EC35)</f>
        <v>209.615597510787</v>
      </c>
      <c r="EF179" s="6" t="n">
        <f aca="false">EE179*(1+(EE35-ED35)/ED35)</f>
        <v>209.850100072565</v>
      </c>
      <c r="EG179" s="6" t="n">
        <f aca="false">EF179*(1+(EF35-EE35)/EE35)</f>
        <v>210.084864978617</v>
      </c>
      <c r="EH179" s="6" t="n">
        <f aca="false">EG179*(1+(EG35-EF35)/EF35)</f>
        <v>210.319892522433</v>
      </c>
      <c r="EI179" s="6" t="n">
        <f aca="false">EH179*(1+(EH35-EG35)/EG35)</f>
        <v>210.555182997832</v>
      </c>
      <c r="EJ179" s="6" t="n">
        <f aca="false">EI179*(1+(EI35-EH35)/EH35)</f>
        <v>210.790736698965</v>
      </c>
      <c r="EK179" s="6" t="n">
        <f aca="false">EJ179*(1+(EJ35-EI35)/EI35)</f>
        <v>211.026553920308</v>
      </c>
      <c r="EL179" s="6" t="n">
        <f aca="false">EK179*(1+(EK35-EJ35)/EJ35)</f>
        <v>211.262634956668</v>
      </c>
      <c r="EM179" s="6" t="n">
        <f aca="false">EL179*(1+(EL35-EK35)/EK35)</f>
        <v>211.498980103183</v>
      </c>
      <c r="EN179" s="6" t="n">
        <f aca="false">EM179*(1+(EM35-EL35)/EL35)</f>
        <v>211.73558965532</v>
      </c>
      <c r="EO179" s="6" t="n">
        <f aca="false">EN179*(1+(EN35-EM35)/EM35)</f>
        <v>211.972463908875</v>
      </c>
      <c r="EP179" s="6" t="n">
        <f aca="false">EO179*(1+(EO35-EN35)/EN35)</f>
        <v>212.209603159978</v>
      </c>
      <c r="EQ179" s="6" t="n">
        <f aca="false">EP179*(1+(EP35-EO35)/EO35)</f>
        <v>212.447007705088</v>
      </c>
      <c r="ER179" s="6" t="n">
        <f aca="false">EQ179*(1+(EQ35-EP35)/EP35)</f>
        <v>212.684677840997</v>
      </c>
      <c r="ES179" s="6" t="n">
        <f aca="false">ER179*(1+(ER35-EQ35)/EQ35)</f>
        <v>212.922613864829</v>
      </c>
      <c r="ET179" s="6" t="n">
        <f aca="false">ES179*(1+(ES35-ER35)/ER35)</f>
        <v>213.160816074039</v>
      </c>
      <c r="EU179" s="6" t="n">
        <f aca="false">ET179*(1+(ET35-ES35)/ES35)</f>
        <v>213.399284766416</v>
      </c>
      <c r="EV179" s="6" t="n">
        <f aca="false">EU179*(1+(EU35-ET35)/ET35)</f>
        <v>213.638020240082</v>
      </c>
    </row>
    <row r="180" customFormat="false" ht="12.8" hidden="false" customHeight="false" outlineLevel="0" collapsed="false">
      <c r="A180" s="14" t="s">
        <v>180</v>
      </c>
      <c r="B180" s="14" t="n">
        <v>0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  <c r="O180" s="14" t="n">
        <v>0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n">
        <v>0</v>
      </c>
      <c r="U180" s="14" t="n">
        <v>0</v>
      </c>
      <c r="V180" s="14" t="n">
        <v>0</v>
      </c>
      <c r="W180" s="14" t="n">
        <v>0</v>
      </c>
      <c r="X180" s="15" t="n">
        <v>0</v>
      </c>
      <c r="Y180" s="14" t="n">
        <v>0</v>
      </c>
      <c r="Z180" s="14" t="n">
        <v>0</v>
      </c>
      <c r="AA180" s="14" t="n">
        <v>0</v>
      </c>
      <c r="AB180" s="14" t="n">
        <v>0</v>
      </c>
      <c r="AC180" s="14" t="n">
        <v>0</v>
      </c>
      <c r="AD180" s="14" t="n">
        <v>0</v>
      </c>
      <c r="AE180" s="14" t="n">
        <v>0</v>
      </c>
      <c r="AF180" s="14" t="n">
        <v>0</v>
      </c>
      <c r="AG180" s="14" t="n">
        <v>0</v>
      </c>
      <c r="AH180" s="14" t="n">
        <v>0</v>
      </c>
      <c r="AI180" s="14" t="n">
        <v>0</v>
      </c>
      <c r="AJ180" s="14" t="n">
        <v>0</v>
      </c>
      <c r="AK180" s="14" t="n">
        <v>0</v>
      </c>
      <c r="AL180" s="14" t="n">
        <v>0</v>
      </c>
      <c r="AM180" s="14" t="n">
        <v>0</v>
      </c>
      <c r="AN180" s="14" t="n">
        <v>0</v>
      </c>
      <c r="AO180" s="14" t="n">
        <v>0</v>
      </c>
      <c r="AP180" s="14" t="n">
        <v>0</v>
      </c>
      <c r="AQ180" s="14" t="n">
        <v>0</v>
      </c>
      <c r="AR180" s="8" t="n">
        <v>167.116867332263</v>
      </c>
      <c r="AS180" s="6" t="n">
        <v>157.765769271598</v>
      </c>
      <c r="AT180" s="6" t="n">
        <v>151.533047522596</v>
      </c>
      <c r="AU180" s="6" t="n">
        <v>233</v>
      </c>
      <c r="AV180" s="6" t="n">
        <v>226.013825282986</v>
      </c>
      <c r="AW180" s="6" t="n">
        <v>218.298948422633</v>
      </c>
      <c r="AX180" s="6" t="n">
        <v>292.348464081271</v>
      </c>
      <c r="AY180" s="6" t="n">
        <v>278.947470454324</v>
      </c>
      <c r="AZ180" s="6" t="n">
        <v>246.341131803336</v>
      </c>
      <c r="BA180" s="6" t="n">
        <v>218.396184739723</v>
      </c>
      <c r="BB180" s="6" t="n">
        <v>268.793662341082</v>
      </c>
      <c r="BC180" s="6" t="n">
        <v>255.472212825355</v>
      </c>
      <c r="BD180" s="6" t="n">
        <v>243.468878650588</v>
      </c>
      <c r="BE180" s="6" t="n">
        <v>228.392897544443</v>
      </c>
      <c r="BF180" s="6" t="n">
        <v>218.788993809922</v>
      </c>
      <c r="BG180" s="6" t="n">
        <v>208.63072074883</v>
      </c>
      <c r="BH180" s="6" t="n">
        <v>248.439422518276</v>
      </c>
      <c r="BI180" s="9" t="n">
        <v>231.470087429195</v>
      </c>
      <c r="BJ180" s="6" t="n">
        <v>216.774921490327</v>
      </c>
      <c r="BK180" s="6" t="n">
        <v>203.012696409474</v>
      </c>
      <c r="BL180" s="6" t="n">
        <f aca="false">BK180*(1+(BK35-BJ35)/BJ35)</f>
        <v>186.993812598884</v>
      </c>
      <c r="BM180" s="10" t="n">
        <f aca="false">BL180*(1+(BL35-BK35)/BK35)</f>
        <v>184.029923798277</v>
      </c>
      <c r="BN180" s="6" t="n">
        <f aca="false">BM180*(1+(BM35-BL35)/BL35)</f>
        <v>184.39658297642</v>
      </c>
      <c r="BO180" s="6" t="n">
        <f aca="false">BN180*(1+(BN35-BM35)/BM35)</f>
        <v>189.218214000356</v>
      </c>
      <c r="BP180" s="6" t="n">
        <f aca="false">BO180*(1+(BO35-BN35)/BN35)</f>
        <v>197.170993715774</v>
      </c>
      <c r="BQ180" s="6" t="n">
        <f aca="false">BP180*(1+(BP35-BO35)/BO35)</f>
        <v>198.215742653888</v>
      </c>
      <c r="BR180" s="6" t="n">
        <f aca="false">BQ180*(1+(BQ35-BP35)/BP35)</f>
        <v>199.247798894092</v>
      </c>
      <c r="BS180" s="6" t="n">
        <f aca="false">BR180*(1+(BR35-BQ35)/BQ35)</f>
        <v>200.267530543303</v>
      </c>
      <c r="BT180" s="6" t="n">
        <f aca="false">BS180*(1+(BS35-BR35)/BR35)</f>
        <v>201.275289037407</v>
      </c>
      <c r="BU180" s="6" t="n">
        <f aca="false">BT180*(1+(BT35-BS35)/BS35)</f>
        <v>202.271410158831</v>
      </c>
      <c r="BV180" s="6" t="n">
        <f aca="false">BU180*(1+(BU35-BT35)/BT35)</f>
        <v>203.2562149765</v>
      </c>
      <c r="BW180" s="6" t="n">
        <f aca="false">BV180*(1+(BV35-BU35)/BU35)</f>
        <v>204.230010715233</v>
      </c>
      <c r="BX180" s="6" t="n">
        <f aca="false">BW180*(1+(BW35-BV35)/BV35)</f>
        <v>205.193091560919</v>
      </c>
      <c r="BY180" s="6" t="n">
        <f aca="false">BX180*(1+(BX35-BW35)/BW35)</f>
        <v>206.145739407124</v>
      </c>
      <c r="BZ180" s="6" t="n">
        <f aca="false">BY180*(1+(BY35-BX35)/BX35)</f>
        <v>206.376360146062</v>
      </c>
      <c r="CA180" s="6" t="n">
        <f aca="false">BZ180*(1+(BZ35-BY35)/BY35)</f>
        <v>206.607238886573</v>
      </c>
      <c r="CB180" s="6" t="n">
        <f aca="false">CA180*(1+(CA35-BZ35)/BZ35)</f>
        <v>206.838375917291</v>
      </c>
      <c r="CC180" s="6" t="n">
        <f aca="false">CB180*(1+(CB35-CA35)/CA35)</f>
        <v>207.069771527173</v>
      </c>
      <c r="CD180" s="6" t="n">
        <f aca="false">CC180*(1+(CC35-CB35)/CB35)</f>
        <v>207.301426005498</v>
      </c>
      <c r="CE180" s="6" t="n">
        <f aca="false">CD180*(1+(CD35-CC35)/CC35)</f>
        <v>207.533339641869</v>
      </c>
      <c r="CF180" s="6" t="n">
        <f aca="false">CE180*(1+(CE35-CD35)/CD35)</f>
        <v>207.765512726212</v>
      </c>
      <c r="CG180" s="6" t="n">
        <f aca="false">CF180*(1+(CF35-CE35)/CE35)</f>
        <v>207.997945548779</v>
      </c>
      <c r="CH180" s="6" t="n">
        <f aca="false">CG180*(1+(CG35-CF35)/CF35)</f>
        <v>208.230638400147</v>
      </c>
      <c r="CI180" s="6" t="n">
        <f aca="false">CH180*(1+(CH35-CG35)/CG35)</f>
        <v>208.463591571215</v>
      </c>
      <c r="CJ180" s="6" t="n">
        <f aca="false">CI180*(1+(CI35-CH35)/CH35)</f>
        <v>208.696805353212</v>
      </c>
      <c r="CK180" s="6" t="n">
        <f aca="false">CJ180*(1+(CJ35-CI35)/CI35)</f>
        <v>208.93028003769</v>
      </c>
      <c r="CL180" s="6" t="n">
        <f aca="false">CK180*(1+(CK35-CJ35)/CJ35)</f>
        <v>209.164015916526</v>
      </c>
      <c r="CM180" s="6" t="n">
        <f aca="false">CL180*(1+(CL35-CK35)/CK35)</f>
        <v>209.398013281926</v>
      </c>
      <c r="CN180" s="6" t="n">
        <f aca="false">CM180*(1+(CM35-CL35)/CL35)</f>
        <v>209.632272426423</v>
      </c>
      <c r="CO180" s="6" t="n">
        <f aca="false">CN180*(1+(CN35-CM35)/CM35)</f>
        <v>209.866793642875</v>
      </c>
      <c r="CP180" s="6" t="n">
        <f aca="false">CO180*(1+(CO35-CN35)/CN35)</f>
        <v>210.101577224469</v>
      </c>
      <c r="CQ180" s="6" t="n">
        <f aca="false">CP180*(1+(CP35-CO35)/CO35)</f>
        <v>210.33662346472</v>
      </c>
      <c r="CR180" s="6" t="n">
        <f aca="false">CQ180*(1+(CQ35-CP35)/CP35)</f>
        <v>210.571932657471</v>
      </c>
      <c r="CS180" s="6" t="n">
        <f aca="false">CR180*(1+(CR35-CQ35)/CQ35)</f>
        <v>210.807505096896</v>
      </c>
      <c r="CT180" s="6" t="n">
        <f aca="false">CS180*(1+(CS35-CR35)/CR35)</f>
        <v>211.043341077492</v>
      </c>
      <c r="CU180" s="6" t="n">
        <f aca="false">CT180*(1+(CT35-CS35)/CS35)</f>
        <v>211.279440894093</v>
      </c>
      <c r="CV180" s="6" t="n">
        <f aca="false">CU180*(1+(CU35-CT35)/CT35)</f>
        <v>211.515804841859</v>
      </c>
      <c r="CW180" s="6" t="n">
        <f aca="false">CV180*(1+(CV35-CU35)/CU35)</f>
        <v>211.752433216279</v>
      </c>
      <c r="CX180" s="6" t="n">
        <f aca="false">CW180*(1+(CW35-CV35)/CV35)</f>
        <v>211.989326313176</v>
      </c>
      <c r="CY180" s="6" t="n">
        <f aca="false">CX180*(1+(CX35-CW35)/CW35)</f>
        <v>212.2264844287</v>
      </c>
      <c r="CZ180" s="6" t="n">
        <f aca="false">CY180*(1+(CY35-CX35)/CX35)</f>
        <v>212.463907859336</v>
      </c>
      <c r="DA180" s="6" t="n">
        <f aca="false">CZ180*(1+(CZ35-CY35)/CY35)</f>
        <v>212.701596901899</v>
      </c>
      <c r="DB180" s="6" t="n">
        <f aca="false">DA180*(1+(DA35-CZ35)/CZ35)</f>
        <v>212.939551853535</v>
      </c>
      <c r="DC180" s="6" t="n">
        <f aca="false">DB180*(1+(DB35-DA35)/DA35)</f>
        <v>213.177773011725</v>
      </c>
      <c r="DD180" s="6" t="n">
        <f aca="false">DC180*(1+(DC35-DB35)/DB35)</f>
        <v>213.416260674281</v>
      </c>
      <c r="DE180" s="6" t="n">
        <f aca="false">DD180*(1+(DD35-DC35)/DC35)</f>
        <v>213.655015139348</v>
      </c>
      <c r="DF180" s="6" t="n">
        <f aca="false">DE180*(1+(DE35-DD35)/DD35)</f>
        <v>213.894036705405</v>
      </c>
      <c r="DG180" s="6" t="n">
        <f aca="false">DF180*(1+(DF35-DE35)/DE35)</f>
        <v>214.133325671265</v>
      </c>
      <c r="DH180" s="6" t="n">
        <f aca="false">DG180*(1+(DG35-DF35)/DF35)</f>
        <v>214.372882336077</v>
      </c>
      <c r="DI180" s="6" t="n">
        <f aca="false">DH180*(1+(DH35-DG35)/DG35)</f>
        <v>214.612706999321</v>
      </c>
      <c r="DJ180" s="6" t="n">
        <f aca="false">DI180*(1+(DI35-DH35)/DH35)</f>
        <v>214.852799960814</v>
      </c>
      <c r="DK180" s="6" t="n">
        <f aca="false">DJ180*(1+(DJ35-DI35)/DI35)</f>
        <v>215.09316152071</v>
      </c>
      <c r="DL180" s="6" t="n">
        <f aca="false">DK180*(1+(DK35-DJ35)/DJ35)</f>
        <v>215.333791979496</v>
      </c>
      <c r="DM180" s="6" t="n">
        <f aca="false">DL180*(1+(DL35-DK35)/DK35)</f>
        <v>215.574691637996</v>
      </c>
      <c r="DN180" s="6" t="n">
        <f aca="false">DM180*(1+(DM35-DL35)/DL35)</f>
        <v>215.815860797373</v>
      </c>
      <c r="DO180" s="6" t="n">
        <f aca="false">DN180*(1+(DN35-DM35)/DM35)</f>
        <v>216.057299759122</v>
      </c>
      <c r="DP180" s="6" t="n">
        <f aca="false">DO180*(1+(DO35-DN35)/DN35)</f>
        <v>216.29900882508</v>
      </c>
      <c r="DQ180" s="6" t="n">
        <f aca="false">DP180*(1+(DP35-DO35)/DO35)</f>
        <v>216.540988297418</v>
      </c>
      <c r="DR180" s="6" t="n">
        <f aca="false">DQ180*(1+(DQ35-DP35)/DP35)</f>
        <v>216.78323847865</v>
      </c>
      <c r="DS180" s="6" t="n">
        <f aca="false">DR180*(1+(DR35-DQ35)/DQ35)</f>
        <v>217.025759671622</v>
      </c>
      <c r="DT180" s="6" t="n">
        <f aca="false">DS180*(1+(DS35-DR35)/DR35)</f>
        <v>217.268552179524</v>
      </c>
      <c r="DU180" s="6" t="n">
        <f aca="false">DT180*(1+(DT35-DS35)/DS35)</f>
        <v>217.511616305882</v>
      </c>
      <c r="DV180" s="6" t="n">
        <f aca="false">DU180*(1+(DU35-DT35)/DT35)</f>
        <v>217.754952354564</v>
      </c>
      <c r="DW180" s="6" t="n">
        <f aca="false">DV180*(1+(DV35-DU35)/DU35)</f>
        <v>217.998560629777</v>
      </c>
      <c r="DX180" s="6" t="n">
        <f aca="false">DW180*(1+(DW35-DV35)/DV35)</f>
        <v>218.242441436066</v>
      </c>
      <c r="DY180" s="6" t="n">
        <f aca="false">DX180*(1+(DX35-DW35)/DW35)</f>
        <v>218.48659507832</v>
      </c>
      <c r="DZ180" s="6" t="n">
        <f aca="false">DY180*(1+(DY35-DX35)/DX35)</f>
        <v>218.731021861769</v>
      </c>
      <c r="EA180" s="6" t="n">
        <f aca="false">DZ180*(1+(DZ35-DY35)/DY35)</f>
        <v>218.975722091981</v>
      </c>
      <c r="EB180" s="6" t="n">
        <f aca="false">EA180*(1+(EA35-DZ35)/DZ35)</f>
        <v>219.220696074871</v>
      </c>
      <c r="EC180" s="6" t="n">
        <f aca="false">EB180*(1+(EB35-EA35)/EA35)</f>
        <v>219.465944116691</v>
      </c>
      <c r="ED180" s="6" t="n">
        <f aca="false">EC180*(1+(EC35-EB35)/EB35)</f>
        <v>219.711466524039</v>
      </c>
      <c r="EE180" s="6" t="n">
        <f aca="false">ED180*(1+(ED35-EC35)/EC35)</f>
        <v>219.957263603855</v>
      </c>
      <c r="EF180" s="6" t="n">
        <f aca="false">EE180*(1+(EE35-ED35)/ED35)</f>
        <v>220.203335663423</v>
      </c>
      <c r="EG180" s="6" t="n">
        <f aca="false">EF180*(1+(EF35-EE35)/EE35)</f>
        <v>220.449683010369</v>
      </c>
      <c r="EH180" s="6" t="n">
        <f aca="false">EG180*(1+(EG35-EF35)/EF35)</f>
        <v>220.696305952665</v>
      </c>
      <c r="EI180" s="6" t="n">
        <f aca="false">EH180*(1+(EH35-EG35)/EG35)</f>
        <v>220.943204798626</v>
      </c>
      <c r="EJ180" s="6" t="n">
        <f aca="false">EI180*(1+(EI35-EH35)/EH35)</f>
        <v>221.190379856915</v>
      </c>
      <c r="EK180" s="6" t="n">
        <f aca="false">EJ180*(1+(EJ35-EI35)/EI35)</f>
        <v>221.437831436536</v>
      </c>
      <c r="EL180" s="6" t="n">
        <f aca="false">EK180*(1+(EK35-EJ35)/EJ35)</f>
        <v>221.685559846841</v>
      </c>
      <c r="EM180" s="6" t="n">
        <f aca="false">EL180*(1+(EL35-EK35)/EK35)</f>
        <v>221.933565397529</v>
      </c>
      <c r="EN180" s="6" t="n">
        <f aca="false">EM180*(1+(EM35-EL35)/EL35)</f>
        <v>222.181848398644</v>
      </c>
      <c r="EO180" s="6" t="n">
        <f aca="false">EN180*(1+(EN35-EM35)/EM35)</f>
        <v>222.430409160576</v>
      </c>
      <c r="EP180" s="6" t="n">
        <f aca="false">EO180*(1+(EO35-EN35)/EN35)</f>
        <v>222.679247994065</v>
      </c>
      <c r="EQ180" s="6" t="n">
        <f aca="false">EP180*(1+(EP35-EO35)/EO35)</f>
        <v>222.928365210197</v>
      </c>
      <c r="ER180" s="6" t="n">
        <f aca="false">EQ180*(1+(EQ35-EP35)/EP35)</f>
        <v>223.177761120404</v>
      </c>
      <c r="ES180" s="6" t="n">
        <f aca="false">ER180*(1+(ER35-EQ35)/EQ35)</f>
        <v>223.427436036471</v>
      </c>
      <c r="ET180" s="6" t="n">
        <f aca="false">ES180*(1+(ES35-ER35)/ER35)</f>
        <v>223.677390270528</v>
      </c>
      <c r="EU180" s="6" t="n">
        <f aca="false">ET180*(1+(ET35-ES35)/ES35)</f>
        <v>223.927624135056</v>
      </c>
      <c r="EV180" s="6" t="n">
        <f aca="false">EU180*(1+(EU35-ET35)/ET35)</f>
        <v>224.178137942885</v>
      </c>
    </row>
    <row r="181" customFormat="false" ht="12.8" hidden="false" customHeight="false" outlineLevel="0" collapsed="false">
      <c r="A181" s="14" t="s">
        <v>181</v>
      </c>
      <c r="B181" s="14" t="n">
        <v>0</v>
      </c>
      <c r="C181" s="14" t="n">
        <v>0</v>
      </c>
      <c r="D181" s="14" t="n">
        <v>0</v>
      </c>
      <c r="E181" s="14" t="n">
        <v>0</v>
      </c>
      <c r="F181" s="14" t="n">
        <v>0</v>
      </c>
      <c r="G181" s="14" t="n">
        <v>0</v>
      </c>
      <c r="H181" s="14" t="n">
        <v>0</v>
      </c>
      <c r="I181" s="14" t="n">
        <v>0</v>
      </c>
      <c r="J181" s="14" t="n">
        <v>0</v>
      </c>
      <c r="K181" s="14" t="n">
        <v>0</v>
      </c>
      <c r="L181" s="14" t="n">
        <v>0</v>
      </c>
      <c r="M181" s="14" t="n">
        <v>0</v>
      </c>
      <c r="N181" s="14" t="n">
        <v>0</v>
      </c>
      <c r="O181" s="14" t="n">
        <v>0</v>
      </c>
      <c r="P181" s="14" t="n">
        <v>0</v>
      </c>
      <c r="Q181" s="14" t="n">
        <v>0</v>
      </c>
      <c r="R181" s="14" t="n">
        <v>0</v>
      </c>
      <c r="S181" s="14" t="n">
        <v>0</v>
      </c>
      <c r="T181" s="14" t="n">
        <v>0</v>
      </c>
      <c r="U181" s="14" t="n">
        <v>0</v>
      </c>
      <c r="V181" s="14" t="n">
        <v>0</v>
      </c>
      <c r="W181" s="14" t="n">
        <v>0</v>
      </c>
      <c r="X181" s="15" t="n">
        <v>0</v>
      </c>
      <c r="Y181" s="14" t="n">
        <v>0</v>
      </c>
      <c r="Z181" s="14" t="n">
        <v>0</v>
      </c>
      <c r="AA181" s="14" t="n">
        <v>0</v>
      </c>
      <c r="AB181" s="14" t="n">
        <v>0</v>
      </c>
      <c r="AC181" s="14" t="n">
        <v>0</v>
      </c>
      <c r="AD181" s="14" t="n">
        <v>0</v>
      </c>
      <c r="AE181" s="14" t="n">
        <v>0</v>
      </c>
      <c r="AF181" s="14" t="n">
        <v>0</v>
      </c>
      <c r="AG181" s="14" t="n">
        <v>0</v>
      </c>
      <c r="AH181" s="14" t="n">
        <v>0</v>
      </c>
      <c r="AI181" s="14" t="n">
        <v>0</v>
      </c>
      <c r="AJ181" s="14" t="n">
        <v>0</v>
      </c>
      <c r="AK181" s="14" t="n">
        <v>0</v>
      </c>
      <c r="AL181" s="14" t="n">
        <v>0</v>
      </c>
      <c r="AM181" s="14" t="n">
        <v>0</v>
      </c>
      <c r="AN181" s="14" t="n">
        <v>0</v>
      </c>
      <c r="AO181" s="14" t="n">
        <v>0</v>
      </c>
      <c r="AP181" s="14" t="n">
        <v>0</v>
      </c>
      <c r="AQ181" s="14" t="n">
        <v>0</v>
      </c>
      <c r="AR181" s="8" t="n">
        <v>18314.1772418919</v>
      </c>
      <c r="AS181" s="6" t="n">
        <v>17289.3993722299</v>
      </c>
      <c r="AT181" s="6" t="n">
        <v>16606.3613723393</v>
      </c>
      <c r="AU181" s="6" t="n">
        <v>16000</v>
      </c>
      <c r="AV181" s="6" t="n">
        <v>15520.2626803767</v>
      </c>
      <c r="AW181" s="6" t="n">
        <v>14990.4857285928</v>
      </c>
      <c r="AX181" s="6" t="n">
        <v>14481.6576634685</v>
      </c>
      <c r="AY181" s="6" t="n">
        <v>13817.8313537746</v>
      </c>
      <c r="AZ181" s="6" t="n">
        <v>12202.6566837566</v>
      </c>
      <c r="BA181" s="6" t="n">
        <v>10818.386860172</v>
      </c>
      <c r="BB181" s="6" t="n">
        <v>10264.1971299697</v>
      </c>
      <c r="BC181" s="6" t="n">
        <v>9755.50216039543</v>
      </c>
      <c r="BD181" s="6" t="n">
        <v>16269.9966640011</v>
      </c>
      <c r="BE181" s="6" t="n">
        <v>15262.5325328029</v>
      </c>
      <c r="BF181" s="6" t="n">
        <v>14620.7442164148</v>
      </c>
      <c r="BG181" s="6" t="n">
        <v>13941.9097397787</v>
      </c>
      <c r="BH181" s="6" t="n">
        <v>16602.1569620788</v>
      </c>
      <c r="BI181" s="9" t="n">
        <v>15468.1679927142</v>
      </c>
      <c r="BJ181" s="6" t="n">
        <v>14486.1521394012</v>
      </c>
      <c r="BK181" s="6" t="n">
        <v>13566.4807819983</v>
      </c>
      <c r="BL181" s="6" t="n">
        <f aca="false">BK181*(1+(BK35-BJ35)/BJ35)</f>
        <v>12496.0064559635</v>
      </c>
      <c r="BM181" s="10" t="n">
        <f aca="false">BL181*(1+(BL35-BK35)/BK35)</f>
        <v>12297.9422897091</v>
      </c>
      <c r="BN181" s="6" t="n">
        <f aca="false">BM181*(1+(BM35-BL35)/BL35)</f>
        <v>12322.4445734666</v>
      </c>
      <c r="BO181" s="6" t="n">
        <f aca="false">BN181*(1+(BN35-BM35)/BM35)</f>
        <v>12644.6538036331</v>
      </c>
      <c r="BP181" s="6" t="n">
        <f aca="false">BO181*(1+(BO35-BN35)/BN35)</f>
        <v>13176.1044718961</v>
      </c>
      <c r="BQ181" s="6" t="n">
        <f aca="false">BP181*(1+(BP35-BO35)/BO35)</f>
        <v>13245.9206294154</v>
      </c>
      <c r="BR181" s="6" t="n">
        <f aca="false">BQ181*(1+(BQ35-BP35)/BP35)</f>
        <v>13314.8885875594</v>
      </c>
      <c r="BS181" s="6" t="n">
        <f aca="false">BR181*(1+(BR35-BQ35)/BQ35)</f>
        <v>13383.0329453582</v>
      </c>
      <c r="BT181" s="6" t="n">
        <f aca="false">BS181*(1+(BS35-BR35)/BR35)</f>
        <v>13450.3771877871</v>
      </c>
      <c r="BU181" s="6" t="n">
        <f aca="false">BT181*(1+(BT35-BS35)/BS35)</f>
        <v>13516.9437537672</v>
      </c>
      <c r="BV181" s="6" t="n">
        <f aca="false">BU181*(1+(BU35-BT35)/BT35)</f>
        <v>13582.7540989782</v>
      </c>
      <c r="BW181" s="6" t="n">
        <f aca="false">BV181*(1+(BV35-BU35)/BU35)</f>
        <v>13647.8287539568</v>
      </c>
      <c r="BX181" s="6" t="n">
        <f aca="false">BW181*(1+(BW35-BV35)/BV35)</f>
        <v>13712.1873779029</v>
      </c>
      <c r="BY181" s="6" t="n">
        <f aca="false">BX181*(1+(BX35-BW35)/BW35)</f>
        <v>13775.8488085727</v>
      </c>
      <c r="BZ181" s="6" t="n">
        <f aca="false">BY181*(1+(BY35-BX35)/BX35)</f>
        <v>13791.2602181942</v>
      </c>
      <c r="CA181" s="6" t="n">
        <f aca="false">BZ181*(1+(BZ35-BY35)/BY35)</f>
        <v>13806.6888689708</v>
      </c>
      <c r="CB181" s="6" t="n">
        <f aca="false">CA181*(1+(CA35-BZ35)/BZ35)</f>
        <v>13822.1347801906</v>
      </c>
      <c r="CC181" s="6" t="n">
        <f aca="false">CB181*(1+(CB35-CA35)/CA35)</f>
        <v>13837.5979711635</v>
      </c>
      <c r="CD181" s="6" t="n">
        <f aca="false">CC181*(1+(CC35-CB35)/CB35)</f>
        <v>13853.0784612208</v>
      </c>
      <c r="CE181" s="6" t="n">
        <f aca="false">CD181*(1+(CD35-CC35)/CC35)</f>
        <v>13868.5762697152</v>
      </c>
      <c r="CF181" s="6" t="n">
        <f aca="false">CE181*(1+(CE35-CD35)/CD35)</f>
        <v>13884.0914160216</v>
      </c>
      <c r="CG181" s="6" t="n">
        <f aca="false">CF181*(1+(CF35-CE35)/CE35)</f>
        <v>13899.6239195361</v>
      </c>
      <c r="CH181" s="6" t="n">
        <f aca="false">CG181*(1+(CG35-CF35)/CF35)</f>
        <v>13915.1737996767</v>
      </c>
      <c r="CI181" s="6" t="n">
        <f aca="false">CH181*(1+(CH35-CG35)/CG35)</f>
        <v>13930.7410758831</v>
      </c>
      <c r="CJ181" s="6" t="n">
        <f aca="false">CI181*(1+(CI35-CH35)/CH35)</f>
        <v>13946.3257676167</v>
      </c>
      <c r="CK181" s="6" t="n">
        <f aca="false">CJ181*(1+(CJ35-CI35)/CI35)</f>
        <v>13961.9278943608</v>
      </c>
      <c r="CL181" s="6" t="n">
        <f aca="false">CK181*(1+(CK35-CJ35)/CJ35)</f>
        <v>13977.5474756204</v>
      </c>
      <c r="CM181" s="6" t="n">
        <f aca="false">CL181*(1+(CL35-CK35)/CK35)</f>
        <v>13993.1845309223</v>
      </c>
      <c r="CN181" s="6" t="n">
        <f aca="false">CM181*(1+(CM35-CL35)/CL35)</f>
        <v>14008.8390798152</v>
      </c>
      <c r="CO181" s="6" t="n">
        <f aca="false">CN181*(1+(CN35-CM35)/CM35)</f>
        <v>14024.5111418696</v>
      </c>
      <c r="CP181" s="6" t="n">
        <f aca="false">CO181*(1+(CO35-CN35)/CN35)</f>
        <v>14040.200736678</v>
      </c>
      <c r="CQ181" s="6" t="n">
        <f aca="false">CP181*(1+(CP35-CO35)/CO35)</f>
        <v>14055.9078838547</v>
      </c>
      <c r="CR181" s="6" t="n">
        <f aca="false">CQ181*(1+(CQ35-CP35)/CP35)</f>
        <v>14071.6326030361</v>
      </c>
      <c r="CS181" s="6" t="n">
        <f aca="false">CR181*(1+(CR35-CQ35)/CQ35)</f>
        <v>14087.3749138804</v>
      </c>
      <c r="CT181" s="6" t="n">
        <f aca="false">CS181*(1+(CS35-CR35)/CR35)</f>
        <v>14103.1348360678</v>
      </c>
      <c r="CU181" s="6" t="n">
        <f aca="false">CT181*(1+(CT35-CS35)/CS35)</f>
        <v>14118.9123893007</v>
      </c>
      <c r="CV181" s="6" t="n">
        <f aca="false">CU181*(1+(CU35-CT35)/CT35)</f>
        <v>14134.7075933034</v>
      </c>
      <c r="CW181" s="6" t="n">
        <f aca="false">CV181*(1+(CV35-CU35)/CU35)</f>
        <v>14150.5204678222</v>
      </c>
      <c r="CX181" s="6" t="n">
        <f aca="false">CW181*(1+(CW35-CV35)/CV35)</f>
        <v>14166.3510326256</v>
      </c>
      <c r="CY181" s="6" t="n">
        <f aca="false">CX181*(1+(CX35-CW35)/CW35)</f>
        <v>14182.1993075043</v>
      </c>
      <c r="CZ181" s="6" t="n">
        <f aca="false">CY181*(1+(CY35-CX35)/CX35)</f>
        <v>14198.0653122709</v>
      </c>
      <c r="DA181" s="6" t="n">
        <f aca="false">CZ181*(1+(CZ35-CY35)/CY35)</f>
        <v>14213.9490667604</v>
      </c>
      <c r="DB181" s="6" t="n">
        <f aca="false">DA181*(1+(DA35-CZ35)/CZ35)</f>
        <v>14229.8505908299</v>
      </c>
      <c r="DC181" s="6" t="n">
        <f aca="false">DB181*(1+(DB35-DA35)/DA35)</f>
        <v>14245.7699043585</v>
      </c>
      <c r="DD181" s="6" t="n">
        <f aca="false">DC181*(1+(DC35-DB35)/DB35)</f>
        <v>14261.707027248</v>
      </c>
      <c r="DE181" s="6" t="n">
        <f aca="false">DD181*(1+(DD35-DC35)/DC35)</f>
        <v>14277.6619794221</v>
      </c>
      <c r="DF181" s="6" t="n">
        <f aca="false">DE181*(1+(DE35-DD35)/DD35)</f>
        <v>14293.6347808269</v>
      </c>
      <c r="DG181" s="6" t="n">
        <f aca="false">DF181*(1+(DF35-DE35)/DE35)</f>
        <v>14309.6254514308</v>
      </c>
      <c r="DH181" s="6" t="n">
        <f aca="false">DG181*(1+(DG35-DF35)/DF35)</f>
        <v>14325.6340112246</v>
      </c>
      <c r="DI181" s="6" t="n">
        <f aca="false">DH181*(1+(DH35-DG35)/DG35)</f>
        <v>14341.6604802213</v>
      </c>
      <c r="DJ181" s="6" t="n">
        <f aca="false">DI181*(1+(DI35-DH35)/DH35)</f>
        <v>14357.7048784565</v>
      </c>
      <c r="DK181" s="6" t="n">
        <f aca="false">DJ181*(1+(DJ35-DI35)/DI35)</f>
        <v>14373.7672259881</v>
      </c>
      <c r="DL181" s="6" t="n">
        <f aca="false">DK181*(1+(DK35-DJ35)/DJ35)</f>
        <v>14389.8475428965</v>
      </c>
      <c r="DM181" s="6" t="n">
        <f aca="false">DL181*(1+(DL35-DK35)/DK35)</f>
        <v>14405.9458492844</v>
      </c>
      <c r="DN181" s="6" t="n">
        <f aca="false">DM181*(1+(DM35-DL35)/DL35)</f>
        <v>14422.0621652772</v>
      </c>
      <c r="DO181" s="6" t="n">
        <f aca="false">DN181*(1+(DN35-DM35)/DM35)</f>
        <v>14438.1965110227</v>
      </c>
      <c r="DP181" s="6" t="n">
        <f aca="false">DO181*(1+(DO35-DN35)/DN35)</f>
        <v>14454.3489066912</v>
      </c>
      <c r="DQ181" s="6" t="n">
        <f aca="false">DP181*(1+(DP35-DO35)/DO35)</f>
        <v>14470.5193724758</v>
      </c>
      <c r="DR181" s="6" t="n">
        <f aca="false">DQ181*(1+(DQ35-DP35)/DP35)</f>
        <v>14486.7079285919</v>
      </c>
      <c r="DS181" s="6" t="n">
        <f aca="false">DR181*(1+(DR35-DQ35)/DQ35)</f>
        <v>14502.9145952777</v>
      </c>
      <c r="DT181" s="6" t="n">
        <f aca="false">DS181*(1+(DS35-DR35)/DR35)</f>
        <v>14519.1393927939</v>
      </c>
      <c r="DU181" s="6" t="n">
        <f aca="false">DT181*(1+(DT35-DS35)/DS35)</f>
        <v>14535.382341424</v>
      </c>
      <c r="DV181" s="6" t="n">
        <f aca="false">DU181*(1+(DU35-DT35)/DT35)</f>
        <v>14551.6434614741</v>
      </c>
      <c r="DW181" s="6" t="n">
        <f aca="false">DV181*(1+(DV35-DU35)/DU35)</f>
        <v>14567.9227732731</v>
      </c>
      <c r="DX181" s="6" t="n">
        <f aca="false">DW181*(1+(DW35-DV35)/DV35)</f>
        <v>14584.2202971725</v>
      </c>
      <c r="DY181" s="6" t="n">
        <f aca="false">DX181*(1+(DX35-DW35)/DW35)</f>
        <v>14600.5360535468</v>
      </c>
      <c r="DZ181" s="6" t="n">
        <f aca="false">DY181*(1+(DY35-DX35)/DX35)</f>
        <v>14616.8700627931</v>
      </c>
      <c r="EA181" s="6" t="n">
        <f aca="false">DZ181*(1+(DZ35-DY35)/DY35)</f>
        <v>14633.2223453312</v>
      </c>
      <c r="EB181" s="6" t="n">
        <f aca="false">EA181*(1+(EA35-DZ35)/DZ35)</f>
        <v>14649.5929216042</v>
      </c>
      <c r="EC181" s="6" t="n">
        <f aca="false">EB181*(1+(EB35-EA35)/EA35)</f>
        <v>14665.9818120777</v>
      </c>
      <c r="ED181" s="6" t="n">
        <f aca="false">EC181*(1+(EC35-EB35)/EB35)</f>
        <v>14682.3890372402</v>
      </c>
      <c r="EE181" s="6" t="n">
        <f aca="false">ED181*(1+(ED35-EC35)/EC35)</f>
        <v>14698.8146176033</v>
      </c>
      <c r="EF181" s="6" t="n">
        <f aca="false">EE181*(1+(EE35-ED35)/ED35)</f>
        <v>14715.2585737014</v>
      </c>
      <c r="EG181" s="6" t="n">
        <f aca="false">EF181*(1+(EF35-EE35)/EE35)</f>
        <v>14731.7209260919</v>
      </c>
      <c r="EH181" s="6" t="n">
        <f aca="false">EG181*(1+(EG35-EF35)/EF35)</f>
        <v>14748.2016953552</v>
      </c>
      <c r="EI181" s="6" t="n">
        <f aca="false">EH181*(1+(EH35-EG35)/EG35)</f>
        <v>14764.7009020949</v>
      </c>
      <c r="EJ181" s="6" t="n">
        <f aca="false">EI181*(1+(EI35-EH35)/EH35)</f>
        <v>14781.2185669374</v>
      </c>
      <c r="EK181" s="6" t="n">
        <f aca="false">EJ181*(1+(EJ35-EI35)/EI35)</f>
        <v>14797.7547105322</v>
      </c>
      <c r="EL181" s="6" t="n">
        <f aca="false">EK181*(1+(EK35-EJ35)/EJ35)</f>
        <v>14814.3093535521</v>
      </c>
      <c r="EM181" s="6" t="n">
        <f aca="false">EL181*(1+(EL35-EK35)/EK35)</f>
        <v>14830.8825166929</v>
      </c>
      <c r="EN181" s="6" t="n">
        <f aca="false">EM181*(1+(EM35-EL35)/EL35)</f>
        <v>14847.4742206734</v>
      </c>
      <c r="EO181" s="6" t="n">
        <f aca="false">EN181*(1+(EN35-EM35)/EM35)</f>
        <v>14864.0844862359</v>
      </c>
      <c r="EP181" s="6" t="n">
        <f aca="false">EO181*(1+(EO35-EN35)/EN35)</f>
        <v>14880.7133341457</v>
      </c>
      <c r="EQ181" s="6" t="n">
        <f aca="false">EP181*(1+(EP35-EO35)/EO35)</f>
        <v>14897.3607851912</v>
      </c>
      <c r="ER181" s="6" t="n">
        <f aca="false">EQ181*(1+(EQ35-EP35)/EP35)</f>
        <v>14914.0268601845</v>
      </c>
      <c r="ES181" s="6" t="n">
        <f aca="false">ER181*(1+(ER35-EQ35)/EQ35)</f>
        <v>14930.7115799605</v>
      </c>
      <c r="ET181" s="6" t="n">
        <f aca="false">ES181*(1+(ES35-ER35)/ER35)</f>
        <v>14947.4149653777</v>
      </c>
      <c r="EU181" s="6" t="n">
        <f aca="false">ET181*(1+(ET35-ES35)/ES35)</f>
        <v>14964.1370373178</v>
      </c>
      <c r="EV181" s="6" t="n">
        <f aca="false">EU181*(1+(EU35-ET35)/ET35)</f>
        <v>14980.8778166861</v>
      </c>
    </row>
    <row r="182" customFormat="false" ht="12.8" hidden="false" customHeight="false" outlineLevel="0" collapsed="false">
      <c r="A182" s="14" t="s">
        <v>182</v>
      </c>
      <c r="B182" s="14" t="n">
        <v>0</v>
      </c>
      <c r="C182" s="14" t="n">
        <v>0</v>
      </c>
      <c r="D182" s="14" t="n">
        <v>0</v>
      </c>
      <c r="E182" s="14" t="n">
        <v>0</v>
      </c>
      <c r="F182" s="14" t="n">
        <v>0</v>
      </c>
      <c r="G182" s="14" t="n">
        <v>0</v>
      </c>
      <c r="H182" s="14" t="n">
        <v>0</v>
      </c>
      <c r="I182" s="14" t="n">
        <v>0</v>
      </c>
      <c r="J182" s="14" t="n">
        <v>0</v>
      </c>
      <c r="K182" s="14" t="n">
        <v>0</v>
      </c>
      <c r="L182" s="14" t="n">
        <v>0</v>
      </c>
      <c r="M182" s="14" t="n">
        <v>0</v>
      </c>
      <c r="N182" s="14" t="n">
        <v>0</v>
      </c>
      <c r="O182" s="14" t="n">
        <v>0</v>
      </c>
      <c r="P182" s="14" t="n">
        <v>0</v>
      </c>
      <c r="Q182" s="14" t="n">
        <v>0</v>
      </c>
      <c r="R182" s="14" t="n">
        <v>0</v>
      </c>
      <c r="S182" s="14" t="n">
        <v>0</v>
      </c>
      <c r="T182" s="14" t="n">
        <v>0</v>
      </c>
      <c r="U182" s="14" t="n">
        <v>0</v>
      </c>
      <c r="V182" s="14" t="n">
        <v>0</v>
      </c>
      <c r="W182" s="14" t="n">
        <v>0</v>
      </c>
      <c r="X182" s="15" t="n">
        <v>0</v>
      </c>
      <c r="Y182" s="14" t="n">
        <v>0</v>
      </c>
      <c r="Z182" s="14" t="n">
        <v>0</v>
      </c>
      <c r="AA182" s="14" t="n">
        <v>0</v>
      </c>
      <c r="AB182" s="14" t="n">
        <v>0</v>
      </c>
      <c r="AC182" s="14" t="n">
        <v>0</v>
      </c>
      <c r="AD182" s="14" t="n">
        <v>0</v>
      </c>
      <c r="AE182" s="14" t="n">
        <v>0</v>
      </c>
      <c r="AF182" s="14" t="n">
        <v>0</v>
      </c>
      <c r="AG182" s="14" t="n">
        <v>0</v>
      </c>
      <c r="AH182" s="14" t="n">
        <v>0</v>
      </c>
      <c r="AI182" s="14" t="n">
        <v>0</v>
      </c>
      <c r="AJ182" s="14" t="n">
        <v>0</v>
      </c>
      <c r="AK182" s="14" t="n">
        <v>0</v>
      </c>
      <c r="AL182" s="14" t="n">
        <v>0</v>
      </c>
      <c r="AM182" s="14" t="n">
        <v>0</v>
      </c>
      <c r="AN182" s="14" t="n">
        <v>0</v>
      </c>
      <c r="AO182" s="14" t="n">
        <v>0</v>
      </c>
      <c r="AP182" s="14" t="n">
        <v>0</v>
      </c>
      <c r="AQ182" s="14" t="n">
        <v>0</v>
      </c>
      <c r="AR182" s="8" t="n">
        <v>406.345807554475</v>
      </c>
      <c r="AS182" s="6" t="n">
        <v>383.608548571351</v>
      </c>
      <c r="AT182" s="6" t="n">
        <v>368.453642948779</v>
      </c>
      <c r="AU182" s="6" t="n">
        <v>355</v>
      </c>
      <c r="AV182" s="6" t="n">
        <v>344.355828220859</v>
      </c>
      <c r="AW182" s="6" t="n">
        <v>332.601402103153</v>
      </c>
      <c r="AX182" s="6" t="n">
        <v>321.311779408208</v>
      </c>
      <c r="AY182" s="6" t="n">
        <v>306.583133161873</v>
      </c>
      <c r="AZ182" s="6" t="n">
        <v>270.746445170849</v>
      </c>
      <c r="BA182" s="6" t="n">
        <v>240.032958460067</v>
      </c>
      <c r="BB182" s="6" t="n">
        <v>227.736873821203</v>
      </c>
      <c r="BC182" s="6" t="n">
        <v>216.450204183774</v>
      </c>
      <c r="BD182" s="6" t="n">
        <v>361.135818809882</v>
      </c>
      <c r="BE182" s="6" t="n">
        <v>338.773713183464</v>
      </c>
      <c r="BF182" s="6" t="n">
        <v>324.528304660779</v>
      </c>
      <c r="BG182" s="6" t="n">
        <v>309.460603688301</v>
      </c>
      <c r="BH182" s="6" t="n">
        <v>368.508594499065</v>
      </c>
      <c r="BI182" s="9" t="n">
        <v>343.338089110369</v>
      </c>
      <c r="BJ182" s="6" t="n">
        <v>321.540844167633</v>
      </c>
      <c r="BK182" s="6" t="n">
        <v>301.1274243878</v>
      </c>
      <c r="BL182" s="6" t="n">
        <f aca="false">BK182*(1+(BK35-BJ35)/BJ35)</f>
        <v>277.366717255862</v>
      </c>
      <c r="BM182" s="10" t="n">
        <f aca="false">BL182*(1+(BL35-BK35)/BK35)</f>
        <v>272.970400096968</v>
      </c>
      <c r="BN182" s="6" t="n">
        <f aca="false">BM182*(1+(BM35-BL35)/BL35)</f>
        <v>273.514263293186</v>
      </c>
      <c r="BO182" s="6" t="n">
        <f aca="false">BN182*(1+(BN35-BM35)/BM35)</f>
        <v>280.666157520815</v>
      </c>
      <c r="BP182" s="6" t="n">
        <f aca="false">BO182*(1+(BO35-BN35)/BN35)</f>
        <v>292.462464425665</v>
      </c>
      <c r="BQ182" s="6" t="n">
        <f aca="false">BP182*(1+(BP35-BO35)/BO35)</f>
        <v>294.012133793297</v>
      </c>
      <c r="BR182" s="6" t="n">
        <f aca="false">BQ182*(1+(BQ35-BP35)/BP35)</f>
        <v>295.54297616391</v>
      </c>
      <c r="BS182" s="6" t="n">
        <f aca="false">BR182*(1+(BR35-BQ35)/BQ35)</f>
        <v>297.055537548122</v>
      </c>
      <c r="BT182" s="6" t="n">
        <f aca="false">BS182*(1+(BS35-BR35)/BR35)</f>
        <v>298.550339228517</v>
      </c>
      <c r="BU182" s="6" t="n">
        <f aca="false">BT182*(1+(BT35-BS35)/BS35)</f>
        <v>300.027879269006</v>
      </c>
      <c r="BV182" s="6" t="n">
        <f aca="false">BU182*(1+(BU35-BT35)/BT35)</f>
        <v>301.488633909057</v>
      </c>
      <c r="BW182" s="6" t="n">
        <f aca="false">BV182*(1+(BV35-BU35)/BU35)</f>
        <v>302.933058853263</v>
      </c>
      <c r="BX182" s="6" t="n">
        <f aca="false">BW182*(1+(BW35-BV35)/BV35)</f>
        <v>304.36159046566</v>
      </c>
      <c r="BY182" s="6" t="n">
        <f aca="false">BX182*(1+(BX35-BW35)/BW35)</f>
        <v>305.774646877155</v>
      </c>
      <c r="BZ182" s="6" t="n">
        <f aca="false">BY182*(1+(BY35-BX35)/BX35)</f>
        <v>306.116725133121</v>
      </c>
      <c r="CA182" s="6" t="n">
        <f aca="false">BZ182*(1+(BZ35-BY35)/BY35)</f>
        <v>306.459186081158</v>
      </c>
      <c r="CB182" s="6" t="n">
        <f aca="false">CA182*(1+(CA35-BZ35)/BZ35)</f>
        <v>306.802030149396</v>
      </c>
      <c r="CC182" s="6" t="n">
        <f aca="false">CB182*(1+(CB35-CA35)/CA35)</f>
        <v>307.14525776644</v>
      </c>
      <c r="CD182" s="6" t="n">
        <f aca="false">CC182*(1+(CC35-CB35)/CB35)</f>
        <v>307.488869361377</v>
      </c>
      <c r="CE182" s="6" t="n">
        <f aca="false">CD182*(1+(CD35-CC35)/CC35)</f>
        <v>307.832865363774</v>
      </c>
      <c r="CF182" s="6" t="n">
        <f aca="false">CE182*(1+(CE35-CD35)/CD35)</f>
        <v>308.177246203677</v>
      </c>
      <c r="CG182" s="6" t="n">
        <f aca="false">CF182*(1+(CF35-CE35)/CE35)</f>
        <v>308.522012311614</v>
      </c>
      <c r="CH182" s="6" t="n">
        <f aca="false">CG182*(1+(CG35-CF35)/CF35)</f>
        <v>308.867164118595</v>
      </c>
      <c r="CI182" s="6" t="n">
        <f aca="false">CH182*(1+(CH35-CG35)/CG35)</f>
        <v>309.212702056111</v>
      </c>
      <c r="CJ182" s="6" t="n">
        <f aca="false">CI182*(1+(CI35-CH35)/CH35)</f>
        <v>309.558626556138</v>
      </c>
      <c r="CK182" s="6" t="n">
        <f aca="false">CJ182*(1+(CJ35-CI35)/CI35)</f>
        <v>309.904938051133</v>
      </c>
      <c r="CL182" s="6" t="n">
        <f aca="false">CK182*(1+(CK35-CJ35)/CJ35)</f>
        <v>310.251636974037</v>
      </c>
      <c r="CM182" s="6" t="n">
        <f aca="false">CL182*(1+(CL35-CK35)/CK35)</f>
        <v>310.598723758276</v>
      </c>
      <c r="CN182" s="6" t="n">
        <f aca="false">CM182*(1+(CM35-CL35)/CL35)</f>
        <v>310.946198837762</v>
      </c>
      <c r="CO182" s="6" t="n">
        <f aca="false">CN182*(1+(CN35-CM35)/CM35)</f>
        <v>311.29406264689</v>
      </c>
      <c r="CP182" s="6" t="n">
        <f aca="false">CO182*(1+(CO35-CN35)/CN35)</f>
        <v>311.642315620543</v>
      </c>
      <c r="CQ182" s="6" t="n">
        <f aca="false">CP182*(1+(CP35-CO35)/CO35)</f>
        <v>311.99095819409</v>
      </c>
      <c r="CR182" s="6" t="n">
        <f aca="false">CQ182*(1+(CQ35-CP35)/CP35)</f>
        <v>312.339990803386</v>
      </c>
      <c r="CS182" s="6" t="n">
        <f aca="false">CR182*(1+(CR35-CQ35)/CQ35)</f>
        <v>312.689413884775</v>
      </c>
      <c r="CT182" s="6" t="n">
        <f aca="false">CS182*(1+(CS35-CR35)/CR35)</f>
        <v>313.039227875087</v>
      </c>
      <c r="CU182" s="6" t="n">
        <f aca="false">CT182*(1+(CT35-CS35)/CS35)</f>
        <v>313.389433211645</v>
      </c>
      <c r="CV182" s="6" t="n">
        <f aca="false">CU182*(1+(CU35-CT35)/CT35)</f>
        <v>313.740030332257</v>
      </c>
      <c r="CW182" s="6" t="n">
        <f aca="false">CV182*(1+(CV35-CU35)/CU35)</f>
        <v>314.091019675221</v>
      </c>
      <c r="CX182" s="6" t="n">
        <f aca="false">CW182*(1+(CW35-CV35)/CV35)</f>
        <v>314.442401679329</v>
      </c>
      <c r="CY182" s="6" t="n">
        <f aca="false">CX182*(1+(CX35-CW35)/CW35)</f>
        <v>314.79417678386</v>
      </c>
      <c r="CZ182" s="6" t="n">
        <f aca="false">CY182*(1+(CY35-CX35)/CX35)</f>
        <v>315.146345428586</v>
      </c>
      <c r="DA182" s="6" t="n">
        <f aca="false">CZ182*(1+(CZ35-CY35)/CY35)</f>
        <v>315.498908053772</v>
      </c>
      <c r="DB182" s="6" t="n">
        <f aca="false">DA182*(1+(DA35-CZ35)/CZ35)</f>
        <v>315.851865100173</v>
      </c>
      <c r="DC182" s="6" t="n">
        <f aca="false">DB182*(1+(DB35-DA35)/DA35)</f>
        <v>316.205217009038</v>
      </c>
      <c r="DD182" s="6" t="n">
        <f aca="false">DC182*(1+(DC35-DB35)/DB35)</f>
        <v>316.558964222114</v>
      </c>
      <c r="DE182" s="6" t="n">
        <f aca="false">DD182*(1+(DD35-DC35)/DC35)</f>
        <v>316.913107181634</v>
      </c>
      <c r="DF182" s="6" t="n">
        <f aca="false">DE182*(1+(DE35-DD35)/DD35)</f>
        <v>317.267646330332</v>
      </c>
      <c r="DG182" s="6" t="n">
        <f aca="false">DF182*(1+(DF35-DE35)/DE35)</f>
        <v>317.622582111436</v>
      </c>
      <c r="DH182" s="6" t="n">
        <f aca="false">DG182*(1+(DG35-DF35)/DF35)</f>
        <v>317.977914968668</v>
      </c>
      <c r="DI182" s="6" t="n">
        <f aca="false">DH182*(1+(DH35-DG35)/DG35)</f>
        <v>318.333645346248</v>
      </c>
      <c r="DJ182" s="6" t="n">
        <f aca="false">DI182*(1+(DI35-DH35)/DH35)</f>
        <v>318.689773688893</v>
      </c>
      <c r="DK182" s="6" t="n">
        <f aca="false">DJ182*(1+(DJ35-DI35)/DI35)</f>
        <v>319.046300441818</v>
      </c>
      <c r="DL182" s="6" t="n">
        <f aca="false">DK182*(1+(DK35-DJ35)/DJ35)</f>
        <v>319.403226050733</v>
      </c>
      <c r="DM182" s="6" t="n">
        <f aca="false">DL182*(1+(DL35-DK35)/DK35)</f>
        <v>319.760550961849</v>
      </c>
      <c r="DN182" s="6" t="n">
        <f aca="false">DM182*(1+(DM35-DL35)/DL35)</f>
        <v>320.118275621879</v>
      </c>
      <c r="DO182" s="6" t="n">
        <f aca="false">DN182*(1+(DN35-DM35)/DM35)</f>
        <v>320.47640047803</v>
      </c>
      <c r="DP182" s="6" t="n">
        <f aca="false">DO182*(1+(DO35-DN35)/DN35)</f>
        <v>320.834925978012</v>
      </c>
      <c r="DQ182" s="6" t="n">
        <f aca="false">DP182*(1+(DP35-DO35)/DO35)</f>
        <v>321.193852570038</v>
      </c>
      <c r="DR182" s="6" t="n">
        <f aca="false">DQ182*(1+(DQ35-DP35)/DP35)</f>
        <v>321.553180702819</v>
      </c>
      <c r="DS182" s="6" t="n">
        <f aca="false">DR182*(1+(DR35-DQ35)/DQ35)</f>
        <v>321.912910825569</v>
      </c>
      <c r="DT182" s="6" t="n">
        <f aca="false">DS182*(1+(DS35-DR35)/DR35)</f>
        <v>322.273043388006</v>
      </c>
      <c r="DU182" s="6" t="n">
        <f aca="false">DT182*(1+(DT35-DS35)/DS35)</f>
        <v>322.633578840348</v>
      </c>
      <c r="DV182" s="6" t="n">
        <f aca="false">DU182*(1+(DU35-DT35)/DT35)</f>
        <v>322.994517633322</v>
      </c>
      <c r="DW182" s="6" t="n">
        <f aca="false">DV182*(1+(DV35-DU35)/DU35)</f>
        <v>323.355860218154</v>
      </c>
      <c r="DX182" s="6" t="n">
        <f aca="false">DW182*(1+(DW35-DV35)/DV35)</f>
        <v>323.717607046575</v>
      </c>
      <c r="DY182" s="6" t="n">
        <f aca="false">DX182*(1+(DX35-DW35)/DW35)</f>
        <v>324.079758570826</v>
      </c>
      <c r="DZ182" s="6" t="n">
        <f aca="false">DY182*(1+(DY35-DX35)/DX35)</f>
        <v>324.44231524365</v>
      </c>
      <c r="EA182" s="6" t="n">
        <f aca="false">DZ182*(1+(DZ35-DY35)/DY35)</f>
        <v>324.805277518297</v>
      </c>
      <c r="EB182" s="6" t="n">
        <f aca="false">EA182*(1+(EA35-DZ35)/DZ35)</f>
        <v>325.168645848525</v>
      </c>
      <c r="EC182" s="6" t="n">
        <f aca="false">EB182*(1+(EB35-EA35)/EA35)</f>
        <v>325.5324206886</v>
      </c>
      <c r="ED182" s="6" t="n">
        <f aca="false">EC182*(1+(EC35-EB35)/EB35)</f>
        <v>325.896602493294</v>
      </c>
      <c r="EE182" s="6" t="n">
        <f aca="false">ED182*(1+(ED35-EC35)/EC35)</f>
        <v>326.26119171789</v>
      </c>
      <c r="EF182" s="6" t="n">
        <f aca="false">EE182*(1+(EE35-ED35)/ED35)</f>
        <v>326.62618881818</v>
      </c>
      <c r="EG182" s="6" t="n">
        <f aca="false">EF182*(1+(EF35-EE35)/EE35)</f>
        <v>326.991594250464</v>
      </c>
      <c r="EH182" s="6" t="n">
        <f aca="false">EG182*(1+(EG35-EF35)/EF35)</f>
        <v>327.357408471554</v>
      </c>
      <c r="EI182" s="6" t="n">
        <f aca="false">EH182*(1+(EH35-EG35)/EG35)</f>
        <v>327.723631938774</v>
      </c>
      <c r="EJ182" s="6" t="n">
        <f aca="false">EI182*(1+(EI35-EH35)/EH35)</f>
        <v>328.090265109959</v>
      </c>
      <c r="EK182" s="6" t="n">
        <f aca="false">EJ182*(1+(EJ35-EI35)/EI35)</f>
        <v>328.457308443454</v>
      </c>
      <c r="EL182" s="6" t="n">
        <f aca="false">EK182*(1+(EK35-EJ35)/EJ35)</f>
        <v>328.82476239812</v>
      </c>
      <c r="EM182" s="6" t="n">
        <f aca="false">EL182*(1+(EL35-EK35)/EK35)</f>
        <v>329.192627433329</v>
      </c>
      <c r="EN182" s="6" t="n">
        <f aca="false">EM182*(1+(EM35-EL35)/EL35)</f>
        <v>329.560904008968</v>
      </c>
      <c r="EO182" s="6" t="n">
        <f aca="false">EN182*(1+(EN35-EM35)/EM35)</f>
        <v>329.929592585438</v>
      </c>
      <c r="EP182" s="6" t="n">
        <f aca="false">EO182*(1+(EO35-EN35)/EN35)</f>
        <v>330.298693623656</v>
      </c>
      <c r="EQ182" s="6" t="n">
        <f aca="false">EP182*(1+(EP35-EO35)/EO35)</f>
        <v>330.668207585053</v>
      </c>
      <c r="ER182" s="6" t="n">
        <f aca="false">EQ182*(1+(EQ35-EP35)/EP35)</f>
        <v>331.038134931579</v>
      </c>
      <c r="ES182" s="6" t="n">
        <f aca="false">ER182*(1+(ER35-EQ35)/EQ35)</f>
        <v>331.408476125697</v>
      </c>
      <c r="ET182" s="6" t="n">
        <f aca="false">ES182*(1+(ES35-ER35)/ER35)</f>
        <v>331.77923163039</v>
      </c>
      <c r="EU182" s="6" t="n">
        <f aca="false">ET182*(1+(ET35-ES35)/ES35)</f>
        <v>332.150401909158</v>
      </c>
      <c r="EV182" s="6" t="n">
        <f aca="false">EU182*(1+(EU35-ET35)/ET35)</f>
        <v>332.521987426022</v>
      </c>
    </row>
    <row r="183" customFormat="false" ht="12.8" hidden="false" customHeight="false" outlineLevel="0" collapsed="false">
      <c r="A183" s="14" t="s">
        <v>183</v>
      </c>
      <c r="B183" s="14" t="n">
        <v>0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n">
        <v>0</v>
      </c>
      <c r="U183" s="14" t="n">
        <v>0</v>
      </c>
      <c r="V183" s="14" t="n">
        <v>0</v>
      </c>
      <c r="W183" s="14" t="n">
        <v>0</v>
      </c>
      <c r="X183" s="15" t="n">
        <v>0</v>
      </c>
      <c r="Y183" s="14" t="n">
        <v>0</v>
      </c>
      <c r="Z183" s="14" t="n">
        <v>0</v>
      </c>
      <c r="AA183" s="14" t="n">
        <v>0</v>
      </c>
      <c r="AB183" s="14" t="n">
        <v>0</v>
      </c>
      <c r="AC183" s="14" t="n">
        <v>0</v>
      </c>
      <c r="AD183" s="14" t="n">
        <v>0</v>
      </c>
      <c r="AE183" s="14" t="n">
        <v>0</v>
      </c>
      <c r="AF183" s="14" t="n">
        <v>0</v>
      </c>
      <c r="AG183" s="14" t="n">
        <v>0</v>
      </c>
      <c r="AH183" s="14" t="n">
        <v>0</v>
      </c>
      <c r="AI183" s="14" t="n">
        <v>0</v>
      </c>
      <c r="AJ183" s="14" t="n">
        <v>0</v>
      </c>
      <c r="AK183" s="14" t="n">
        <v>0</v>
      </c>
      <c r="AL183" s="14" t="n">
        <v>0</v>
      </c>
      <c r="AM183" s="14" t="n">
        <v>0</v>
      </c>
      <c r="AN183" s="14" t="n">
        <v>0</v>
      </c>
      <c r="AO183" s="14" t="n">
        <v>0</v>
      </c>
      <c r="AP183" s="14" t="n">
        <v>0</v>
      </c>
      <c r="AQ183" s="14" t="n">
        <v>0</v>
      </c>
      <c r="AR183" s="8" t="n">
        <v>179.707864186064</v>
      </c>
      <c r="AS183" s="6" t="n">
        <v>169.652231340006</v>
      </c>
      <c r="AT183" s="6" t="n">
        <v>162.94992096608</v>
      </c>
      <c r="AU183" s="6" t="n">
        <v>157</v>
      </c>
      <c r="AV183" s="6" t="n">
        <v>152.292577551197</v>
      </c>
      <c r="AW183" s="6" t="n">
        <v>147.094141211817</v>
      </c>
      <c r="AX183" s="6" t="n">
        <v>142.101265822785</v>
      </c>
      <c r="AY183" s="6" t="n">
        <v>135.587470158913</v>
      </c>
      <c r="AZ183" s="6" t="n">
        <v>119.738568709361</v>
      </c>
      <c r="BA183" s="6" t="n">
        <v>106.155421065438</v>
      </c>
      <c r="BB183" s="6" t="n">
        <v>100.717434337828</v>
      </c>
      <c r="BC183" s="6" t="n">
        <v>95.7258649488801</v>
      </c>
      <c r="BD183" s="6" t="n">
        <v>255.223951240329</v>
      </c>
      <c r="BE183" s="6" t="n">
        <v>239.420077299393</v>
      </c>
      <c r="BF183" s="6" t="n">
        <v>229.352481506281</v>
      </c>
      <c r="BG183" s="6" t="n">
        <v>218.70375053582</v>
      </c>
      <c r="BH183" s="6" t="n">
        <v>260.434481032702</v>
      </c>
      <c r="BI183" s="9" t="n">
        <v>242.645838905788</v>
      </c>
      <c r="BJ183" s="6" t="n">
        <v>227.241166506435</v>
      </c>
      <c r="BK183" s="6" t="n">
        <v>212.814478863803</v>
      </c>
      <c r="BL183" s="6" t="n">
        <f aca="false">BK183*(1+(BK35-BJ35)/BJ35)</f>
        <v>196.022177345603</v>
      </c>
      <c r="BM183" s="10" t="n">
        <f aca="false">BL183*(1+(BL35-BK35)/BK35)</f>
        <v>192.915187183574</v>
      </c>
      <c r="BN183" s="6" t="n">
        <f aca="false">BM183*(1+(BM35-BL35)/BL35)</f>
        <v>193.299549261893</v>
      </c>
      <c r="BO183" s="6" t="n">
        <f aca="false">BN183*(1+(BN35-BM35)/BM35)</f>
        <v>198.353976456746</v>
      </c>
      <c r="BP183" s="6" t="n">
        <f aca="false">BO183*(1+(BO35-BN35)/BN35)</f>
        <v>206.690729283483</v>
      </c>
      <c r="BQ183" s="6" t="n">
        <f aca="false">BP183*(1+(BP35-BO35)/BO35)</f>
        <v>207.785920395865</v>
      </c>
      <c r="BR183" s="6" t="n">
        <f aca="false">BQ183*(1+(BQ35-BP35)/BP35)</f>
        <v>208.867805986282</v>
      </c>
      <c r="BS183" s="6" t="n">
        <f aca="false">BR183*(1+(BR35-BQ35)/BQ35)</f>
        <v>209.936771934452</v>
      </c>
      <c r="BT183" s="6" t="n">
        <f aca="false">BS183*(1+(BS35-BR35)/BR35)</f>
        <v>210.993186644154</v>
      </c>
      <c r="BU183" s="6" t="n">
        <f aca="false">BT183*(1+(BT35-BS35)/BS35)</f>
        <v>212.037402109937</v>
      </c>
      <c r="BV183" s="6" t="n">
        <f aca="false">BU183*(1+(BU35-BT35)/BT35)</f>
        <v>213.069754902454</v>
      </c>
      <c r="BW183" s="6" t="n">
        <f aca="false">BV183*(1+(BV35-BU35)/BU35)</f>
        <v>214.090567079837</v>
      </c>
      <c r="BX183" s="6" t="n">
        <f aca="false">BW183*(1+(BW35-BV35)/BV35)</f>
        <v>215.100147031749</v>
      </c>
      <c r="BY183" s="6" t="n">
        <f aca="false">BX183*(1+(BX35-BW35)/BW35)</f>
        <v>216.098790262032</v>
      </c>
      <c r="BZ183" s="6" t="n">
        <f aca="false">BY183*(1+(BY35-BX35)/BX35)</f>
        <v>216.340545744522</v>
      </c>
      <c r="CA183" s="6" t="n">
        <f aca="false">BZ183*(1+(BZ35-BY35)/BY35)</f>
        <v>216.582571685321</v>
      </c>
      <c r="CB183" s="6" t="n">
        <f aca="false">CA183*(1+(CA35-BZ35)/BZ35)</f>
        <v>216.824868386998</v>
      </c>
      <c r="CC183" s="6" t="n">
        <f aca="false">CB183*(1+(CB35-CA35)/CA35)</f>
        <v>217.06743615246</v>
      </c>
      <c r="CD183" s="6" t="n">
        <f aca="false">CC183*(1+(CC35-CB35)/CB35)</f>
        <v>217.310275284952</v>
      </c>
      <c r="CE183" s="6" t="n">
        <f aca="false">CD183*(1+(CD35-CC35)/CC35)</f>
        <v>217.553386088062</v>
      </c>
      <c r="CF183" s="6" t="n">
        <f aca="false">CE183*(1+(CE35-CD35)/CD35)</f>
        <v>217.796768865714</v>
      </c>
      <c r="CG183" s="6" t="n">
        <f aca="false">CF183*(1+(CF35-CE35)/CE35)</f>
        <v>218.040423922173</v>
      </c>
      <c r="CH183" s="6" t="n">
        <f aca="false">CG183*(1+(CG35-CF35)/CF35)</f>
        <v>218.284351562044</v>
      </c>
      <c r="CI183" s="6" t="n">
        <f aca="false">CH183*(1+(CH35-CG35)/CG35)</f>
        <v>218.528552090275</v>
      </c>
      <c r="CJ183" s="6" t="n">
        <f aca="false">CI183*(1+(CI35-CH35)/CH35)</f>
        <v>218.773025812152</v>
      </c>
      <c r="CK183" s="6" t="n">
        <f aca="false">CJ183*(1+(CJ35-CI35)/CI35)</f>
        <v>219.017773033305</v>
      </c>
      <c r="CL183" s="6" t="n">
        <f aca="false">CK183*(1+(CK35-CJ35)/CJ35)</f>
        <v>219.262794059704</v>
      </c>
      <c r="CM183" s="6" t="n">
        <f aca="false">CL183*(1+(CL35-CK35)/CK35)</f>
        <v>219.508089197663</v>
      </c>
      <c r="CN183" s="6" t="n">
        <f aca="false">CM183*(1+(CM35-CL35)/CL35)</f>
        <v>219.753658753838</v>
      </c>
      <c r="CO183" s="6" t="n">
        <f aca="false">CN183*(1+(CN35-CM35)/CM35)</f>
        <v>219.999503035227</v>
      </c>
      <c r="CP183" s="6" t="n">
        <f aca="false">CO183*(1+(CO35-CN35)/CN35)</f>
        <v>220.245622349174</v>
      </c>
      <c r="CQ183" s="6" t="n">
        <f aca="false">CP183*(1+(CP35-CO35)/CO35)</f>
        <v>220.492017003363</v>
      </c>
      <c r="CR183" s="6" t="n">
        <f aca="false">CQ183*(1+(CQ35-CP35)/CP35)</f>
        <v>220.738687305827</v>
      </c>
      <c r="CS183" s="6" t="n">
        <f aca="false">CR183*(1+(CR35-CQ35)/CQ35)</f>
        <v>220.98563356494</v>
      </c>
      <c r="CT183" s="6" t="n">
        <f aca="false">CS183*(1+(CS35-CR35)/CR35)</f>
        <v>221.23285608942</v>
      </c>
      <c r="CU183" s="6" t="n">
        <f aca="false">CT183*(1+(CT35-CS35)/CS35)</f>
        <v>221.480355188336</v>
      </c>
      <c r="CV183" s="6" t="n">
        <f aca="false">CU183*(1+(CU35-CT35)/CT35)</f>
        <v>221.728131171098</v>
      </c>
      <c r="CW183" s="6" t="n">
        <f aca="false">CV183*(1+(CV35-CU35)/CU35)</f>
        <v>221.976184347462</v>
      </c>
      <c r="CX183" s="6" t="n">
        <f aca="false">CW183*(1+(CW35-CV35)/CV35)</f>
        <v>222.224515027533</v>
      </c>
      <c r="CY183" s="6" t="n">
        <f aca="false">CX183*(1+(CX35-CW35)/CW35)</f>
        <v>222.473123521762</v>
      </c>
      <c r="CZ183" s="6" t="n">
        <f aca="false">CY183*(1+(CY35-CX35)/CX35)</f>
        <v>222.722010140946</v>
      </c>
      <c r="DA183" s="6" t="n">
        <f aca="false">CZ183*(1+(CZ35-CY35)/CY35)</f>
        <v>222.971175196232</v>
      </c>
      <c r="DB183" s="6" t="n">
        <f aca="false">DA183*(1+(DA35-CZ35)/CZ35)</f>
        <v>223.220618999113</v>
      </c>
      <c r="DC183" s="6" t="n">
        <f aca="false">DB183*(1+(DB35-DA35)/DA35)</f>
        <v>223.470341861432</v>
      </c>
      <c r="DD183" s="6" t="n">
        <f aca="false">DC183*(1+(DC35-DB35)/DB35)</f>
        <v>223.720344095381</v>
      </c>
      <c r="DE183" s="6" t="n">
        <f aca="false">DD183*(1+(DD35-DC35)/DC35)</f>
        <v>223.970626013499</v>
      </c>
      <c r="DF183" s="6" t="n">
        <f aca="false">DE183*(1+(DE35-DD35)/DD35)</f>
        <v>224.221187928676</v>
      </c>
      <c r="DG183" s="6" t="n">
        <f aca="false">DF183*(1+(DF35-DE35)/DE35)</f>
        <v>224.472030154153</v>
      </c>
      <c r="DH183" s="6" t="n">
        <f aca="false">DG183*(1+(DG35-DF35)/DF35)</f>
        <v>224.723153003521</v>
      </c>
      <c r="DI183" s="6" t="n">
        <f aca="false">DH183*(1+(DH35-DG35)/DG35)</f>
        <v>224.974556790721</v>
      </c>
      <c r="DJ183" s="6" t="n">
        <f aca="false">DI183*(1+(DI35-DH35)/DH35)</f>
        <v>225.226241830044</v>
      </c>
      <c r="DK183" s="6" t="n">
        <f aca="false">DJ183*(1+(DJ35-DI35)/DI35)</f>
        <v>225.478208436138</v>
      </c>
      <c r="DL183" s="6" t="n">
        <f aca="false">DK183*(1+(DK35-DJ35)/DJ35)</f>
        <v>225.730456923996</v>
      </c>
      <c r="DM183" s="6" t="n">
        <f aca="false">DL183*(1+(DL35-DK35)/DK35)</f>
        <v>225.982987608967</v>
      </c>
      <c r="DN183" s="6" t="n">
        <f aca="false">DM183*(1+(DM35-DL35)/DL35)</f>
        <v>226.235800806755</v>
      </c>
      <c r="DO183" s="6" t="n">
        <f aca="false">DN183*(1+(DN35-DM35)/DM35)</f>
        <v>226.488896833411</v>
      </c>
      <c r="DP183" s="6" t="n">
        <f aca="false">DO183*(1+(DO35-DN35)/DN35)</f>
        <v>226.742276005346</v>
      </c>
      <c r="DQ183" s="6" t="n">
        <f aca="false">DP183*(1+(DP35-DO35)/DO35)</f>
        <v>226.995938639321</v>
      </c>
      <c r="DR183" s="6" t="n">
        <f aca="false">DQ183*(1+(DQ35-DP35)/DP35)</f>
        <v>227.249885052452</v>
      </c>
      <c r="DS183" s="6" t="n">
        <f aca="false">DR183*(1+(DR35-DQ35)/DQ35)</f>
        <v>227.504115562212</v>
      </c>
      <c r="DT183" s="6" t="n">
        <f aca="false">DS183*(1+(DS35-DR35)/DR35)</f>
        <v>227.758630486426</v>
      </c>
      <c r="DU183" s="6" t="n">
        <f aca="false">DT183*(1+(DT35-DS35)/DS35)</f>
        <v>228.013430143277</v>
      </c>
      <c r="DV183" s="6" t="n">
        <f aca="false">DU183*(1+(DU35-DT35)/DT35)</f>
        <v>228.268514851302</v>
      </c>
      <c r="DW183" s="6" t="n">
        <f aca="false">DV183*(1+(DV35-DU35)/DU35)</f>
        <v>228.523884929396</v>
      </c>
      <c r="DX183" s="6" t="n">
        <f aca="false">DW183*(1+(DW35-DV35)/DV35)</f>
        <v>228.77954069681</v>
      </c>
      <c r="DY183" s="6" t="n">
        <f aca="false">DX183*(1+(DX35-DW35)/DW35)</f>
        <v>229.035482473152</v>
      </c>
      <c r="DZ183" s="6" t="n">
        <f aca="false">DY183*(1+(DY35-DX35)/DX35)</f>
        <v>229.291710578389</v>
      </c>
      <c r="EA183" s="6" t="n">
        <f aca="false">DZ183*(1+(DZ35-DY35)/DY35)</f>
        <v>229.548225332843</v>
      </c>
      <c r="EB183" s="6" t="n">
        <f aca="false">EA183*(1+(EA35-DZ35)/DZ35)</f>
        <v>229.805027057197</v>
      </c>
      <c r="EC183" s="6" t="n">
        <f aca="false">EB183*(1+(EB35-EA35)/EA35)</f>
        <v>230.062116072492</v>
      </c>
      <c r="ED183" s="6" t="n">
        <f aca="false">EC183*(1+(EC35-EB35)/EB35)</f>
        <v>230.319492700128</v>
      </c>
      <c r="EE183" s="6" t="n">
        <f aca="false">ED183*(1+(ED35-EC35)/EC35)</f>
        <v>230.577157261865</v>
      </c>
      <c r="EF183" s="6" t="n">
        <f aca="false">EE183*(1+(EE35-ED35)/ED35)</f>
        <v>230.835110079822</v>
      </c>
      <c r="EG183" s="6" t="n">
        <f aca="false">EF183*(1+(EF35-EE35)/EE35)</f>
        <v>231.093351476479</v>
      </c>
      <c r="EH183" s="6" t="n">
        <f aca="false">EG183*(1+(EG35-EF35)/EF35)</f>
        <v>231.351881774676</v>
      </c>
      <c r="EI183" s="6" t="n">
        <f aca="false">EH183*(1+(EH35-EG35)/EG35)</f>
        <v>231.610701297615</v>
      </c>
      <c r="EJ183" s="6" t="n">
        <f aca="false">EI183*(1+(EI35-EH35)/EH35)</f>
        <v>231.869810368862</v>
      </c>
      <c r="EK183" s="6" t="n">
        <f aca="false">EJ183*(1+(EJ35-EI35)/EI35)</f>
        <v>232.129209312339</v>
      </c>
      <c r="EL183" s="6" t="n">
        <f aca="false">EK183*(1+(EK35-EJ35)/EJ35)</f>
        <v>232.388898452335</v>
      </c>
      <c r="EM183" s="6" t="n">
        <f aca="false">EL183*(1+(EL35-EK35)/EK35)</f>
        <v>232.648878113501</v>
      </c>
      <c r="EN183" s="6" t="n">
        <f aca="false">EM183*(1+(EM35-EL35)/EL35)</f>
        <v>232.909148620851</v>
      </c>
      <c r="EO183" s="6" t="n">
        <f aca="false">EN183*(1+(EN35-EM35)/EM35)</f>
        <v>233.169710299762</v>
      </c>
      <c r="EP183" s="6" t="n">
        <f aca="false">EO183*(1+(EO35-EN35)/EN35)</f>
        <v>233.430563475975</v>
      </c>
      <c r="EQ183" s="6" t="n">
        <f aca="false">EP183*(1+(EP35-EO35)/EO35)</f>
        <v>233.691708475596</v>
      </c>
      <c r="ER183" s="6" t="n">
        <f aca="false">EQ183*(1+(EQ35-EP35)/EP35)</f>
        <v>233.953145625096</v>
      </c>
      <c r="ES183" s="6" t="n">
        <f aca="false">ER183*(1+(ER35-EQ35)/EQ35)</f>
        <v>234.214875251312</v>
      </c>
      <c r="ET183" s="6" t="n">
        <f aca="false">ES183*(1+(ES35-ER35)/ER35)</f>
        <v>234.476897681442</v>
      </c>
      <c r="EU183" s="6" t="n">
        <f aca="false">ET183*(1+(ET35-ES35)/ES35)</f>
        <v>234.739213243057</v>
      </c>
      <c r="EV183" s="6" t="n">
        <f aca="false">EU183*(1+(EU35-ET35)/ET35)</f>
        <v>235.00182226409</v>
      </c>
    </row>
    <row r="184" customFormat="false" ht="12.8" hidden="false" customHeight="false" outlineLevel="0" collapsed="false">
      <c r="A184" s="14" t="s">
        <v>184</v>
      </c>
      <c r="B184" s="14" t="n">
        <v>0</v>
      </c>
      <c r="C184" s="14" t="n">
        <v>0</v>
      </c>
      <c r="D184" s="14" t="n">
        <v>0</v>
      </c>
      <c r="E184" s="14" t="n">
        <v>0</v>
      </c>
      <c r="F184" s="14" t="n">
        <v>0</v>
      </c>
      <c r="G184" s="14" t="n">
        <v>0</v>
      </c>
      <c r="H184" s="14" t="n">
        <v>0</v>
      </c>
      <c r="I184" s="14" t="n">
        <v>0</v>
      </c>
      <c r="J184" s="14" t="n">
        <v>0</v>
      </c>
      <c r="K184" s="14" t="n">
        <v>0</v>
      </c>
      <c r="L184" s="14" t="n">
        <v>0</v>
      </c>
      <c r="M184" s="14" t="n">
        <v>0</v>
      </c>
      <c r="N184" s="14" t="n">
        <v>0</v>
      </c>
      <c r="O184" s="14" t="n">
        <v>0</v>
      </c>
      <c r="P184" s="14" t="n">
        <v>0</v>
      </c>
      <c r="Q184" s="14" t="n">
        <v>0</v>
      </c>
      <c r="R184" s="14" t="n">
        <v>0</v>
      </c>
      <c r="S184" s="14" t="n">
        <v>0</v>
      </c>
      <c r="T184" s="14" t="n">
        <v>0</v>
      </c>
      <c r="U184" s="14" t="n">
        <v>0</v>
      </c>
      <c r="V184" s="14" t="n">
        <v>0</v>
      </c>
      <c r="W184" s="14" t="n">
        <v>0</v>
      </c>
      <c r="X184" s="15" t="n">
        <v>0</v>
      </c>
      <c r="Y184" s="14" t="n">
        <v>0</v>
      </c>
      <c r="Z184" s="14" t="n">
        <v>0</v>
      </c>
      <c r="AA184" s="14" t="n">
        <v>0</v>
      </c>
      <c r="AB184" s="14" t="n">
        <v>0</v>
      </c>
      <c r="AC184" s="14" t="n">
        <v>0</v>
      </c>
      <c r="AD184" s="14" t="n">
        <v>0</v>
      </c>
      <c r="AE184" s="14" t="n">
        <v>0</v>
      </c>
      <c r="AF184" s="14" t="n">
        <v>0</v>
      </c>
      <c r="AG184" s="14" t="n">
        <v>0</v>
      </c>
      <c r="AH184" s="14" t="n">
        <v>0</v>
      </c>
      <c r="AI184" s="14" t="n">
        <v>0</v>
      </c>
      <c r="AJ184" s="14" t="n">
        <v>0</v>
      </c>
      <c r="AK184" s="14" t="n">
        <v>0</v>
      </c>
      <c r="AL184" s="14" t="n">
        <v>0</v>
      </c>
      <c r="AM184" s="14" t="n">
        <v>0</v>
      </c>
      <c r="AN184" s="14" t="n">
        <v>0</v>
      </c>
      <c r="AO184" s="14" t="n">
        <v>0</v>
      </c>
      <c r="AP184" s="14" t="n">
        <v>0</v>
      </c>
      <c r="AQ184" s="14" t="n">
        <v>0</v>
      </c>
      <c r="AR184" s="8" t="n">
        <v>167.116867332263</v>
      </c>
      <c r="AS184" s="6" t="n">
        <v>157.765769271598</v>
      </c>
      <c r="AT184" s="6" t="n">
        <v>151.533047522596</v>
      </c>
      <c r="AU184" s="6" t="n">
        <v>233</v>
      </c>
      <c r="AV184" s="6" t="n">
        <v>226.013825282986</v>
      </c>
      <c r="AW184" s="6" t="n">
        <v>218.298948422633</v>
      </c>
      <c r="AX184" s="6" t="n">
        <v>292.348464081271</v>
      </c>
      <c r="AY184" s="6" t="n">
        <v>278.947470454324</v>
      </c>
      <c r="AZ184" s="6" t="n">
        <v>246.341131803336</v>
      </c>
      <c r="BA184" s="6" t="n">
        <v>218.396184739723</v>
      </c>
      <c r="BB184" s="6" t="n">
        <v>268.793662341082</v>
      </c>
      <c r="BC184" s="6" t="n">
        <v>255.472212825355</v>
      </c>
      <c r="BD184" s="6" t="n">
        <v>243.468878650588</v>
      </c>
      <c r="BE184" s="6" t="n">
        <v>228.392897544443</v>
      </c>
      <c r="BF184" s="6" t="n">
        <v>218.788993809922</v>
      </c>
      <c r="BG184" s="6" t="n">
        <v>208.63072074883</v>
      </c>
      <c r="BH184" s="6" t="n">
        <v>248.439422518276</v>
      </c>
      <c r="BI184" s="9" t="n">
        <v>231.470087429195</v>
      </c>
      <c r="BJ184" s="6" t="n">
        <v>216.774921490327</v>
      </c>
      <c r="BK184" s="6" t="n">
        <v>203.012696409474</v>
      </c>
      <c r="BL184" s="6" t="n">
        <f aca="false">BK184*(1+(BK35-BJ35)/BJ35)</f>
        <v>186.993812598884</v>
      </c>
      <c r="BM184" s="10" t="n">
        <f aca="false">BL184*(1+(BL35-BK35)/BK35)</f>
        <v>184.029923798277</v>
      </c>
      <c r="BN184" s="6" t="n">
        <f aca="false">BM184*(1+(BM35-BL35)/BL35)</f>
        <v>184.39658297642</v>
      </c>
      <c r="BO184" s="6" t="n">
        <f aca="false">BN184*(1+(BN35-BM35)/BM35)</f>
        <v>189.218214000356</v>
      </c>
      <c r="BP184" s="6" t="n">
        <f aca="false">BO184*(1+(BO35-BN35)/BN35)</f>
        <v>197.170993715774</v>
      </c>
      <c r="BQ184" s="6" t="n">
        <f aca="false">BP184*(1+(BP35-BO35)/BO35)</f>
        <v>198.215742653888</v>
      </c>
      <c r="BR184" s="6" t="n">
        <f aca="false">BQ184*(1+(BQ35-BP35)/BP35)</f>
        <v>199.247798894092</v>
      </c>
      <c r="BS184" s="6" t="n">
        <f aca="false">BR184*(1+(BR35-BQ35)/BQ35)</f>
        <v>200.267530543303</v>
      </c>
      <c r="BT184" s="6" t="n">
        <f aca="false">BS184*(1+(BS35-BR35)/BR35)</f>
        <v>201.275289037407</v>
      </c>
      <c r="BU184" s="6" t="n">
        <f aca="false">BT184*(1+(BT35-BS35)/BS35)</f>
        <v>202.271410158831</v>
      </c>
      <c r="BV184" s="6" t="n">
        <f aca="false">BU184*(1+(BU35-BT35)/BT35)</f>
        <v>203.2562149765</v>
      </c>
      <c r="BW184" s="6" t="n">
        <f aca="false">BV184*(1+(BV35-BU35)/BU35)</f>
        <v>204.230010715233</v>
      </c>
      <c r="BX184" s="6" t="n">
        <f aca="false">BW184*(1+(BW35-BV35)/BV35)</f>
        <v>205.193091560919</v>
      </c>
      <c r="BY184" s="6" t="n">
        <f aca="false">BX184*(1+(BX35-BW35)/BW35)</f>
        <v>206.145739407124</v>
      </c>
      <c r="BZ184" s="6" t="n">
        <f aca="false">BY184*(1+(BY35-BX35)/BX35)</f>
        <v>206.376360146062</v>
      </c>
      <c r="CA184" s="6" t="n">
        <f aca="false">BZ184*(1+(BZ35-BY35)/BY35)</f>
        <v>206.607238886573</v>
      </c>
      <c r="CB184" s="6" t="n">
        <f aca="false">CA184*(1+(CA35-BZ35)/BZ35)</f>
        <v>206.838375917291</v>
      </c>
      <c r="CC184" s="6" t="n">
        <f aca="false">CB184*(1+(CB35-CA35)/CA35)</f>
        <v>207.069771527173</v>
      </c>
      <c r="CD184" s="6" t="n">
        <f aca="false">CC184*(1+(CC35-CB35)/CB35)</f>
        <v>207.301426005498</v>
      </c>
      <c r="CE184" s="6" t="n">
        <f aca="false">CD184*(1+(CD35-CC35)/CC35)</f>
        <v>207.533339641869</v>
      </c>
      <c r="CF184" s="6" t="n">
        <f aca="false">CE184*(1+(CE35-CD35)/CD35)</f>
        <v>207.765512726212</v>
      </c>
      <c r="CG184" s="6" t="n">
        <f aca="false">CF184*(1+(CF35-CE35)/CE35)</f>
        <v>207.997945548779</v>
      </c>
      <c r="CH184" s="6" t="n">
        <f aca="false">CG184*(1+(CG35-CF35)/CF35)</f>
        <v>208.230638400147</v>
      </c>
      <c r="CI184" s="6" t="n">
        <f aca="false">CH184*(1+(CH35-CG35)/CG35)</f>
        <v>208.463591571215</v>
      </c>
      <c r="CJ184" s="6" t="n">
        <f aca="false">CI184*(1+(CI35-CH35)/CH35)</f>
        <v>208.696805353212</v>
      </c>
      <c r="CK184" s="6" t="n">
        <f aca="false">CJ184*(1+(CJ35-CI35)/CI35)</f>
        <v>208.93028003769</v>
      </c>
      <c r="CL184" s="6" t="n">
        <f aca="false">CK184*(1+(CK35-CJ35)/CJ35)</f>
        <v>209.164015916526</v>
      </c>
      <c r="CM184" s="6" t="n">
        <f aca="false">CL184*(1+(CL35-CK35)/CK35)</f>
        <v>209.398013281926</v>
      </c>
      <c r="CN184" s="6" t="n">
        <f aca="false">CM184*(1+(CM35-CL35)/CL35)</f>
        <v>209.632272426423</v>
      </c>
      <c r="CO184" s="6" t="n">
        <f aca="false">CN184*(1+(CN35-CM35)/CM35)</f>
        <v>209.866793642875</v>
      </c>
      <c r="CP184" s="6" t="n">
        <f aca="false">CO184*(1+(CO35-CN35)/CN35)</f>
        <v>210.101577224469</v>
      </c>
      <c r="CQ184" s="6" t="n">
        <f aca="false">CP184*(1+(CP35-CO35)/CO35)</f>
        <v>210.33662346472</v>
      </c>
      <c r="CR184" s="6" t="n">
        <f aca="false">CQ184*(1+(CQ35-CP35)/CP35)</f>
        <v>210.571932657471</v>
      </c>
      <c r="CS184" s="6" t="n">
        <f aca="false">CR184*(1+(CR35-CQ35)/CQ35)</f>
        <v>210.807505096896</v>
      </c>
      <c r="CT184" s="6" t="n">
        <f aca="false">CS184*(1+(CS35-CR35)/CR35)</f>
        <v>211.043341077492</v>
      </c>
      <c r="CU184" s="6" t="n">
        <f aca="false">CT184*(1+(CT35-CS35)/CS35)</f>
        <v>211.279440894093</v>
      </c>
      <c r="CV184" s="6" t="n">
        <f aca="false">CU184*(1+(CU35-CT35)/CT35)</f>
        <v>211.515804841859</v>
      </c>
      <c r="CW184" s="6" t="n">
        <f aca="false">CV184*(1+(CV35-CU35)/CU35)</f>
        <v>211.752433216279</v>
      </c>
      <c r="CX184" s="6" t="n">
        <f aca="false">CW184*(1+(CW35-CV35)/CV35)</f>
        <v>211.989326313176</v>
      </c>
      <c r="CY184" s="6" t="n">
        <f aca="false">CX184*(1+(CX35-CW35)/CW35)</f>
        <v>212.2264844287</v>
      </c>
      <c r="CZ184" s="6" t="n">
        <f aca="false">CY184*(1+(CY35-CX35)/CX35)</f>
        <v>212.463907859336</v>
      </c>
      <c r="DA184" s="6" t="n">
        <f aca="false">CZ184*(1+(CZ35-CY35)/CY35)</f>
        <v>212.701596901899</v>
      </c>
      <c r="DB184" s="6" t="n">
        <f aca="false">DA184*(1+(DA35-CZ35)/CZ35)</f>
        <v>212.939551853535</v>
      </c>
      <c r="DC184" s="6" t="n">
        <f aca="false">DB184*(1+(DB35-DA35)/DA35)</f>
        <v>213.177773011725</v>
      </c>
      <c r="DD184" s="6" t="n">
        <f aca="false">DC184*(1+(DC35-DB35)/DB35)</f>
        <v>213.416260674281</v>
      </c>
      <c r="DE184" s="6" t="n">
        <f aca="false">DD184*(1+(DD35-DC35)/DC35)</f>
        <v>213.655015139348</v>
      </c>
      <c r="DF184" s="6" t="n">
        <f aca="false">DE184*(1+(DE35-DD35)/DD35)</f>
        <v>213.894036705405</v>
      </c>
      <c r="DG184" s="6" t="n">
        <f aca="false">DF184*(1+(DF35-DE35)/DE35)</f>
        <v>214.133325671265</v>
      </c>
      <c r="DH184" s="6" t="n">
        <f aca="false">DG184*(1+(DG35-DF35)/DF35)</f>
        <v>214.372882336077</v>
      </c>
      <c r="DI184" s="6" t="n">
        <f aca="false">DH184*(1+(DH35-DG35)/DG35)</f>
        <v>214.612706999321</v>
      </c>
      <c r="DJ184" s="6" t="n">
        <f aca="false">DI184*(1+(DI35-DH35)/DH35)</f>
        <v>214.852799960814</v>
      </c>
      <c r="DK184" s="6" t="n">
        <f aca="false">DJ184*(1+(DJ35-DI35)/DI35)</f>
        <v>215.09316152071</v>
      </c>
      <c r="DL184" s="6" t="n">
        <f aca="false">DK184*(1+(DK35-DJ35)/DJ35)</f>
        <v>215.333791979496</v>
      </c>
      <c r="DM184" s="6" t="n">
        <f aca="false">DL184*(1+(DL35-DK35)/DK35)</f>
        <v>215.574691637996</v>
      </c>
      <c r="DN184" s="6" t="n">
        <f aca="false">DM184*(1+(DM35-DL35)/DL35)</f>
        <v>215.815860797373</v>
      </c>
      <c r="DO184" s="6" t="n">
        <f aca="false">DN184*(1+(DN35-DM35)/DM35)</f>
        <v>216.057299759122</v>
      </c>
      <c r="DP184" s="6" t="n">
        <f aca="false">DO184*(1+(DO35-DN35)/DN35)</f>
        <v>216.29900882508</v>
      </c>
      <c r="DQ184" s="6" t="n">
        <f aca="false">DP184*(1+(DP35-DO35)/DO35)</f>
        <v>216.540988297418</v>
      </c>
      <c r="DR184" s="6" t="n">
        <f aca="false">DQ184*(1+(DQ35-DP35)/DP35)</f>
        <v>216.78323847865</v>
      </c>
      <c r="DS184" s="6" t="n">
        <f aca="false">DR184*(1+(DR35-DQ35)/DQ35)</f>
        <v>217.025759671622</v>
      </c>
      <c r="DT184" s="6" t="n">
        <f aca="false">DS184*(1+(DS35-DR35)/DR35)</f>
        <v>217.268552179524</v>
      </c>
      <c r="DU184" s="6" t="n">
        <f aca="false">DT184*(1+(DT35-DS35)/DS35)</f>
        <v>217.511616305882</v>
      </c>
      <c r="DV184" s="6" t="n">
        <f aca="false">DU184*(1+(DU35-DT35)/DT35)</f>
        <v>217.754952354564</v>
      </c>
      <c r="DW184" s="6" t="n">
        <f aca="false">DV184*(1+(DV35-DU35)/DU35)</f>
        <v>217.998560629777</v>
      </c>
      <c r="DX184" s="6" t="n">
        <f aca="false">DW184*(1+(DW35-DV35)/DV35)</f>
        <v>218.242441436066</v>
      </c>
      <c r="DY184" s="6" t="n">
        <f aca="false">DX184*(1+(DX35-DW35)/DW35)</f>
        <v>218.48659507832</v>
      </c>
      <c r="DZ184" s="6" t="n">
        <f aca="false">DY184*(1+(DY35-DX35)/DX35)</f>
        <v>218.731021861769</v>
      </c>
      <c r="EA184" s="6" t="n">
        <f aca="false">DZ184*(1+(DZ35-DY35)/DY35)</f>
        <v>218.975722091981</v>
      </c>
      <c r="EB184" s="6" t="n">
        <f aca="false">EA184*(1+(EA35-DZ35)/DZ35)</f>
        <v>219.220696074871</v>
      </c>
      <c r="EC184" s="6" t="n">
        <f aca="false">EB184*(1+(EB35-EA35)/EA35)</f>
        <v>219.465944116691</v>
      </c>
      <c r="ED184" s="6" t="n">
        <f aca="false">EC184*(1+(EC35-EB35)/EB35)</f>
        <v>219.711466524039</v>
      </c>
      <c r="EE184" s="6" t="n">
        <f aca="false">ED184*(1+(ED35-EC35)/EC35)</f>
        <v>219.957263603855</v>
      </c>
      <c r="EF184" s="6" t="n">
        <f aca="false">EE184*(1+(EE35-ED35)/ED35)</f>
        <v>220.203335663423</v>
      </c>
      <c r="EG184" s="6" t="n">
        <f aca="false">EF184*(1+(EF35-EE35)/EE35)</f>
        <v>220.449683010369</v>
      </c>
      <c r="EH184" s="6" t="n">
        <f aca="false">EG184*(1+(EG35-EF35)/EF35)</f>
        <v>220.696305952665</v>
      </c>
      <c r="EI184" s="6" t="n">
        <f aca="false">EH184*(1+(EH35-EG35)/EG35)</f>
        <v>220.943204798626</v>
      </c>
      <c r="EJ184" s="6" t="n">
        <f aca="false">EI184*(1+(EI35-EH35)/EH35)</f>
        <v>221.190379856915</v>
      </c>
      <c r="EK184" s="6" t="n">
        <f aca="false">EJ184*(1+(EJ35-EI35)/EI35)</f>
        <v>221.437831436536</v>
      </c>
      <c r="EL184" s="6" t="n">
        <f aca="false">EK184*(1+(EK35-EJ35)/EJ35)</f>
        <v>221.685559846841</v>
      </c>
      <c r="EM184" s="6" t="n">
        <f aca="false">EL184*(1+(EL35-EK35)/EK35)</f>
        <v>221.933565397529</v>
      </c>
      <c r="EN184" s="6" t="n">
        <f aca="false">EM184*(1+(EM35-EL35)/EL35)</f>
        <v>222.181848398644</v>
      </c>
      <c r="EO184" s="6" t="n">
        <f aca="false">EN184*(1+(EN35-EM35)/EM35)</f>
        <v>222.430409160576</v>
      </c>
      <c r="EP184" s="6" t="n">
        <f aca="false">EO184*(1+(EO35-EN35)/EN35)</f>
        <v>222.679247994065</v>
      </c>
      <c r="EQ184" s="6" t="n">
        <f aca="false">EP184*(1+(EP35-EO35)/EO35)</f>
        <v>222.928365210197</v>
      </c>
      <c r="ER184" s="6" t="n">
        <f aca="false">EQ184*(1+(EQ35-EP35)/EP35)</f>
        <v>223.177761120404</v>
      </c>
      <c r="ES184" s="6" t="n">
        <f aca="false">ER184*(1+(ER35-EQ35)/EQ35)</f>
        <v>223.427436036471</v>
      </c>
      <c r="ET184" s="6" t="n">
        <f aca="false">ES184*(1+(ES35-ER35)/ER35)</f>
        <v>223.677390270528</v>
      </c>
      <c r="EU184" s="6" t="n">
        <f aca="false">ET184*(1+(ET35-ES35)/ES35)</f>
        <v>223.927624135056</v>
      </c>
      <c r="EV184" s="6" t="n">
        <f aca="false">EU184*(1+(EU35-ET35)/ET35)</f>
        <v>224.178137942885</v>
      </c>
    </row>
    <row r="185" customFormat="false" ht="12.8" hidden="false" customHeight="false" outlineLevel="0" collapsed="false">
      <c r="A185" s="14" t="s">
        <v>185</v>
      </c>
      <c r="B185" s="14" t="n">
        <v>0</v>
      </c>
      <c r="C185" s="14" t="n">
        <v>0</v>
      </c>
      <c r="D185" s="14" t="n">
        <v>0</v>
      </c>
      <c r="E185" s="14" t="n">
        <v>0</v>
      </c>
      <c r="F185" s="14" t="n">
        <v>0</v>
      </c>
      <c r="G185" s="14" t="n">
        <v>0</v>
      </c>
      <c r="H185" s="14" t="n">
        <v>0</v>
      </c>
      <c r="I185" s="14" t="n">
        <v>0</v>
      </c>
      <c r="J185" s="14" t="n">
        <v>0</v>
      </c>
      <c r="K185" s="14" t="n">
        <v>0</v>
      </c>
      <c r="L185" s="14" t="n">
        <v>0</v>
      </c>
      <c r="M185" s="14" t="n">
        <v>0</v>
      </c>
      <c r="N185" s="14" t="n">
        <v>0</v>
      </c>
      <c r="O185" s="14" t="n">
        <v>0</v>
      </c>
      <c r="P185" s="14" t="n">
        <v>0</v>
      </c>
      <c r="Q185" s="14" t="n">
        <v>0</v>
      </c>
      <c r="R185" s="14" t="n">
        <v>0</v>
      </c>
      <c r="S185" s="14" t="n">
        <v>0</v>
      </c>
      <c r="T185" s="14" t="n">
        <v>0</v>
      </c>
      <c r="U185" s="14" t="n">
        <v>0</v>
      </c>
      <c r="V185" s="14" t="n">
        <v>0</v>
      </c>
      <c r="W185" s="14" t="n">
        <v>0</v>
      </c>
      <c r="X185" s="15" t="n">
        <v>0</v>
      </c>
      <c r="Y185" s="14" t="n">
        <v>0</v>
      </c>
      <c r="Z185" s="14" t="n">
        <v>0</v>
      </c>
      <c r="AA185" s="14" t="n">
        <v>0</v>
      </c>
      <c r="AB185" s="14" t="n">
        <v>0</v>
      </c>
      <c r="AC185" s="14" t="n">
        <v>0</v>
      </c>
      <c r="AD185" s="14" t="n">
        <v>0</v>
      </c>
      <c r="AE185" s="14" t="n">
        <v>0</v>
      </c>
      <c r="AF185" s="14" t="n">
        <v>0</v>
      </c>
      <c r="AG185" s="14" t="n">
        <v>0</v>
      </c>
      <c r="AH185" s="14" t="n">
        <v>0</v>
      </c>
      <c r="AI185" s="14" t="n">
        <v>0</v>
      </c>
      <c r="AJ185" s="14" t="n">
        <v>0</v>
      </c>
      <c r="AK185" s="14" t="n">
        <v>0</v>
      </c>
      <c r="AL185" s="14" t="n">
        <v>0</v>
      </c>
      <c r="AM185" s="14" t="n">
        <v>0</v>
      </c>
      <c r="AN185" s="14" t="n">
        <v>0</v>
      </c>
      <c r="AO185" s="14" t="n">
        <v>0</v>
      </c>
      <c r="AP185" s="14" t="n">
        <v>0</v>
      </c>
      <c r="AQ185" s="14" t="n">
        <v>0</v>
      </c>
      <c r="AR185" s="8" t="n">
        <v>22892.7215523648</v>
      </c>
      <c r="AS185" s="6" t="n">
        <v>21611.7492152874</v>
      </c>
      <c r="AT185" s="6" t="n">
        <v>20757.9517154241</v>
      </c>
      <c r="AU185" s="6" t="n">
        <v>20000</v>
      </c>
      <c r="AV185" s="6" t="n">
        <v>19400.3283504709</v>
      </c>
      <c r="AW185" s="6" t="n">
        <v>18738.107160741</v>
      </c>
      <c r="AX185" s="6" t="n">
        <v>18102.0720793357</v>
      </c>
      <c r="AY185" s="6" t="n">
        <v>17272.2891922182</v>
      </c>
      <c r="AZ185" s="6" t="n">
        <v>15253.3208546957</v>
      </c>
      <c r="BA185" s="6" t="n">
        <v>13522.983575215</v>
      </c>
      <c r="BB185" s="6" t="n">
        <v>12830.2464124622</v>
      </c>
      <c r="BC185" s="6" t="n">
        <v>12194.3777004943</v>
      </c>
      <c r="BD185" s="6" t="n">
        <v>20337.4958300014</v>
      </c>
      <c r="BE185" s="6" t="n">
        <v>19078.1656660036</v>
      </c>
      <c r="BF185" s="6" t="n">
        <v>18275.9302705185</v>
      </c>
      <c r="BG185" s="6" t="n">
        <v>17427.3871747233</v>
      </c>
      <c r="BH185" s="6" t="n">
        <v>20752.6962991</v>
      </c>
      <c r="BI185" s="9" t="n">
        <v>19335.2100808028</v>
      </c>
      <c r="BJ185" s="6" t="n">
        <v>18107.6902584535</v>
      </c>
      <c r="BK185" s="6" t="n">
        <v>16958.1010563542</v>
      </c>
      <c r="BL185" s="6" t="n">
        <f aca="false">BK185*(1+(BK35-BJ35)/BJ35)</f>
        <v>15620.0081425885</v>
      </c>
      <c r="BM185" s="10" t="n">
        <f aca="false">BL185*(1+(BL35-BK35)/BK35)</f>
        <v>15372.4279336192</v>
      </c>
      <c r="BN185" s="6" t="n">
        <f aca="false">BM185*(1+(BM35-BL35)/BL35)</f>
        <v>15403.0557884586</v>
      </c>
      <c r="BO185" s="6" t="n">
        <f aca="false">BN185*(1+(BN35-BM35)/BM35)</f>
        <v>15805.8173280395</v>
      </c>
      <c r="BP185" s="6" t="n">
        <f aca="false">BO185*(1+(BO35-BN35)/BN35)</f>
        <v>16470.1306664574</v>
      </c>
      <c r="BQ185" s="6" t="n">
        <f aca="false">BP185*(1+(BP35-BO35)/BO35)</f>
        <v>16557.4008637623</v>
      </c>
      <c r="BR185" s="6" t="n">
        <f aca="false">BQ185*(1+(BQ35-BP35)/BP35)</f>
        <v>16643.6108118432</v>
      </c>
      <c r="BS185" s="6" t="n">
        <f aca="false">BR185*(1+(BR35-BQ35)/BQ35)</f>
        <v>16728.7912594877</v>
      </c>
      <c r="BT185" s="6" t="n">
        <f aca="false">BS185*(1+(BS35-BR35)/BR35)</f>
        <v>16812.9715629153</v>
      </c>
      <c r="BU185" s="6" t="n">
        <f aca="false">BT185*(1+(BT35-BS35)/BS35)</f>
        <v>16896.1797707774</v>
      </c>
      <c r="BV185" s="6" t="n">
        <f aca="false">BU185*(1+(BU35-BT35)/BT35)</f>
        <v>16978.4427026737</v>
      </c>
      <c r="BW185" s="6" t="n">
        <f aca="false">BV185*(1+(BV35-BU35)/BU35)</f>
        <v>17059.7860217751</v>
      </c>
      <c r="BX185" s="6" t="n">
        <f aca="false">BW185*(1+(BW35-BV35)/BV35)</f>
        <v>17140.2343020819</v>
      </c>
      <c r="BY185" s="6" t="n">
        <f aca="false">BX185*(1+(BX35-BW35)/BW35)</f>
        <v>17219.8110907891</v>
      </c>
      <c r="BZ185" s="6" t="n">
        <f aca="false">BY185*(1+(BY35-BX35)/BX35)</f>
        <v>17239.0753529056</v>
      </c>
      <c r="CA185" s="6" t="n">
        <f aca="false">BZ185*(1+(BZ35-BY35)/BY35)</f>
        <v>17258.361166466</v>
      </c>
      <c r="CB185" s="6" t="n">
        <f aca="false">CA185*(1+(CA35-BZ35)/BZ35)</f>
        <v>17277.6685555806</v>
      </c>
      <c r="CC185" s="6" t="n">
        <f aca="false">CB185*(1+(CB35-CA35)/CA35)</f>
        <v>17296.9975443866</v>
      </c>
      <c r="CD185" s="6" t="n">
        <f aca="false">CC185*(1+(CC35-CB35)/CB35)</f>
        <v>17316.3481570481</v>
      </c>
      <c r="CE185" s="6" t="n">
        <f aca="false">CD185*(1+(CD35-CC35)/CC35)</f>
        <v>17335.7204177563</v>
      </c>
      <c r="CF185" s="6" t="n">
        <f aca="false">CE185*(1+(CE35-CD35)/CD35)</f>
        <v>17355.1143507294</v>
      </c>
      <c r="CG185" s="6" t="n">
        <f aca="false">CF185*(1+(CF35-CE35)/CE35)</f>
        <v>17374.5299802128</v>
      </c>
      <c r="CH185" s="6" t="n">
        <f aca="false">CG185*(1+(CG35-CF35)/CF35)</f>
        <v>17393.967330479</v>
      </c>
      <c r="CI185" s="6" t="n">
        <f aca="false">CH185*(1+(CH35-CG35)/CG35)</f>
        <v>17413.4264258274</v>
      </c>
      <c r="CJ185" s="6" t="n">
        <f aca="false">CI185*(1+(CI35-CH35)/CH35)</f>
        <v>17432.9072905851</v>
      </c>
      <c r="CK185" s="6" t="n">
        <f aca="false">CJ185*(1+(CJ35-CI35)/CI35)</f>
        <v>17452.409949106</v>
      </c>
      <c r="CL185" s="6" t="n">
        <f aca="false">CK185*(1+(CK35-CJ35)/CJ35)</f>
        <v>17471.9344257712</v>
      </c>
      <c r="CM185" s="6" t="n">
        <f aca="false">CL185*(1+(CL35-CK35)/CK35)</f>
        <v>17491.4807449895</v>
      </c>
      <c r="CN185" s="6" t="n">
        <f aca="false">CM185*(1+(CM35-CL35)/CL35)</f>
        <v>17511.0489311966</v>
      </c>
      <c r="CO185" s="6" t="n">
        <f aca="false">CN185*(1+(CN35-CM35)/CM35)</f>
        <v>17530.6390088557</v>
      </c>
      <c r="CP185" s="6" t="n">
        <f aca="false">CO185*(1+(CO35-CN35)/CN35)</f>
        <v>17550.2510024574</v>
      </c>
      <c r="CQ185" s="6" t="n">
        <f aca="false">CP185*(1+(CP35-CO35)/CO35)</f>
        <v>17569.8849365196</v>
      </c>
      <c r="CR185" s="6" t="n">
        <f aca="false">CQ185*(1+(CQ35-CP35)/CP35)</f>
        <v>17589.5408355877</v>
      </c>
      <c r="CS185" s="6" t="n">
        <f aca="false">CR185*(1+(CR35-CQ35)/CQ35)</f>
        <v>17609.2187242346</v>
      </c>
      <c r="CT185" s="6" t="n">
        <f aca="false">CS185*(1+(CS35-CR35)/CR35)</f>
        <v>17628.9186270604</v>
      </c>
      <c r="CU185" s="6" t="n">
        <f aca="false">CT185*(1+(CT35-CS35)/CS35)</f>
        <v>17648.6405686933</v>
      </c>
      <c r="CV185" s="6" t="n">
        <f aca="false">CU185*(1+(CU35-CT35)/CT35)</f>
        <v>17668.3845737884</v>
      </c>
      <c r="CW185" s="6" t="n">
        <f aca="false">CV185*(1+(CV35-CU35)/CU35)</f>
        <v>17688.1506670288</v>
      </c>
      <c r="CX185" s="6" t="n">
        <f aca="false">CW185*(1+(CW35-CV35)/CV35)</f>
        <v>17707.9388731252</v>
      </c>
      <c r="CY185" s="6" t="n">
        <f aca="false">CX185*(1+(CX35-CW35)/CW35)</f>
        <v>17727.7492168156</v>
      </c>
      <c r="CZ185" s="6" t="n">
        <f aca="false">CY185*(1+(CY35-CX35)/CX35)</f>
        <v>17747.5817228661</v>
      </c>
      <c r="DA185" s="6" t="n">
        <f aca="false">CZ185*(1+(CZ35-CY35)/CY35)</f>
        <v>17767.4364160703</v>
      </c>
      <c r="DB185" s="6" t="n">
        <f aca="false">DA185*(1+(DA35-CZ35)/CZ35)</f>
        <v>17787.3133212496</v>
      </c>
      <c r="DC185" s="6" t="n">
        <f aca="false">DB185*(1+(DB35-DA35)/DA35)</f>
        <v>17807.2124632529</v>
      </c>
      <c r="DD185" s="6" t="n">
        <f aca="false">DC185*(1+(DC35-DB35)/DB35)</f>
        <v>17827.1338669574</v>
      </c>
      <c r="DE185" s="6" t="n">
        <f aca="false">DD185*(1+(DD35-DC35)/DC35)</f>
        <v>17847.0775572678</v>
      </c>
      <c r="DF185" s="6" t="n">
        <f aca="false">DE185*(1+(DE35-DD35)/DD35)</f>
        <v>17867.0435591166</v>
      </c>
      <c r="DG185" s="6" t="n">
        <f aca="false">DF185*(1+(DF35-DE35)/DE35)</f>
        <v>17887.0318974644</v>
      </c>
      <c r="DH185" s="6" t="n">
        <f aca="false">DG185*(1+(DG35-DF35)/DF35)</f>
        <v>17907.0425972997</v>
      </c>
      <c r="DI185" s="6" t="n">
        <f aca="false">DH185*(1+(DH35-DG35)/DG35)</f>
        <v>17927.0756836387</v>
      </c>
      <c r="DJ185" s="6" t="n">
        <f aca="false">DI185*(1+(DI35-DH35)/DH35)</f>
        <v>17947.131181526</v>
      </c>
      <c r="DK185" s="6" t="n">
        <f aca="false">DJ185*(1+(DJ35-DI35)/DI35)</f>
        <v>17967.2091160339</v>
      </c>
      <c r="DL185" s="6" t="n">
        <f aca="false">DK185*(1+(DK35-DJ35)/DJ35)</f>
        <v>17987.3095122628</v>
      </c>
      <c r="DM185" s="6" t="n">
        <f aca="false">DL185*(1+(DL35-DK35)/DK35)</f>
        <v>18007.4323953412</v>
      </c>
      <c r="DN185" s="6" t="n">
        <f aca="false">DM185*(1+(DM35-DL35)/DL35)</f>
        <v>18027.5777904259</v>
      </c>
      <c r="DO185" s="6" t="n">
        <f aca="false">DN185*(1+(DN35-DM35)/DM35)</f>
        <v>18047.7457227016</v>
      </c>
      <c r="DP185" s="6" t="n">
        <f aca="false">DO185*(1+(DO35-DN35)/DN35)</f>
        <v>18067.9362173812</v>
      </c>
      <c r="DQ185" s="6" t="n">
        <f aca="false">DP185*(1+(DP35-DO35)/DO35)</f>
        <v>18088.1492997059</v>
      </c>
      <c r="DR185" s="6" t="n">
        <f aca="false">DQ185*(1+(DQ35-DP35)/DP35)</f>
        <v>18108.3849949452</v>
      </c>
      <c r="DS185" s="6" t="n">
        <f aca="false">DR185*(1+(DR35-DQ35)/DQ35)</f>
        <v>18128.6433283965</v>
      </c>
      <c r="DT185" s="6" t="n">
        <f aca="false">DS185*(1+(DS35-DR35)/DR35)</f>
        <v>18148.9243253861</v>
      </c>
      <c r="DU185" s="6" t="n">
        <f aca="false">DT185*(1+(DT35-DS35)/DS35)</f>
        <v>18169.2280112681</v>
      </c>
      <c r="DV185" s="6" t="n">
        <f aca="false">DU185*(1+(DU35-DT35)/DT35)</f>
        <v>18189.5544114253</v>
      </c>
      <c r="DW185" s="6" t="n">
        <f aca="false">DV185*(1+(DV35-DU35)/DU35)</f>
        <v>18209.9035512687</v>
      </c>
      <c r="DX185" s="6" t="n">
        <f aca="false">DW185*(1+(DW35-DV35)/DV35)</f>
        <v>18230.2754562377</v>
      </c>
      <c r="DY185" s="6" t="n">
        <f aca="false">DX185*(1+(DX35-DW35)/DW35)</f>
        <v>18250.6701518003</v>
      </c>
      <c r="DZ185" s="6" t="n">
        <f aca="false">DY185*(1+(DY35-DX35)/DX35)</f>
        <v>18271.0876634531</v>
      </c>
      <c r="EA185" s="6" t="n">
        <f aca="false">DZ185*(1+(DZ35-DY35)/DY35)</f>
        <v>18291.5280167209</v>
      </c>
      <c r="EB185" s="6" t="n">
        <f aca="false">EA185*(1+(EA35-DZ35)/DZ35)</f>
        <v>18311.9912371573</v>
      </c>
      <c r="EC185" s="6" t="n">
        <f aca="false">EB185*(1+(EB35-EA35)/EA35)</f>
        <v>18332.4773503444</v>
      </c>
      <c r="ED185" s="6" t="n">
        <f aca="false">EC185*(1+(EC35-EB35)/EB35)</f>
        <v>18352.9863818929</v>
      </c>
      <c r="EE185" s="6" t="n">
        <f aca="false">ED185*(1+(ED35-EC35)/EC35)</f>
        <v>18373.5183574422</v>
      </c>
      <c r="EF185" s="6" t="n">
        <f aca="false">EE185*(1+(EE35-ED35)/ED35)</f>
        <v>18394.0733026604</v>
      </c>
      <c r="EG185" s="6" t="n">
        <f aca="false">EF185*(1+(EF35-EE35)/EE35)</f>
        <v>18414.6512432442</v>
      </c>
      <c r="EH185" s="6" t="n">
        <f aca="false">EG185*(1+(EG35-EF35)/EF35)</f>
        <v>18435.2522049192</v>
      </c>
      <c r="EI185" s="6" t="n">
        <f aca="false">EH185*(1+(EH35-EG35)/EG35)</f>
        <v>18455.8762134397</v>
      </c>
      <c r="EJ185" s="6" t="n">
        <f aca="false">EI185*(1+(EI35-EH35)/EH35)</f>
        <v>18476.5232945888</v>
      </c>
      <c r="EK185" s="6" t="n">
        <f aca="false">EJ185*(1+(EJ35-EI35)/EI35)</f>
        <v>18497.1934741785</v>
      </c>
      <c r="EL185" s="6" t="n">
        <f aca="false">EK185*(1+(EK35-EJ35)/EJ35)</f>
        <v>18517.8867780496</v>
      </c>
      <c r="EM185" s="6" t="n">
        <f aca="false">EL185*(1+(EL35-EK35)/EK35)</f>
        <v>18538.6032320718</v>
      </c>
      <c r="EN185" s="6" t="n">
        <f aca="false">EM185*(1+(EM35-EL35)/EL35)</f>
        <v>18559.342862144</v>
      </c>
      <c r="EO185" s="6" t="n">
        <f aca="false">EN185*(1+(EN35-EM35)/EM35)</f>
        <v>18580.1056941936</v>
      </c>
      <c r="EP185" s="6" t="n">
        <f aca="false">EO185*(1+(EO35-EN35)/EN35)</f>
        <v>18600.8917541775</v>
      </c>
      <c r="EQ185" s="6" t="n">
        <f aca="false">EP185*(1+(EP35-EO35)/EO35)</f>
        <v>18621.7010680812</v>
      </c>
      <c r="ER185" s="6" t="n">
        <f aca="false">EQ185*(1+(EQ35-EP35)/EP35)</f>
        <v>18642.5336619196</v>
      </c>
      <c r="ES185" s="6" t="n">
        <f aca="false">ER185*(1+(ER35-EQ35)/EQ35)</f>
        <v>18663.3895617367</v>
      </c>
      <c r="ET185" s="6" t="n">
        <f aca="false">ES185*(1+(ES35-ER35)/ER35)</f>
        <v>18684.2687936053</v>
      </c>
      <c r="EU185" s="6" t="n">
        <f aca="false">ET185*(1+(ET35-ES35)/ES35)</f>
        <v>18705.1713836276</v>
      </c>
      <c r="EV185" s="6" t="n">
        <f aca="false">EU185*(1+(EU35-ET35)/ET35)</f>
        <v>18726.0973579352</v>
      </c>
    </row>
    <row r="186" customFormat="false" ht="12.8" hidden="false" customHeight="false" outlineLevel="0" collapsed="false">
      <c r="A186" s="14" t="s">
        <v>186</v>
      </c>
      <c r="B186" s="14" t="n">
        <v>0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  <c r="O186" s="14" t="n">
        <v>0</v>
      </c>
      <c r="P186" s="14" t="n">
        <v>0</v>
      </c>
      <c r="Q186" s="14" t="n">
        <v>0</v>
      </c>
      <c r="R186" s="14" t="n">
        <v>0</v>
      </c>
      <c r="S186" s="14" t="n">
        <v>0</v>
      </c>
      <c r="T186" s="14" t="n">
        <v>0</v>
      </c>
      <c r="U186" s="14" t="n">
        <v>0</v>
      </c>
      <c r="V186" s="14" t="n">
        <v>0</v>
      </c>
      <c r="W186" s="14" t="n">
        <v>0</v>
      </c>
      <c r="X186" s="15" t="n">
        <v>0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0</v>
      </c>
      <c r="AH186" s="14" t="n">
        <v>0</v>
      </c>
      <c r="AI186" s="14" t="n">
        <v>0</v>
      </c>
      <c r="AJ186" s="14" t="n">
        <v>0</v>
      </c>
      <c r="AK186" s="14" t="n">
        <v>0</v>
      </c>
      <c r="AL186" s="14" t="n">
        <v>0</v>
      </c>
      <c r="AM186" s="14" t="n">
        <v>0</v>
      </c>
      <c r="AN186" s="14" t="n">
        <v>0</v>
      </c>
      <c r="AO186" s="14" t="n">
        <v>0</v>
      </c>
      <c r="AP186" s="14" t="n">
        <v>0</v>
      </c>
      <c r="AQ186" s="14" t="n">
        <v>0</v>
      </c>
      <c r="AR186" s="8" t="n">
        <v>546.56372706271</v>
      </c>
      <c r="AS186" s="6" t="n">
        <v>515.980512514986</v>
      </c>
      <c r="AT186" s="6" t="n">
        <v>495.596097205751</v>
      </c>
      <c r="AU186" s="6" t="n">
        <v>477.5</v>
      </c>
      <c r="AV186" s="6" t="n">
        <v>463.182839367493</v>
      </c>
      <c r="AW186" s="6" t="n">
        <v>447.372308462692</v>
      </c>
      <c r="AX186" s="6" t="n">
        <v>432.186970894139</v>
      </c>
      <c r="AY186" s="6" t="n">
        <v>412.375904464209</v>
      </c>
      <c r="AZ186" s="6" t="n">
        <v>364.17303540586</v>
      </c>
      <c r="BA186" s="6" t="n">
        <v>322.861232858259</v>
      </c>
      <c r="BB186" s="6" t="n">
        <v>306.322133097534</v>
      </c>
      <c r="BC186" s="6" t="n">
        <v>291.140767599301</v>
      </c>
      <c r="BD186" s="6" t="n">
        <v>485.775614682319</v>
      </c>
      <c r="BE186" s="6" t="n">
        <v>455.695614193686</v>
      </c>
      <c r="BF186" s="6" t="n">
        <v>436.533648747242</v>
      </c>
      <c r="BG186" s="6" t="n">
        <v>416.265590801962</v>
      </c>
      <c r="BH186" s="6" t="n">
        <v>495.692976671309</v>
      </c>
      <c r="BI186" s="9" t="n">
        <v>461.835305705983</v>
      </c>
      <c r="BJ186" s="6" t="n">
        <v>432.515117818409</v>
      </c>
      <c r="BK186" s="6" t="n">
        <v>405.056358468546</v>
      </c>
      <c r="BL186" s="6" t="n">
        <f aca="false">BK186*(1+(BK35-BJ35)/BJ35)</f>
        <v>373.095053299922</v>
      </c>
      <c r="BM186" s="10" t="n">
        <f aca="false">BL186*(1+(BL35-BK35)/BK35)</f>
        <v>367.181423139285</v>
      </c>
      <c r="BN186" s="6" t="n">
        <f aca="false">BM186*(1+(BM35-BL35)/BL35)</f>
        <v>367.912991332428</v>
      </c>
      <c r="BO186" s="6" t="n">
        <f aca="false">BN186*(1+(BN35-BM35)/BM35)</f>
        <v>377.533238435079</v>
      </c>
      <c r="BP186" s="6" t="n">
        <f aca="false">BO186*(1+(BO35-BN35)/BN35)</f>
        <v>393.40083710355</v>
      </c>
      <c r="BQ186" s="6" t="n">
        <f aca="false">BP186*(1+(BP35-BO35)/BO35)</f>
        <v>395.485348111338</v>
      </c>
      <c r="BR186" s="6" t="n">
        <f aca="false">BQ186*(1+(BQ35-BP35)/BP35)</f>
        <v>397.544534308978</v>
      </c>
      <c r="BS186" s="6" t="n">
        <f aca="false">BR186*(1+(BR35-BQ35)/BQ35)</f>
        <v>399.579130153227</v>
      </c>
      <c r="BT186" s="6" t="n">
        <f aca="false">BS186*(1+(BS35-BR35)/BR35)</f>
        <v>401.58983683836</v>
      </c>
      <c r="BU186" s="6" t="n">
        <f aca="false">BT186*(1+(BT35-BS35)/BS35)</f>
        <v>403.577324326452</v>
      </c>
      <c r="BV186" s="6" t="n">
        <f aca="false">BU186*(1+(BU35-BT35)/BT35)</f>
        <v>405.542233222803</v>
      </c>
      <c r="BW186" s="6" t="n">
        <f aca="false">BV186*(1+(BV35-BU35)/BU35)</f>
        <v>407.485176510585</v>
      </c>
      <c r="BX186" s="6" t="n">
        <f aca="false">BW186*(1+(BW35-BV35)/BV35)</f>
        <v>409.406741157349</v>
      </c>
      <c r="BY186" s="6" t="n">
        <f aca="false">BX186*(1+(BX35-BW35)/BW35)</f>
        <v>411.307489604669</v>
      </c>
      <c r="BZ186" s="6" t="n">
        <f aca="false">BY186*(1+(BY35-BX35)/BX35)</f>
        <v>411.767630267561</v>
      </c>
      <c r="CA186" s="6" t="n">
        <f aca="false">BZ186*(1+(BZ35-BY35)/BY35)</f>
        <v>412.22828570209</v>
      </c>
      <c r="CB186" s="6" t="n">
        <f aca="false">CA186*(1+(CA35-BZ35)/BZ35)</f>
        <v>412.689456484144</v>
      </c>
      <c r="CC186" s="6" t="n">
        <f aca="false">CB186*(1+(CB35-CA35)/CA35)</f>
        <v>413.151143190257</v>
      </c>
      <c r="CD186" s="6" t="n">
        <f aca="false">CC186*(1+(CC35-CB35)/CB35)</f>
        <v>413.613346397606</v>
      </c>
      <c r="CE186" s="6" t="n">
        <f aca="false">CD186*(1+(CD35-CC35)/CC35)</f>
        <v>414.076066684016</v>
      </c>
      <c r="CF186" s="6" t="n">
        <f aca="false">CE186*(1+(CE35-CD35)/CD35)</f>
        <v>414.539304627956</v>
      </c>
      <c r="CG186" s="6" t="n">
        <f aca="false">CF186*(1+(CF35-CE35)/CE35)</f>
        <v>415.003060808543</v>
      </c>
      <c r="CH186" s="6" t="n">
        <f aca="false">CG186*(1+(CG35-CF35)/CF35)</f>
        <v>415.467335805544</v>
      </c>
      <c r="CI186" s="6" t="n">
        <f aca="false">CH186*(1+(CH35-CG35)/CG35)</f>
        <v>415.932130199371</v>
      </c>
      <c r="CJ186" s="6" t="n">
        <f aca="false">CI186*(1+(CI35-CH35)/CH35)</f>
        <v>416.397444571089</v>
      </c>
      <c r="CK186" s="6" t="n">
        <f aca="false">CJ186*(1+(CJ35-CI35)/CI35)</f>
        <v>416.863279502409</v>
      </c>
      <c r="CL186" s="6" t="n">
        <f aca="false">CK186*(1+(CK35-CJ35)/CJ35)</f>
        <v>417.329635575696</v>
      </c>
      <c r="CM186" s="6" t="n">
        <f aca="false">CL186*(1+(CL35-CK35)/CK35)</f>
        <v>417.796513373964</v>
      </c>
      <c r="CN186" s="6" t="n">
        <f aca="false">CM186*(1+(CM35-CL35)/CL35)</f>
        <v>418.263913480884</v>
      </c>
      <c r="CO186" s="6" t="n">
        <f aca="false">CN186*(1+(CN35-CM35)/CM35)</f>
        <v>418.731836480773</v>
      </c>
      <c r="CP186" s="6" t="n">
        <f aca="false">CO186*(1+(CO35-CN35)/CN35)</f>
        <v>419.200282958608</v>
      </c>
      <c r="CQ186" s="6" t="n">
        <f aca="false">CP186*(1+(CP35-CO35)/CO35)</f>
        <v>419.669253500015</v>
      </c>
      <c r="CR186" s="6" t="n">
        <f aca="false">CQ186*(1+(CQ35-CP35)/CP35)</f>
        <v>420.138748691281</v>
      </c>
      <c r="CS186" s="6" t="n">
        <f aca="false">CR186*(1+(CR35-CQ35)/CQ35)</f>
        <v>420.608769119344</v>
      </c>
      <c r="CT186" s="6" t="n">
        <f aca="false">CS186*(1+(CS35-CR35)/CR35)</f>
        <v>421.0793153718</v>
      </c>
      <c r="CU186" s="6" t="n">
        <f aca="false">CT186*(1+(CT35-CS35)/CS35)</f>
        <v>421.550388036904</v>
      </c>
      <c r="CV186" s="6" t="n">
        <f aca="false">CU186*(1+(CU35-CT35)/CT35)</f>
        <v>422.021987703568</v>
      </c>
      <c r="CW186" s="6" t="n">
        <f aca="false">CV186*(1+(CV35-CU35)/CU35)</f>
        <v>422.49411496136</v>
      </c>
      <c r="CX186" s="6" t="n">
        <f aca="false">CW186*(1+(CW35-CV35)/CV35)</f>
        <v>422.966770400514</v>
      </c>
      <c r="CY186" s="6" t="n">
        <f aca="false">CX186*(1+(CX35-CW35)/CW35)</f>
        <v>423.439954611919</v>
      </c>
      <c r="CZ186" s="6" t="n">
        <f aca="false">CY186*(1+(CY35-CX35)/CX35)</f>
        <v>423.913668187126</v>
      </c>
      <c r="DA186" s="6" t="n">
        <f aca="false">CZ186*(1+(CZ35-CY35)/CY35)</f>
        <v>424.387911718349</v>
      </c>
      <c r="DB186" s="6" t="n">
        <f aca="false">DA186*(1+(DA35-CZ35)/CZ35)</f>
        <v>424.862685798463</v>
      </c>
      <c r="DC186" s="6" t="n">
        <f aca="false">DB186*(1+(DB35-DA35)/DA35)</f>
        <v>425.337991021009</v>
      </c>
      <c r="DD186" s="6" t="n">
        <f aca="false">DC186*(1+(DC35-DB35)/DB35)</f>
        <v>425.813827980189</v>
      </c>
      <c r="DE186" s="6" t="n">
        <f aca="false">DD186*(1+(DD35-DC35)/DC35)</f>
        <v>426.290197270872</v>
      </c>
      <c r="DF186" s="6" t="n">
        <f aca="false">DE186*(1+(DE35-DD35)/DD35)</f>
        <v>426.767099488589</v>
      </c>
      <c r="DG186" s="6" t="n">
        <f aca="false">DF186*(1+(DF35-DE35)/DE35)</f>
        <v>427.244535229543</v>
      </c>
      <c r="DH186" s="6" t="n">
        <f aca="false">DG186*(1+(DG35-DF35)/DF35)</f>
        <v>427.722505090599</v>
      </c>
      <c r="DI186" s="6" t="n">
        <f aca="false">DH186*(1+(DH35-DG35)/DG35)</f>
        <v>428.201009669291</v>
      </c>
      <c r="DJ186" s="6" t="n">
        <f aca="false">DI186*(1+(DI35-DH35)/DH35)</f>
        <v>428.680049563822</v>
      </c>
      <c r="DK186" s="6" t="n">
        <f aca="false">DJ186*(1+(DJ35-DI35)/DI35)</f>
        <v>429.159625373065</v>
      </c>
      <c r="DL186" s="6" t="n">
        <f aca="false">DK186*(1+(DK35-DJ35)/DJ35)</f>
        <v>429.639737696562</v>
      </c>
      <c r="DM186" s="6" t="n">
        <f aca="false">DL186*(1+(DL35-DK35)/DK35)</f>
        <v>430.120387134524</v>
      </c>
      <c r="DN186" s="6" t="n">
        <f aca="false">DM186*(1+(DM35-DL35)/DL35)</f>
        <v>430.601574287838</v>
      </c>
      <c r="DO186" s="6" t="n">
        <f aca="false">DN186*(1+(DN35-DM35)/DM35)</f>
        <v>431.083299758058</v>
      </c>
      <c r="DP186" s="6" t="n">
        <f aca="false">DO186*(1+(DO35-DN35)/DN35)</f>
        <v>431.565564147416</v>
      </c>
      <c r="DQ186" s="6" t="n">
        <f aca="false">DP186*(1+(DP35-DO35)/DO35)</f>
        <v>432.048368058812</v>
      </c>
      <c r="DR186" s="6" t="n">
        <f aca="false">DQ186*(1+(DQ35-DP35)/DP35)</f>
        <v>432.531712095828</v>
      </c>
      <c r="DS186" s="6" t="n">
        <f aca="false">DR186*(1+(DR35-DQ35)/DQ35)</f>
        <v>433.015596862713</v>
      </c>
      <c r="DT186" s="6" t="n">
        <f aca="false">DS186*(1+(DS35-DR35)/DR35)</f>
        <v>433.500022964398</v>
      </c>
      <c r="DU186" s="6" t="n">
        <f aca="false">DT186*(1+(DT35-DS35)/DS35)</f>
        <v>433.984991006487</v>
      </c>
      <c r="DV186" s="6" t="n">
        <f aca="false">DU186*(1+(DU35-DT35)/DT35)</f>
        <v>434.470501595265</v>
      </c>
      <c r="DW186" s="6" t="n">
        <f aca="false">DV186*(1+(DV35-DU35)/DU35)</f>
        <v>434.956555337694</v>
      </c>
      <c r="DX186" s="6" t="n">
        <f aca="false">DW186*(1+(DW35-DV35)/DV35)</f>
        <v>435.443152841412</v>
      </c>
      <c r="DY186" s="6" t="n">
        <f aca="false">DX186*(1+(DX35-DW35)/DW35)</f>
        <v>435.93029471474</v>
      </c>
      <c r="DZ186" s="6" t="n">
        <f aca="false">DY186*(1+(DY35-DX35)/DX35)</f>
        <v>436.417981566681</v>
      </c>
      <c r="EA186" s="6" t="n">
        <f aca="false">DZ186*(1+(DZ35-DY35)/DY35)</f>
        <v>436.906214006914</v>
      </c>
      <c r="EB186" s="6" t="n">
        <f aca="false">EA186*(1+(EA35-DZ35)/DZ35)</f>
        <v>437.394992645805</v>
      </c>
      <c r="EC186" s="6" t="n">
        <f aca="false">EB186*(1+(EB35-EA35)/EA35)</f>
        <v>437.884318094401</v>
      </c>
      <c r="ED186" s="6" t="n">
        <f aca="false">EC186*(1+(EC35-EB35)/EB35)</f>
        <v>438.374190964432</v>
      </c>
      <c r="EE186" s="6" t="n">
        <f aca="false">ED186*(1+(ED35-EC35)/EC35)</f>
        <v>438.864611868314</v>
      </c>
      <c r="EF186" s="6" t="n">
        <f aca="false">EE186*(1+(EE35-ED35)/ED35)</f>
        <v>439.355581419145</v>
      </c>
      <c r="EG186" s="6" t="n">
        <f aca="false">EF186*(1+(EF35-EE35)/EE35)</f>
        <v>439.847100230714</v>
      </c>
      <c r="EH186" s="6" t="n">
        <f aca="false">EG186*(1+(EG35-EF35)/EF35)</f>
        <v>440.33916891749</v>
      </c>
      <c r="EI186" s="6" t="n">
        <f aca="false">EH186*(1+(EH35-EG35)/EG35)</f>
        <v>440.831788094636</v>
      </c>
      <c r="EJ186" s="6" t="n">
        <f aca="false">EI186*(1+(EI35-EH35)/EH35)</f>
        <v>441.324958377999</v>
      </c>
      <c r="EK186" s="6" t="n">
        <f aca="false">EJ186*(1+(EJ35-EI35)/EI35)</f>
        <v>441.818680384117</v>
      </c>
      <c r="EL186" s="6" t="n">
        <f aca="false">EK186*(1+(EK35-EJ35)/EJ35)</f>
        <v>442.312954730215</v>
      </c>
      <c r="EM186" s="6" t="n">
        <f aca="false">EL186*(1+(EL35-EK35)/EK35)</f>
        <v>442.807782034213</v>
      </c>
      <c r="EN186" s="6" t="n">
        <f aca="false">EM186*(1+(EM35-EL35)/EL35)</f>
        <v>443.303162914719</v>
      </c>
      <c r="EO186" s="6" t="n">
        <f aca="false">EN186*(1+(EN35-EM35)/EM35)</f>
        <v>443.799097991033</v>
      </c>
      <c r="EP186" s="6" t="n">
        <f aca="false">EO186*(1+(EO35-EN35)/EN35)</f>
        <v>444.295587883149</v>
      </c>
      <c r="EQ186" s="6" t="n">
        <f aca="false">EP186*(1+(EP35-EO35)/EO35)</f>
        <v>444.792633211755</v>
      </c>
      <c r="ER186" s="6" t="n">
        <f aca="false">EQ186*(1+(EQ35-EP35)/EP35)</f>
        <v>445.290234598231</v>
      </c>
      <c r="ES186" s="6" t="n">
        <f aca="false">ER186*(1+(ER35-EQ35)/EQ35)</f>
        <v>445.788392664656</v>
      </c>
      <c r="ET186" s="6" t="n">
        <f aca="false">ES186*(1+(ES35-ER35)/ER35)</f>
        <v>446.2871080338</v>
      </c>
      <c r="EU186" s="6" t="n">
        <f aca="false">ET186*(1+(ET35-ES35)/ES35)</f>
        <v>446.786381329135</v>
      </c>
      <c r="EV186" s="6" t="n">
        <f aca="false">EU186*(1+(EU35-ET35)/ET35)</f>
        <v>447.286213174827</v>
      </c>
    </row>
    <row r="187" customFormat="false" ht="12.8" hidden="false" customHeight="false" outlineLevel="0" collapsed="false">
      <c r="A187" s="14" t="s">
        <v>187</v>
      </c>
      <c r="B187" s="14" t="n">
        <v>0</v>
      </c>
      <c r="C187" s="14" t="n">
        <v>0</v>
      </c>
      <c r="D187" s="14" t="n">
        <v>0</v>
      </c>
      <c r="E187" s="14" t="n">
        <v>0</v>
      </c>
      <c r="F187" s="14" t="n">
        <v>0</v>
      </c>
      <c r="G187" s="14" t="n">
        <v>0</v>
      </c>
      <c r="H187" s="14" t="n">
        <v>0</v>
      </c>
      <c r="I187" s="14" t="n">
        <v>0</v>
      </c>
      <c r="J187" s="14" t="n">
        <v>0</v>
      </c>
      <c r="K187" s="14" t="n">
        <v>0</v>
      </c>
      <c r="L187" s="14" t="n">
        <v>0</v>
      </c>
      <c r="M187" s="14" t="n">
        <v>0</v>
      </c>
      <c r="N187" s="14" t="n">
        <v>0</v>
      </c>
      <c r="O187" s="14" t="n">
        <v>0</v>
      </c>
      <c r="P187" s="14" t="n">
        <v>0</v>
      </c>
      <c r="Q187" s="14" t="n">
        <v>0</v>
      </c>
      <c r="R187" s="14" t="n">
        <v>0</v>
      </c>
      <c r="S187" s="14" t="n">
        <v>0</v>
      </c>
      <c r="T187" s="14" t="n">
        <v>0</v>
      </c>
      <c r="U187" s="14" t="n">
        <v>0</v>
      </c>
      <c r="V187" s="14" t="n">
        <v>0</v>
      </c>
      <c r="W187" s="14" t="n">
        <v>0</v>
      </c>
      <c r="X187" s="15" t="n">
        <v>0</v>
      </c>
      <c r="Y187" s="14" t="n">
        <v>0</v>
      </c>
      <c r="Z187" s="14" t="n">
        <v>0</v>
      </c>
      <c r="AA187" s="14" t="n">
        <v>0</v>
      </c>
      <c r="AB187" s="14" t="n">
        <v>0</v>
      </c>
      <c r="AC187" s="14" t="n">
        <v>0</v>
      </c>
      <c r="AD187" s="14" t="n">
        <v>0</v>
      </c>
      <c r="AE187" s="14" t="n">
        <v>0</v>
      </c>
      <c r="AF187" s="14" t="n">
        <v>0</v>
      </c>
      <c r="AG187" s="14" t="n">
        <v>0</v>
      </c>
      <c r="AH187" s="14" t="n">
        <v>0</v>
      </c>
      <c r="AI187" s="14" t="n">
        <v>0</v>
      </c>
      <c r="AJ187" s="14" t="n">
        <v>0</v>
      </c>
      <c r="AK187" s="14" t="n">
        <v>0</v>
      </c>
      <c r="AL187" s="14" t="n">
        <v>0</v>
      </c>
      <c r="AM187" s="14" t="n">
        <v>0</v>
      </c>
      <c r="AN187" s="14" t="n">
        <v>0</v>
      </c>
      <c r="AO187" s="14" t="n">
        <v>0</v>
      </c>
      <c r="AP187" s="14" t="n">
        <v>0</v>
      </c>
      <c r="AQ187" s="14" t="n">
        <v>0</v>
      </c>
      <c r="AR187" s="8" t="n">
        <v>179.707864186064</v>
      </c>
      <c r="AS187" s="6" t="n">
        <v>169.652231340006</v>
      </c>
      <c r="AT187" s="6" t="n">
        <v>162.94992096608</v>
      </c>
      <c r="AU187" s="6" t="n">
        <v>157</v>
      </c>
      <c r="AV187" s="6" t="n">
        <v>152.292577551197</v>
      </c>
      <c r="AW187" s="6" t="n">
        <v>147.094141211817</v>
      </c>
      <c r="AX187" s="6" t="n">
        <v>142.101265822785</v>
      </c>
      <c r="AY187" s="6" t="n">
        <v>135.587470158913</v>
      </c>
      <c r="AZ187" s="6" t="n">
        <v>119.738568709361</v>
      </c>
      <c r="BA187" s="6" t="n">
        <v>106.155421065438</v>
      </c>
      <c r="BB187" s="6" t="n">
        <v>100.717434337828</v>
      </c>
      <c r="BC187" s="6" t="n">
        <v>95.7258649488801</v>
      </c>
      <c r="BD187" s="6" t="n">
        <v>280.746346364362</v>
      </c>
      <c r="BE187" s="6" t="n">
        <v>263.362085029333</v>
      </c>
      <c r="BF187" s="6" t="n">
        <v>252.28772965691</v>
      </c>
      <c r="BG187" s="6" t="n">
        <v>240.572631813359</v>
      </c>
      <c r="BH187" s="6" t="n">
        <v>286.476150333425</v>
      </c>
      <c r="BI187" s="9" t="n">
        <v>266.908765492638</v>
      </c>
      <c r="BJ187" s="6" t="n">
        <v>249.963731069335</v>
      </c>
      <c r="BK187" s="6" t="n">
        <v>234.094473198658</v>
      </c>
      <c r="BL187" s="6" t="n">
        <f aca="false">BK187*(1+(BK35-BJ35)/BJ35)</f>
        <v>215.623056222317</v>
      </c>
      <c r="BM187" s="10" t="n">
        <f aca="false">BL187*(1+(BL35-BK35)/BK35)</f>
        <v>212.205388265246</v>
      </c>
      <c r="BN187" s="6" t="n">
        <f aca="false">BM187*(1+(BM35-BL35)/BL35)</f>
        <v>212.628183926152</v>
      </c>
      <c r="BO187" s="6" t="n">
        <f aca="false">BN187*(1+(BN35-BM35)/BM35)</f>
        <v>218.188019318072</v>
      </c>
      <c r="BP187" s="6" t="n">
        <f aca="false">BO187*(1+(BO35-BN35)/BN35)</f>
        <v>227.35839048634</v>
      </c>
      <c r="BQ187" s="6" t="n">
        <f aca="false">BP187*(1+(BP35-BO35)/BO35)</f>
        <v>228.563093229657</v>
      </c>
      <c r="BR187" s="6" t="n">
        <f aca="false">BQ187*(1+(BQ35-BP35)/BP35)</f>
        <v>229.753159989692</v>
      </c>
      <c r="BS187" s="6" t="n">
        <f aca="false">BR187*(1+(BR35-BQ35)/BQ35)</f>
        <v>230.929015231497</v>
      </c>
      <c r="BT187" s="6" t="n">
        <f aca="false">BS187*(1+(BS35-BR35)/BR35)</f>
        <v>232.091064196715</v>
      </c>
      <c r="BU187" s="6" t="n">
        <f aca="false">BT187*(1+(BT35-BS35)/BS35)</f>
        <v>233.239694076944</v>
      </c>
      <c r="BV187" s="6" t="n">
        <f aca="false">BU187*(1+(BU35-BT35)/BT35)</f>
        <v>234.375275097605</v>
      </c>
      <c r="BW187" s="6" t="n">
        <f aca="false">BV187*(1+(BV35-BU35)/BU35)</f>
        <v>235.498161520442</v>
      </c>
      <c r="BX187" s="6" t="n">
        <f aca="false">BW187*(1+(BW35-BV35)/BV35)</f>
        <v>236.608692571977</v>
      </c>
      <c r="BY187" s="6" t="n">
        <f aca="false">BX187*(1+(BX35-BW35)/BW35)</f>
        <v>237.707193304421</v>
      </c>
      <c r="BZ187" s="6" t="n">
        <f aca="false">BY187*(1+(BY35-BX35)/BX35)</f>
        <v>237.973122683938</v>
      </c>
      <c r="CA187" s="6" t="n">
        <f aca="false">BZ187*(1+(BZ35-BY35)/BY35)</f>
        <v>238.239349565747</v>
      </c>
      <c r="CB187" s="6" t="n">
        <f aca="false">CA187*(1+(CA35-BZ35)/BZ35)</f>
        <v>238.505874282672</v>
      </c>
      <c r="CC187" s="6" t="n">
        <f aca="false">CB187*(1+(CB35-CA35)/CA35)</f>
        <v>238.77269716791</v>
      </c>
      <c r="CD187" s="6" t="n">
        <f aca="false">CC187*(1+(CC35-CB35)/CB35)</f>
        <v>239.039818555028</v>
      </c>
      <c r="CE187" s="6" t="n">
        <f aca="false">CD187*(1+(CD35-CC35)/CC35)</f>
        <v>239.307238777969</v>
      </c>
      <c r="CF187" s="6" t="n">
        <f aca="false">CE187*(1+(CE35-CD35)/CD35)</f>
        <v>239.574958171049</v>
      </c>
      <c r="CG187" s="6" t="n">
        <f aca="false">CF187*(1+(CF35-CE35)/CE35)</f>
        <v>239.842977068957</v>
      </c>
      <c r="CH187" s="6" t="n">
        <f aca="false">CG187*(1+(CG35-CF35)/CF35)</f>
        <v>240.111295806757</v>
      </c>
      <c r="CI187" s="6" t="n">
        <f aca="false">CH187*(1+(CH35-CG35)/CG35)</f>
        <v>240.379914719888</v>
      </c>
      <c r="CJ187" s="6" t="n">
        <f aca="false">CI187*(1+(CI35-CH35)/CH35)</f>
        <v>240.648834144164</v>
      </c>
      <c r="CK187" s="6" t="n">
        <f aca="false">CJ187*(1+(CJ35-CI35)/CI35)</f>
        <v>240.918054415776</v>
      </c>
      <c r="CL187" s="6" t="n">
        <f aca="false">CK187*(1+(CK35-CJ35)/CJ35)</f>
        <v>241.187575871289</v>
      </c>
      <c r="CM187" s="6" t="n">
        <f aca="false">CL187*(1+(CL35-CK35)/CK35)</f>
        <v>241.457398847645</v>
      </c>
      <c r="CN187" s="6" t="n">
        <f aca="false">CM187*(1+(CM35-CL35)/CL35)</f>
        <v>241.727523682164</v>
      </c>
      <c r="CO187" s="6" t="n">
        <f aca="false">CN187*(1+(CN35-CM35)/CM35)</f>
        <v>241.997950712543</v>
      </c>
      <c r="CP187" s="6" t="n">
        <f aca="false">CO187*(1+(CO35-CN35)/CN35)</f>
        <v>242.268680276856</v>
      </c>
      <c r="CQ187" s="6" t="n">
        <f aca="false">CP187*(1+(CP35-CO35)/CO35)</f>
        <v>242.539712713556</v>
      </c>
      <c r="CR187" s="6" t="n">
        <f aca="false">CQ187*(1+(CQ35-CP35)/CP35)</f>
        <v>242.811048361474</v>
      </c>
      <c r="CS187" s="6" t="n">
        <f aca="false">CR187*(1+(CR35-CQ35)/CQ35)</f>
        <v>243.082687559822</v>
      </c>
      <c r="CT187" s="6" t="n">
        <f aca="false">CS187*(1+(CS35-CR35)/CR35)</f>
        <v>243.354630648188</v>
      </c>
      <c r="CU187" s="6" t="n">
        <f aca="false">CT187*(1+(CT35-CS35)/CS35)</f>
        <v>243.626877966543</v>
      </c>
      <c r="CV187" s="6" t="n">
        <f aca="false">CU187*(1+(CU35-CT35)/CT35)</f>
        <v>243.899429855238</v>
      </c>
      <c r="CW187" s="6" t="n">
        <f aca="false">CV187*(1+(CV35-CU35)/CU35)</f>
        <v>244.172286655001</v>
      </c>
      <c r="CX187" s="6" t="n">
        <f aca="false">CW187*(1+(CW35-CV35)/CV35)</f>
        <v>244.445448706948</v>
      </c>
      <c r="CY187" s="6" t="n">
        <f aca="false">CX187*(1+(CX35-CW35)/CW35)</f>
        <v>244.71891635257</v>
      </c>
      <c r="CZ187" s="6" t="n">
        <f aca="false">CY187*(1+(CY35-CX35)/CX35)</f>
        <v>244.992689933744</v>
      </c>
      <c r="DA187" s="6" t="n">
        <f aca="false">CZ187*(1+(CZ35-CY35)/CY35)</f>
        <v>245.266769792728</v>
      </c>
      <c r="DB187" s="6" t="n">
        <f aca="false">DA187*(1+(DA35-CZ35)/CZ35)</f>
        <v>245.541156272162</v>
      </c>
      <c r="DC187" s="6" t="n">
        <f aca="false">DB187*(1+(DB35-DA35)/DA35)</f>
        <v>245.815849715072</v>
      </c>
      <c r="DD187" s="6" t="n">
        <f aca="false">DC187*(1+(DC35-DB35)/DB35)</f>
        <v>246.090850464867</v>
      </c>
      <c r="DE187" s="6" t="n">
        <f aca="false">DD187*(1+(DD35-DC35)/DC35)</f>
        <v>246.366158865337</v>
      </c>
      <c r="DF187" s="6" t="n">
        <f aca="false">DE187*(1+(DE35-DD35)/DD35)</f>
        <v>246.64177526066</v>
      </c>
      <c r="DG187" s="6" t="n">
        <f aca="false">DF187*(1+(DF35-DE35)/DE35)</f>
        <v>246.917699995399</v>
      </c>
      <c r="DH187" s="6" t="n">
        <f aca="false">DG187*(1+(DG35-DF35)/DF35)</f>
        <v>247.193933414501</v>
      </c>
      <c r="DI187" s="6" t="n">
        <f aca="false">DH187*(1+(DH35-DG35)/DG35)</f>
        <v>247.470475863299</v>
      </c>
      <c r="DJ187" s="6" t="n">
        <f aca="false">DI187*(1+(DI35-DH35)/DH35)</f>
        <v>247.747327687512</v>
      </c>
      <c r="DK187" s="6" t="n">
        <f aca="false">DJ187*(1+(DJ35-DI35)/DI35)</f>
        <v>248.024489233249</v>
      </c>
      <c r="DL187" s="6" t="n">
        <f aca="false">DK187*(1+(DK35-DJ35)/DJ35)</f>
        <v>248.301960847002</v>
      </c>
      <c r="DM187" s="6" t="n">
        <f aca="false">DL187*(1+(DL35-DK35)/DK35)</f>
        <v>248.579742875652</v>
      </c>
      <c r="DN187" s="6" t="n">
        <f aca="false">DM187*(1+(DM35-DL35)/DL35)</f>
        <v>248.85783566647</v>
      </c>
      <c r="DO187" s="6" t="n">
        <f aca="false">DN187*(1+(DN35-DM35)/DM35)</f>
        <v>249.136239567112</v>
      </c>
      <c r="DP187" s="6" t="n">
        <f aca="false">DO187*(1+(DO35-DN35)/DN35)</f>
        <v>249.414954925627</v>
      </c>
      <c r="DQ187" s="6" t="n">
        <f aca="false">DP187*(1+(DP35-DO35)/DO35)</f>
        <v>249.693982090449</v>
      </c>
      <c r="DR187" s="6" t="n">
        <f aca="false">DQ187*(1+(DQ35-DP35)/DP35)</f>
        <v>249.973321410406</v>
      </c>
      <c r="DS187" s="6" t="n">
        <f aca="false">DR187*(1+(DR35-DQ35)/DQ35)</f>
        <v>250.252973234712</v>
      </c>
      <c r="DT187" s="6" t="n">
        <f aca="false">DS187*(1+(DS35-DR35)/DR35)</f>
        <v>250.532937912977</v>
      </c>
      <c r="DU187" s="6" t="n">
        <f aca="false">DT187*(1+(DT35-DS35)/DS35)</f>
        <v>250.813215795196</v>
      </c>
      <c r="DV187" s="6" t="n">
        <f aca="false">DU187*(1+(DU35-DT35)/DT35)</f>
        <v>251.093807231761</v>
      </c>
      <c r="DW187" s="6" t="n">
        <f aca="false">DV187*(1+(DV35-DU35)/DU35)</f>
        <v>251.374712573453</v>
      </c>
      <c r="DX187" s="6" t="n">
        <f aca="false">DW187*(1+(DW35-DV35)/DV35)</f>
        <v>251.655932171445</v>
      </c>
      <c r="DY187" s="6" t="n">
        <f aca="false">DX187*(1+(DX35-DW35)/DW35)</f>
        <v>251.937466377305</v>
      </c>
      <c r="DZ187" s="6" t="n">
        <f aca="false">DY187*(1+(DY35-DX35)/DX35)</f>
        <v>252.219315542993</v>
      </c>
      <c r="EA187" s="6" t="n">
        <f aca="false">DZ187*(1+(DZ35-DY35)/DY35)</f>
        <v>252.501480020862</v>
      </c>
      <c r="EB187" s="6" t="n">
        <f aca="false">EA187*(1+(EA35-DZ35)/DZ35)</f>
        <v>252.783960163661</v>
      </c>
      <c r="EC187" s="6" t="n">
        <f aca="false">EB187*(1+(EB35-EA35)/EA35)</f>
        <v>253.066756324533</v>
      </c>
      <c r="ED187" s="6" t="n">
        <f aca="false">EC187*(1+(EC35-EB35)/EB35)</f>
        <v>253.349868857016</v>
      </c>
      <c r="EE187" s="6" t="n">
        <f aca="false">ED187*(1+(ED35-EC35)/EC35)</f>
        <v>253.633298115043</v>
      </c>
      <c r="EF187" s="6" t="n">
        <f aca="false">EE187*(1+(EE35-ED35)/ED35)</f>
        <v>253.917044452943</v>
      </c>
      <c r="EG187" s="6" t="n">
        <f aca="false">EF187*(1+(EF35-EE35)/EE35)</f>
        <v>254.201108225442</v>
      </c>
      <c r="EH187" s="6" t="n">
        <f aca="false">EG187*(1+(EG35-EF35)/EF35)</f>
        <v>254.485489787662</v>
      </c>
      <c r="EI187" s="6" t="n">
        <f aca="false">EH187*(1+(EH35-EG35)/EG35)</f>
        <v>254.770189495123</v>
      </c>
      <c r="EJ187" s="6" t="n">
        <f aca="false">EI187*(1+(EI35-EH35)/EH35)</f>
        <v>255.055207703744</v>
      </c>
      <c r="EK187" s="6" t="n">
        <f aca="false">EJ187*(1+(EJ35-EI35)/EI35)</f>
        <v>255.34054476984</v>
      </c>
      <c r="EL187" s="6" t="n">
        <f aca="false">EK187*(1+(EK35-EJ35)/EJ35)</f>
        <v>255.626201050124</v>
      </c>
      <c r="EM187" s="6" t="n">
        <f aca="false">EL187*(1+(EL35-EK35)/EK35)</f>
        <v>255.91217690171</v>
      </c>
      <c r="EN187" s="6" t="n">
        <f aca="false">EM187*(1+(EM35-EL35)/EL35)</f>
        <v>256.198472682113</v>
      </c>
      <c r="EO187" s="6" t="n">
        <f aca="false">EN187*(1+(EN35-EM35)/EM35)</f>
        <v>256.485088749243</v>
      </c>
      <c r="EP187" s="6" t="n">
        <f aca="false">EO187*(1+(EO35-EN35)/EN35)</f>
        <v>256.772025461415</v>
      </c>
      <c r="EQ187" s="6" t="n">
        <f aca="false">EP187*(1+(EP35-EO35)/EO35)</f>
        <v>257.059283177343</v>
      </c>
      <c r="ER187" s="6" t="n">
        <f aca="false">EQ187*(1+(EQ35-EP35)/EP35)</f>
        <v>257.346862256143</v>
      </c>
      <c r="ES187" s="6" t="n">
        <f aca="false">ER187*(1+(ER35-EQ35)/EQ35)</f>
        <v>257.634763057331</v>
      </c>
      <c r="ET187" s="6" t="n">
        <f aca="false">ES187*(1+(ES35-ER35)/ER35)</f>
        <v>257.922985940826</v>
      </c>
      <c r="EU187" s="6" t="n">
        <f aca="false">ET187*(1+(ET35-ES35)/ES35)</f>
        <v>258.211531266951</v>
      </c>
      <c r="EV187" s="6" t="n">
        <f aca="false">EU187*(1+(EU35-ET35)/ET35)</f>
        <v>258.500399396432</v>
      </c>
    </row>
    <row r="188" customFormat="false" ht="12.8" hidden="false" customHeight="false" outlineLevel="0" collapsed="false">
      <c r="A188" s="14" t="s">
        <v>188</v>
      </c>
      <c r="B188" s="14" t="n">
        <v>0</v>
      </c>
      <c r="C188" s="14" t="n">
        <v>0</v>
      </c>
      <c r="D188" s="14" t="n">
        <v>0</v>
      </c>
      <c r="E188" s="14" t="n">
        <v>0</v>
      </c>
      <c r="F188" s="14" t="n">
        <v>0</v>
      </c>
      <c r="G188" s="14" t="n">
        <v>0</v>
      </c>
      <c r="H188" s="14" t="n">
        <v>0</v>
      </c>
      <c r="I188" s="14" t="n">
        <v>0</v>
      </c>
      <c r="J188" s="14" t="n">
        <v>0</v>
      </c>
      <c r="K188" s="14" t="n">
        <v>0</v>
      </c>
      <c r="L188" s="14" t="n">
        <v>0</v>
      </c>
      <c r="M188" s="14" t="n">
        <v>0</v>
      </c>
      <c r="N188" s="14" t="n">
        <v>0</v>
      </c>
      <c r="O188" s="14" t="n">
        <v>0</v>
      </c>
      <c r="P188" s="14" t="n">
        <v>0</v>
      </c>
      <c r="Q188" s="14" t="n">
        <v>0</v>
      </c>
      <c r="R188" s="14" t="n">
        <v>0</v>
      </c>
      <c r="S188" s="14" t="n">
        <v>0</v>
      </c>
      <c r="T188" s="14" t="n">
        <v>0</v>
      </c>
      <c r="U188" s="14" t="n">
        <v>0</v>
      </c>
      <c r="V188" s="14" t="n">
        <v>0</v>
      </c>
      <c r="W188" s="14" t="n">
        <v>0</v>
      </c>
      <c r="X188" s="15" t="n">
        <v>0</v>
      </c>
      <c r="Y188" s="14" t="n">
        <v>0</v>
      </c>
      <c r="Z188" s="14" t="n">
        <v>0</v>
      </c>
      <c r="AA188" s="14" t="n">
        <v>0</v>
      </c>
      <c r="AB188" s="14" t="n">
        <v>0</v>
      </c>
      <c r="AC188" s="14" t="n">
        <v>0</v>
      </c>
      <c r="AD188" s="14" t="n">
        <v>0</v>
      </c>
      <c r="AE188" s="14" t="n">
        <v>0</v>
      </c>
      <c r="AF188" s="14" t="n">
        <v>0</v>
      </c>
      <c r="AG188" s="14" t="n">
        <v>0</v>
      </c>
      <c r="AH188" s="14" t="n">
        <v>0</v>
      </c>
      <c r="AI188" s="14" t="n">
        <v>0</v>
      </c>
      <c r="AJ188" s="14" t="n">
        <v>0</v>
      </c>
      <c r="AK188" s="14" t="n">
        <v>0</v>
      </c>
      <c r="AL188" s="14" t="n">
        <v>0</v>
      </c>
      <c r="AM188" s="14" t="n">
        <v>0</v>
      </c>
      <c r="AN188" s="14" t="n">
        <v>0</v>
      </c>
      <c r="AO188" s="14" t="n">
        <v>0</v>
      </c>
      <c r="AP188" s="14" t="n">
        <v>0</v>
      </c>
      <c r="AQ188" s="14" t="n">
        <v>0</v>
      </c>
      <c r="AR188" s="8" t="n">
        <v>167.116867332263</v>
      </c>
      <c r="AS188" s="6" t="n">
        <v>157.765769271598</v>
      </c>
      <c r="AT188" s="6" t="n">
        <v>151.533047522596</v>
      </c>
      <c r="AU188" s="6" t="n">
        <v>233</v>
      </c>
      <c r="AV188" s="6" t="n">
        <v>226.013825282986</v>
      </c>
      <c r="AW188" s="6" t="n">
        <v>218.298948422633</v>
      </c>
      <c r="AX188" s="6" t="n">
        <v>292.348464081271</v>
      </c>
      <c r="AY188" s="6" t="n">
        <v>278.947470454324</v>
      </c>
      <c r="AZ188" s="6" t="n">
        <v>246.341131803336</v>
      </c>
      <c r="BA188" s="6" t="n">
        <v>218.396184739723</v>
      </c>
      <c r="BB188" s="6" t="n">
        <v>268.793662341082</v>
      </c>
      <c r="BC188" s="6" t="n">
        <v>255.472212825355</v>
      </c>
      <c r="BD188" s="6" t="n">
        <v>243.468878650588</v>
      </c>
      <c r="BE188" s="6" t="n">
        <v>228.392897544443</v>
      </c>
      <c r="BF188" s="6" t="n">
        <v>218.788993809922</v>
      </c>
      <c r="BG188" s="6" t="n">
        <v>208.63072074883</v>
      </c>
      <c r="BH188" s="6" t="n">
        <v>248.439422518276</v>
      </c>
      <c r="BI188" s="9" t="n">
        <v>231.470087429195</v>
      </c>
      <c r="BJ188" s="6" t="n">
        <v>216.774921490327</v>
      </c>
      <c r="BK188" s="6" t="n">
        <v>203.012696409474</v>
      </c>
      <c r="BL188" s="6" t="n">
        <f aca="false">BK188*(1+(BK35-BJ35)/BJ35)</f>
        <v>186.993812598884</v>
      </c>
      <c r="BM188" s="10" t="n">
        <f aca="false">BL188*(1+(BL35-BK35)/BK35)</f>
        <v>184.029923798277</v>
      </c>
      <c r="BN188" s="6" t="n">
        <f aca="false">BM188*(1+(BM35-BL35)/BL35)</f>
        <v>184.39658297642</v>
      </c>
      <c r="BO188" s="6" t="n">
        <f aca="false">BN188*(1+(BN35-BM35)/BM35)</f>
        <v>189.218214000356</v>
      </c>
      <c r="BP188" s="6" t="n">
        <f aca="false">BO188*(1+(BO35-BN35)/BN35)</f>
        <v>197.170993715774</v>
      </c>
      <c r="BQ188" s="6" t="n">
        <f aca="false">BP188*(1+(BP35-BO35)/BO35)</f>
        <v>198.215742653888</v>
      </c>
      <c r="BR188" s="6" t="n">
        <f aca="false">BQ188*(1+(BQ35-BP35)/BP35)</f>
        <v>199.247798894092</v>
      </c>
      <c r="BS188" s="6" t="n">
        <f aca="false">BR188*(1+(BR35-BQ35)/BQ35)</f>
        <v>200.267530543303</v>
      </c>
      <c r="BT188" s="6" t="n">
        <f aca="false">BS188*(1+(BS35-BR35)/BR35)</f>
        <v>201.275289037407</v>
      </c>
      <c r="BU188" s="6" t="n">
        <f aca="false">BT188*(1+(BT35-BS35)/BS35)</f>
        <v>202.271410158831</v>
      </c>
      <c r="BV188" s="6" t="n">
        <f aca="false">BU188*(1+(BU35-BT35)/BT35)</f>
        <v>203.2562149765</v>
      </c>
      <c r="BW188" s="6" t="n">
        <f aca="false">BV188*(1+(BV35-BU35)/BU35)</f>
        <v>204.230010715233</v>
      </c>
      <c r="BX188" s="6" t="n">
        <f aca="false">BW188*(1+(BW35-BV35)/BV35)</f>
        <v>205.193091560919</v>
      </c>
      <c r="BY188" s="6" t="n">
        <f aca="false">BX188*(1+(BX35-BW35)/BW35)</f>
        <v>206.145739407124</v>
      </c>
      <c r="BZ188" s="6" t="n">
        <f aca="false">BY188*(1+(BY35-BX35)/BX35)</f>
        <v>206.376360146062</v>
      </c>
      <c r="CA188" s="6" t="n">
        <f aca="false">BZ188*(1+(BZ35-BY35)/BY35)</f>
        <v>206.607238886573</v>
      </c>
      <c r="CB188" s="6" t="n">
        <f aca="false">CA188*(1+(CA35-BZ35)/BZ35)</f>
        <v>206.838375917291</v>
      </c>
      <c r="CC188" s="6" t="n">
        <f aca="false">CB188*(1+(CB35-CA35)/CA35)</f>
        <v>207.069771527173</v>
      </c>
      <c r="CD188" s="6" t="n">
        <f aca="false">CC188*(1+(CC35-CB35)/CB35)</f>
        <v>207.301426005498</v>
      </c>
      <c r="CE188" s="6" t="n">
        <f aca="false">CD188*(1+(CD35-CC35)/CC35)</f>
        <v>207.533339641869</v>
      </c>
      <c r="CF188" s="6" t="n">
        <f aca="false">CE188*(1+(CE35-CD35)/CD35)</f>
        <v>207.765512726212</v>
      </c>
      <c r="CG188" s="6" t="n">
        <f aca="false">CF188*(1+(CF35-CE35)/CE35)</f>
        <v>207.997945548779</v>
      </c>
      <c r="CH188" s="6" t="n">
        <f aca="false">CG188*(1+(CG35-CF35)/CF35)</f>
        <v>208.230638400147</v>
      </c>
      <c r="CI188" s="6" t="n">
        <f aca="false">CH188*(1+(CH35-CG35)/CG35)</f>
        <v>208.463591571215</v>
      </c>
      <c r="CJ188" s="6" t="n">
        <f aca="false">CI188*(1+(CI35-CH35)/CH35)</f>
        <v>208.696805353212</v>
      </c>
      <c r="CK188" s="6" t="n">
        <f aca="false">CJ188*(1+(CJ35-CI35)/CI35)</f>
        <v>208.93028003769</v>
      </c>
      <c r="CL188" s="6" t="n">
        <f aca="false">CK188*(1+(CK35-CJ35)/CJ35)</f>
        <v>209.164015916526</v>
      </c>
      <c r="CM188" s="6" t="n">
        <f aca="false">CL188*(1+(CL35-CK35)/CK35)</f>
        <v>209.398013281926</v>
      </c>
      <c r="CN188" s="6" t="n">
        <f aca="false">CM188*(1+(CM35-CL35)/CL35)</f>
        <v>209.632272426423</v>
      </c>
      <c r="CO188" s="6" t="n">
        <f aca="false">CN188*(1+(CN35-CM35)/CM35)</f>
        <v>209.866793642875</v>
      </c>
      <c r="CP188" s="6" t="n">
        <f aca="false">CO188*(1+(CO35-CN35)/CN35)</f>
        <v>210.101577224469</v>
      </c>
      <c r="CQ188" s="6" t="n">
        <f aca="false">CP188*(1+(CP35-CO35)/CO35)</f>
        <v>210.33662346472</v>
      </c>
      <c r="CR188" s="6" t="n">
        <f aca="false">CQ188*(1+(CQ35-CP35)/CP35)</f>
        <v>210.571932657471</v>
      </c>
      <c r="CS188" s="6" t="n">
        <f aca="false">CR188*(1+(CR35-CQ35)/CQ35)</f>
        <v>210.807505096896</v>
      </c>
      <c r="CT188" s="6" t="n">
        <f aca="false">CS188*(1+(CS35-CR35)/CR35)</f>
        <v>211.043341077492</v>
      </c>
      <c r="CU188" s="6" t="n">
        <f aca="false">CT188*(1+(CT35-CS35)/CS35)</f>
        <v>211.279440894093</v>
      </c>
      <c r="CV188" s="6" t="n">
        <f aca="false">CU188*(1+(CU35-CT35)/CT35)</f>
        <v>211.515804841859</v>
      </c>
      <c r="CW188" s="6" t="n">
        <f aca="false">CV188*(1+(CV35-CU35)/CU35)</f>
        <v>211.752433216279</v>
      </c>
      <c r="CX188" s="6" t="n">
        <f aca="false">CW188*(1+(CW35-CV35)/CV35)</f>
        <v>211.989326313176</v>
      </c>
      <c r="CY188" s="6" t="n">
        <f aca="false">CX188*(1+(CX35-CW35)/CW35)</f>
        <v>212.2264844287</v>
      </c>
      <c r="CZ188" s="6" t="n">
        <f aca="false">CY188*(1+(CY35-CX35)/CX35)</f>
        <v>212.463907859336</v>
      </c>
      <c r="DA188" s="6" t="n">
        <f aca="false">CZ188*(1+(CZ35-CY35)/CY35)</f>
        <v>212.701596901899</v>
      </c>
      <c r="DB188" s="6" t="n">
        <f aca="false">DA188*(1+(DA35-CZ35)/CZ35)</f>
        <v>212.939551853535</v>
      </c>
      <c r="DC188" s="6" t="n">
        <f aca="false">DB188*(1+(DB35-DA35)/DA35)</f>
        <v>213.177773011725</v>
      </c>
      <c r="DD188" s="6" t="n">
        <f aca="false">DC188*(1+(DC35-DB35)/DB35)</f>
        <v>213.416260674281</v>
      </c>
      <c r="DE188" s="6" t="n">
        <f aca="false">DD188*(1+(DD35-DC35)/DC35)</f>
        <v>213.655015139348</v>
      </c>
      <c r="DF188" s="6" t="n">
        <f aca="false">DE188*(1+(DE35-DD35)/DD35)</f>
        <v>213.894036705405</v>
      </c>
      <c r="DG188" s="6" t="n">
        <f aca="false">DF188*(1+(DF35-DE35)/DE35)</f>
        <v>214.133325671265</v>
      </c>
      <c r="DH188" s="6" t="n">
        <f aca="false">DG188*(1+(DG35-DF35)/DF35)</f>
        <v>214.372882336077</v>
      </c>
      <c r="DI188" s="6" t="n">
        <f aca="false">DH188*(1+(DH35-DG35)/DG35)</f>
        <v>214.612706999321</v>
      </c>
      <c r="DJ188" s="6" t="n">
        <f aca="false">DI188*(1+(DI35-DH35)/DH35)</f>
        <v>214.852799960814</v>
      </c>
      <c r="DK188" s="6" t="n">
        <f aca="false">DJ188*(1+(DJ35-DI35)/DI35)</f>
        <v>215.09316152071</v>
      </c>
      <c r="DL188" s="6" t="n">
        <f aca="false">DK188*(1+(DK35-DJ35)/DJ35)</f>
        <v>215.333791979496</v>
      </c>
      <c r="DM188" s="6" t="n">
        <f aca="false">DL188*(1+(DL35-DK35)/DK35)</f>
        <v>215.574691637996</v>
      </c>
      <c r="DN188" s="6" t="n">
        <f aca="false">DM188*(1+(DM35-DL35)/DL35)</f>
        <v>215.815860797373</v>
      </c>
      <c r="DO188" s="6" t="n">
        <f aca="false">DN188*(1+(DN35-DM35)/DM35)</f>
        <v>216.057299759122</v>
      </c>
      <c r="DP188" s="6" t="n">
        <f aca="false">DO188*(1+(DO35-DN35)/DN35)</f>
        <v>216.29900882508</v>
      </c>
      <c r="DQ188" s="6" t="n">
        <f aca="false">DP188*(1+(DP35-DO35)/DO35)</f>
        <v>216.540988297418</v>
      </c>
      <c r="DR188" s="6" t="n">
        <f aca="false">DQ188*(1+(DQ35-DP35)/DP35)</f>
        <v>216.78323847865</v>
      </c>
      <c r="DS188" s="6" t="n">
        <f aca="false">DR188*(1+(DR35-DQ35)/DQ35)</f>
        <v>217.025759671622</v>
      </c>
      <c r="DT188" s="6" t="n">
        <f aca="false">DS188*(1+(DS35-DR35)/DR35)</f>
        <v>217.268552179524</v>
      </c>
      <c r="DU188" s="6" t="n">
        <f aca="false">DT188*(1+(DT35-DS35)/DS35)</f>
        <v>217.511616305882</v>
      </c>
      <c r="DV188" s="6" t="n">
        <f aca="false">DU188*(1+(DU35-DT35)/DT35)</f>
        <v>217.754952354564</v>
      </c>
      <c r="DW188" s="6" t="n">
        <f aca="false">DV188*(1+(DV35-DU35)/DU35)</f>
        <v>217.998560629777</v>
      </c>
      <c r="DX188" s="6" t="n">
        <f aca="false">DW188*(1+(DW35-DV35)/DV35)</f>
        <v>218.242441436066</v>
      </c>
      <c r="DY188" s="6" t="n">
        <f aca="false">DX188*(1+(DX35-DW35)/DW35)</f>
        <v>218.48659507832</v>
      </c>
      <c r="DZ188" s="6" t="n">
        <f aca="false">DY188*(1+(DY35-DX35)/DX35)</f>
        <v>218.731021861769</v>
      </c>
      <c r="EA188" s="6" t="n">
        <f aca="false">DZ188*(1+(DZ35-DY35)/DY35)</f>
        <v>218.975722091981</v>
      </c>
      <c r="EB188" s="6" t="n">
        <f aca="false">EA188*(1+(EA35-DZ35)/DZ35)</f>
        <v>219.220696074871</v>
      </c>
      <c r="EC188" s="6" t="n">
        <f aca="false">EB188*(1+(EB35-EA35)/EA35)</f>
        <v>219.465944116691</v>
      </c>
      <c r="ED188" s="6" t="n">
        <f aca="false">EC188*(1+(EC35-EB35)/EB35)</f>
        <v>219.711466524039</v>
      </c>
      <c r="EE188" s="6" t="n">
        <f aca="false">ED188*(1+(ED35-EC35)/EC35)</f>
        <v>219.957263603855</v>
      </c>
      <c r="EF188" s="6" t="n">
        <f aca="false">EE188*(1+(EE35-ED35)/ED35)</f>
        <v>220.203335663423</v>
      </c>
      <c r="EG188" s="6" t="n">
        <f aca="false">EF188*(1+(EF35-EE35)/EE35)</f>
        <v>220.449683010369</v>
      </c>
      <c r="EH188" s="6" t="n">
        <f aca="false">EG188*(1+(EG35-EF35)/EF35)</f>
        <v>220.696305952665</v>
      </c>
      <c r="EI188" s="6" t="n">
        <f aca="false">EH188*(1+(EH35-EG35)/EG35)</f>
        <v>220.943204798626</v>
      </c>
      <c r="EJ188" s="6" t="n">
        <f aca="false">EI188*(1+(EI35-EH35)/EH35)</f>
        <v>221.190379856915</v>
      </c>
      <c r="EK188" s="6" t="n">
        <f aca="false">EJ188*(1+(EJ35-EI35)/EI35)</f>
        <v>221.437831436536</v>
      </c>
      <c r="EL188" s="6" t="n">
        <f aca="false">EK188*(1+(EK35-EJ35)/EJ35)</f>
        <v>221.685559846841</v>
      </c>
      <c r="EM188" s="6" t="n">
        <f aca="false">EL188*(1+(EL35-EK35)/EK35)</f>
        <v>221.933565397529</v>
      </c>
      <c r="EN188" s="6" t="n">
        <f aca="false">EM188*(1+(EM35-EL35)/EL35)</f>
        <v>222.181848398644</v>
      </c>
      <c r="EO188" s="6" t="n">
        <f aca="false">EN188*(1+(EN35-EM35)/EM35)</f>
        <v>222.430409160576</v>
      </c>
      <c r="EP188" s="6" t="n">
        <f aca="false">EO188*(1+(EO35-EN35)/EN35)</f>
        <v>222.679247994065</v>
      </c>
      <c r="EQ188" s="6" t="n">
        <f aca="false">EP188*(1+(EP35-EO35)/EO35)</f>
        <v>222.928365210197</v>
      </c>
      <c r="ER188" s="6" t="n">
        <f aca="false">EQ188*(1+(EQ35-EP35)/EP35)</f>
        <v>223.177761120404</v>
      </c>
      <c r="ES188" s="6" t="n">
        <f aca="false">ER188*(1+(ER35-EQ35)/EQ35)</f>
        <v>223.427436036471</v>
      </c>
      <c r="ET188" s="6" t="n">
        <f aca="false">ES188*(1+(ES35-ER35)/ER35)</f>
        <v>223.677390270528</v>
      </c>
      <c r="EU188" s="6" t="n">
        <f aca="false">ET188*(1+(ET35-ES35)/ES35)</f>
        <v>223.927624135056</v>
      </c>
      <c r="EV188" s="6" t="n">
        <f aca="false">EU188*(1+(EU35-ET35)/ET35)</f>
        <v>224.178137942885</v>
      </c>
    </row>
    <row r="189" customFormat="false" ht="12.8" hidden="false" customHeight="false" outlineLevel="0" collapsed="false">
      <c r="A189" s="14" t="s">
        <v>189</v>
      </c>
      <c r="B189" s="14" t="n">
        <v>0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0</v>
      </c>
      <c r="P189" s="14" t="n">
        <v>0</v>
      </c>
      <c r="Q189" s="14" t="n">
        <v>0</v>
      </c>
      <c r="R189" s="14" t="n">
        <v>0</v>
      </c>
      <c r="S189" s="14" t="n">
        <v>0</v>
      </c>
      <c r="T189" s="14" t="n">
        <v>0</v>
      </c>
      <c r="U189" s="14" t="n">
        <v>0</v>
      </c>
      <c r="V189" s="14" t="n">
        <v>0</v>
      </c>
      <c r="W189" s="14" t="n">
        <v>0</v>
      </c>
      <c r="X189" s="15" t="n">
        <v>0</v>
      </c>
      <c r="Y189" s="14" t="n">
        <v>0</v>
      </c>
      <c r="Z189" s="14" t="n">
        <v>0</v>
      </c>
      <c r="AA189" s="14" t="n">
        <v>0</v>
      </c>
      <c r="AB189" s="14" t="n">
        <v>0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0</v>
      </c>
      <c r="AH189" s="14" t="n">
        <v>0</v>
      </c>
      <c r="AI189" s="14" t="n">
        <v>0</v>
      </c>
      <c r="AJ189" s="14" t="n">
        <v>0</v>
      </c>
      <c r="AK189" s="14" t="n">
        <v>0</v>
      </c>
      <c r="AL189" s="14" t="n">
        <v>0</v>
      </c>
      <c r="AM189" s="14" t="n">
        <v>0</v>
      </c>
      <c r="AN189" s="14" t="n">
        <v>0</v>
      </c>
      <c r="AO189" s="14" t="n">
        <v>0</v>
      </c>
      <c r="AP189" s="14" t="n">
        <v>0</v>
      </c>
      <c r="AQ189" s="14" t="n">
        <v>0</v>
      </c>
      <c r="AR189" s="8" t="n">
        <v>27471.2658628378</v>
      </c>
      <c r="AS189" s="6" t="n">
        <v>25934.0990583449</v>
      </c>
      <c r="AT189" s="6" t="n">
        <v>24909.542058509</v>
      </c>
      <c r="AU189" s="6" t="n">
        <v>24000</v>
      </c>
      <c r="AV189" s="6" t="n">
        <v>23280.3940205651</v>
      </c>
      <c r="AW189" s="6" t="n">
        <v>22485.7285928892</v>
      </c>
      <c r="AX189" s="6" t="n">
        <v>21722.4864952028</v>
      </c>
      <c r="AY189" s="6" t="n">
        <v>20726.7470306618</v>
      </c>
      <c r="AZ189" s="6" t="n">
        <v>18303.9850256349</v>
      </c>
      <c r="BA189" s="6" t="n">
        <v>16227.580290258</v>
      </c>
      <c r="BB189" s="6" t="n">
        <v>15396.2956949546</v>
      </c>
      <c r="BC189" s="6" t="n">
        <v>14633.2532405931</v>
      </c>
      <c r="BD189" s="6" t="n">
        <v>24404.9949960017</v>
      </c>
      <c r="BE189" s="6" t="n">
        <v>22893.7987992043</v>
      </c>
      <c r="BF189" s="6" t="n">
        <v>21931.1163246222</v>
      </c>
      <c r="BG189" s="6" t="n">
        <v>20912.864609668</v>
      </c>
      <c r="BH189" s="6" t="n">
        <v>24903.2356361212</v>
      </c>
      <c r="BI189" s="9" t="n">
        <v>23202.2521688914</v>
      </c>
      <c r="BJ189" s="6" t="n">
        <v>21729.2283775058</v>
      </c>
      <c r="BK189" s="6" t="n">
        <v>20349.7213307102</v>
      </c>
      <c r="BL189" s="6" t="n">
        <f aca="false">BK189*(1+(BK35-BJ35)/BJ35)</f>
        <v>18744.0098292136</v>
      </c>
      <c r="BM189" s="10" t="n">
        <f aca="false">BL189*(1+(BL35-BK35)/BK35)</f>
        <v>18446.9135775294</v>
      </c>
      <c r="BN189" s="6" t="n">
        <f aca="false">BM189*(1+(BM35-BL35)/BL35)</f>
        <v>18483.6670034506</v>
      </c>
      <c r="BO189" s="6" t="n">
        <f aca="false">BN189*(1+(BN35-BM35)/BM35)</f>
        <v>18966.980852446</v>
      </c>
      <c r="BP189" s="6" t="n">
        <f aca="false">BO189*(1+(BO35-BN35)/BN35)</f>
        <v>19764.1568610187</v>
      </c>
      <c r="BQ189" s="6" t="n">
        <f aca="false">BP189*(1+(BP35-BO35)/BO35)</f>
        <v>19868.8810981092</v>
      </c>
      <c r="BR189" s="6" t="n">
        <f aca="false">BQ189*(1+(BQ35-BP35)/BP35)</f>
        <v>19972.333036127</v>
      </c>
      <c r="BS189" s="6" t="n">
        <f aca="false">BR189*(1+(BR35-BQ35)/BQ35)</f>
        <v>20074.5495736174</v>
      </c>
      <c r="BT189" s="6" t="n">
        <f aca="false">BS189*(1+(BS35-BR35)/BR35)</f>
        <v>20175.5659380436</v>
      </c>
      <c r="BU189" s="6" t="n">
        <f aca="false">BT189*(1+(BT35-BS35)/BS35)</f>
        <v>20275.4157877877</v>
      </c>
      <c r="BV189" s="6" t="n">
        <f aca="false">BU189*(1+(BU35-BT35)/BT35)</f>
        <v>20374.1313063693</v>
      </c>
      <c r="BW189" s="6" t="n">
        <f aca="false">BV189*(1+(BV35-BU35)/BU35)</f>
        <v>20471.7432895936</v>
      </c>
      <c r="BX189" s="6" t="n">
        <f aca="false">BW189*(1+(BW35-BV35)/BV35)</f>
        <v>20568.281226261</v>
      </c>
      <c r="BY189" s="6" t="n">
        <f aca="false">BX189*(1+(BX35-BW35)/BW35)</f>
        <v>20663.7733730057</v>
      </c>
      <c r="BZ189" s="6" t="n">
        <f aca="false">BY189*(1+(BY35-BX35)/BX35)</f>
        <v>20686.8904876171</v>
      </c>
      <c r="CA189" s="6" t="n">
        <f aca="false">BZ189*(1+(BZ35-BY35)/BY35)</f>
        <v>20710.0334639614</v>
      </c>
      <c r="CB189" s="6" t="n">
        <f aca="false">CA189*(1+(CA35-BZ35)/BZ35)</f>
        <v>20733.2023309707</v>
      </c>
      <c r="CC189" s="6" t="n">
        <f aca="false">CB189*(1+(CB35-CA35)/CA35)</f>
        <v>20756.3971176098</v>
      </c>
      <c r="CD189" s="6" t="n">
        <f aca="false">CC189*(1+(CC35-CB35)/CB35)</f>
        <v>20779.6178528756</v>
      </c>
      <c r="CE189" s="6" t="n">
        <f aca="false">CD189*(1+(CD35-CC35)/CC35)</f>
        <v>20802.8645657975</v>
      </c>
      <c r="CF189" s="6" t="n">
        <f aca="false">CE189*(1+(CE35-CD35)/CD35)</f>
        <v>20826.1372854374</v>
      </c>
      <c r="CG189" s="6" t="n">
        <f aca="false">CF189*(1+(CF35-CE35)/CE35)</f>
        <v>20849.4360408897</v>
      </c>
      <c r="CH189" s="6" t="n">
        <f aca="false">CG189*(1+(CG35-CF35)/CF35)</f>
        <v>20872.7608612814</v>
      </c>
      <c r="CI189" s="6" t="n">
        <f aca="false">CH189*(1+(CH35-CG35)/CG35)</f>
        <v>20896.1117757719</v>
      </c>
      <c r="CJ189" s="6" t="n">
        <f aca="false">CI189*(1+(CI35-CH35)/CH35)</f>
        <v>20919.4888135536</v>
      </c>
      <c r="CK189" s="6" t="n">
        <f aca="false">CJ189*(1+(CJ35-CI35)/CI35)</f>
        <v>20942.8920038512</v>
      </c>
      <c r="CL189" s="6" t="n">
        <f aca="false">CK189*(1+(CK35-CJ35)/CJ35)</f>
        <v>20966.3213759221</v>
      </c>
      <c r="CM189" s="6" t="n">
        <f aca="false">CL189*(1+(CL35-CK35)/CK35)</f>
        <v>20989.7769590567</v>
      </c>
      <c r="CN189" s="6" t="n">
        <f aca="false">CM189*(1+(CM35-CL35)/CL35)</f>
        <v>21013.2587825781</v>
      </c>
      <c r="CO189" s="6" t="n">
        <f aca="false">CN189*(1+(CN35-CM35)/CM35)</f>
        <v>21036.7668758419</v>
      </c>
      <c r="CP189" s="6" t="n">
        <f aca="false">CO189*(1+(CO35-CN35)/CN35)</f>
        <v>21060.3012682369</v>
      </c>
      <c r="CQ189" s="6" t="n">
        <f aca="false">CP189*(1+(CP35-CO35)/CO35)</f>
        <v>21083.8619891845</v>
      </c>
      <c r="CR189" s="6" t="n">
        <f aca="false">CQ189*(1+(CQ35-CP35)/CP35)</f>
        <v>21107.4490681394</v>
      </c>
      <c r="CS189" s="6" t="n">
        <f aca="false">CR189*(1+(CR35-CQ35)/CQ35)</f>
        <v>21131.0625345888</v>
      </c>
      <c r="CT189" s="6" t="n">
        <f aca="false">CS189*(1+(CS35-CR35)/CR35)</f>
        <v>21154.7024180532</v>
      </c>
      <c r="CU189" s="6" t="n">
        <f aca="false">CT189*(1+(CT35-CS35)/CS35)</f>
        <v>21178.3687480859</v>
      </c>
      <c r="CV189" s="6" t="n">
        <f aca="false">CU189*(1+(CU35-CT35)/CT35)</f>
        <v>21202.0615542736</v>
      </c>
      <c r="CW189" s="6" t="n">
        <f aca="false">CV189*(1+(CV35-CU35)/CU35)</f>
        <v>21225.7808662356</v>
      </c>
      <c r="CX189" s="6" t="n">
        <f aca="false">CW189*(1+(CW35-CV35)/CV35)</f>
        <v>21249.5267136248</v>
      </c>
      <c r="CY189" s="6" t="n">
        <f aca="false">CX189*(1+(CX35-CW35)/CW35)</f>
        <v>21273.299126127</v>
      </c>
      <c r="CZ189" s="6" t="n">
        <f aca="false">CY189*(1+(CY35-CX35)/CX35)</f>
        <v>21297.0981334614</v>
      </c>
      <c r="DA189" s="6" t="n">
        <f aca="false">CZ189*(1+(CZ35-CY35)/CY35)</f>
        <v>21320.9237653803</v>
      </c>
      <c r="DB189" s="6" t="n">
        <f aca="false">DA189*(1+(DA35-CZ35)/CZ35)</f>
        <v>21344.7760516693</v>
      </c>
      <c r="DC189" s="6" t="n">
        <f aca="false">DB189*(1+(DB35-DA35)/DA35)</f>
        <v>21368.6550221474</v>
      </c>
      <c r="DD189" s="6" t="n">
        <f aca="false">DC189*(1+(DC35-DB35)/DB35)</f>
        <v>21392.560706667</v>
      </c>
      <c r="DE189" s="6" t="n">
        <f aca="false">DD189*(1+(DD35-DC35)/DC35)</f>
        <v>21416.4931351136</v>
      </c>
      <c r="DF189" s="6" t="n">
        <f aca="false">DE189*(1+(DE35-DD35)/DD35)</f>
        <v>21440.4523374064</v>
      </c>
      <c r="DG189" s="6" t="n">
        <f aca="false">DF189*(1+(DF35-DE35)/DE35)</f>
        <v>21464.4383434982</v>
      </c>
      <c r="DH189" s="6" t="n">
        <f aca="false">DG189*(1+(DG35-DF35)/DF35)</f>
        <v>21488.4511833749</v>
      </c>
      <c r="DI189" s="6" t="n">
        <f aca="false">DH189*(1+(DH35-DG35)/DG35)</f>
        <v>21512.4908870563</v>
      </c>
      <c r="DJ189" s="6" t="n">
        <f aca="false">DI189*(1+(DI35-DH35)/DH35)</f>
        <v>21536.5574845956</v>
      </c>
      <c r="DK189" s="6" t="n">
        <f aca="false">DJ189*(1+(DJ35-DI35)/DI35)</f>
        <v>21560.6510060798</v>
      </c>
      <c r="DL189" s="6" t="n">
        <f aca="false">DK189*(1+(DK35-DJ35)/DJ35)</f>
        <v>21584.7714816292</v>
      </c>
      <c r="DM189" s="6" t="n">
        <f aca="false">DL189*(1+(DL35-DK35)/DK35)</f>
        <v>21608.9189413982</v>
      </c>
      <c r="DN189" s="6" t="n">
        <f aca="false">DM189*(1+(DM35-DL35)/DL35)</f>
        <v>21633.0934155748</v>
      </c>
      <c r="DO189" s="6" t="n">
        <f aca="false">DN189*(1+(DN35-DM35)/DM35)</f>
        <v>21657.2949343806</v>
      </c>
      <c r="DP189" s="6" t="n">
        <f aca="false">DO189*(1+(DO35-DN35)/DN35)</f>
        <v>21681.5235280713</v>
      </c>
      <c r="DQ189" s="6" t="n">
        <f aca="false">DP189*(1+(DP35-DO35)/DO35)</f>
        <v>21705.7792269361</v>
      </c>
      <c r="DR189" s="6" t="n">
        <f aca="false">DQ189*(1+(DQ35-DP35)/DP35)</f>
        <v>21730.0620612985</v>
      </c>
      <c r="DS189" s="6" t="n">
        <f aca="false">DR189*(1+(DR35-DQ35)/DQ35)</f>
        <v>21754.3720615155</v>
      </c>
      <c r="DT189" s="6" t="n">
        <f aca="false">DS189*(1+(DS35-DR35)/DR35)</f>
        <v>21778.7092579785</v>
      </c>
      <c r="DU189" s="6" t="n">
        <f aca="false">DT189*(1+(DT35-DS35)/DS35)</f>
        <v>21803.0736811124</v>
      </c>
      <c r="DV189" s="6" t="n">
        <f aca="false">DU189*(1+(DU35-DT35)/DT35)</f>
        <v>21827.4653613766</v>
      </c>
      <c r="DW189" s="6" t="n">
        <f aca="false">DV189*(1+(DV35-DU35)/DU35)</f>
        <v>21851.8843292643</v>
      </c>
      <c r="DX189" s="6" t="n">
        <f aca="false">DW189*(1+(DW35-DV35)/DV35)</f>
        <v>21876.330615303</v>
      </c>
      <c r="DY189" s="6" t="n">
        <f aca="false">DX189*(1+(DX35-DW35)/DW35)</f>
        <v>21900.804250054</v>
      </c>
      <c r="DZ189" s="6" t="n">
        <f aca="false">DY189*(1+(DY35-DX35)/DX35)</f>
        <v>21925.3052641133</v>
      </c>
      <c r="EA189" s="6" t="n">
        <f aca="false">DZ189*(1+(DZ35-DY35)/DY35)</f>
        <v>21949.8336881107</v>
      </c>
      <c r="EB189" s="6" t="n">
        <f aca="false">EA189*(1+(EA35-DZ35)/DZ35)</f>
        <v>21974.3895527105</v>
      </c>
      <c r="EC189" s="6" t="n">
        <f aca="false">EB189*(1+(EB35-EA35)/EA35)</f>
        <v>21998.9728886112</v>
      </c>
      <c r="ED189" s="6" t="n">
        <f aca="false">EC189*(1+(EC35-EB35)/EB35)</f>
        <v>22023.5837265457</v>
      </c>
      <c r="EE189" s="6" t="n">
        <f aca="false">ED189*(1+(ED35-EC35)/EC35)</f>
        <v>22048.2220972813</v>
      </c>
      <c r="EF189" s="6" t="n">
        <f aca="false">EE189*(1+(EE35-ED35)/ED35)</f>
        <v>22072.8880316195</v>
      </c>
      <c r="EG189" s="6" t="n">
        <f aca="false">EF189*(1+(EF35-EE35)/EE35)</f>
        <v>22097.5815603967</v>
      </c>
      <c r="EH189" s="6" t="n">
        <f aca="false">EG189*(1+(EG35-EF35)/EF35)</f>
        <v>22122.3027144833</v>
      </c>
      <c r="EI189" s="6" t="n">
        <f aca="false">EH189*(1+(EH35-EG35)/EG35)</f>
        <v>22147.0515247846</v>
      </c>
      <c r="EJ189" s="6" t="n">
        <f aca="false">EI189*(1+(EI35-EH35)/EH35)</f>
        <v>22171.8280222404</v>
      </c>
      <c r="EK189" s="6" t="n">
        <f aca="false">EJ189*(1+(EJ35-EI35)/EI35)</f>
        <v>22196.6322378249</v>
      </c>
      <c r="EL189" s="6" t="n">
        <f aca="false">EK189*(1+(EK35-EJ35)/EJ35)</f>
        <v>22221.4642025472</v>
      </c>
      <c r="EM189" s="6" t="n">
        <f aca="false">EL189*(1+(EL35-EK35)/EK35)</f>
        <v>22246.323947451</v>
      </c>
      <c r="EN189" s="6" t="n">
        <f aca="false">EM189*(1+(EM35-EL35)/EL35)</f>
        <v>22271.2115036147</v>
      </c>
      <c r="EO189" s="6" t="n">
        <f aca="false">EN189*(1+(EN35-EM35)/EM35)</f>
        <v>22296.1269021515</v>
      </c>
      <c r="EP189" s="6" t="n">
        <f aca="false">EO189*(1+(EO35-EN35)/EN35)</f>
        <v>22321.0701742094</v>
      </c>
      <c r="EQ189" s="6" t="n">
        <f aca="false">EP189*(1+(EP35-EO35)/EO35)</f>
        <v>22346.0413509713</v>
      </c>
      <c r="ER189" s="6" t="n">
        <f aca="false">EQ189*(1+(EQ35-EP35)/EP35)</f>
        <v>22371.0404636549</v>
      </c>
      <c r="ES189" s="6" t="n">
        <f aca="false">ER189*(1+(ER35-EQ35)/EQ35)</f>
        <v>22396.067543513</v>
      </c>
      <c r="ET189" s="6" t="n">
        <f aca="false">ES189*(1+(ES35-ER35)/ER35)</f>
        <v>22421.1226218329</v>
      </c>
      <c r="EU189" s="6" t="n">
        <f aca="false">ET189*(1+(ET35-ES35)/ES35)</f>
        <v>22446.2057299375</v>
      </c>
      <c r="EV189" s="6" t="n">
        <f aca="false">EU189*(1+(EU35-ET35)/ET35)</f>
        <v>22471.3168991845</v>
      </c>
    </row>
    <row r="190" customFormat="false" ht="12.8" hidden="false" customHeight="false" outlineLevel="0" collapsed="false">
      <c r="A190" s="14" t="s">
        <v>190</v>
      </c>
      <c r="B190" s="14" t="n">
        <v>0</v>
      </c>
      <c r="C190" s="14" t="n">
        <v>0</v>
      </c>
      <c r="D190" s="14" t="n">
        <v>0</v>
      </c>
      <c r="E190" s="14" t="n">
        <v>0</v>
      </c>
      <c r="F190" s="14" t="n">
        <v>0</v>
      </c>
      <c r="G190" s="14" t="n">
        <v>0</v>
      </c>
      <c r="H190" s="14" t="n">
        <v>0</v>
      </c>
      <c r="I190" s="14" t="n">
        <v>0</v>
      </c>
      <c r="J190" s="14" t="n">
        <v>0</v>
      </c>
      <c r="K190" s="14" t="n">
        <v>0</v>
      </c>
      <c r="L190" s="14" t="n">
        <v>0</v>
      </c>
      <c r="M190" s="14" t="n">
        <v>0</v>
      </c>
      <c r="N190" s="14" t="n">
        <v>0</v>
      </c>
      <c r="O190" s="14" t="n">
        <v>0</v>
      </c>
      <c r="P190" s="14" t="n">
        <v>0</v>
      </c>
      <c r="Q190" s="14" t="n">
        <v>0</v>
      </c>
      <c r="R190" s="14" t="n">
        <v>0</v>
      </c>
      <c r="S190" s="14" t="n">
        <v>0</v>
      </c>
      <c r="T190" s="14" t="n">
        <v>0</v>
      </c>
      <c r="U190" s="14" t="n">
        <v>0</v>
      </c>
      <c r="V190" s="14" t="n">
        <v>0</v>
      </c>
      <c r="W190" s="14" t="n">
        <v>0</v>
      </c>
      <c r="X190" s="15" t="n">
        <v>0</v>
      </c>
      <c r="Y190" s="14" t="n">
        <v>0</v>
      </c>
      <c r="Z190" s="14" t="n">
        <v>0</v>
      </c>
      <c r="AA190" s="14" t="n">
        <v>0</v>
      </c>
      <c r="AB190" s="14" t="n">
        <v>0</v>
      </c>
      <c r="AC190" s="14" t="n">
        <v>0</v>
      </c>
      <c r="AD190" s="14" t="n">
        <v>0</v>
      </c>
      <c r="AE190" s="14" t="n">
        <v>0</v>
      </c>
      <c r="AF190" s="14" t="n">
        <v>0</v>
      </c>
      <c r="AG190" s="14" t="n">
        <v>0</v>
      </c>
      <c r="AH190" s="14" t="n">
        <v>0</v>
      </c>
      <c r="AI190" s="14" t="n">
        <v>0</v>
      </c>
      <c r="AJ190" s="14" t="n">
        <v>0</v>
      </c>
      <c r="AK190" s="14" t="n">
        <v>0</v>
      </c>
      <c r="AL190" s="14" t="n">
        <v>0</v>
      </c>
      <c r="AM190" s="14" t="n">
        <v>0</v>
      </c>
      <c r="AN190" s="14" t="n">
        <v>0</v>
      </c>
      <c r="AO190" s="14" t="n">
        <v>0</v>
      </c>
      <c r="AP190" s="14" t="n">
        <v>0</v>
      </c>
      <c r="AQ190" s="14" t="n">
        <v>0</v>
      </c>
      <c r="AR190" s="8" t="n">
        <v>689.64323676499</v>
      </c>
      <c r="AS190" s="6" t="n">
        <v>651.053945110533</v>
      </c>
      <c r="AT190" s="6" t="n">
        <v>625.333295427152</v>
      </c>
      <c r="AU190" s="6" t="n">
        <v>602.5</v>
      </c>
      <c r="AV190" s="6" t="n">
        <v>584.434891557936</v>
      </c>
      <c r="AW190" s="6" t="n">
        <v>564.485478217323</v>
      </c>
      <c r="AX190" s="6" t="n">
        <v>545.324921389987</v>
      </c>
      <c r="AY190" s="6" t="n">
        <v>520.327711915573</v>
      </c>
      <c r="AZ190" s="6" t="n">
        <v>459.506290747709</v>
      </c>
      <c r="BA190" s="6" t="n">
        <v>407.379880203353</v>
      </c>
      <c r="BB190" s="6" t="n">
        <v>386.511173175423</v>
      </c>
      <c r="BC190" s="6" t="n">
        <v>367.35562822739</v>
      </c>
      <c r="BD190" s="6" t="n">
        <v>612.73969579247</v>
      </c>
      <c r="BE190" s="6" t="n">
        <v>574.797876994308</v>
      </c>
      <c r="BF190" s="6" t="n">
        <v>550.627670578908</v>
      </c>
      <c r="BG190" s="6" t="n">
        <v>525.06227930702</v>
      </c>
      <c r="BH190" s="6" t="n">
        <v>625.249095574038</v>
      </c>
      <c r="BI190" s="9" t="n">
        <v>582.54226060641</v>
      </c>
      <c r="BJ190" s="6" t="n">
        <v>545.558841793675</v>
      </c>
      <c r="BK190" s="6" t="n">
        <v>510.923361250098</v>
      </c>
      <c r="BL190" s="6" t="n">
        <f aca="false">BK190*(1+(BK35-BJ35)/BJ35)</f>
        <v>470.608533139674</v>
      </c>
      <c r="BM190" s="10" t="n">
        <f aca="false">BL190*(1+(BL35-BK35)/BK35)</f>
        <v>463.149295096144</v>
      </c>
      <c r="BN190" s="6" t="n">
        <f aca="false">BM190*(1+(BM35-BL35)/BL35)</f>
        <v>464.072068612495</v>
      </c>
      <c r="BO190" s="6" t="n">
        <f aca="false">BN190*(1+(BN35-BM35)/BM35)</f>
        <v>476.206698480611</v>
      </c>
      <c r="BP190" s="6" t="n">
        <f aca="false">BO190*(1+(BO35-BN35)/BN35)</f>
        <v>496.221510437433</v>
      </c>
      <c r="BQ190" s="6" t="n">
        <f aca="false">BP190*(1+(BP35-BO35)/BO35)</f>
        <v>498.850836822257</v>
      </c>
      <c r="BR190" s="6" t="n">
        <f aca="false">BQ190*(1+(BQ35-BP35)/BP35)</f>
        <v>501.448219412461</v>
      </c>
      <c r="BS190" s="6" t="n">
        <f aca="false">BR190*(1+(BR35-BQ35)/BQ35)</f>
        <v>504.014584625094</v>
      </c>
      <c r="BT190" s="6" t="n">
        <f aca="false">BS190*(1+(BS35-BR35)/BR35)</f>
        <v>506.550816921113</v>
      </c>
      <c r="BU190" s="6" t="n">
        <f aca="false">BT190*(1+(BT35-BS35)/BS35)</f>
        <v>509.05776136632</v>
      </c>
      <c r="BV190" s="6" t="n">
        <f aca="false">BU190*(1+(BU35-BT35)/BT35)</f>
        <v>511.536225996945</v>
      </c>
      <c r="BW190" s="6" t="n">
        <f aca="false">BV190*(1+(BV35-BU35)/BU35)</f>
        <v>513.98698400767</v>
      </c>
      <c r="BX190" s="6" t="n">
        <f aca="false">BW190*(1+(BW35-BV35)/BV35)</f>
        <v>516.41077577802</v>
      </c>
      <c r="BY190" s="6" t="n">
        <f aca="false">BX190*(1+(BX35-BW35)/BW35)</f>
        <v>518.808310751344</v>
      </c>
      <c r="BZ190" s="6" t="n">
        <f aca="false">BY190*(1+(BY35-BX35)/BX35)</f>
        <v>519.388715451128</v>
      </c>
      <c r="CA190" s="6" t="n">
        <f aca="false">BZ190*(1+(BZ35-BY35)/BY35)</f>
        <v>519.969769465136</v>
      </c>
      <c r="CB190" s="6" t="n">
        <f aca="false">CA190*(1+(CA35-BZ35)/BZ35)</f>
        <v>520.551473519772</v>
      </c>
      <c r="CC190" s="6" t="n">
        <f aca="false">CB190*(1+(CB35-CA35)/CA35)</f>
        <v>521.133828342255</v>
      </c>
      <c r="CD190" s="6" t="n">
        <f aca="false">CC190*(1+(CC35-CB35)/CB35)</f>
        <v>521.716834660617</v>
      </c>
      <c r="CE190" s="6" t="n">
        <f aca="false">CD190*(1+(CD35-CC35)/CC35)</f>
        <v>522.300493203702</v>
      </c>
      <c r="CF190" s="6" t="n">
        <f aca="false">CE190*(1+(CE35-CD35)/CD35)</f>
        <v>522.884804701172</v>
      </c>
      <c r="CG190" s="6" t="n">
        <f aca="false">CF190*(1+(CF35-CE35)/CE35)</f>
        <v>523.469769883504</v>
      </c>
      <c r="CH190" s="6" t="n">
        <f aca="false">CG190*(1+(CG35-CF35)/CF35)</f>
        <v>524.055389481993</v>
      </c>
      <c r="CI190" s="6" t="n">
        <f aca="false">CH190*(1+(CH35-CG35)/CG35)</f>
        <v>524.641664228753</v>
      </c>
      <c r="CJ190" s="6" t="n">
        <f aca="false">CI190*(1+(CI35-CH35)/CH35)</f>
        <v>525.228594856714</v>
      </c>
      <c r="CK190" s="6" t="n">
        <f aca="false">CJ190*(1+(CJ35-CI35)/CI35)</f>
        <v>525.81618209963</v>
      </c>
      <c r="CL190" s="6" t="n">
        <f aca="false">CK190*(1+(CK35-CJ35)/CJ35)</f>
        <v>526.404426692071</v>
      </c>
      <c r="CM190" s="6" t="n">
        <f aca="false">CL190*(1+(CL35-CK35)/CK35)</f>
        <v>526.993329369433</v>
      </c>
      <c r="CN190" s="6" t="n">
        <f aca="false">CM190*(1+(CM35-CL35)/CL35)</f>
        <v>527.582890867933</v>
      </c>
      <c r="CO190" s="6" t="n">
        <f aca="false">CN190*(1+(CN35-CM35)/CM35)</f>
        <v>528.173111924612</v>
      </c>
      <c r="CP190" s="6" t="n">
        <f aca="false">CO190*(1+(CO35-CN35)/CN35)</f>
        <v>528.763993277335</v>
      </c>
      <c r="CQ190" s="6" t="n">
        <f aca="false">CP190*(1+(CP35-CO35)/CO35)</f>
        <v>529.355535664792</v>
      </c>
      <c r="CR190" s="6" t="n">
        <f aca="false">CQ190*(1+(CQ35-CP35)/CP35)</f>
        <v>529.947739826502</v>
      </c>
      <c r="CS190" s="6" t="n">
        <f aca="false">CR190*(1+(CR35-CQ35)/CQ35)</f>
        <v>530.54060650281</v>
      </c>
      <c r="CT190" s="6" t="n">
        <f aca="false">CS190*(1+(CS35-CR35)/CR35)</f>
        <v>531.134136434884</v>
      </c>
      <c r="CU190" s="6" t="n">
        <f aca="false">CT190*(1+(CT35-CS35)/CS35)</f>
        <v>531.728330364731</v>
      </c>
      <c r="CV190" s="6" t="n">
        <f aca="false">CU190*(1+(CU35-CT35)/CT35)</f>
        <v>532.323189035182</v>
      </c>
      <c r="CW190" s="6" t="n">
        <f aca="false">CV190*(1+(CV35-CU35)/CU35)</f>
        <v>532.918713189898</v>
      </c>
      <c r="CX190" s="6" t="n">
        <f aca="false">CW190*(1+(CW35-CV35)/CV35)</f>
        <v>533.514903573376</v>
      </c>
      <c r="CY190" s="6" t="n">
        <f aca="false">CX190*(1+(CX35-CW35)/CW35)</f>
        <v>534.111760930943</v>
      </c>
      <c r="CZ190" s="6" t="n">
        <f aca="false">CY190*(1+(CY35-CX35)/CX35)</f>
        <v>534.70928600876</v>
      </c>
      <c r="DA190" s="6" t="n">
        <f aca="false">CZ190*(1+(CZ35-CY35)/CY35)</f>
        <v>535.307479553826</v>
      </c>
      <c r="DB190" s="6" t="n">
        <f aca="false">DA190*(1+(DA35-CZ35)/CZ35)</f>
        <v>535.906342313971</v>
      </c>
      <c r="DC190" s="6" t="n">
        <f aca="false">DB190*(1+(DB35-DA35)/DA35)</f>
        <v>536.505875037863</v>
      </c>
      <c r="DD190" s="6" t="n">
        <f aca="false">DC190*(1+(DC35-DB35)/DB35)</f>
        <v>537.106078475012</v>
      </c>
      <c r="DE190" s="6" t="n">
        <f aca="false">DD190*(1+(DD35-DC35)/DC35)</f>
        <v>537.706953375759</v>
      </c>
      <c r="DF190" s="6" t="n">
        <f aca="false">DE190*(1+(DE35-DD35)/DD35)</f>
        <v>538.308500491289</v>
      </c>
      <c r="DG190" s="6" t="n">
        <f aca="false">DF190*(1+(DF35-DE35)/DE35)</f>
        <v>538.910720573628</v>
      </c>
      <c r="DH190" s="6" t="n">
        <f aca="false">DG190*(1+(DG35-DF35)/DF35)</f>
        <v>539.513614375642</v>
      </c>
      <c r="DI190" s="6" t="n">
        <f aca="false">DH190*(1+(DH35-DG35)/DG35)</f>
        <v>540.117182651037</v>
      </c>
      <c r="DJ190" s="6" t="n">
        <f aca="false">DI190*(1+(DI35-DH35)/DH35)</f>
        <v>540.721426154366</v>
      </c>
      <c r="DK190" s="6" t="n">
        <f aca="false">DJ190*(1+(DJ35-DI35)/DI35)</f>
        <v>541.326345641026</v>
      </c>
      <c r="DL190" s="6" t="n">
        <f aca="false">DK190*(1+(DK35-DJ35)/DJ35)</f>
        <v>541.931941867254</v>
      </c>
      <c r="DM190" s="6" t="n">
        <f aca="false">DL190*(1+(DL35-DK35)/DK35)</f>
        <v>542.538215590138</v>
      </c>
      <c r="DN190" s="6" t="n">
        <f aca="false">DM190*(1+(DM35-DL35)/DL35)</f>
        <v>543.145167567614</v>
      </c>
      <c r="DO190" s="6" t="n">
        <f aca="false">DN190*(1+(DN35-DM35)/DM35)</f>
        <v>543.75279855846</v>
      </c>
      <c r="DP190" s="6" t="n">
        <f aca="false">DO190*(1+(DO35-DN35)/DN35)</f>
        <v>544.361109322309</v>
      </c>
      <c r="DQ190" s="6" t="n">
        <f aca="false">DP190*(1+(DP35-DO35)/DO35)</f>
        <v>544.970100619638</v>
      </c>
      <c r="DR190" s="6" t="n">
        <f aca="false">DQ190*(1+(DQ35-DP35)/DP35)</f>
        <v>545.579773211783</v>
      </c>
      <c r="DS190" s="6" t="n">
        <f aca="false">DR190*(1+(DR35-DQ35)/DQ35)</f>
        <v>546.190127860922</v>
      </c>
      <c r="DT190" s="6" t="n">
        <f aca="false">DS190*(1+(DS35-DR35)/DR35)</f>
        <v>546.801165330093</v>
      </c>
      <c r="DU190" s="6" t="n">
        <f aca="false">DT190*(1+(DT35-DS35)/DS35)</f>
        <v>547.412886383183</v>
      </c>
      <c r="DV190" s="6" t="n">
        <f aca="false">DU190*(1+(DU35-DT35)/DT35)</f>
        <v>548.025291784937</v>
      </c>
      <c r="DW190" s="6" t="n">
        <f aca="false">DV190*(1+(DV35-DU35)/DU35)</f>
        <v>548.638382300955</v>
      </c>
      <c r="DX190" s="6" t="n">
        <f aca="false">DW190*(1+(DW35-DV35)/DV35)</f>
        <v>549.25215869769</v>
      </c>
      <c r="DY190" s="6" t="n">
        <f aca="false">DX190*(1+(DX35-DW35)/DW35)</f>
        <v>549.866621742457</v>
      </c>
      <c r="DZ190" s="6" t="n">
        <f aca="false">DY190*(1+(DY35-DX35)/DX35)</f>
        <v>550.481772203427</v>
      </c>
      <c r="EA190" s="6" t="n">
        <f aca="false">DZ190*(1+(DZ35-DY35)/DY35)</f>
        <v>551.09761084963</v>
      </c>
      <c r="EB190" s="6" t="n">
        <f aca="false">EA190*(1+(EA35-DZ35)/DZ35)</f>
        <v>551.714138450959</v>
      </c>
      <c r="EC190" s="6" t="n">
        <f aca="false">EB190*(1+(EB35-EA35)/EA35)</f>
        <v>552.331355778165</v>
      </c>
      <c r="ED190" s="6" t="n">
        <f aca="false">EC190*(1+(EC35-EB35)/EB35)</f>
        <v>552.949263602863</v>
      </c>
      <c r="EE190" s="6" t="n">
        <f aca="false">ED190*(1+(ED35-EC35)/EC35)</f>
        <v>553.567862697532</v>
      </c>
      <c r="EF190" s="6" t="n">
        <f aca="false">EE190*(1+(EE35-ED35)/ED35)</f>
        <v>554.187153835513</v>
      </c>
      <c r="EG190" s="6" t="n">
        <f aca="false">EF190*(1+(EF35-EE35)/EE35)</f>
        <v>554.807137791014</v>
      </c>
      <c r="EH190" s="6" t="n">
        <f aca="false">EG190*(1+(EG35-EF35)/EF35)</f>
        <v>555.427815339106</v>
      </c>
      <c r="EI190" s="6" t="n">
        <f aca="false">EH190*(1+(EH35-EG35)/EG35)</f>
        <v>556.049187255733</v>
      </c>
      <c r="EJ190" s="6" t="n">
        <f aca="false">EI190*(1+(EI35-EH35)/EH35)</f>
        <v>556.671254317703</v>
      </c>
      <c r="EK190" s="6" t="n">
        <f aca="false">EJ190*(1+(EJ35-EI35)/EI35)</f>
        <v>557.294017302692</v>
      </c>
      <c r="EL190" s="6" t="n">
        <f aca="false">EK190*(1+(EK35-EJ35)/EJ35)</f>
        <v>557.917476989248</v>
      </c>
      <c r="EM190" s="6" t="n">
        <f aca="false">EL190*(1+(EL35-EK35)/EK35)</f>
        <v>558.541634156791</v>
      </c>
      <c r="EN190" s="6" t="n">
        <f aca="false">EM190*(1+(EM35-EL35)/EL35)</f>
        <v>559.166489585611</v>
      </c>
      <c r="EO190" s="6" t="n">
        <f aca="false">EN190*(1+(EN35-EM35)/EM35)</f>
        <v>559.79204405687</v>
      </c>
      <c r="EP190" s="6" t="n">
        <f aca="false">EO190*(1+(EO35-EN35)/EN35)</f>
        <v>560.418298352608</v>
      </c>
      <c r="EQ190" s="6" t="n">
        <f aca="false">EP190*(1+(EP35-EO35)/EO35)</f>
        <v>561.045253255736</v>
      </c>
      <c r="ER190" s="6" t="n">
        <f aca="false">EQ190*(1+(EQ35-EP35)/EP35)</f>
        <v>561.672909550041</v>
      </c>
      <c r="ES190" s="6" t="n">
        <f aca="false">ER190*(1+(ER35-EQ35)/EQ35)</f>
        <v>562.301268020191</v>
      </c>
      <c r="ET190" s="6" t="n">
        <f aca="false">ES190*(1+(ES35-ER35)/ER35)</f>
        <v>562.930329451725</v>
      </c>
      <c r="EU190" s="6" t="n">
        <f aca="false">ET190*(1+(ET35-ES35)/ES35)</f>
        <v>563.560094631067</v>
      </c>
      <c r="EV190" s="6" t="n">
        <f aca="false">EU190*(1+(EU35-ET35)/ET35)</f>
        <v>564.19056434552</v>
      </c>
    </row>
    <row r="191" customFormat="false" ht="12.8" hidden="false" customHeight="false" outlineLevel="0" collapsed="false">
      <c r="A191" s="14" t="s">
        <v>191</v>
      </c>
      <c r="B191" s="14" t="n">
        <v>0</v>
      </c>
      <c r="C191" s="14" t="n">
        <v>0</v>
      </c>
      <c r="D191" s="14" t="n">
        <v>0</v>
      </c>
      <c r="E191" s="14" t="n">
        <v>0</v>
      </c>
      <c r="F191" s="14" t="n">
        <v>0</v>
      </c>
      <c r="G191" s="14" t="n">
        <v>0</v>
      </c>
      <c r="H191" s="14" t="n">
        <v>0</v>
      </c>
      <c r="I191" s="14" t="n">
        <v>0</v>
      </c>
      <c r="J191" s="14" t="n">
        <v>0</v>
      </c>
      <c r="K191" s="14" t="n">
        <v>0</v>
      </c>
      <c r="L191" s="14" t="n">
        <v>0</v>
      </c>
      <c r="M191" s="14" t="n">
        <v>0</v>
      </c>
      <c r="N191" s="14" t="n">
        <v>0</v>
      </c>
      <c r="O191" s="14" t="n">
        <v>0</v>
      </c>
      <c r="P191" s="14" t="n">
        <v>0</v>
      </c>
      <c r="Q191" s="14" t="n">
        <v>0</v>
      </c>
      <c r="R191" s="14" t="n">
        <v>0</v>
      </c>
      <c r="S191" s="14" t="n">
        <v>0</v>
      </c>
      <c r="T191" s="14" t="n">
        <v>0</v>
      </c>
      <c r="U191" s="14" t="n">
        <v>0</v>
      </c>
      <c r="V191" s="14" t="n">
        <v>0</v>
      </c>
      <c r="W191" s="14" t="n">
        <v>0</v>
      </c>
      <c r="X191" s="15" t="n">
        <v>0</v>
      </c>
      <c r="Y191" s="14" t="n">
        <v>0</v>
      </c>
      <c r="Z191" s="14" t="n">
        <v>0</v>
      </c>
      <c r="AA191" s="14" t="n">
        <v>0</v>
      </c>
      <c r="AB191" s="14" t="n">
        <v>0</v>
      </c>
      <c r="AC191" s="14" t="n">
        <v>0</v>
      </c>
      <c r="AD191" s="14" t="n">
        <v>0</v>
      </c>
      <c r="AE191" s="14" t="n">
        <v>0</v>
      </c>
      <c r="AF191" s="14" t="n">
        <v>0</v>
      </c>
      <c r="AG191" s="14" t="n">
        <v>0</v>
      </c>
      <c r="AH191" s="14" t="n">
        <v>0</v>
      </c>
      <c r="AI191" s="14" t="n">
        <v>0</v>
      </c>
      <c r="AJ191" s="14" t="n">
        <v>0</v>
      </c>
      <c r="AK191" s="14" t="n">
        <v>0</v>
      </c>
      <c r="AL191" s="14" t="n">
        <v>0</v>
      </c>
      <c r="AM191" s="14" t="n">
        <v>0</v>
      </c>
      <c r="AN191" s="14" t="n">
        <v>0</v>
      </c>
      <c r="AO191" s="14" t="n">
        <v>0</v>
      </c>
      <c r="AP191" s="14" t="n">
        <v>0</v>
      </c>
      <c r="AQ191" s="14" t="n">
        <v>0</v>
      </c>
      <c r="AR191" s="8" t="n">
        <v>179.707864186064</v>
      </c>
      <c r="AS191" s="6" t="n">
        <v>169.652231340006</v>
      </c>
      <c r="AT191" s="6" t="n">
        <v>162.94992096608</v>
      </c>
      <c r="AU191" s="6" t="n">
        <v>157</v>
      </c>
      <c r="AV191" s="6" t="n">
        <v>152.292577551197</v>
      </c>
      <c r="AW191" s="6" t="n">
        <v>147.094141211817</v>
      </c>
      <c r="AX191" s="6" t="n">
        <v>142.101265822785</v>
      </c>
      <c r="AY191" s="6" t="n">
        <v>135.587470158913</v>
      </c>
      <c r="AZ191" s="6" t="n">
        <v>119.738568709361</v>
      </c>
      <c r="BA191" s="6" t="n">
        <v>106.155421065438</v>
      </c>
      <c r="BB191" s="6" t="n">
        <v>100.717434337828</v>
      </c>
      <c r="BC191" s="6" t="n">
        <v>95.7258649488801</v>
      </c>
      <c r="BD191" s="6" t="n">
        <v>308.820981000798</v>
      </c>
      <c r="BE191" s="6" t="n">
        <v>289.698293532266</v>
      </c>
      <c r="BF191" s="6" t="n">
        <v>277.516502622601</v>
      </c>
      <c r="BG191" s="6" t="n">
        <v>264.632384621434</v>
      </c>
      <c r="BH191" s="6" t="n">
        <v>315.12673003768</v>
      </c>
      <c r="BI191" s="9" t="n">
        <v>293.602404214783</v>
      </c>
      <c r="BJ191" s="6" t="n">
        <v>274.962690989175</v>
      </c>
      <c r="BK191" s="6" t="n">
        <v>257.5063431044</v>
      </c>
      <c r="BL191" s="6" t="n">
        <f aca="false">BK191*(1+(BK35-BJ35)/BJ35)</f>
        <v>237.187593274294</v>
      </c>
      <c r="BM191" s="10" t="n">
        <f aca="false">BL191*(1+(BL35-BK35)/BK35)</f>
        <v>233.428123152914</v>
      </c>
      <c r="BN191" s="6" t="n">
        <f aca="false">BM191*(1+(BM35-BL35)/BL35)</f>
        <v>233.893202755318</v>
      </c>
      <c r="BO191" s="6" t="n">
        <f aca="false">BN191*(1+(BN35-BM35)/BM35)</f>
        <v>240.009079223794</v>
      </c>
      <c r="BP191" s="6" t="n">
        <f aca="false">BO191*(1+(BO35-BN35)/BN35)</f>
        <v>250.096582410794</v>
      </c>
      <c r="BQ191" s="6" t="n">
        <f aca="false">BP191*(1+(BP35-BO35)/BO35)</f>
        <v>251.421767895614</v>
      </c>
      <c r="BR191" s="6" t="n">
        <f aca="false">BQ191*(1+(BQ35-BP35)/BP35)</f>
        <v>252.73085364736</v>
      </c>
      <c r="BS191" s="6" t="n">
        <f aca="false">BR191*(1+(BR35-BQ35)/BQ35)</f>
        <v>254.024306581981</v>
      </c>
      <c r="BT191" s="6" t="n">
        <f aca="false">BS191*(1+(BS35-BR35)/BR35)</f>
        <v>255.302572469478</v>
      </c>
      <c r="BU191" s="6" t="n">
        <f aca="false">BT191*(1+(BT35-BS35)/BS35)</f>
        <v>256.566077224617</v>
      </c>
      <c r="BV191" s="6" t="n">
        <f aca="false">BU191*(1+(BU35-BT35)/BT35)</f>
        <v>257.815228099191</v>
      </c>
      <c r="BW191" s="6" t="n">
        <f aca="false">BV191*(1+(BV35-BU35)/BU35)</f>
        <v>259.050414784786</v>
      </c>
      <c r="BX191" s="6" t="n">
        <f aca="false">BW191*(1+(BW35-BV35)/BV35)</f>
        <v>260.272010434087</v>
      </c>
      <c r="BY191" s="6" t="n">
        <f aca="false">BX191*(1+(BX35-BW35)/BW35)</f>
        <v>261.480372607887</v>
      </c>
      <c r="BZ191" s="6" t="n">
        <f aca="false">BY191*(1+(BY35-BX35)/BX35)</f>
        <v>261.772897677394</v>
      </c>
      <c r="CA191" s="6" t="n">
        <f aca="false">BZ191*(1+(BZ35-BY35)/BY35)</f>
        <v>262.0657500025</v>
      </c>
      <c r="CB191" s="6" t="n">
        <f aca="false">CA191*(1+(CA35-BZ35)/BZ35)</f>
        <v>262.358929949316</v>
      </c>
      <c r="CC191" s="6" t="n">
        <f aca="false">CB191*(1+(CB35-CA35)/CA35)</f>
        <v>262.652437884361</v>
      </c>
      <c r="CD191" s="6" t="n">
        <f aca="false">CC191*(1+(CC35-CB35)/CB35)</f>
        <v>262.946274174564</v>
      </c>
      <c r="CE191" s="6" t="n">
        <f aca="false">CD191*(1+(CD35-CC35)/CC35)</f>
        <v>263.240439187266</v>
      </c>
      <c r="CF191" s="6" t="n">
        <f aca="false">CE191*(1+(CE35-CD35)/CD35)</f>
        <v>263.534933290215</v>
      </c>
      <c r="CG191" s="6" t="n">
        <f aca="false">CF191*(1+(CF35-CE35)/CE35)</f>
        <v>263.829756851575</v>
      </c>
      <c r="CH191" s="6" t="n">
        <f aca="false">CG191*(1+(CG35-CF35)/CF35)</f>
        <v>264.12491023992</v>
      </c>
      <c r="CI191" s="6" t="n">
        <f aca="false">CH191*(1+(CH35-CG35)/CG35)</f>
        <v>264.420393824235</v>
      </c>
      <c r="CJ191" s="6" t="n">
        <f aca="false">CI191*(1+(CI35-CH35)/CH35)</f>
        <v>264.716207973919</v>
      </c>
      <c r="CK191" s="6" t="n">
        <f aca="false">CJ191*(1+(CJ35-CI35)/CI35)</f>
        <v>265.012353058787</v>
      </c>
      <c r="CL191" s="6" t="n">
        <f aca="false">CK191*(1+(CK35-CJ35)/CJ35)</f>
        <v>265.308829449062</v>
      </c>
      <c r="CM191" s="6" t="n">
        <f aca="false">CL191*(1+(CL35-CK35)/CK35)</f>
        <v>265.605637515384</v>
      </c>
      <c r="CN191" s="6" t="n">
        <f aca="false">CM191*(1+(CM35-CL35)/CL35)</f>
        <v>265.90277762881</v>
      </c>
      <c r="CO191" s="6" t="n">
        <f aca="false">CN191*(1+(CN35-CM35)/CM35)</f>
        <v>266.20025016081</v>
      </c>
      <c r="CP191" s="6" t="n">
        <f aca="false">CO191*(1+(CO35-CN35)/CN35)</f>
        <v>266.498055483267</v>
      </c>
      <c r="CQ191" s="6" t="n">
        <f aca="false">CP191*(1+(CP35-CO35)/CO35)</f>
        <v>266.796193968485</v>
      </c>
      <c r="CR191" s="6" t="n">
        <f aca="false">CQ191*(1+(CQ35-CP35)/CP35)</f>
        <v>267.094665989181</v>
      </c>
      <c r="CS191" s="6" t="n">
        <f aca="false">CR191*(1+(CR35-CQ35)/CQ35)</f>
        <v>267.393471918491</v>
      </c>
      <c r="CT191" s="6" t="n">
        <f aca="false">CS191*(1+(CS35-CR35)/CR35)</f>
        <v>267.692612129965</v>
      </c>
      <c r="CU191" s="6" t="n">
        <f aca="false">CT191*(1+(CT35-CS35)/CS35)</f>
        <v>267.992086997576</v>
      </c>
      <c r="CV191" s="6" t="n">
        <f aca="false">CU191*(1+(CU35-CT35)/CT35)</f>
        <v>268.291896895712</v>
      </c>
      <c r="CW191" s="6" t="n">
        <f aca="false">CV191*(1+(CV35-CU35)/CU35)</f>
        <v>268.59204219918</v>
      </c>
      <c r="CX191" s="6" t="n">
        <f aca="false">CW191*(1+(CW35-CV35)/CV35)</f>
        <v>268.892523283208</v>
      </c>
      <c r="CY191" s="6" t="n">
        <f aca="false">CX191*(1+(CX35-CW35)/CW35)</f>
        <v>269.193340523441</v>
      </c>
      <c r="CZ191" s="6" t="n">
        <f aca="false">CY191*(1+(CY35-CX35)/CX35)</f>
        <v>269.494494295947</v>
      </c>
      <c r="DA191" s="6" t="n">
        <f aca="false">CZ191*(1+(CZ35-CY35)/CY35)</f>
        <v>269.795984977214</v>
      </c>
      <c r="DB191" s="6" t="n">
        <f aca="false">DA191*(1+(DA35-CZ35)/CZ35)</f>
        <v>270.09781294415</v>
      </c>
      <c r="DC191" s="6" t="n">
        <f aca="false">DB191*(1+(DB35-DA35)/DA35)</f>
        <v>270.399978574086</v>
      </c>
      <c r="DD191" s="6" t="n">
        <f aca="false">DC191*(1+(DC35-DB35)/DB35)</f>
        <v>270.702482244774</v>
      </c>
      <c r="DE191" s="6" t="n">
        <f aca="false">DD191*(1+(DD35-DC35)/DC35)</f>
        <v>271.00532433439</v>
      </c>
      <c r="DF191" s="6" t="n">
        <f aca="false">DE191*(1+(DE35-DD35)/DD35)</f>
        <v>271.308505221532</v>
      </c>
      <c r="DG191" s="6" t="n">
        <f aca="false">DF191*(1+(DF35-DE35)/DE35)</f>
        <v>271.612025285222</v>
      </c>
      <c r="DH191" s="6" t="n">
        <f aca="false">DG191*(1+(DG35-DF35)/DF35)</f>
        <v>271.915884904905</v>
      </c>
      <c r="DI191" s="6" t="n">
        <f aca="false">DH191*(1+(DH35-DG35)/DG35)</f>
        <v>272.220084460452</v>
      </c>
      <c r="DJ191" s="6" t="n">
        <f aca="false">DI191*(1+(DI35-DH35)/DH35)</f>
        <v>272.524624332158</v>
      </c>
      <c r="DK191" s="6" t="n">
        <f aca="false">DJ191*(1+(DJ35-DI35)/DI35)</f>
        <v>272.829504900745</v>
      </c>
      <c r="DL191" s="6" t="n">
        <f aca="false">DK191*(1+(DK35-DJ35)/DJ35)</f>
        <v>273.134726547359</v>
      </c>
      <c r="DM191" s="6" t="n">
        <f aca="false">DL191*(1+(DL35-DK35)/DK35)</f>
        <v>273.440289653571</v>
      </c>
      <c r="DN191" s="6" t="n">
        <f aca="false">DM191*(1+(DM35-DL35)/DL35)</f>
        <v>273.746194601384</v>
      </c>
      <c r="DO191" s="6" t="n">
        <f aca="false">DN191*(1+(DN35-DM35)/DM35)</f>
        <v>274.052441773224</v>
      </c>
      <c r="DP191" s="6" t="n">
        <f aca="false">DO191*(1+(DO35-DN35)/DN35)</f>
        <v>274.359031551946</v>
      </c>
      <c r="DQ191" s="6" t="n">
        <f aca="false">DP191*(1+(DP35-DO35)/DO35)</f>
        <v>274.665964320834</v>
      </c>
      <c r="DR191" s="6" t="n">
        <f aca="false">DQ191*(1+(DQ35-DP35)/DP35)</f>
        <v>274.9732404636</v>
      </c>
      <c r="DS191" s="6" t="n">
        <f aca="false">DR191*(1+(DR35-DQ35)/DQ35)</f>
        <v>275.280860364385</v>
      </c>
      <c r="DT191" s="6" t="n">
        <f aca="false">DS191*(1+(DS35-DR35)/DR35)</f>
        <v>275.588824407762</v>
      </c>
      <c r="DU191" s="6" t="n">
        <f aca="false">DT191*(1+(DT35-DS35)/DS35)</f>
        <v>275.89713297873</v>
      </c>
      <c r="DV191" s="6" t="n">
        <f aca="false">DU191*(1+(DU35-DT35)/DT35)</f>
        <v>276.205786462722</v>
      </c>
      <c r="DW191" s="6" t="n">
        <f aca="false">DV191*(1+(DV35-DU35)/DU35)</f>
        <v>276.514785245604</v>
      </c>
      <c r="DX191" s="6" t="n">
        <f aca="false">DW191*(1+(DW35-DV35)/DV35)</f>
        <v>276.824129713667</v>
      </c>
      <c r="DY191" s="6" t="n">
        <f aca="false">DX191*(1+(DX35-DW35)/DW35)</f>
        <v>277.13382025364</v>
      </c>
      <c r="DZ191" s="6" t="n">
        <f aca="false">DY191*(1+(DY35-DX35)/DX35)</f>
        <v>277.443857252684</v>
      </c>
      <c r="EA191" s="6" t="n">
        <f aca="false">DZ191*(1+(DZ35-DY35)/DY35)</f>
        <v>277.754241098391</v>
      </c>
      <c r="EB191" s="6" t="n">
        <f aca="false">EA191*(1+(EA35-DZ35)/DZ35)</f>
        <v>278.064972178788</v>
      </c>
      <c r="EC191" s="6" t="n">
        <f aca="false">EB191*(1+(EB35-EA35)/EA35)</f>
        <v>278.376050882334</v>
      </c>
      <c r="ED191" s="6" t="n">
        <f aca="false">EC191*(1+(EC35-EB35)/EB35)</f>
        <v>278.687477597927</v>
      </c>
      <c r="EE191" s="6" t="n">
        <f aca="false">ED191*(1+(ED35-EC35)/EC35)</f>
        <v>278.999252714896</v>
      </c>
      <c r="EF191" s="6" t="n">
        <f aca="false">EE191*(1+(EE35-ED35)/ED35)</f>
        <v>279.311376623006</v>
      </c>
      <c r="EG191" s="6" t="n">
        <f aca="false">EF191*(1+(EF35-EE35)/EE35)</f>
        <v>279.623849712461</v>
      </c>
      <c r="EH191" s="6" t="n">
        <f aca="false">EG191*(1+(EG35-EF35)/EF35)</f>
        <v>279.936672373898</v>
      </c>
      <c r="EI191" s="6" t="n">
        <f aca="false">EH191*(1+(EH35-EG35)/EG35)</f>
        <v>280.249844998393</v>
      </c>
      <c r="EJ191" s="6" t="n">
        <f aca="false">EI191*(1+(EI35-EH35)/EH35)</f>
        <v>280.563367977459</v>
      </c>
      <c r="EK191" s="6" t="n">
        <f aca="false">EJ191*(1+(EJ35-EI35)/EI35)</f>
        <v>280.877241703046</v>
      </c>
      <c r="EL191" s="6" t="n">
        <f aca="false">EK191*(1+(EK35-EJ35)/EJ35)</f>
        <v>281.191466567545</v>
      </c>
      <c r="EM191" s="6" t="n">
        <f aca="false">EL191*(1+(EL35-EK35)/EK35)</f>
        <v>281.506042963784</v>
      </c>
      <c r="EN191" s="6" t="n">
        <f aca="false">EM191*(1+(EM35-EL35)/EL35)</f>
        <v>281.820971285031</v>
      </c>
      <c r="EO191" s="6" t="n">
        <f aca="false">EN191*(1+(EN35-EM35)/EM35)</f>
        <v>282.136251924993</v>
      </c>
      <c r="EP191" s="6" t="n">
        <f aca="false">EO191*(1+(EO35-EN35)/EN35)</f>
        <v>282.45188527782</v>
      </c>
      <c r="EQ191" s="6" t="n">
        <f aca="false">EP191*(1+(EP35-EO35)/EO35)</f>
        <v>282.7678717381</v>
      </c>
      <c r="ER191" s="6" t="n">
        <f aca="false">EQ191*(1+(EQ35-EP35)/EP35)</f>
        <v>283.084211700864</v>
      </c>
      <c r="ES191" s="6" t="n">
        <f aca="false">ER191*(1+(ER35-EQ35)/EQ35)</f>
        <v>283.400905561585</v>
      </c>
      <c r="ET191" s="6" t="n">
        <f aca="false">ES191*(1+(ES35-ER35)/ER35)</f>
        <v>283.717953716177</v>
      </c>
      <c r="EU191" s="6" t="n">
        <f aca="false">ET191*(1+(ET35-ES35)/ES35)</f>
        <v>284.035356560999</v>
      </c>
      <c r="EV191" s="6" t="n">
        <f aca="false">EU191*(1+(EU35-ET35)/ET35)</f>
        <v>284.353114492853</v>
      </c>
    </row>
    <row r="192" customFormat="false" ht="12.8" hidden="false" customHeight="false" outlineLevel="0" collapsed="false">
      <c r="A192" s="14" t="s">
        <v>192</v>
      </c>
      <c r="B192" s="14" t="n">
        <v>0</v>
      </c>
      <c r="C192" s="14" t="n">
        <v>0</v>
      </c>
      <c r="D192" s="14" t="n">
        <v>0</v>
      </c>
      <c r="E192" s="14" t="n">
        <v>0</v>
      </c>
      <c r="F192" s="14" t="n">
        <v>0</v>
      </c>
      <c r="G192" s="14" t="n">
        <v>0</v>
      </c>
      <c r="H192" s="14" t="n">
        <v>0</v>
      </c>
      <c r="I192" s="14" t="n">
        <v>0</v>
      </c>
      <c r="J192" s="14" t="n">
        <v>0</v>
      </c>
      <c r="K192" s="14" t="n">
        <v>0</v>
      </c>
      <c r="L192" s="14" t="n">
        <v>0</v>
      </c>
      <c r="M192" s="14" t="n">
        <v>0</v>
      </c>
      <c r="N192" s="14" t="n">
        <v>0</v>
      </c>
      <c r="O192" s="14" t="n">
        <v>0</v>
      </c>
      <c r="P192" s="14" t="n">
        <v>0</v>
      </c>
      <c r="Q192" s="14" t="n">
        <v>0</v>
      </c>
      <c r="R192" s="14" t="n">
        <v>0</v>
      </c>
      <c r="S192" s="14" t="n">
        <v>0</v>
      </c>
      <c r="T192" s="14" t="n">
        <v>0</v>
      </c>
      <c r="U192" s="14" t="n">
        <v>0</v>
      </c>
      <c r="V192" s="14" t="n">
        <v>0</v>
      </c>
      <c r="W192" s="14" t="n">
        <v>0</v>
      </c>
      <c r="X192" s="15" t="n">
        <v>0</v>
      </c>
      <c r="Y192" s="14" t="n">
        <v>0</v>
      </c>
      <c r="Z192" s="14" t="n">
        <v>0</v>
      </c>
      <c r="AA192" s="14" t="n">
        <v>0</v>
      </c>
      <c r="AB192" s="14" t="n">
        <v>0</v>
      </c>
      <c r="AC192" s="14" t="n">
        <v>0</v>
      </c>
      <c r="AD192" s="14" t="n">
        <v>0</v>
      </c>
      <c r="AE192" s="14" t="n">
        <v>0</v>
      </c>
      <c r="AF192" s="14" t="n">
        <v>0</v>
      </c>
      <c r="AG192" s="14" t="n">
        <v>0</v>
      </c>
      <c r="AH192" s="14" t="n">
        <v>0</v>
      </c>
      <c r="AI192" s="14" t="n">
        <v>0</v>
      </c>
      <c r="AJ192" s="14" t="n">
        <v>0</v>
      </c>
      <c r="AK192" s="14" t="n">
        <v>0</v>
      </c>
      <c r="AL192" s="14" t="n">
        <v>0</v>
      </c>
      <c r="AM192" s="14" t="n">
        <v>0</v>
      </c>
      <c r="AN192" s="14" t="n">
        <v>0</v>
      </c>
      <c r="AO192" s="14" t="n">
        <v>0</v>
      </c>
      <c r="AP192" s="14" t="n">
        <v>0</v>
      </c>
      <c r="AQ192" s="14" t="n">
        <v>0</v>
      </c>
      <c r="AR192" s="8" t="n">
        <v>167.116867332263</v>
      </c>
      <c r="AS192" s="6" t="n">
        <v>157.765769271598</v>
      </c>
      <c r="AT192" s="6" t="n">
        <v>151.533047522596</v>
      </c>
      <c r="AU192" s="6" t="n">
        <v>233</v>
      </c>
      <c r="AV192" s="6" t="n">
        <v>226.013825282986</v>
      </c>
      <c r="AW192" s="6" t="n">
        <v>218.298948422633</v>
      </c>
      <c r="AX192" s="6" t="n">
        <v>292.348464081271</v>
      </c>
      <c r="AY192" s="6" t="n">
        <v>278.947470454324</v>
      </c>
      <c r="AZ192" s="6" t="n">
        <v>246.341131803336</v>
      </c>
      <c r="BA192" s="6" t="n">
        <v>218.396184739723</v>
      </c>
      <c r="BB192" s="6" t="n">
        <v>268.793662341082</v>
      </c>
      <c r="BC192" s="6" t="n">
        <v>255.472212825355</v>
      </c>
      <c r="BD192" s="6" t="n">
        <v>243.468878650588</v>
      </c>
      <c r="BE192" s="6" t="n">
        <v>228.392897544443</v>
      </c>
      <c r="BF192" s="6" t="n">
        <v>218.788993809922</v>
      </c>
      <c r="BG192" s="6" t="n">
        <v>208.63072074883</v>
      </c>
      <c r="BH192" s="6" t="n">
        <v>248.439422518276</v>
      </c>
      <c r="BI192" s="9" t="n">
        <v>231.470087429195</v>
      </c>
      <c r="BJ192" s="6" t="n">
        <v>216.774921490327</v>
      </c>
      <c r="BK192" s="6" t="n">
        <v>203.012696409474</v>
      </c>
      <c r="BL192" s="6" t="n">
        <f aca="false">BK192*(1+(BK35-BJ35)/BJ35)</f>
        <v>186.993812598884</v>
      </c>
      <c r="BM192" s="10" t="n">
        <f aca="false">BL192*(1+(BL35-BK35)/BK35)</f>
        <v>184.029923798277</v>
      </c>
      <c r="BN192" s="6" t="n">
        <f aca="false">BM192*(1+(BM35-BL35)/BL35)</f>
        <v>184.39658297642</v>
      </c>
      <c r="BO192" s="6" t="n">
        <f aca="false">BN192*(1+(BN35-BM35)/BM35)</f>
        <v>189.218214000356</v>
      </c>
      <c r="BP192" s="6" t="n">
        <f aca="false">BO192*(1+(BO35-BN35)/BN35)</f>
        <v>197.170993715774</v>
      </c>
      <c r="BQ192" s="6" t="n">
        <f aca="false">BP192*(1+(BP35-BO35)/BO35)</f>
        <v>198.215742653888</v>
      </c>
      <c r="BR192" s="6" t="n">
        <f aca="false">BQ192*(1+(BQ35-BP35)/BP35)</f>
        <v>199.247798894092</v>
      </c>
      <c r="BS192" s="6" t="n">
        <f aca="false">BR192*(1+(BR35-BQ35)/BQ35)</f>
        <v>200.267530543303</v>
      </c>
      <c r="BT192" s="6" t="n">
        <f aca="false">BS192*(1+(BS35-BR35)/BR35)</f>
        <v>201.275289037407</v>
      </c>
      <c r="BU192" s="6" t="n">
        <f aca="false">BT192*(1+(BT35-BS35)/BS35)</f>
        <v>202.271410158831</v>
      </c>
      <c r="BV192" s="6" t="n">
        <f aca="false">BU192*(1+(BU35-BT35)/BT35)</f>
        <v>203.2562149765</v>
      </c>
      <c r="BW192" s="6" t="n">
        <f aca="false">BV192*(1+(BV35-BU35)/BU35)</f>
        <v>204.230010715233</v>
      </c>
      <c r="BX192" s="6" t="n">
        <f aca="false">BW192*(1+(BW35-BV35)/BV35)</f>
        <v>205.193091560919</v>
      </c>
      <c r="BY192" s="6" t="n">
        <f aca="false">BX192*(1+(BX35-BW35)/BW35)</f>
        <v>206.145739407124</v>
      </c>
      <c r="BZ192" s="6" t="n">
        <f aca="false">BY192*(1+(BY35-BX35)/BX35)</f>
        <v>206.376360146062</v>
      </c>
      <c r="CA192" s="6" t="n">
        <f aca="false">BZ192*(1+(BZ35-BY35)/BY35)</f>
        <v>206.607238886573</v>
      </c>
      <c r="CB192" s="6" t="n">
        <f aca="false">CA192*(1+(CA35-BZ35)/BZ35)</f>
        <v>206.838375917291</v>
      </c>
      <c r="CC192" s="6" t="n">
        <f aca="false">CB192*(1+(CB35-CA35)/CA35)</f>
        <v>207.069771527173</v>
      </c>
      <c r="CD192" s="6" t="n">
        <f aca="false">CC192*(1+(CC35-CB35)/CB35)</f>
        <v>207.301426005498</v>
      </c>
      <c r="CE192" s="6" t="n">
        <f aca="false">CD192*(1+(CD35-CC35)/CC35)</f>
        <v>207.533339641869</v>
      </c>
      <c r="CF192" s="6" t="n">
        <f aca="false">CE192*(1+(CE35-CD35)/CD35)</f>
        <v>207.765512726212</v>
      </c>
      <c r="CG192" s="6" t="n">
        <f aca="false">CF192*(1+(CF35-CE35)/CE35)</f>
        <v>207.997945548779</v>
      </c>
      <c r="CH192" s="6" t="n">
        <f aca="false">CG192*(1+(CG35-CF35)/CF35)</f>
        <v>208.230638400147</v>
      </c>
      <c r="CI192" s="6" t="n">
        <f aca="false">CH192*(1+(CH35-CG35)/CG35)</f>
        <v>208.463591571215</v>
      </c>
      <c r="CJ192" s="6" t="n">
        <f aca="false">CI192*(1+(CI35-CH35)/CH35)</f>
        <v>208.696805353212</v>
      </c>
      <c r="CK192" s="6" t="n">
        <f aca="false">CJ192*(1+(CJ35-CI35)/CI35)</f>
        <v>208.93028003769</v>
      </c>
      <c r="CL192" s="6" t="n">
        <f aca="false">CK192*(1+(CK35-CJ35)/CJ35)</f>
        <v>209.164015916526</v>
      </c>
      <c r="CM192" s="6" t="n">
        <f aca="false">CL192*(1+(CL35-CK35)/CK35)</f>
        <v>209.398013281926</v>
      </c>
      <c r="CN192" s="6" t="n">
        <f aca="false">CM192*(1+(CM35-CL35)/CL35)</f>
        <v>209.632272426423</v>
      </c>
      <c r="CO192" s="6" t="n">
        <f aca="false">CN192*(1+(CN35-CM35)/CM35)</f>
        <v>209.866793642875</v>
      </c>
      <c r="CP192" s="6" t="n">
        <f aca="false">CO192*(1+(CO35-CN35)/CN35)</f>
        <v>210.101577224469</v>
      </c>
      <c r="CQ192" s="6" t="n">
        <f aca="false">CP192*(1+(CP35-CO35)/CO35)</f>
        <v>210.33662346472</v>
      </c>
      <c r="CR192" s="6" t="n">
        <f aca="false">CQ192*(1+(CQ35-CP35)/CP35)</f>
        <v>210.571932657471</v>
      </c>
      <c r="CS192" s="6" t="n">
        <f aca="false">CR192*(1+(CR35-CQ35)/CQ35)</f>
        <v>210.807505096896</v>
      </c>
      <c r="CT192" s="6" t="n">
        <f aca="false">CS192*(1+(CS35-CR35)/CR35)</f>
        <v>211.043341077492</v>
      </c>
      <c r="CU192" s="6" t="n">
        <f aca="false">CT192*(1+(CT35-CS35)/CS35)</f>
        <v>211.279440894093</v>
      </c>
      <c r="CV192" s="6" t="n">
        <f aca="false">CU192*(1+(CU35-CT35)/CT35)</f>
        <v>211.515804841859</v>
      </c>
      <c r="CW192" s="6" t="n">
        <f aca="false">CV192*(1+(CV35-CU35)/CU35)</f>
        <v>211.752433216279</v>
      </c>
      <c r="CX192" s="6" t="n">
        <f aca="false">CW192*(1+(CW35-CV35)/CV35)</f>
        <v>211.989326313176</v>
      </c>
      <c r="CY192" s="6" t="n">
        <f aca="false">CX192*(1+(CX35-CW35)/CW35)</f>
        <v>212.2264844287</v>
      </c>
      <c r="CZ192" s="6" t="n">
        <f aca="false">CY192*(1+(CY35-CX35)/CX35)</f>
        <v>212.463907859336</v>
      </c>
      <c r="DA192" s="6" t="n">
        <f aca="false">CZ192*(1+(CZ35-CY35)/CY35)</f>
        <v>212.701596901899</v>
      </c>
      <c r="DB192" s="6" t="n">
        <f aca="false">DA192*(1+(DA35-CZ35)/CZ35)</f>
        <v>212.939551853535</v>
      </c>
      <c r="DC192" s="6" t="n">
        <f aca="false">DB192*(1+(DB35-DA35)/DA35)</f>
        <v>213.177773011725</v>
      </c>
      <c r="DD192" s="6" t="n">
        <f aca="false">DC192*(1+(DC35-DB35)/DB35)</f>
        <v>213.416260674281</v>
      </c>
      <c r="DE192" s="6" t="n">
        <f aca="false">DD192*(1+(DD35-DC35)/DC35)</f>
        <v>213.655015139348</v>
      </c>
      <c r="DF192" s="6" t="n">
        <f aca="false">DE192*(1+(DE35-DD35)/DD35)</f>
        <v>213.894036705405</v>
      </c>
      <c r="DG192" s="6" t="n">
        <f aca="false">DF192*(1+(DF35-DE35)/DE35)</f>
        <v>214.133325671265</v>
      </c>
      <c r="DH192" s="6" t="n">
        <f aca="false">DG192*(1+(DG35-DF35)/DF35)</f>
        <v>214.372882336077</v>
      </c>
      <c r="DI192" s="6" t="n">
        <f aca="false">DH192*(1+(DH35-DG35)/DG35)</f>
        <v>214.612706999321</v>
      </c>
      <c r="DJ192" s="6" t="n">
        <f aca="false">DI192*(1+(DI35-DH35)/DH35)</f>
        <v>214.852799960814</v>
      </c>
      <c r="DK192" s="6" t="n">
        <f aca="false">DJ192*(1+(DJ35-DI35)/DI35)</f>
        <v>215.09316152071</v>
      </c>
      <c r="DL192" s="6" t="n">
        <f aca="false">DK192*(1+(DK35-DJ35)/DJ35)</f>
        <v>215.333791979496</v>
      </c>
      <c r="DM192" s="6" t="n">
        <f aca="false">DL192*(1+(DL35-DK35)/DK35)</f>
        <v>215.574691637996</v>
      </c>
      <c r="DN192" s="6" t="n">
        <f aca="false">DM192*(1+(DM35-DL35)/DL35)</f>
        <v>215.815860797373</v>
      </c>
      <c r="DO192" s="6" t="n">
        <f aca="false">DN192*(1+(DN35-DM35)/DM35)</f>
        <v>216.057299759122</v>
      </c>
      <c r="DP192" s="6" t="n">
        <f aca="false">DO192*(1+(DO35-DN35)/DN35)</f>
        <v>216.29900882508</v>
      </c>
      <c r="DQ192" s="6" t="n">
        <f aca="false">DP192*(1+(DP35-DO35)/DO35)</f>
        <v>216.540988297418</v>
      </c>
      <c r="DR192" s="6" t="n">
        <f aca="false">DQ192*(1+(DQ35-DP35)/DP35)</f>
        <v>216.78323847865</v>
      </c>
      <c r="DS192" s="6" t="n">
        <f aca="false">DR192*(1+(DR35-DQ35)/DQ35)</f>
        <v>217.025759671622</v>
      </c>
      <c r="DT192" s="6" t="n">
        <f aca="false">DS192*(1+(DS35-DR35)/DR35)</f>
        <v>217.268552179524</v>
      </c>
      <c r="DU192" s="6" t="n">
        <f aca="false">DT192*(1+(DT35-DS35)/DS35)</f>
        <v>217.511616305882</v>
      </c>
      <c r="DV192" s="6" t="n">
        <f aca="false">DU192*(1+(DU35-DT35)/DT35)</f>
        <v>217.754952354564</v>
      </c>
      <c r="DW192" s="6" t="n">
        <f aca="false">DV192*(1+(DV35-DU35)/DU35)</f>
        <v>217.998560629777</v>
      </c>
      <c r="DX192" s="6" t="n">
        <f aca="false">DW192*(1+(DW35-DV35)/DV35)</f>
        <v>218.242441436066</v>
      </c>
      <c r="DY192" s="6" t="n">
        <f aca="false">DX192*(1+(DX35-DW35)/DW35)</f>
        <v>218.48659507832</v>
      </c>
      <c r="DZ192" s="6" t="n">
        <f aca="false">DY192*(1+(DY35-DX35)/DX35)</f>
        <v>218.731021861769</v>
      </c>
      <c r="EA192" s="6" t="n">
        <f aca="false">DZ192*(1+(DZ35-DY35)/DY35)</f>
        <v>218.975722091981</v>
      </c>
      <c r="EB192" s="6" t="n">
        <f aca="false">EA192*(1+(EA35-DZ35)/DZ35)</f>
        <v>219.220696074871</v>
      </c>
      <c r="EC192" s="6" t="n">
        <f aca="false">EB192*(1+(EB35-EA35)/EA35)</f>
        <v>219.465944116691</v>
      </c>
      <c r="ED192" s="6" t="n">
        <f aca="false">EC192*(1+(EC35-EB35)/EB35)</f>
        <v>219.711466524039</v>
      </c>
      <c r="EE192" s="6" t="n">
        <f aca="false">ED192*(1+(ED35-EC35)/EC35)</f>
        <v>219.957263603855</v>
      </c>
      <c r="EF192" s="6" t="n">
        <f aca="false">EE192*(1+(EE35-ED35)/ED35)</f>
        <v>220.203335663423</v>
      </c>
      <c r="EG192" s="6" t="n">
        <f aca="false">EF192*(1+(EF35-EE35)/EE35)</f>
        <v>220.449683010369</v>
      </c>
      <c r="EH192" s="6" t="n">
        <f aca="false">EG192*(1+(EG35-EF35)/EF35)</f>
        <v>220.696305952665</v>
      </c>
      <c r="EI192" s="6" t="n">
        <f aca="false">EH192*(1+(EH35-EG35)/EG35)</f>
        <v>220.943204798626</v>
      </c>
      <c r="EJ192" s="6" t="n">
        <f aca="false">EI192*(1+(EI35-EH35)/EH35)</f>
        <v>221.190379856915</v>
      </c>
      <c r="EK192" s="6" t="n">
        <f aca="false">EJ192*(1+(EJ35-EI35)/EI35)</f>
        <v>221.437831436536</v>
      </c>
      <c r="EL192" s="6" t="n">
        <f aca="false">EK192*(1+(EK35-EJ35)/EJ35)</f>
        <v>221.685559846841</v>
      </c>
      <c r="EM192" s="6" t="n">
        <f aca="false">EL192*(1+(EL35-EK35)/EK35)</f>
        <v>221.933565397529</v>
      </c>
      <c r="EN192" s="6" t="n">
        <f aca="false">EM192*(1+(EM35-EL35)/EL35)</f>
        <v>222.181848398644</v>
      </c>
      <c r="EO192" s="6" t="n">
        <f aca="false">EN192*(1+(EN35-EM35)/EM35)</f>
        <v>222.430409160576</v>
      </c>
      <c r="EP192" s="6" t="n">
        <f aca="false">EO192*(1+(EO35-EN35)/EN35)</f>
        <v>222.679247994065</v>
      </c>
      <c r="EQ192" s="6" t="n">
        <f aca="false">EP192*(1+(EP35-EO35)/EO35)</f>
        <v>222.928365210197</v>
      </c>
      <c r="ER192" s="6" t="n">
        <f aca="false">EQ192*(1+(EQ35-EP35)/EP35)</f>
        <v>223.177761120404</v>
      </c>
      <c r="ES192" s="6" t="n">
        <f aca="false">ER192*(1+(ER35-EQ35)/EQ35)</f>
        <v>223.427436036471</v>
      </c>
      <c r="ET192" s="6" t="n">
        <f aca="false">ES192*(1+(ES35-ER35)/ER35)</f>
        <v>223.677390270528</v>
      </c>
      <c r="EU192" s="6" t="n">
        <f aca="false">ET192*(1+(ET35-ES35)/ES35)</f>
        <v>223.927624135056</v>
      </c>
      <c r="EV192" s="6" t="n">
        <f aca="false">EU192*(1+(EU35-ET35)/ET35)</f>
        <v>224.178137942885</v>
      </c>
    </row>
    <row r="193" customFormat="false" ht="12.8" hidden="false" customHeight="false" outlineLevel="0" collapsed="false">
      <c r="A193" s="14" t="s">
        <v>193</v>
      </c>
      <c r="B193" s="14" t="n">
        <v>0</v>
      </c>
      <c r="C193" s="14" t="n">
        <v>0</v>
      </c>
      <c r="D193" s="14" t="n">
        <v>0</v>
      </c>
      <c r="E193" s="14" t="n">
        <v>0</v>
      </c>
      <c r="F193" s="14" t="n">
        <v>0</v>
      </c>
      <c r="G193" s="14" t="n">
        <v>0</v>
      </c>
      <c r="H193" s="14" t="n">
        <v>0</v>
      </c>
      <c r="I193" s="14" t="n">
        <v>0</v>
      </c>
      <c r="J193" s="14" t="n">
        <v>0</v>
      </c>
      <c r="K193" s="14" t="n">
        <v>0</v>
      </c>
      <c r="L193" s="14" t="n">
        <v>0</v>
      </c>
      <c r="M193" s="14" t="n">
        <v>0</v>
      </c>
      <c r="N193" s="14" t="n">
        <v>0</v>
      </c>
      <c r="O193" s="14" t="n">
        <v>0</v>
      </c>
      <c r="P193" s="14" t="n">
        <v>0</v>
      </c>
      <c r="Q193" s="14" t="n">
        <v>0</v>
      </c>
      <c r="R193" s="14" t="n">
        <v>0</v>
      </c>
      <c r="S193" s="14" t="n">
        <v>0</v>
      </c>
      <c r="T193" s="14" t="n">
        <v>0</v>
      </c>
      <c r="U193" s="14" t="n">
        <v>0</v>
      </c>
      <c r="V193" s="14" t="n">
        <v>0</v>
      </c>
      <c r="W193" s="14" t="n">
        <v>0</v>
      </c>
      <c r="X193" s="15" t="n">
        <v>0</v>
      </c>
      <c r="Y193" s="14" t="n">
        <v>0</v>
      </c>
      <c r="Z193" s="14" t="n">
        <v>0</v>
      </c>
      <c r="AA193" s="14" t="n">
        <v>0</v>
      </c>
      <c r="AB193" s="14" t="n">
        <v>0</v>
      </c>
      <c r="AC193" s="14" t="n">
        <v>0</v>
      </c>
      <c r="AD193" s="14" t="n">
        <v>0</v>
      </c>
      <c r="AE193" s="14" t="n">
        <v>0</v>
      </c>
      <c r="AF193" s="14" t="n">
        <v>0</v>
      </c>
      <c r="AG193" s="14" t="n">
        <v>0</v>
      </c>
      <c r="AH193" s="14" t="n">
        <v>0</v>
      </c>
      <c r="AI193" s="14" t="n">
        <v>0</v>
      </c>
      <c r="AJ193" s="14" t="n">
        <v>0</v>
      </c>
      <c r="AK193" s="14" t="n">
        <v>0</v>
      </c>
      <c r="AL193" s="14" t="n">
        <v>0</v>
      </c>
      <c r="AM193" s="14" t="n">
        <v>0</v>
      </c>
      <c r="AN193" s="14" t="n">
        <v>0</v>
      </c>
      <c r="AO193" s="14" t="n">
        <v>0</v>
      </c>
      <c r="AP193" s="14" t="n">
        <v>0</v>
      </c>
      <c r="AQ193" s="14" t="n">
        <v>0</v>
      </c>
      <c r="AR193" s="8" t="n">
        <v>38154.535920608</v>
      </c>
      <c r="AS193" s="6" t="n">
        <v>36019.582025479</v>
      </c>
      <c r="AT193" s="6" t="n">
        <v>34596.5861923736</v>
      </c>
      <c r="AU193" s="6" t="n">
        <v>33333.3333333333</v>
      </c>
      <c r="AV193" s="6" t="n">
        <v>32333.8805841182</v>
      </c>
      <c r="AW193" s="6" t="n">
        <v>31230.178601235</v>
      </c>
      <c r="AX193" s="6" t="n">
        <v>30170.1201322261</v>
      </c>
      <c r="AY193" s="6" t="n">
        <v>28787.148653697</v>
      </c>
      <c r="AZ193" s="6" t="n">
        <v>25422.2014244929</v>
      </c>
      <c r="BA193" s="6" t="n">
        <v>22538.3059586917</v>
      </c>
      <c r="BB193" s="6" t="n">
        <v>21383.7440207703</v>
      </c>
      <c r="BC193" s="6" t="n">
        <v>20323.9628341571</v>
      </c>
      <c r="BD193" s="6" t="n">
        <v>33895.8263833356</v>
      </c>
      <c r="BE193" s="6" t="n">
        <v>31796.9427766727</v>
      </c>
      <c r="BF193" s="6" t="n">
        <v>30459.8837841975</v>
      </c>
      <c r="BG193" s="6" t="n">
        <v>29045.6452912055</v>
      </c>
      <c r="BH193" s="6" t="n">
        <v>34587.8271651667</v>
      </c>
      <c r="BI193" s="9" t="n">
        <v>32225.3501346713</v>
      </c>
      <c r="BJ193" s="6" t="n">
        <v>30179.4837640892</v>
      </c>
      <c r="BK193" s="6" t="n">
        <v>28263.5017605903</v>
      </c>
      <c r="BL193" s="6" t="n">
        <f aca="false">BK193*(1+(BK35-BJ35)/BJ35)</f>
        <v>26033.3469043141</v>
      </c>
      <c r="BM193" s="10" t="n">
        <f aca="false">BL193*(1+(BL35-BK35)/BK35)</f>
        <v>25620.7132226986</v>
      </c>
      <c r="BN193" s="6" t="n">
        <f aca="false">BM193*(1+(BM35-BL35)/BL35)</f>
        <v>25671.7596474309</v>
      </c>
      <c r="BO193" s="6" t="n">
        <f aca="false">BN193*(1+(BN35-BM35)/BM35)</f>
        <v>26343.0288800658</v>
      </c>
      <c r="BP193" s="6" t="n">
        <f aca="false">BO193*(1+(BO35-BN35)/BN35)</f>
        <v>27450.2177774289</v>
      </c>
      <c r="BQ193" s="6" t="n">
        <f aca="false">BP193*(1+(BP35-BO35)/BO35)</f>
        <v>27595.6681062704</v>
      </c>
      <c r="BR193" s="6" t="n">
        <f aca="false">BQ193*(1+(BQ35-BP35)/BP35)</f>
        <v>27739.3513530719</v>
      </c>
      <c r="BS193" s="6" t="n">
        <f aca="false">BR193*(1+(BR35-BQ35)/BQ35)</f>
        <v>27881.3187658128</v>
      </c>
      <c r="BT193" s="6" t="n">
        <f aca="false">BS193*(1+(BS35-BR35)/BR35)</f>
        <v>28021.6192715255</v>
      </c>
      <c r="BU193" s="6" t="n">
        <f aca="false">BT193*(1+(BT35-BS35)/BS35)</f>
        <v>28160.2996179623</v>
      </c>
      <c r="BV193" s="6" t="n">
        <f aca="false">BU193*(1+(BU35-BT35)/BT35)</f>
        <v>28297.4045044561</v>
      </c>
      <c r="BW193" s="6" t="n">
        <f aca="false">BV193*(1+(BV35-BU35)/BU35)</f>
        <v>28432.9767029585</v>
      </c>
      <c r="BX193" s="6" t="n">
        <f aca="false">BW193*(1+(BW35-BV35)/BV35)</f>
        <v>28567.0571701365</v>
      </c>
      <c r="BY193" s="6" t="n">
        <f aca="false">BX193*(1+(BX35-BW35)/BW35)</f>
        <v>28699.6851513152</v>
      </c>
      <c r="BZ193" s="6" t="n">
        <f aca="false">BY193*(1+(BY35-BX35)/BX35)</f>
        <v>28731.7922548426</v>
      </c>
      <c r="CA193" s="6" t="n">
        <f aca="false">BZ193*(1+(BZ35-BY35)/BY35)</f>
        <v>28763.9352774433</v>
      </c>
      <c r="CB193" s="6" t="n">
        <f aca="false">CA193*(1+(CA35-BZ35)/BZ35)</f>
        <v>28796.114259301</v>
      </c>
      <c r="CC193" s="6" t="n">
        <f aca="false">CB193*(1+(CB35-CA35)/CA35)</f>
        <v>28828.3292406444</v>
      </c>
      <c r="CD193" s="6" t="n">
        <f aca="false">CC193*(1+(CC35-CB35)/CB35)</f>
        <v>28860.5802617469</v>
      </c>
      <c r="CE193" s="6" t="n">
        <f aca="false">CD193*(1+(CD35-CC35)/CC35)</f>
        <v>28892.8673629272</v>
      </c>
      <c r="CF193" s="6" t="n">
        <f aca="false">CE193*(1+(CE35-CD35)/CD35)</f>
        <v>28925.190584549</v>
      </c>
      <c r="CG193" s="6" t="n">
        <f aca="false">CF193*(1+(CF35-CE35)/CE35)</f>
        <v>28957.5499670213</v>
      </c>
      <c r="CH193" s="6" t="n">
        <f aca="false">CG193*(1+(CG35-CF35)/CF35)</f>
        <v>28989.9455507982</v>
      </c>
      <c r="CI193" s="6" t="n">
        <f aca="false">CH193*(1+(CH35-CG35)/CG35)</f>
        <v>29022.377376379</v>
      </c>
      <c r="CJ193" s="6" t="n">
        <f aca="false">CI193*(1+(CI35-CH35)/CH35)</f>
        <v>29054.8454843085</v>
      </c>
      <c r="CK193" s="6" t="n">
        <f aca="false">CJ193*(1+(CJ35-CI35)/CI35)</f>
        <v>29087.3499151766</v>
      </c>
      <c r="CL193" s="6" t="n">
        <f aca="false">CK193*(1+(CK35-CJ35)/CJ35)</f>
        <v>29119.8907096187</v>
      </c>
      <c r="CM193" s="6" t="n">
        <f aca="false">CL193*(1+(CL35-CK35)/CK35)</f>
        <v>29152.4679083158</v>
      </c>
      <c r="CN193" s="6" t="n">
        <f aca="false">CM193*(1+(CM35-CL35)/CL35)</f>
        <v>29185.0815519943</v>
      </c>
      <c r="CO193" s="6" t="n">
        <f aca="false">CN193*(1+(CN35-CM35)/CM35)</f>
        <v>29217.7316814262</v>
      </c>
      <c r="CP193" s="6" t="n">
        <f aca="false">CO193*(1+(CO35-CN35)/CN35)</f>
        <v>29250.418337429</v>
      </c>
      <c r="CQ193" s="6" t="n">
        <f aca="false">CP193*(1+(CP35-CO35)/CO35)</f>
        <v>29283.141560866</v>
      </c>
      <c r="CR193" s="6" t="n">
        <f aca="false">CQ193*(1+(CQ35-CP35)/CP35)</f>
        <v>29315.9013926461</v>
      </c>
      <c r="CS193" s="6" t="n">
        <f aca="false">CR193*(1+(CR35-CQ35)/CQ35)</f>
        <v>29348.6978737243</v>
      </c>
      <c r="CT193" s="6" t="n">
        <f aca="false">CS193*(1+(CS35-CR35)/CR35)</f>
        <v>29381.5310451007</v>
      </c>
      <c r="CU193" s="6" t="n">
        <f aca="false">CT193*(1+(CT35-CS35)/CS35)</f>
        <v>29414.4009478221</v>
      </c>
      <c r="CV193" s="6" t="n">
        <f aca="false">CU193*(1+(CU35-CT35)/CT35)</f>
        <v>29447.3076229807</v>
      </c>
      <c r="CW193" s="6" t="n">
        <f aca="false">CV193*(1+(CV35-CU35)/CU35)</f>
        <v>29480.2511117147</v>
      </c>
      <c r="CX193" s="6" t="n">
        <f aca="false">CW193*(1+(CW35-CV35)/CV35)</f>
        <v>29513.2314552086</v>
      </c>
      <c r="CY193" s="6" t="n">
        <f aca="false">CX193*(1+(CX35-CW35)/CW35)</f>
        <v>29546.2486946927</v>
      </c>
      <c r="CZ193" s="6" t="n">
        <f aca="false">CY193*(1+(CY35-CX35)/CX35)</f>
        <v>29579.3028714435</v>
      </c>
      <c r="DA193" s="6" t="n">
        <f aca="false">CZ193*(1+(CZ35-CY35)/CY35)</f>
        <v>29612.3940267839</v>
      </c>
      <c r="DB193" s="6" t="n">
        <f aca="false">DA193*(1+(DA35-CZ35)/CZ35)</f>
        <v>29645.5222020826</v>
      </c>
      <c r="DC193" s="6" t="n">
        <f aca="false">DB193*(1+(DB35-DA35)/DA35)</f>
        <v>29678.6874387548</v>
      </c>
      <c r="DD193" s="6" t="n">
        <f aca="false">DC193*(1+(DC35-DB35)/DB35)</f>
        <v>29711.8897782624</v>
      </c>
      <c r="DE193" s="6" t="n">
        <f aca="false">DD193*(1+(DD35-DC35)/DC35)</f>
        <v>29745.129262113</v>
      </c>
      <c r="DF193" s="6" t="n">
        <f aca="false">DE193*(1+(DE35-DD35)/DD35)</f>
        <v>29778.405931861</v>
      </c>
      <c r="DG193" s="6" t="n">
        <f aca="false">DF193*(1+(DF35-DE35)/DE35)</f>
        <v>29811.7198291074</v>
      </c>
      <c r="DH193" s="6" t="n">
        <f aca="false">DG193*(1+(DG35-DF35)/DF35)</f>
        <v>29845.0709954995</v>
      </c>
      <c r="DI193" s="6" t="n">
        <f aca="false">DH193*(1+(DH35-DG35)/DG35)</f>
        <v>29878.4594727312</v>
      </c>
      <c r="DJ193" s="6" t="n">
        <f aca="false">DI193*(1+(DI35-DH35)/DH35)</f>
        <v>29911.8853025433</v>
      </c>
      <c r="DK193" s="6" t="n">
        <f aca="false">DJ193*(1+(DJ35-DI35)/DI35)</f>
        <v>29945.3485267231</v>
      </c>
      <c r="DL193" s="6" t="n">
        <f aca="false">DK193*(1+(DK35-DJ35)/DJ35)</f>
        <v>29978.8491871046</v>
      </c>
      <c r="DM193" s="6" t="n">
        <f aca="false">DL193*(1+(DL35-DK35)/DK35)</f>
        <v>30012.3873255687</v>
      </c>
      <c r="DN193" s="6" t="n">
        <f aca="false">DM193*(1+(DM35-DL35)/DL35)</f>
        <v>30045.9629840432</v>
      </c>
      <c r="DO193" s="6" t="n">
        <f aca="false">DN193*(1+(DN35-DM35)/DM35)</f>
        <v>30079.5762045026</v>
      </c>
      <c r="DP193" s="6" t="n">
        <f aca="false">DO193*(1+(DO35-DN35)/DN35)</f>
        <v>30113.2270289686</v>
      </c>
      <c r="DQ193" s="6" t="n">
        <f aca="false">DP193*(1+(DP35-DO35)/DO35)</f>
        <v>30146.9154995098</v>
      </c>
      <c r="DR193" s="6" t="n">
        <f aca="false">DQ193*(1+(DQ35-DP35)/DP35)</f>
        <v>30180.6416582419</v>
      </c>
      <c r="DS193" s="6" t="n">
        <f aca="false">DR193*(1+(DR35-DQ35)/DQ35)</f>
        <v>30214.4055473276</v>
      </c>
      <c r="DT193" s="6" t="n">
        <f aca="false">DS193*(1+(DS35-DR35)/DR35)</f>
        <v>30248.2072089769</v>
      </c>
      <c r="DU193" s="6" t="n">
        <f aca="false">DT193*(1+(DT35-DS35)/DS35)</f>
        <v>30282.0466854469</v>
      </c>
      <c r="DV193" s="6" t="n">
        <f aca="false">DU193*(1+(DU35-DT35)/DT35)</f>
        <v>30315.9240190421</v>
      </c>
      <c r="DW193" s="6" t="n">
        <f aca="false">DV193*(1+(DV35-DU35)/DU35)</f>
        <v>30349.8392521144</v>
      </c>
      <c r="DX193" s="6" t="n">
        <f aca="false">DW193*(1+(DW35-DV35)/DV35)</f>
        <v>30383.7924270628</v>
      </c>
      <c r="DY193" s="6" t="n">
        <f aca="false">DX193*(1+(DX35-DW35)/DW35)</f>
        <v>30417.7835863339</v>
      </c>
      <c r="DZ193" s="6" t="n">
        <f aca="false">DY193*(1+(DY35-DX35)/DX35)</f>
        <v>30451.8127724218</v>
      </c>
      <c r="EA193" s="6" t="n">
        <f aca="false">DZ193*(1+(DZ35-DY35)/DY35)</f>
        <v>30485.8800278682</v>
      </c>
      <c r="EB193" s="6" t="n">
        <f aca="false">EA193*(1+(EA35-DZ35)/DZ35)</f>
        <v>30519.9853952621</v>
      </c>
      <c r="EC193" s="6" t="n">
        <f aca="false">EB193*(1+(EB35-EA35)/EA35)</f>
        <v>30554.1289172406</v>
      </c>
      <c r="ED193" s="6" t="n">
        <f aca="false">EC193*(1+(EC35-EB35)/EB35)</f>
        <v>30588.3106364881</v>
      </c>
      <c r="EE193" s="6" t="n">
        <f aca="false">ED193*(1+(ED35-EC35)/EC35)</f>
        <v>30622.530595737</v>
      </c>
      <c r="EF193" s="6" t="n">
        <f aca="false">EE193*(1+(EE35-ED35)/ED35)</f>
        <v>30656.7888377673</v>
      </c>
      <c r="EG193" s="6" t="n">
        <f aca="false">EF193*(1+(EF35-EE35)/EE35)</f>
        <v>30691.085405407</v>
      </c>
      <c r="EH193" s="6" t="n">
        <f aca="false">EG193*(1+(EG35-EF35)/EF35)</f>
        <v>30725.420341532</v>
      </c>
      <c r="EI193" s="6" t="n">
        <f aca="false">EH193*(1+(EH35-EG35)/EG35)</f>
        <v>30759.7936890661</v>
      </c>
      <c r="EJ193" s="6" t="n">
        <f aca="false">EI193*(1+(EI35-EH35)/EH35)</f>
        <v>30794.2054909814</v>
      </c>
      <c r="EK193" s="6" t="n">
        <f aca="false">EJ193*(1+(EJ35-EI35)/EI35)</f>
        <v>30828.6557902975</v>
      </c>
      <c r="EL193" s="6" t="n">
        <f aca="false">EK193*(1+(EK35-EJ35)/EJ35)</f>
        <v>30863.1446300826</v>
      </c>
      <c r="EM193" s="6" t="n">
        <f aca="false">EL193*(1+(EL35-EK35)/EK35)</f>
        <v>30897.6720534531</v>
      </c>
      <c r="EN193" s="6" t="n">
        <f aca="false">EM193*(1+(EM35-EL35)/EL35)</f>
        <v>30932.2381035733</v>
      </c>
      <c r="EO193" s="6" t="n">
        <f aca="false">EN193*(1+(EN35-EM35)/EM35)</f>
        <v>30966.842823656</v>
      </c>
      <c r="EP193" s="6" t="n">
        <f aca="false">EO193*(1+(EO35-EN35)/EN35)</f>
        <v>31001.4862569624</v>
      </c>
      <c r="EQ193" s="6" t="n">
        <f aca="false">EP193*(1+(EP35-EO35)/EO35)</f>
        <v>31036.168446802</v>
      </c>
      <c r="ER193" s="6" t="n">
        <f aca="false">EQ193*(1+(EQ35-EP35)/EP35)</f>
        <v>31070.8894365327</v>
      </c>
      <c r="ES193" s="6" t="n">
        <f aca="false">ER193*(1+(ER35-EQ35)/EQ35)</f>
        <v>31105.6492695611</v>
      </c>
      <c r="ET193" s="6" t="n">
        <f aca="false">ES193*(1+(ES35-ER35)/ER35)</f>
        <v>31140.4479893421</v>
      </c>
      <c r="EU193" s="6" t="n">
        <f aca="false">ET193*(1+(ET35-ES35)/ES35)</f>
        <v>31175.2856393794</v>
      </c>
      <c r="EV193" s="6" t="n">
        <f aca="false">EU193*(1+(EU35-ET35)/ET35)</f>
        <v>31210.1622632253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8" t="n">
        <v>1625.3832302179</v>
      </c>
      <c r="AS194" s="6" t="n">
        <v>1534.4341942854</v>
      </c>
      <c r="AT194" s="6" t="n">
        <v>1473.81457179511</v>
      </c>
      <c r="AU194" s="6" t="n">
        <v>1420</v>
      </c>
      <c r="AV194" s="6" t="n">
        <v>1377.42331288344</v>
      </c>
      <c r="AW194" s="6" t="n">
        <v>1330.40560841261</v>
      </c>
      <c r="AX194" s="6" t="n">
        <v>1285.24711763283</v>
      </c>
      <c r="AY194" s="6" t="n">
        <v>1226.33253264749</v>
      </c>
      <c r="AZ194" s="6" t="n">
        <v>1082.9857806834</v>
      </c>
      <c r="BA194" s="6" t="n">
        <v>960.131833840267</v>
      </c>
      <c r="BB194" s="6" t="n">
        <v>910.947495284814</v>
      </c>
      <c r="BC194" s="6" t="n">
        <v>865.800816735094</v>
      </c>
      <c r="BD194" s="6" t="n">
        <v>1443.9622039301</v>
      </c>
      <c r="BE194" s="6" t="n">
        <v>1354.54976228626</v>
      </c>
      <c r="BF194" s="6" t="n">
        <v>1297.59104920681</v>
      </c>
      <c r="BG194" s="6" t="n">
        <v>1237.34448940535</v>
      </c>
      <c r="BH194" s="6" t="n">
        <v>1473.44144381364</v>
      </c>
      <c r="BI194" s="9" t="n">
        <v>1372.79992186527</v>
      </c>
      <c r="BJ194" s="6" t="n">
        <v>1285.64601408941</v>
      </c>
      <c r="BK194" s="6" t="n">
        <v>1204.025180376</v>
      </c>
      <c r="BL194" s="6" t="n">
        <f aca="false">BK194*(1+(BK35-BJ35)/BJ35)</f>
        <v>1109.02058307453</v>
      </c>
      <c r="BM194" s="10" t="n">
        <f aca="false">BL194*(1+(BL35-BK35)/BK35)</f>
        <v>1091.44238815924</v>
      </c>
      <c r="BN194" s="6" t="n">
        <f aca="false">BM194*(1+(BM35-BL35)/BL35)</f>
        <v>1093.61696586254</v>
      </c>
      <c r="BO194" s="6" t="n">
        <f aca="false">BN194*(1+(BN35-BM35)/BM35)</f>
        <v>1122.21303530044</v>
      </c>
      <c r="BP194" s="6" t="n">
        <f aca="false">BO194*(1+(BO35-BN35)/BN35)</f>
        <v>1169.37928253866</v>
      </c>
      <c r="BQ194" s="6" t="n">
        <f aca="false">BP194*(1+(BP35-BO35)/BO35)</f>
        <v>1175.57546657497</v>
      </c>
      <c r="BR194" s="6" t="n">
        <f aca="false">BQ194*(1+(BQ35-BP35)/BP35)</f>
        <v>1181.69637291604</v>
      </c>
      <c r="BS194" s="6" t="n">
        <f aca="false">BR194*(1+(BR35-BQ35)/BQ35)</f>
        <v>1187.7441847258</v>
      </c>
      <c r="BT194" s="6" t="n">
        <f aca="false">BS194*(1+(BS35-BR35)/BR35)</f>
        <v>1193.72098629584</v>
      </c>
      <c r="BU194" s="6" t="n">
        <f aca="false">BT194*(1+(BT35-BS35)/BS35)</f>
        <v>1199.62876908042</v>
      </c>
      <c r="BV194" s="6" t="n">
        <f aca="false">BU194*(1+(BU35-BT35)/BT35)</f>
        <v>1205.46943727113</v>
      </c>
      <c r="BW194" s="6" t="n">
        <f aca="false">BV194*(1+(BV35-BU35)/BU35)</f>
        <v>1211.24481295311</v>
      </c>
      <c r="BX194" s="6" t="n">
        <f aca="false">BW194*(1+(BW35-BV35)/BV35)</f>
        <v>1216.9566408804</v>
      </c>
      <c r="BY194" s="6" t="n">
        <f aca="false">BX194*(1+(BX35-BW35)/BW35)</f>
        <v>1222.60659290383</v>
      </c>
      <c r="BZ194" s="6" t="n">
        <f aca="false">BY194*(1+(BY35-BX35)/BX35)</f>
        <v>1223.9743555202</v>
      </c>
      <c r="CA194" s="6" t="n">
        <f aca="false">BZ194*(1+(BZ35-BY35)/BY35)</f>
        <v>1225.34364828911</v>
      </c>
      <c r="CB194" s="6" t="n">
        <f aca="false">CA194*(1+(CA35-BZ35)/BZ35)</f>
        <v>1226.71447292236</v>
      </c>
      <c r="CC194" s="6" t="n">
        <f aca="false">CB194*(1+(CB35-CA35)/CA35)</f>
        <v>1228.08683113372</v>
      </c>
      <c r="CD194" s="6" t="n">
        <f aca="false">CC194*(1+(CC35-CB35)/CB35)</f>
        <v>1229.46072463882</v>
      </c>
      <c r="CE194" s="6" t="n">
        <f aca="false">CD194*(1+(CD35-CC35)/CC35)</f>
        <v>1230.83615515524</v>
      </c>
      <c r="CF194" s="6" t="n">
        <f aca="false">CE194*(1+(CE35-CD35)/CD35)</f>
        <v>1232.21312440248</v>
      </c>
      <c r="CG194" s="6" t="n">
        <f aca="false">CF194*(1+(CF35-CE35)/CE35)</f>
        <v>1233.59163410195</v>
      </c>
      <c r="CH194" s="6" t="n">
        <f aca="false">CG194*(1+(CG35-CF35)/CF35)</f>
        <v>1234.97168597701</v>
      </c>
      <c r="CI194" s="6" t="n">
        <f aca="false">CH194*(1+(CH35-CG35)/CG35)</f>
        <v>1236.35328175291</v>
      </c>
      <c r="CJ194" s="6" t="n">
        <f aca="false">CI194*(1+(CI35-CH35)/CH35)</f>
        <v>1237.73642315688</v>
      </c>
      <c r="CK194" s="6" t="n">
        <f aca="false">CJ194*(1+(CJ35-CI35)/CI35)</f>
        <v>1239.12111191805</v>
      </c>
      <c r="CL194" s="6" t="n">
        <f aca="false">CK194*(1+(CK35-CJ35)/CJ35)</f>
        <v>1240.50734976747</v>
      </c>
      <c r="CM194" s="6" t="n">
        <f aca="false">CL194*(1+(CL35-CK35)/CK35)</f>
        <v>1241.89513843816</v>
      </c>
      <c r="CN194" s="6" t="n">
        <f aca="false">CM194*(1+(CM35-CL35)/CL35)</f>
        <v>1243.28447966507</v>
      </c>
      <c r="CO194" s="6" t="n">
        <f aca="false">CN194*(1+(CN35-CM35)/CM35)</f>
        <v>1244.67537518507</v>
      </c>
      <c r="CP194" s="6" t="n">
        <f aca="false">CO194*(1+(CO35-CN35)/CN35)</f>
        <v>1246.06782673701</v>
      </c>
      <c r="CQ194" s="6" t="n">
        <f aca="false">CP194*(1+(CP35-CO35)/CO35)</f>
        <v>1247.46183606165</v>
      </c>
      <c r="CR194" s="6" t="n">
        <f aca="false">CQ194*(1+(CQ35-CP35)/CP35)</f>
        <v>1248.85740490171</v>
      </c>
      <c r="CS194" s="6" t="n">
        <f aca="false">CR194*(1+(CR35-CQ35)/CQ35)</f>
        <v>1250.25453500188</v>
      </c>
      <c r="CT194" s="6" t="n">
        <f aca="false">CS194*(1+(CS35-CR35)/CR35)</f>
        <v>1251.65322810876</v>
      </c>
      <c r="CU194" s="6" t="n">
        <f aca="false">CT194*(1+(CT35-CS35)/CS35)</f>
        <v>1253.05348597094</v>
      </c>
      <c r="CV194" s="6" t="n">
        <f aca="false">CU194*(1+(CU35-CT35)/CT35)</f>
        <v>1254.45531033895</v>
      </c>
      <c r="CW194" s="6" t="n">
        <f aca="false">CV194*(1+(CV35-CU35)/CU35)</f>
        <v>1255.85870296529</v>
      </c>
      <c r="CX194" s="6" t="n">
        <f aca="false">CW194*(1+(CW35-CV35)/CV35)</f>
        <v>1257.2636656044</v>
      </c>
      <c r="CY194" s="6" t="n">
        <f aca="false">CX194*(1+(CX35-CW35)/CW35)</f>
        <v>1258.6702000127</v>
      </c>
      <c r="CZ194" s="6" t="n">
        <f aca="false">CY194*(1+(CY35-CX35)/CX35)</f>
        <v>1260.07830794857</v>
      </c>
      <c r="DA194" s="6" t="n">
        <f aca="false">CZ194*(1+(CZ35-CY35)/CY35)</f>
        <v>1261.48799117236</v>
      </c>
      <c r="DB194" s="6" t="n">
        <f aca="false">DA194*(1+(DA35-CZ35)/CZ35)</f>
        <v>1262.89925144639</v>
      </c>
      <c r="DC194" s="6" t="n">
        <f aca="false">DB194*(1+(DB35-DA35)/DA35)</f>
        <v>1264.31209053493</v>
      </c>
      <c r="DD194" s="6" t="n">
        <f aca="false">DC194*(1+(DC35-DB35)/DB35)</f>
        <v>1265.72651020427</v>
      </c>
      <c r="DE194" s="6" t="n">
        <f aca="false">DD194*(1+(DD35-DC35)/DC35)</f>
        <v>1267.14251222263</v>
      </c>
      <c r="DF194" s="6" t="n">
        <f aca="false">DE194*(1+(DE35-DD35)/DD35)</f>
        <v>1268.56009836022</v>
      </c>
      <c r="DG194" s="6" t="n">
        <f aca="false">DF194*(1+(DF35-DE35)/DE35)</f>
        <v>1269.97927038925</v>
      </c>
      <c r="DH194" s="6" t="n">
        <f aca="false">DG194*(1+(DG35-DF35)/DF35)</f>
        <v>1271.4000300839</v>
      </c>
      <c r="DI194" s="6" t="n">
        <f aca="false">DH194*(1+(DH35-DG35)/DG35)</f>
        <v>1272.82237922032</v>
      </c>
      <c r="DJ194" s="6" t="n">
        <f aca="false">DI194*(1+(DI35-DH35)/DH35)</f>
        <v>1274.24631957667</v>
      </c>
      <c r="DK194" s="6" t="n">
        <f aca="false">DJ194*(1+(DJ35-DI35)/DI35)</f>
        <v>1275.67185293309</v>
      </c>
      <c r="DL194" s="6" t="n">
        <f aca="false">DK194*(1+(DK35-DJ35)/DJ35)</f>
        <v>1277.09898107172</v>
      </c>
      <c r="DM194" s="6" t="n">
        <f aca="false">DL194*(1+(DL35-DK35)/DK35)</f>
        <v>1278.52770577666</v>
      </c>
      <c r="DN194" s="6" t="n">
        <f aca="false">DM194*(1+(DM35-DL35)/DL35)</f>
        <v>1279.95802883406</v>
      </c>
      <c r="DO194" s="6" t="n">
        <f aca="false">DN194*(1+(DN35-DM35)/DM35)</f>
        <v>1281.38995203203</v>
      </c>
      <c r="DP194" s="6" t="n">
        <f aca="false">DO194*(1+(DO35-DN35)/DN35)</f>
        <v>1282.82347716068</v>
      </c>
      <c r="DQ194" s="6" t="n">
        <f aca="false">DP194*(1+(DP35-DO35)/DO35)</f>
        <v>1284.25860601214</v>
      </c>
      <c r="DR194" s="6" t="n">
        <f aca="false">DQ194*(1+(DQ35-DP35)/DP35)</f>
        <v>1285.69534038054</v>
      </c>
      <c r="DS194" s="6" t="n">
        <f aca="false">DR194*(1+(DR35-DQ35)/DQ35)</f>
        <v>1287.13368206201</v>
      </c>
      <c r="DT194" s="6" t="n">
        <f aca="false">DS194*(1+(DS35-DR35)/DR35)</f>
        <v>1288.5736328547</v>
      </c>
      <c r="DU194" s="6" t="n">
        <f aca="false">DT194*(1+(DT35-DS35)/DS35)</f>
        <v>1290.01519455875</v>
      </c>
      <c r="DV194" s="6" t="n">
        <f aca="false">DU194*(1+(DU35-DT35)/DT35)</f>
        <v>1291.45836897635</v>
      </c>
      <c r="DW194" s="6" t="n">
        <f aca="false">DV194*(1+(DV35-DU35)/DU35)</f>
        <v>1292.90315791168</v>
      </c>
      <c r="DX194" s="6" t="n">
        <f aca="false">DW194*(1+(DW35-DV35)/DV35)</f>
        <v>1294.34956317094</v>
      </c>
      <c r="DY194" s="6" t="n">
        <f aca="false">DX194*(1+(DX35-DW35)/DW35)</f>
        <v>1295.79758656235</v>
      </c>
      <c r="DZ194" s="6" t="n">
        <f aca="false">DY194*(1+(DY35-DX35)/DX35)</f>
        <v>1297.24722989617</v>
      </c>
      <c r="EA194" s="6" t="n">
        <f aca="false">DZ194*(1+(DZ35-DY35)/DY35)</f>
        <v>1298.69849498466</v>
      </c>
      <c r="EB194" s="6" t="n">
        <f aca="false">EA194*(1+(EA35-DZ35)/DZ35)</f>
        <v>1300.15138364213</v>
      </c>
      <c r="EC194" s="6" t="n">
        <f aca="false">EB194*(1+(EB35-EA35)/EA35)</f>
        <v>1301.60589768491</v>
      </c>
      <c r="ED194" s="6" t="n">
        <f aca="false">EC194*(1+(EC35-EB35)/EB35)</f>
        <v>1303.06203893135</v>
      </c>
      <c r="EE194" s="6" t="n">
        <f aca="false">ED194*(1+(ED35-EC35)/EC35)</f>
        <v>1304.51980920186</v>
      </c>
      <c r="EF194" s="6" t="n">
        <f aca="false">EE194*(1+(EE35-ED35)/ED35)</f>
        <v>1305.97921031887</v>
      </c>
      <c r="EG194" s="6" t="n">
        <f aca="false">EF194*(1+(EF35-EE35)/EE35)</f>
        <v>1307.44024410684</v>
      </c>
      <c r="EH194" s="6" t="n">
        <f aca="false">EG194*(1+(EG35-EF35)/EF35)</f>
        <v>1308.9029123923</v>
      </c>
      <c r="EI194" s="6" t="n">
        <f aca="false">EH194*(1+(EH35-EG35)/EG35)</f>
        <v>1310.36721700379</v>
      </c>
      <c r="EJ194" s="6" t="n">
        <f aca="false">EI194*(1+(EI35-EH35)/EH35)</f>
        <v>1311.83315977192</v>
      </c>
      <c r="EK194" s="6" t="n">
        <f aca="false">EJ194*(1+(EJ35-EI35)/EI35)</f>
        <v>1313.30074252934</v>
      </c>
      <c r="EL194" s="6" t="n">
        <f aca="false">EK194*(1+(EK35-EJ35)/EJ35)</f>
        <v>1314.76996711074</v>
      </c>
      <c r="EM194" s="6" t="n">
        <f aca="false">EL194*(1+(EL35-EK35)/EK35)</f>
        <v>1316.24083535289</v>
      </c>
      <c r="EN194" s="6" t="n">
        <f aca="false">EM194*(1+(EM35-EL35)/EL35)</f>
        <v>1317.71334909459</v>
      </c>
      <c r="EO194" s="6" t="n">
        <f aca="false">EN194*(1+(EN35-EM35)/EM35)</f>
        <v>1319.18751017669</v>
      </c>
      <c r="EP194" s="6" t="n">
        <f aca="false">EO194*(1+(EO35-EN35)/EN35)</f>
        <v>1320.66332044213</v>
      </c>
      <c r="EQ194" s="6" t="n">
        <f aca="false">EP194*(1+(EP35-EO35)/EO35)</f>
        <v>1322.14078173589</v>
      </c>
      <c r="ER194" s="6" t="n">
        <f aca="false">EQ194*(1+(EQ35-EP35)/EP35)</f>
        <v>1323.61989590503</v>
      </c>
      <c r="ES194" s="6" t="n">
        <f aca="false">ER194*(1+(ER35-EQ35)/EQ35)</f>
        <v>1325.10066479865</v>
      </c>
      <c r="ET194" s="6" t="n">
        <f aca="false">ES194*(1+(ES35-ER35)/ER35)</f>
        <v>1326.58309026793</v>
      </c>
      <c r="EU194" s="6" t="n">
        <f aca="false">ET194*(1+(ET35-ES35)/ES35)</f>
        <v>1328.06717416615</v>
      </c>
      <c r="EV194" s="6" t="n">
        <f aca="false">EU194*(1+(EU35-ET35)/ET35)</f>
        <v>1329.55291834862</v>
      </c>
    </row>
    <row r="195" customFormat="false" ht="12.8" hidden="false" customHeight="false" outlineLevel="0" collapsed="false">
      <c r="A195" s="14" t="s">
        <v>195</v>
      </c>
      <c r="B195" s="14" t="n">
        <v>0</v>
      </c>
      <c r="C195" s="14" t="n">
        <v>0</v>
      </c>
      <c r="D195" s="14" t="n">
        <v>0</v>
      </c>
      <c r="E195" s="14" t="n">
        <v>0</v>
      </c>
      <c r="F195" s="14" t="n">
        <v>0</v>
      </c>
      <c r="G195" s="14" t="n">
        <v>0</v>
      </c>
      <c r="H195" s="14" t="n">
        <v>0</v>
      </c>
      <c r="I195" s="14" t="n">
        <v>0</v>
      </c>
      <c r="J195" s="14" t="n">
        <v>0</v>
      </c>
      <c r="K195" s="14" t="n">
        <v>0</v>
      </c>
      <c r="L195" s="14" t="n">
        <v>0</v>
      </c>
      <c r="M195" s="14" t="n">
        <v>0</v>
      </c>
      <c r="N195" s="14" t="n">
        <v>0</v>
      </c>
      <c r="O195" s="14" t="n">
        <v>0</v>
      </c>
      <c r="P195" s="14" t="n">
        <v>0</v>
      </c>
      <c r="Q195" s="14" t="n">
        <v>0</v>
      </c>
      <c r="R195" s="14" t="n">
        <v>0</v>
      </c>
      <c r="S195" s="14" t="n">
        <v>0</v>
      </c>
      <c r="T195" s="14" t="n">
        <v>0</v>
      </c>
      <c r="U195" s="14" t="n">
        <v>0</v>
      </c>
      <c r="V195" s="14" t="n">
        <v>0</v>
      </c>
      <c r="W195" s="14" t="n">
        <v>0</v>
      </c>
      <c r="X195" s="15" t="n">
        <v>0</v>
      </c>
      <c r="Y195" s="14" t="n">
        <v>0</v>
      </c>
      <c r="Z195" s="14" t="n">
        <v>0</v>
      </c>
      <c r="AA195" s="14" t="n">
        <v>0</v>
      </c>
      <c r="AB195" s="14" t="n">
        <v>0</v>
      </c>
      <c r="AC195" s="14" t="n">
        <v>0</v>
      </c>
      <c r="AD195" s="14" t="n">
        <v>0</v>
      </c>
      <c r="AE195" s="14" t="n">
        <v>0</v>
      </c>
      <c r="AF195" s="14" t="n">
        <v>0</v>
      </c>
      <c r="AG195" s="14" t="n">
        <v>0</v>
      </c>
      <c r="AH195" s="14" t="n">
        <v>0</v>
      </c>
      <c r="AI195" s="14" t="n">
        <v>0</v>
      </c>
      <c r="AJ195" s="14" t="n">
        <v>0</v>
      </c>
      <c r="AK195" s="14" t="n">
        <v>0</v>
      </c>
      <c r="AL195" s="14" t="n">
        <v>0</v>
      </c>
      <c r="AM195" s="14" t="n">
        <v>0</v>
      </c>
      <c r="AN195" s="14" t="n">
        <v>0</v>
      </c>
      <c r="AO195" s="14" t="n">
        <v>0</v>
      </c>
      <c r="AP195" s="14" t="n">
        <v>0</v>
      </c>
      <c r="AQ195" s="14" t="n">
        <v>0</v>
      </c>
      <c r="AR195" s="8" t="n">
        <v>179.707864186064</v>
      </c>
      <c r="AS195" s="6" t="n">
        <v>169.652231340006</v>
      </c>
      <c r="AT195" s="6" t="n">
        <v>162.94992096608</v>
      </c>
      <c r="AU195" s="6" t="n">
        <v>157</v>
      </c>
      <c r="AV195" s="6" t="n">
        <v>152.292577551197</v>
      </c>
      <c r="AW195" s="6" t="n">
        <v>147.094141211817</v>
      </c>
      <c r="AX195" s="6" t="n">
        <v>142.101265822785</v>
      </c>
      <c r="AY195" s="6" t="n">
        <v>135.587470158913</v>
      </c>
      <c r="AZ195" s="6" t="n">
        <v>119.738568709361</v>
      </c>
      <c r="BA195" s="6" t="n">
        <v>106.155421065438</v>
      </c>
      <c r="BB195" s="6" t="n">
        <v>100.717434337828</v>
      </c>
      <c r="BC195" s="6" t="n">
        <v>95.7258649488801</v>
      </c>
      <c r="BD195" s="6" t="n">
        <v>339.703079100878</v>
      </c>
      <c r="BE195" s="6" t="n">
        <v>318.668122885492</v>
      </c>
      <c r="BF195" s="6" t="n">
        <v>305.268152884861</v>
      </c>
      <c r="BG195" s="6" t="n">
        <v>291.092137606142</v>
      </c>
      <c r="BH195" s="6" t="n">
        <v>346.63525250217</v>
      </c>
      <c r="BI195" s="9" t="n">
        <v>322.958777594228</v>
      </c>
      <c r="BJ195" s="6" t="n">
        <v>302.455338550024</v>
      </c>
      <c r="BK195" s="6" t="n">
        <v>283.253585794613</v>
      </c>
      <c r="BL195" s="6" t="n">
        <f aca="false">BK195*(1+(BK35-BJ35)/BJ35)</f>
        <v>260.90322860008</v>
      </c>
      <c r="BM195" s="10" t="n">
        <f aca="false">BL195*(1+(BL35-BK35)/BK35)</f>
        <v>256.767860982604</v>
      </c>
      <c r="BN195" s="6" t="n">
        <f aca="false">BM195*(1+(BM35-BL35)/BL35)</f>
        <v>257.279442419678</v>
      </c>
      <c r="BO195" s="6" t="n">
        <f aca="false">BN195*(1+(BN35-BM35)/BM35)</f>
        <v>264.006825982693</v>
      </c>
      <c r="BP195" s="6" t="n">
        <f aca="false">BO195*(1+(BO35-BN35)/BN35)</f>
        <v>275.102946625725</v>
      </c>
      <c r="BQ195" s="6" t="n">
        <f aca="false">BP195*(1+(BP35-BO35)/BO35)</f>
        <v>276.560633204987</v>
      </c>
      <c r="BR195" s="6" t="n">
        <f aca="false">BQ195*(1+(BQ35-BP35)/BP35)</f>
        <v>278.000610289918</v>
      </c>
      <c r="BS195" s="6" t="n">
        <f aca="false">BR195*(1+(BR35-BQ35)/BQ35)</f>
        <v>279.423391481911</v>
      </c>
      <c r="BT195" s="6" t="n">
        <f aca="false">BS195*(1+(BS35-BR35)/BR35)</f>
        <v>280.829467122097</v>
      </c>
      <c r="BU195" s="6" t="n">
        <f aca="false">BT195*(1+(BT35-BS35)/BS35)</f>
        <v>282.219305711109</v>
      </c>
      <c r="BV195" s="6" t="n">
        <f aca="false">BU195*(1+(BU35-BT35)/BT35)</f>
        <v>283.593355220554</v>
      </c>
      <c r="BW195" s="6" t="n">
        <f aca="false">BV195*(1+(BV35-BU35)/BU35)</f>
        <v>284.952044306044</v>
      </c>
      <c r="BX195" s="6" t="n">
        <f aca="false">BW195*(1+(BW35-BV35)/BV35)</f>
        <v>286.295783430619</v>
      </c>
      <c r="BY195" s="6" t="n">
        <f aca="false">BX195*(1+(BX35-BW35)/BW35)</f>
        <v>287.624965906442</v>
      </c>
      <c r="BZ195" s="6" t="n">
        <f aca="false">BY195*(1+(BY35-BX35)/BX35)</f>
        <v>287.946739630046</v>
      </c>
      <c r="CA195" s="6" t="n">
        <f aca="false">BZ195*(1+(BZ35-BY35)/BY35)</f>
        <v>288.268873330501</v>
      </c>
      <c r="CB195" s="6" t="n">
        <f aca="false">CA195*(1+(CA35-BZ35)/BZ35)</f>
        <v>288.59136741052</v>
      </c>
      <c r="CC195" s="6" t="n">
        <f aca="false">CB195*(1+(CB35-CA35)/CA35)</f>
        <v>288.914222273272</v>
      </c>
      <c r="CD195" s="6" t="n">
        <f aca="false">CC195*(1+(CC35-CB35)/CB35)</f>
        <v>289.237438322373</v>
      </c>
      <c r="CE195" s="6" t="n">
        <f aca="false">CD195*(1+(CD35-CC35)/CC35)</f>
        <v>289.561015961893</v>
      </c>
      <c r="CF195" s="6" t="n">
        <f aca="false">CE195*(1+(CE35-CD35)/CD35)</f>
        <v>289.88495559635</v>
      </c>
      <c r="CG195" s="6" t="n">
        <f aca="false">CF195*(1+(CF35-CE35)/CE35)</f>
        <v>290.20925763072</v>
      </c>
      <c r="CH195" s="6" t="n">
        <f aca="false">CG195*(1+(CG35-CF35)/CF35)</f>
        <v>290.533922470429</v>
      </c>
      <c r="CI195" s="6" t="n">
        <f aca="false">CH195*(1+(CH35-CG35)/CG35)</f>
        <v>290.858950521357</v>
      </c>
      <c r="CJ195" s="6" t="n">
        <f aca="false">CI195*(1+(CI35-CH35)/CH35)</f>
        <v>291.184342189837</v>
      </c>
      <c r="CK195" s="6" t="n">
        <f aca="false">CJ195*(1+(CJ35-CI35)/CI35)</f>
        <v>291.510097882659</v>
      </c>
      <c r="CL195" s="6" t="n">
        <f aca="false">CK195*(1+(CK35-CJ35)/CJ35)</f>
        <v>291.836218007066</v>
      </c>
      <c r="CM195" s="6" t="n">
        <f aca="false">CL195*(1+(CL35-CK35)/CK35)</f>
        <v>292.162702970757</v>
      </c>
      <c r="CN195" s="6" t="n">
        <f aca="false">CM195*(1+(CM35-CL35)/CL35)</f>
        <v>292.489553181889</v>
      </c>
      <c r="CO195" s="6" t="n">
        <f aca="false">CN195*(1+(CN35-CM35)/CM35)</f>
        <v>292.816769049073</v>
      </c>
      <c r="CP195" s="6" t="n">
        <f aca="false">CO195*(1+(CO35-CN35)/CN35)</f>
        <v>293.144350981377</v>
      </c>
      <c r="CQ195" s="6" t="n">
        <f aca="false">CP195*(1+(CP35-CO35)/CO35)</f>
        <v>293.47229938833</v>
      </c>
      <c r="CR195" s="6" t="n">
        <f aca="false">CQ195*(1+(CQ35-CP35)/CP35)</f>
        <v>293.800614679916</v>
      </c>
      <c r="CS195" s="6" t="n">
        <f aca="false">CR195*(1+(CR35-CQ35)/CQ35)</f>
        <v>294.129297266578</v>
      </c>
      <c r="CT195" s="6" t="n">
        <f aca="false">CS195*(1+(CS35-CR35)/CR35)</f>
        <v>294.45834755922</v>
      </c>
      <c r="CU195" s="6" t="n">
        <f aca="false">CT195*(1+(CT35-CS35)/CS35)</f>
        <v>294.787765969204</v>
      </c>
      <c r="CV195" s="6" t="n">
        <f aca="false">CU195*(1+(CU35-CT35)/CT35)</f>
        <v>295.117552908352</v>
      </c>
      <c r="CW195" s="6" t="n">
        <f aca="false">CV195*(1+(CV35-CU35)/CU35)</f>
        <v>295.447708788948</v>
      </c>
      <c r="CX195" s="6" t="n">
        <f aca="false">CW195*(1+(CW35-CV35)/CV35)</f>
        <v>295.778234023737</v>
      </c>
      <c r="CY195" s="6" t="n">
        <f aca="false">CX195*(1+(CX35-CW35)/CW35)</f>
        <v>296.109129025925</v>
      </c>
      <c r="CZ195" s="6" t="n">
        <f aca="false">CY195*(1+(CY35-CX35)/CX35)</f>
        <v>296.440394209181</v>
      </c>
      <c r="DA195" s="6" t="n">
        <f aca="false">CZ195*(1+(CZ35-CY35)/CY35)</f>
        <v>296.772029987636</v>
      </c>
      <c r="DB195" s="6" t="n">
        <f aca="false">DA195*(1+(DA35-CZ35)/CZ35)</f>
        <v>297.104036775884</v>
      </c>
      <c r="DC195" s="6" t="n">
        <f aca="false">DB195*(1+(DB35-DA35)/DA35)</f>
        <v>297.436414988985</v>
      </c>
      <c r="DD195" s="6" t="n">
        <f aca="false">DC195*(1+(DC35-DB35)/DB35)</f>
        <v>297.769165042462</v>
      </c>
      <c r="DE195" s="6" t="n">
        <f aca="false">DD195*(1+(DD35-DC35)/DC35)</f>
        <v>298.102287352301</v>
      </c>
      <c r="DF195" s="6" t="n">
        <f aca="false">DE195*(1+(DE35-DD35)/DD35)</f>
        <v>298.435782334957</v>
      </c>
      <c r="DG195" s="6" t="n">
        <f aca="false">DF195*(1+(DF35-DE35)/DE35)</f>
        <v>298.769650407348</v>
      </c>
      <c r="DH195" s="6" t="n">
        <f aca="false">DG195*(1+(DG35-DF35)/DF35)</f>
        <v>299.10389198686</v>
      </c>
      <c r="DI195" s="6" t="n">
        <f aca="false">DH195*(1+(DH35-DG35)/DG35)</f>
        <v>299.438507491344</v>
      </c>
      <c r="DJ195" s="6" t="n">
        <f aca="false">DI195*(1+(DI35-DH35)/DH35)</f>
        <v>299.773497339121</v>
      </c>
      <c r="DK195" s="6" t="n">
        <f aca="false">DJ195*(1+(DJ35-DI35)/DI35)</f>
        <v>300.10886194898</v>
      </c>
      <c r="DL195" s="6" t="n">
        <f aca="false">DK195*(1+(DK35-DJ35)/DJ35)</f>
        <v>300.444601740175</v>
      </c>
      <c r="DM195" s="6" t="n">
        <f aca="false">DL195*(1+(DL35-DK35)/DK35)</f>
        <v>300.780717132433</v>
      </c>
      <c r="DN195" s="6" t="n">
        <f aca="false">DM195*(1+(DM35-DL35)/DL35)</f>
        <v>301.117208545948</v>
      </c>
      <c r="DO195" s="6" t="n">
        <f aca="false">DN195*(1+(DN35-DM35)/DM35)</f>
        <v>301.454076401385</v>
      </c>
      <c r="DP195" s="6" t="n">
        <f aca="false">DO195*(1+(DO35-DN35)/DN35)</f>
        <v>301.791321119881</v>
      </c>
      <c r="DQ195" s="6" t="n">
        <f aca="false">DP195*(1+(DP35-DO35)/DO35)</f>
        <v>302.128943123041</v>
      </c>
      <c r="DR195" s="6" t="n">
        <f aca="false">DQ195*(1+(DQ35-DP35)/DP35)</f>
        <v>302.466942832944</v>
      </c>
      <c r="DS195" s="6" t="n">
        <f aca="false">DR195*(1+(DR35-DQ35)/DQ35)</f>
        <v>302.805320672141</v>
      </c>
      <c r="DT195" s="6" t="n">
        <f aca="false">DS195*(1+(DS35-DR35)/DR35)</f>
        <v>303.144077063656</v>
      </c>
      <c r="DU195" s="6" t="n">
        <f aca="false">DT195*(1+(DT35-DS35)/DS35)</f>
        <v>303.483212430983</v>
      </c>
      <c r="DV195" s="6" t="n">
        <f aca="false">DU195*(1+(DU35-DT35)/DT35)</f>
        <v>303.822727198095</v>
      </c>
      <c r="DW195" s="6" t="n">
        <f aca="false">DV195*(1+(DV35-DU35)/DU35)</f>
        <v>304.162621789437</v>
      </c>
      <c r="DX195" s="6" t="n">
        <f aca="false">DW195*(1+(DW35-DV35)/DV35)</f>
        <v>304.502896629925</v>
      </c>
      <c r="DY195" s="6" t="n">
        <f aca="false">DX195*(1+(DX35-DW35)/DW35)</f>
        <v>304.843552144957</v>
      </c>
      <c r="DZ195" s="6" t="n">
        <f aca="false">DY195*(1+(DY35-DX35)/DX35)</f>
        <v>305.184588760403</v>
      </c>
      <c r="EA195" s="6" t="n">
        <f aca="false">DZ195*(1+(DZ35-DY35)/DY35)</f>
        <v>305.52600690261</v>
      </c>
      <c r="EB195" s="6" t="n">
        <f aca="false">EA195*(1+(EA35-DZ35)/DZ35)</f>
        <v>305.867806998402</v>
      </c>
      <c r="EC195" s="6" t="n">
        <f aca="false">EB195*(1+(EB35-EA35)/EA35)</f>
        <v>306.209989475081</v>
      </c>
      <c r="ED195" s="6" t="n">
        <f aca="false">EC195*(1+(EC35-EB35)/EB35)</f>
        <v>306.552554760426</v>
      </c>
      <c r="EE195" s="6" t="n">
        <f aca="false">ED195*(1+(ED35-EC35)/EC35)</f>
        <v>306.895503282697</v>
      </c>
      <c r="EF195" s="6" t="n">
        <f aca="false">EE195*(1+(EE35-ED35)/ED35)</f>
        <v>307.238835470629</v>
      </c>
      <c r="EG195" s="6" t="n">
        <f aca="false">EF195*(1+(EF35-EE35)/EE35)</f>
        <v>307.582551753441</v>
      </c>
      <c r="EH195" s="6" t="n">
        <f aca="false">EG195*(1+(EG35-EF35)/EF35)</f>
        <v>307.926652560829</v>
      </c>
      <c r="EI195" s="6" t="n">
        <f aca="false">EH195*(1+(EH35-EG35)/EG35)</f>
        <v>308.271138322972</v>
      </c>
      <c r="EJ195" s="6" t="n">
        <f aca="false">EI195*(1+(EI35-EH35)/EH35)</f>
        <v>308.616009470528</v>
      </c>
      <c r="EK195" s="6" t="n">
        <f aca="false">EJ195*(1+(EJ35-EI35)/EI35)</f>
        <v>308.961266434639</v>
      </c>
      <c r="EL195" s="6" t="n">
        <f aca="false">EK195*(1+(EK35-EJ35)/EJ35)</f>
        <v>309.306909646926</v>
      </c>
      <c r="EM195" s="6" t="n">
        <f aca="false">EL195*(1+(EL35-EK35)/EK35)</f>
        <v>309.652939539498</v>
      </c>
      <c r="EN195" s="6" t="n">
        <f aca="false">EM195*(1+(EM35-EL35)/EL35)</f>
        <v>309.999356544944</v>
      </c>
      <c r="EO195" s="6" t="n">
        <f aca="false">EN195*(1+(EN35-EM35)/EM35)</f>
        <v>310.346161096336</v>
      </c>
      <c r="EP195" s="6" t="n">
        <f aca="false">EO195*(1+(EO35-EN35)/EN35)</f>
        <v>310.693353627234</v>
      </c>
      <c r="EQ195" s="6" t="n">
        <f aca="false">EP195*(1+(EP35-EO35)/EO35)</f>
        <v>311.040934571679</v>
      </c>
      <c r="ER195" s="6" t="n">
        <f aca="false">EQ195*(1+(EQ35-EP35)/EP35)</f>
        <v>311.3889043642</v>
      </c>
      <c r="ES195" s="6" t="n">
        <f aca="false">ER195*(1+(ER35-EQ35)/EQ35)</f>
        <v>311.737263439813</v>
      </c>
      <c r="ET195" s="6" t="n">
        <f aca="false">ES195*(1+(ES35-ER35)/ER35)</f>
        <v>312.086012234018</v>
      </c>
      <c r="EU195" s="6" t="n">
        <f aca="false">ET195*(1+(ET35-ES35)/ES35)</f>
        <v>312.435151182805</v>
      </c>
      <c r="EV195" s="6" t="n">
        <f aca="false">EU195*(1+(EU35-ET35)/ET35)</f>
        <v>312.78468072265</v>
      </c>
    </row>
    <row r="196" customFormat="false" ht="12.8" hidden="false" customHeight="false" outlineLevel="0" collapsed="false">
      <c r="A196" s="14" t="s">
        <v>196</v>
      </c>
      <c r="B196" s="14" t="n">
        <v>0</v>
      </c>
      <c r="C196" s="14" t="n">
        <v>0</v>
      </c>
      <c r="D196" s="14" t="n">
        <v>0</v>
      </c>
      <c r="E196" s="14" t="n">
        <v>0</v>
      </c>
      <c r="F196" s="14" t="n">
        <v>0</v>
      </c>
      <c r="G196" s="14" t="n">
        <v>0</v>
      </c>
      <c r="H196" s="14" t="n">
        <v>0</v>
      </c>
      <c r="I196" s="14" t="n">
        <v>0</v>
      </c>
      <c r="J196" s="14" t="n">
        <v>0</v>
      </c>
      <c r="K196" s="14" t="n">
        <v>0</v>
      </c>
      <c r="L196" s="14" t="n">
        <v>0</v>
      </c>
      <c r="M196" s="14" t="n">
        <v>0</v>
      </c>
      <c r="N196" s="14" t="n">
        <v>0</v>
      </c>
      <c r="O196" s="14" t="n">
        <v>0</v>
      </c>
      <c r="P196" s="14" t="n">
        <v>0</v>
      </c>
      <c r="Q196" s="14" t="n">
        <v>0</v>
      </c>
      <c r="R196" s="14" t="n">
        <v>0</v>
      </c>
      <c r="S196" s="14" t="n">
        <v>0</v>
      </c>
      <c r="T196" s="14" t="n">
        <v>0</v>
      </c>
      <c r="U196" s="14" t="n">
        <v>0</v>
      </c>
      <c r="V196" s="14" t="n">
        <v>0</v>
      </c>
      <c r="W196" s="14" t="n">
        <v>0</v>
      </c>
      <c r="X196" s="15" t="n">
        <v>0</v>
      </c>
      <c r="Y196" s="14" t="n">
        <v>0</v>
      </c>
      <c r="Z196" s="14" t="n">
        <v>0</v>
      </c>
      <c r="AA196" s="14" t="n">
        <v>0</v>
      </c>
      <c r="AB196" s="14" t="n">
        <v>0</v>
      </c>
      <c r="AC196" s="14" t="n">
        <v>0</v>
      </c>
      <c r="AD196" s="14" t="n">
        <v>0</v>
      </c>
      <c r="AE196" s="14" t="n">
        <v>0</v>
      </c>
      <c r="AF196" s="14" t="n">
        <v>0</v>
      </c>
      <c r="AG196" s="14" t="n">
        <v>0</v>
      </c>
      <c r="AH196" s="14" t="n">
        <v>0</v>
      </c>
      <c r="AI196" s="14" t="n">
        <v>0</v>
      </c>
      <c r="AJ196" s="14" t="n">
        <v>0</v>
      </c>
      <c r="AK196" s="14" t="n">
        <v>0</v>
      </c>
      <c r="AL196" s="14" t="n">
        <v>0</v>
      </c>
      <c r="AM196" s="14" t="n">
        <v>0</v>
      </c>
      <c r="AN196" s="14" t="n">
        <v>0</v>
      </c>
      <c r="AO196" s="14" t="n">
        <v>0</v>
      </c>
      <c r="AP196" s="14" t="n">
        <v>0</v>
      </c>
      <c r="AQ196" s="14" t="n">
        <v>0</v>
      </c>
      <c r="AR196" s="8" t="n">
        <v>167.116867332263</v>
      </c>
      <c r="AS196" s="6" t="n">
        <v>157.765769271598</v>
      </c>
      <c r="AT196" s="6" t="n">
        <v>151.533047522596</v>
      </c>
      <c r="AU196" s="6" t="n">
        <v>233</v>
      </c>
      <c r="AV196" s="6" t="n">
        <v>226.013825282986</v>
      </c>
      <c r="AW196" s="6" t="n">
        <v>218.298948422633</v>
      </c>
      <c r="AX196" s="6" t="n">
        <v>292.348464081271</v>
      </c>
      <c r="AY196" s="6" t="n">
        <v>278.947470454324</v>
      </c>
      <c r="AZ196" s="6" t="n">
        <v>246.341131803336</v>
      </c>
      <c r="BA196" s="6" t="n">
        <v>218.396184739723</v>
      </c>
      <c r="BB196" s="6" t="n">
        <v>268.793662341082</v>
      </c>
      <c r="BC196" s="6" t="n">
        <v>255.472212825355</v>
      </c>
      <c r="BD196" s="6" t="n">
        <v>243.468878650588</v>
      </c>
      <c r="BE196" s="6" t="n">
        <v>228.392897544443</v>
      </c>
      <c r="BF196" s="6" t="n">
        <v>218.788993809922</v>
      </c>
      <c r="BG196" s="6" t="n">
        <v>208.63072074883</v>
      </c>
      <c r="BH196" s="6" t="n">
        <v>248.439422518276</v>
      </c>
      <c r="BI196" s="9" t="n">
        <v>231.470087429195</v>
      </c>
      <c r="BJ196" s="6" t="n">
        <v>216.774921490327</v>
      </c>
      <c r="BK196" s="6" t="n">
        <v>203.012696409474</v>
      </c>
      <c r="BL196" s="6" t="n">
        <f aca="false">BK196*(1+(BK35-BJ35)/BJ35)</f>
        <v>186.993812598884</v>
      </c>
      <c r="BM196" s="10" t="n">
        <f aca="false">BL196*(1+(BL35-BK35)/BK35)</f>
        <v>184.029923798277</v>
      </c>
      <c r="BN196" s="6" t="n">
        <f aca="false">BM196*(1+(BM35-BL35)/BL35)</f>
        <v>184.39658297642</v>
      </c>
      <c r="BO196" s="6" t="n">
        <f aca="false">BN196*(1+(BN35-BM35)/BM35)</f>
        <v>189.218214000356</v>
      </c>
      <c r="BP196" s="6" t="n">
        <f aca="false">BO196*(1+(BO35-BN35)/BN35)</f>
        <v>197.170993715774</v>
      </c>
      <c r="BQ196" s="6" t="n">
        <f aca="false">BP196*(1+(BP35-BO35)/BO35)</f>
        <v>198.215742653888</v>
      </c>
      <c r="BR196" s="6" t="n">
        <f aca="false">BQ196*(1+(BQ35-BP35)/BP35)</f>
        <v>199.247798894092</v>
      </c>
      <c r="BS196" s="6" t="n">
        <f aca="false">BR196*(1+(BR35-BQ35)/BQ35)</f>
        <v>200.267530543303</v>
      </c>
      <c r="BT196" s="6" t="n">
        <f aca="false">BS196*(1+(BS35-BR35)/BR35)</f>
        <v>201.275289037407</v>
      </c>
      <c r="BU196" s="6" t="n">
        <f aca="false">BT196*(1+(BT35-BS35)/BS35)</f>
        <v>202.271410158831</v>
      </c>
      <c r="BV196" s="6" t="n">
        <f aca="false">BU196*(1+(BU35-BT35)/BT35)</f>
        <v>203.2562149765</v>
      </c>
      <c r="BW196" s="6" t="n">
        <f aca="false">BV196*(1+(BV35-BU35)/BU35)</f>
        <v>204.230010715233</v>
      </c>
      <c r="BX196" s="6" t="n">
        <f aca="false">BW196*(1+(BW35-BV35)/BV35)</f>
        <v>205.193091560919</v>
      </c>
      <c r="BY196" s="6" t="n">
        <f aca="false">BX196*(1+(BX35-BW35)/BW35)</f>
        <v>206.145739407124</v>
      </c>
      <c r="BZ196" s="6" t="n">
        <f aca="false">BY196*(1+(BY35-BX35)/BX35)</f>
        <v>206.376360146062</v>
      </c>
      <c r="CA196" s="6" t="n">
        <f aca="false">BZ196*(1+(BZ35-BY35)/BY35)</f>
        <v>206.607238886573</v>
      </c>
      <c r="CB196" s="6" t="n">
        <f aca="false">CA196*(1+(CA35-BZ35)/BZ35)</f>
        <v>206.838375917291</v>
      </c>
      <c r="CC196" s="6" t="n">
        <f aca="false">CB196*(1+(CB35-CA35)/CA35)</f>
        <v>207.069771527173</v>
      </c>
      <c r="CD196" s="6" t="n">
        <f aca="false">CC196*(1+(CC35-CB35)/CB35)</f>
        <v>207.301426005498</v>
      </c>
      <c r="CE196" s="6" t="n">
        <f aca="false">CD196*(1+(CD35-CC35)/CC35)</f>
        <v>207.533339641869</v>
      </c>
      <c r="CF196" s="6" t="n">
        <f aca="false">CE196*(1+(CE35-CD35)/CD35)</f>
        <v>207.765512726212</v>
      </c>
      <c r="CG196" s="6" t="n">
        <f aca="false">CF196*(1+(CF35-CE35)/CE35)</f>
        <v>207.997945548779</v>
      </c>
      <c r="CH196" s="6" t="n">
        <f aca="false">CG196*(1+(CG35-CF35)/CF35)</f>
        <v>208.230638400147</v>
      </c>
      <c r="CI196" s="6" t="n">
        <f aca="false">CH196*(1+(CH35-CG35)/CG35)</f>
        <v>208.463591571215</v>
      </c>
      <c r="CJ196" s="6" t="n">
        <f aca="false">CI196*(1+(CI35-CH35)/CH35)</f>
        <v>208.696805353212</v>
      </c>
      <c r="CK196" s="6" t="n">
        <f aca="false">CJ196*(1+(CJ35-CI35)/CI35)</f>
        <v>208.93028003769</v>
      </c>
      <c r="CL196" s="6" t="n">
        <f aca="false">CK196*(1+(CK35-CJ35)/CJ35)</f>
        <v>209.164015916526</v>
      </c>
      <c r="CM196" s="6" t="n">
        <f aca="false">CL196*(1+(CL35-CK35)/CK35)</f>
        <v>209.398013281926</v>
      </c>
      <c r="CN196" s="6" t="n">
        <f aca="false">CM196*(1+(CM35-CL35)/CL35)</f>
        <v>209.632272426423</v>
      </c>
      <c r="CO196" s="6" t="n">
        <f aca="false">CN196*(1+(CN35-CM35)/CM35)</f>
        <v>209.866793642875</v>
      </c>
      <c r="CP196" s="6" t="n">
        <f aca="false">CO196*(1+(CO35-CN35)/CN35)</f>
        <v>210.101577224469</v>
      </c>
      <c r="CQ196" s="6" t="n">
        <f aca="false">CP196*(1+(CP35-CO35)/CO35)</f>
        <v>210.33662346472</v>
      </c>
      <c r="CR196" s="6" t="n">
        <f aca="false">CQ196*(1+(CQ35-CP35)/CP35)</f>
        <v>210.571932657471</v>
      </c>
      <c r="CS196" s="6" t="n">
        <f aca="false">CR196*(1+(CR35-CQ35)/CQ35)</f>
        <v>210.807505096896</v>
      </c>
      <c r="CT196" s="6" t="n">
        <f aca="false">CS196*(1+(CS35-CR35)/CR35)</f>
        <v>211.043341077492</v>
      </c>
      <c r="CU196" s="6" t="n">
        <f aca="false">CT196*(1+(CT35-CS35)/CS35)</f>
        <v>211.279440894093</v>
      </c>
      <c r="CV196" s="6" t="n">
        <f aca="false">CU196*(1+(CU35-CT35)/CT35)</f>
        <v>211.515804841859</v>
      </c>
      <c r="CW196" s="6" t="n">
        <f aca="false">CV196*(1+(CV35-CU35)/CU35)</f>
        <v>211.752433216279</v>
      </c>
      <c r="CX196" s="6" t="n">
        <f aca="false">CW196*(1+(CW35-CV35)/CV35)</f>
        <v>211.989326313176</v>
      </c>
      <c r="CY196" s="6" t="n">
        <f aca="false">CX196*(1+(CX35-CW35)/CW35)</f>
        <v>212.2264844287</v>
      </c>
      <c r="CZ196" s="6" t="n">
        <f aca="false">CY196*(1+(CY35-CX35)/CX35)</f>
        <v>212.463907859336</v>
      </c>
      <c r="DA196" s="6" t="n">
        <f aca="false">CZ196*(1+(CZ35-CY35)/CY35)</f>
        <v>212.701596901899</v>
      </c>
      <c r="DB196" s="6" t="n">
        <f aca="false">DA196*(1+(DA35-CZ35)/CZ35)</f>
        <v>212.939551853535</v>
      </c>
      <c r="DC196" s="6" t="n">
        <f aca="false">DB196*(1+(DB35-DA35)/DA35)</f>
        <v>213.177773011725</v>
      </c>
      <c r="DD196" s="6" t="n">
        <f aca="false">DC196*(1+(DC35-DB35)/DB35)</f>
        <v>213.416260674281</v>
      </c>
      <c r="DE196" s="6" t="n">
        <f aca="false">DD196*(1+(DD35-DC35)/DC35)</f>
        <v>213.655015139348</v>
      </c>
      <c r="DF196" s="6" t="n">
        <f aca="false">DE196*(1+(DE35-DD35)/DD35)</f>
        <v>213.894036705405</v>
      </c>
      <c r="DG196" s="6" t="n">
        <f aca="false">DF196*(1+(DF35-DE35)/DE35)</f>
        <v>214.133325671265</v>
      </c>
      <c r="DH196" s="6" t="n">
        <f aca="false">DG196*(1+(DG35-DF35)/DF35)</f>
        <v>214.372882336077</v>
      </c>
      <c r="DI196" s="6" t="n">
        <f aca="false">DH196*(1+(DH35-DG35)/DG35)</f>
        <v>214.612706999321</v>
      </c>
      <c r="DJ196" s="6" t="n">
        <f aca="false">DI196*(1+(DI35-DH35)/DH35)</f>
        <v>214.852799960814</v>
      </c>
      <c r="DK196" s="6" t="n">
        <f aca="false">DJ196*(1+(DJ35-DI35)/DI35)</f>
        <v>215.09316152071</v>
      </c>
      <c r="DL196" s="6" t="n">
        <f aca="false">DK196*(1+(DK35-DJ35)/DJ35)</f>
        <v>215.333791979496</v>
      </c>
      <c r="DM196" s="6" t="n">
        <f aca="false">DL196*(1+(DL35-DK35)/DK35)</f>
        <v>215.574691637996</v>
      </c>
      <c r="DN196" s="6" t="n">
        <f aca="false">DM196*(1+(DM35-DL35)/DL35)</f>
        <v>215.815860797373</v>
      </c>
      <c r="DO196" s="6" t="n">
        <f aca="false">DN196*(1+(DN35-DM35)/DM35)</f>
        <v>216.057299759122</v>
      </c>
      <c r="DP196" s="6" t="n">
        <f aca="false">DO196*(1+(DO35-DN35)/DN35)</f>
        <v>216.29900882508</v>
      </c>
      <c r="DQ196" s="6" t="n">
        <f aca="false">DP196*(1+(DP35-DO35)/DO35)</f>
        <v>216.540988297418</v>
      </c>
      <c r="DR196" s="6" t="n">
        <f aca="false">DQ196*(1+(DQ35-DP35)/DP35)</f>
        <v>216.78323847865</v>
      </c>
      <c r="DS196" s="6" t="n">
        <f aca="false">DR196*(1+(DR35-DQ35)/DQ35)</f>
        <v>217.025759671622</v>
      </c>
      <c r="DT196" s="6" t="n">
        <f aca="false">DS196*(1+(DS35-DR35)/DR35)</f>
        <v>217.268552179524</v>
      </c>
      <c r="DU196" s="6" t="n">
        <f aca="false">DT196*(1+(DT35-DS35)/DS35)</f>
        <v>217.511616305882</v>
      </c>
      <c r="DV196" s="6" t="n">
        <f aca="false">DU196*(1+(DU35-DT35)/DT35)</f>
        <v>217.754952354564</v>
      </c>
      <c r="DW196" s="6" t="n">
        <f aca="false">DV196*(1+(DV35-DU35)/DU35)</f>
        <v>217.998560629777</v>
      </c>
      <c r="DX196" s="6" t="n">
        <f aca="false">DW196*(1+(DW35-DV35)/DV35)</f>
        <v>218.242441436066</v>
      </c>
      <c r="DY196" s="6" t="n">
        <f aca="false">DX196*(1+(DX35-DW35)/DW35)</f>
        <v>218.48659507832</v>
      </c>
      <c r="DZ196" s="6" t="n">
        <f aca="false">DY196*(1+(DY35-DX35)/DX35)</f>
        <v>218.731021861769</v>
      </c>
      <c r="EA196" s="6" t="n">
        <f aca="false">DZ196*(1+(DZ35-DY35)/DY35)</f>
        <v>218.975722091981</v>
      </c>
      <c r="EB196" s="6" t="n">
        <f aca="false">EA196*(1+(EA35-DZ35)/DZ35)</f>
        <v>219.220696074871</v>
      </c>
      <c r="EC196" s="6" t="n">
        <f aca="false">EB196*(1+(EB35-EA35)/EA35)</f>
        <v>219.465944116691</v>
      </c>
      <c r="ED196" s="6" t="n">
        <f aca="false">EC196*(1+(EC35-EB35)/EB35)</f>
        <v>219.711466524039</v>
      </c>
      <c r="EE196" s="6" t="n">
        <f aca="false">ED196*(1+(ED35-EC35)/EC35)</f>
        <v>219.957263603855</v>
      </c>
      <c r="EF196" s="6" t="n">
        <f aca="false">EE196*(1+(EE35-ED35)/ED35)</f>
        <v>220.203335663423</v>
      </c>
      <c r="EG196" s="6" t="n">
        <f aca="false">EF196*(1+(EF35-EE35)/EE35)</f>
        <v>220.449683010369</v>
      </c>
      <c r="EH196" s="6" t="n">
        <f aca="false">EG196*(1+(EG35-EF35)/EF35)</f>
        <v>220.696305952665</v>
      </c>
      <c r="EI196" s="6" t="n">
        <f aca="false">EH196*(1+(EH35-EG35)/EG35)</f>
        <v>220.943204798626</v>
      </c>
      <c r="EJ196" s="6" t="n">
        <f aca="false">EI196*(1+(EI35-EH35)/EH35)</f>
        <v>221.190379856915</v>
      </c>
      <c r="EK196" s="6" t="n">
        <f aca="false">EJ196*(1+(EJ35-EI35)/EI35)</f>
        <v>221.437831436536</v>
      </c>
      <c r="EL196" s="6" t="n">
        <f aca="false">EK196*(1+(EK35-EJ35)/EJ35)</f>
        <v>221.685559846841</v>
      </c>
      <c r="EM196" s="6" t="n">
        <f aca="false">EL196*(1+(EL35-EK35)/EK35)</f>
        <v>221.933565397529</v>
      </c>
      <c r="EN196" s="6" t="n">
        <f aca="false">EM196*(1+(EM35-EL35)/EL35)</f>
        <v>222.181848398644</v>
      </c>
      <c r="EO196" s="6" t="n">
        <f aca="false">EN196*(1+(EN35-EM35)/EM35)</f>
        <v>222.430409160576</v>
      </c>
      <c r="EP196" s="6" t="n">
        <f aca="false">EO196*(1+(EO35-EN35)/EN35)</f>
        <v>222.679247994065</v>
      </c>
      <c r="EQ196" s="6" t="n">
        <f aca="false">EP196*(1+(EP35-EO35)/EO35)</f>
        <v>222.928365210197</v>
      </c>
      <c r="ER196" s="6" t="n">
        <f aca="false">EQ196*(1+(EQ35-EP35)/EP35)</f>
        <v>223.177761120404</v>
      </c>
      <c r="ES196" s="6" t="n">
        <f aca="false">ER196*(1+(ER35-EQ35)/EQ35)</f>
        <v>223.427436036471</v>
      </c>
      <c r="ET196" s="6" t="n">
        <f aca="false">ES196*(1+(ES35-ER35)/ER35)</f>
        <v>223.677390270528</v>
      </c>
      <c r="EU196" s="6" t="n">
        <f aca="false">ET196*(1+(ET35-ES35)/ES35)</f>
        <v>223.927624135056</v>
      </c>
      <c r="EV196" s="6" t="n">
        <f aca="false">EU196*(1+(EU35-ET35)/ET35)</f>
        <v>224.178137942885</v>
      </c>
    </row>
    <row r="197" customFormat="false" ht="12.8" hidden="false" customHeight="false" outlineLevel="0" collapsed="false">
      <c r="A197" s="18" t="s">
        <v>197</v>
      </c>
      <c r="B197" s="18" t="n">
        <v>0</v>
      </c>
      <c r="C197" s="18" t="n">
        <v>0</v>
      </c>
      <c r="D197" s="18" t="n">
        <v>0</v>
      </c>
      <c r="E197" s="18" t="n">
        <v>0</v>
      </c>
      <c r="F197" s="18" t="n">
        <v>0</v>
      </c>
      <c r="G197" s="18" t="n">
        <v>0</v>
      </c>
      <c r="H197" s="18" t="n">
        <v>0</v>
      </c>
      <c r="I197" s="18" t="n">
        <v>0</v>
      </c>
      <c r="J197" s="18" t="n">
        <v>0</v>
      </c>
      <c r="K197" s="18" t="n">
        <v>0</v>
      </c>
      <c r="L197" s="18" t="n">
        <v>0</v>
      </c>
      <c r="M197" s="18" t="n">
        <v>0</v>
      </c>
      <c r="N197" s="18" t="n">
        <v>0</v>
      </c>
      <c r="O197" s="18" t="n">
        <v>0</v>
      </c>
      <c r="P197" s="18" t="n">
        <v>0</v>
      </c>
      <c r="Q197" s="18" t="n">
        <v>0</v>
      </c>
      <c r="R197" s="18" t="n">
        <v>0</v>
      </c>
      <c r="S197" s="18" t="n">
        <v>0</v>
      </c>
      <c r="T197" s="18" t="n">
        <v>0</v>
      </c>
      <c r="U197" s="18" t="n">
        <v>0</v>
      </c>
      <c r="V197" s="18" t="n">
        <v>0</v>
      </c>
      <c r="W197" s="18" t="n">
        <v>0</v>
      </c>
      <c r="X197" s="19" t="n">
        <v>0</v>
      </c>
      <c r="Y197" s="18" t="n">
        <v>0</v>
      </c>
      <c r="Z197" s="18" t="n">
        <v>0</v>
      </c>
      <c r="AA197" s="18" t="n">
        <v>0</v>
      </c>
      <c r="AB197" s="18" t="n">
        <v>0</v>
      </c>
      <c r="AC197" s="18" t="n">
        <v>0</v>
      </c>
      <c r="AD197" s="18" t="n">
        <v>0</v>
      </c>
      <c r="AE197" s="18" t="n">
        <v>0</v>
      </c>
      <c r="AF197" s="18" t="n">
        <v>0</v>
      </c>
      <c r="AG197" s="18" t="n">
        <v>0</v>
      </c>
      <c r="AH197" s="18" t="n">
        <v>0</v>
      </c>
      <c r="AI197" s="18" t="n">
        <v>0</v>
      </c>
      <c r="AJ197" s="18" t="n">
        <v>0</v>
      </c>
      <c r="AK197" s="18" t="n">
        <v>0</v>
      </c>
      <c r="AL197" s="18" t="n">
        <v>0</v>
      </c>
      <c r="AM197" s="18" t="n">
        <v>0</v>
      </c>
      <c r="AN197" s="18" t="n">
        <v>0</v>
      </c>
      <c r="AO197" s="18" t="n">
        <v>0</v>
      </c>
      <c r="AP197" s="18" t="n">
        <v>0</v>
      </c>
      <c r="AQ197" s="18" t="n">
        <v>0</v>
      </c>
      <c r="AR197" s="20" t="n">
        <v>5494.25317256755</v>
      </c>
      <c r="AS197" s="21" t="n">
        <v>5186.81981166898</v>
      </c>
      <c r="AT197" s="21" t="n">
        <v>5500.85720458741</v>
      </c>
      <c r="AU197" s="21" t="n">
        <v>5800</v>
      </c>
      <c r="AV197" s="21" t="n">
        <v>5626.09522163657</v>
      </c>
      <c r="AW197" s="21" t="n">
        <v>5434.0510766149</v>
      </c>
      <c r="AX197" s="21" t="n">
        <v>6788.27702975087</v>
      </c>
      <c r="AY197" s="21" t="n">
        <v>6477.10844708183</v>
      </c>
      <c r="AZ197" s="21" t="n">
        <v>5719.9953205109</v>
      </c>
      <c r="BA197" s="21" t="n">
        <v>5850.04269463802</v>
      </c>
      <c r="BB197" s="21" t="n">
        <v>5550.36459803113</v>
      </c>
      <c r="BC197" s="21" t="n">
        <v>10440.8261871632</v>
      </c>
      <c r="BD197" s="21" t="n">
        <v>9950.26510265554</v>
      </c>
      <c r="BE197" s="21" t="n">
        <v>10544.2296183764</v>
      </c>
      <c r="BF197" s="21" t="n">
        <v>10100.8455757974</v>
      </c>
      <c r="BG197" s="21" t="n">
        <v>10912.8686859921</v>
      </c>
      <c r="BH197" s="21" t="n">
        <v>10153.9635630034</v>
      </c>
      <c r="BI197" s="9" t="n">
        <f aca="false">BH197*(1+(BH35-BG35)/BG35)</f>
        <v>9446.12486288725</v>
      </c>
      <c r="BJ197" s="6" t="n">
        <f aca="false">BI197*(1+(BI35-BH35)/BH35)</f>
        <v>9304.14318369119</v>
      </c>
      <c r="BK197" s="6" t="n">
        <f aca="false">BJ197*(1+(BJ35-BI35)/BI35)</f>
        <v>8849.95795158787</v>
      </c>
      <c r="BL197" s="6" t="n">
        <f aca="false">BK197*(1+(BK35-BJ35)/BJ35)</f>
        <v>8151.6447393484</v>
      </c>
      <c r="BM197" s="10" t="n">
        <f aca="false">BL197*(1+(BL35-BK35)/BK35)</f>
        <v>8022.43956291134</v>
      </c>
      <c r="BN197" s="6" t="n">
        <f aca="false">BM197*(1+(BM35-BL35)/BL35)</f>
        <v>8038.42338247788</v>
      </c>
      <c r="BO197" s="6" t="n">
        <f aca="false">BN197*(1+(BN35-BM35)/BM35)</f>
        <v>8248.61334879328</v>
      </c>
      <c r="BP197" s="6" t="n">
        <f aca="false">BO197*(1+(BO35-BN35)/BN35)</f>
        <v>8595.2998729589</v>
      </c>
      <c r="BQ197" s="6" t="n">
        <f aca="false">BP197*(1+(BP35-BO35)/BO35)</f>
        <v>8640.84374452851</v>
      </c>
      <c r="BR197" s="6" t="n">
        <f aca="false">BQ197*(1+(BQ35-BP35)/BP35)</f>
        <v>8685.83430172529</v>
      </c>
      <c r="BS197" s="6" t="n">
        <f aca="false">BR197*(1+(BR35-BQ35)/BQ35)</f>
        <v>8730.28759148023</v>
      </c>
      <c r="BT197" s="6" t="n">
        <f aca="false">BS197*(1+(BS35-BR35)/BR35)</f>
        <v>8774.218933982</v>
      </c>
      <c r="BU197" s="6" t="n">
        <f aca="false">BT197*(1+(BT35-BS35)/BS35)</f>
        <v>8817.64296703613</v>
      </c>
      <c r="BV197" s="6" t="n">
        <f aca="false">BU197*(1+(BU35-BT35)/BT35)</f>
        <v>8860.57368704051</v>
      </c>
      <c r="BW197" s="6" t="n">
        <f aca="false">BV197*(1+(BV35-BU35)/BU35)</f>
        <v>8903.02448688525</v>
      </c>
      <c r="BX197" s="6" t="n">
        <f aca="false">BW197*(1+(BW35-BV35)/BV35)</f>
        <v>8945.00819105278</v>
      </c>
      <c r="BY197" s="6" t="n">
        <f aca="false">BX197*(1+(BX35-BW35)/BW35)</f>
        <v>8986.5370881646</v>
      </c>
      <c r="BZ197" s="6" t="n">
        <f aca="false">BY197*(1+(BY35-BX35)/BX35)</f>
        <v>8996.59056697878</v>
      </c>
      <c r="CA197" s="6" t="n">
        <f aca="false">BZ197*(1+(BZ35-BY35)/BY35)</f>
        <v>9006.65529288794</v>
      </c>
      <c r="CB197" s="6" t="n">
        <f aca="false">CA197*(1+(CA35-BZ35)/BZ35)</f>
        <v>9016.73127847451</v>
      </c>
      <c r="CC197" s="6" t="n">
        <f aca="false">CB197*(1+(CB35-CA35)/CA35)</f>
        <v>9026.81853633501</v>
      </c>
      <c r="CD197" s="6" t="n">
        <f aca="false">CC197*(1+(CC35-CB35)/CB35)</f>
        <v>9036.91707908001</v>
      </c>
      <c r="CE197" s="6" t="n">
        <f aca="false">CD197*(1+(CD35-CC35)/CC35)</f>
        <v>9047.02691933424</v>
      </c>
      <c r="CF197" s="6" t="n">
        <f aca="false">CE197*(1+(CE35-CD35)/CD35)</f>
        <v>9057.14806973649</v>
      </c>
      <c r="CG197" s="6" t="n">
        <f aca="false">CF197*(1+(CF35-CE35)/CE35)</f>
        <v>9067.28054293974</v>
      </c>
      <c r="CH197" s="6" t="n">
        <f aca="false">CG197*(1+(CG35-CF35)/CF35)</f>
        <v>9077.42435161112</v>
      </c>
      <c r="CI197" s="6" t="n">
        <f aca="false">CH197*(1+(CH35-CG35)/CG35)</f>
        <v>9087.5795084319</v>
      </c>
      <c r="CJ197" s="6" t="n">
        <f aca="false">CI197*(1+(CI35-CH35)/CH35)</f>
        <v>9097.74602609759</v>
      </c>
      <c r="CK197" s="6" t="n">
        <f aca="false">CJ197*(1+(CJ35-CI35)/CI35)</f>
        <v>9107.92391731785</v>
      </c>
      <c r="CL197" s="6" t="n">
        <f aca="false">CK197*(1+(CK35-CJ35)/CJ35)</f>
        <v>9118.11319481657</v>
      </c>
      <c r="CM197" s="6" t="n">
        <f aca="false">CL197*(1+(CL35-CK35)/CK35)</f>
        <v>9128.31387133187</v>
      </c>
      <c r="CN197" s="6" t="n">
        <f aca="false">CM197*(1+(CM35-CL35)/CL35)</f>
        <v>9138.52595961619</v>
      </c>
      <c r="CO197" s="6" t="n">
        <f aca="false">CN197*(1+(CN35-CM35)/CM35)</f>
        <v>9148.74947243614</v>
      </c>
      <c r="CP197" s="6" t="n">
        <f aca="false">CO197*(1+(CO35-CN35)/CN35)</f>
        <v>9158.98442257265</v>
      </c>
      <c r="CQ197" s="6" t="n">
        <f aca="false">CP197*(1+(CP35-CO35)/CO35)</f>
        <v>9169.23082282096</v>
      </c>
      <c r="CR197" s="6" t="n">
        <f aca="false">CQ197*(1+(CQ35-CP35)/CP35)</f>
        <v>9179.48868599062</v>
      </c>
      <c r="CS197" s="6" t="n">
        <f aca="false">CR197*(1+(CR35-CQ35)/CQ35)</f>
        <v>9189.75802490552</v>
      </c>
      <c r="CT197" s="6" t="n">
        <f aca="false">CS197*(1+(CS35-CR35)/CR35)</f>
        <v>9200.03885240383</v>
      </c>
      <c r="CU197" s="6" t="n">
        <f aca="false">CT197*(1+(CT35-CS35)/CS35)</f>
        <v>9210.33118133819</v>
      </c>
      <c r="CV197" s="6" t="n">
        <f aca="false">CU197*(1+(CU35-CT35)/CT35)</f>
        <v>9220.63502457555</v>
      </c>
      <c r="CW197" s="6" t="n">
        <f aca="false">CV197*(1+(CV35-CU35)/CU35)</f>
        <v>9230.95039499724</v>
      </c>
      <c r="CX197" s="6" t="n">
        <f aca="false">CW197*(1+(CW35-CV35)/CV35)</f>
        <v>9241.27730549908</v>
      </c>
      <c r="CY197" s="6" t="n">
        <f aca="false">CX197*(1+(CX35-CW35)/CW35)</f>
        <v>9251.61576899121</v>
      </c>
      <c r="CZ197" s="6" t="n">
        <f aca="false">CY197*(1+(CY35-CX35)/CX35)</f>
        <v>9261.96579839829</v>
      </c>
      <c r="DA197" s="6" t="n">
        <f aca="false">CZ197*(1+(CZ35-CY35)/CY35)</f>
        <v>9272.32740665944</v>
      </c>
      <c r="DB197" s="6" t="n">
        <f aca="false">DA197*(1+(DA35-CZ35)/CZ35)</f>
        <v>9282.7006067282</v>
      </c>
      <c r="DC197" s="6" t="n">
        <f aca="false">DB197*(1+(DB35-DA35)/DA35)</f>
        <v>9293.08541157264</v>
      </c>
      <c r="DD197" s="6" t="n">
        <f aca="false">DC197*(1+(DC35-DB35)/DB35)</f>
        <v>9303.48183417537</v>
      </c>
      <c r="DE197" s="6" t="n">
        <f aca="false">DD197*(1+(DD35-DC35)/DC35)</f>
        <v>9313.88988753344</v>
      </c>
      <c r="DF197" s="6" t="n">
        <f aca="false">DE197*(1+(DE35-DD35)/DD35)</f>
        <v>9324.3095846585</v>
      </c>
      <c r="DG197" s="6" t="n">
        <f aca="false">DF197*(1+(DF35-DE35)/DE35)</f>
        <v>9334.74093857676</v>
      </c>
      <c r="DH197" s="6" t="n">
        <f aca="false">DG197*(1+(DG35-DF35)/DF35)</f>
        <v>9345.18396232897</v>
      </c>
      <c r="DI197" s="6" t="n">
        <f aca="false">DH197*(1+(DH35-DG35)/DG35)</f>
        <v>9355.63866897047</v>
      </c>
      <c r="DJ197" s="6" t="n">
        <f aca="false">DI197*(1+(DI35-DH35)/DH35)</f>
        <v>9366.10507157123</v>
      </c>
      <c r="DK197" s="6" t="n">
        <f aca="false">DJ197*(1+(DJ35-DI35)/DI35)</f>
        <v>9376.58318321588</v>
      </c>
      <c r="DL197" s="6" t="n">
        <f aca="false">DK197*(1+(DK35-DJ35)/DJ35)</f>
        <v>9387.07301700357</v>
      </c>
      <c r="DM197" s="6" t="n">
        <f aca="false">DL197*(1+(DL35-DK35)/DK35)</f>
        <v>9397.57458604819</v>
      </c>
      <c r="DN197" s="6" t="n">
        <f aca="false">DM197*(1+(DM35-DL35)/DL35)</f>
        <v>9408.08790347832</v>
      </c>
      <c r="DO197" s="6" t="n">
        <f aca="false">DN197*(1+(DN35-DM35)/DM35)</f>
        <v>9418.61298243715</v>
      </c>
      <c r="DP197" s="6" t="n">
        <f aca="false">DO197*(1+(DO35-DN35)/DN35)</f>
        <v>9429.14983608265</v>
      </c>
      <c r="DQ197" s="6" t="n">
        <f aca="false">DP197*(1+(DP35-DO35)/DO35)</f>
        <v>9439.69847758745</v>
      </c>
      <c r="DR197" s="6" t="n">
        <f aca="false">DQ197*(1+(DQ35-DP35)/DP35)</f>
        <v>9450.25892013897</v>
      </c>
      <c r="DS197" s="6" t="n">
        <f aca="false">DR197*(1+(DR35-DQ35)/DQ35)</f>
        <v>9460.83117693932</v>
      </c>
      <c r="DT197" s="6" t="n">
        <f aca="false">DS197*(1+(DS35-DR35)/DR35)</f>
        <v>9471.41526120547</v>
      </c>
      <c r="DU197" s="6" t="n">
        <f aca="false">DT197*(1+(DT35-DS35)/DS35)</f>
        <v>9482.01118616904</v>
      </c>
      <c r="DV197" s="6" t="n">
        <f aca="false">DU197*(1+(DU35-DT35)/DT35)</f>
        <v>9492.6189650766</v>
      </c>
      <c r="DW197" s="6" t="n">
        <f aca="false">DV197*(1+(DV35-DU35)/DU35)</f>
        <v>9503.23861118948</v>
      </c>
      <c r="DX197" s="6" t="n">
        <f aca="false">DW197*(1+(DW35-DV35)/DV35)</f>
        <v>9513.87013778379</v>
      </c>
      <c r="DY197" s="6" t="n">
        <f aca="false">DX197*(1+(DX35-DW35)/DW35)</f>
        <v>9524.51355815056</v>
      </c>
      <c r="DZ197" s="6" t="n">
        <f aca="false">DY197*(1+(DY35-DX35)/DX35)</f>
        <v>9535.16888559569</v>
      </c>
      <c r="EA197" s="6" t="n">
        <f aca="false">DZ197*(1+(DZ35-DY35)/DY35)</f>
        <v>9545.83613343992</v>
      </c>
      <c r="EB197" s="6" t="n">
        <f aca="false">EA197*(1+(EA35-DZ35)/DZ35)</f>
        <v>9556.51531501894</v>
      </c>
      <c r="EC197" s="6" t="n">
        <f aca="false">EB197*(1+(EB35-EA35)/EA35)</f>
        <v>9567.20644368332</v>
      </c>
      <c r="ED197" s="6" t="n">
        <f aca="false">EC197*(1+(EC35-EB35)/EB35)</f>
        <v>9577.9095327986</v>
      </c>
      <c r="EE197" s="6" t="n">
        <f aca="false">ED197*(1+(ED35-EC35)/EC35)</f>
        <v>9588.62459574526</v>
      </c>
      <c r="EF197" s="6" t="n">
        <f aca="false">EE197*(1+(EE35-ED35)/ED35)</f>
        <v>9599.35164591871</v>
      </c>
      <c r="EG197" s="6" t="n">
        <f aca="false">EF197*(1+(EF35-EE35)/EE35)</f>
        <v>9610.09069672942</v>
      </c>
      <c r="EH197" s="6" t="n">
        <f aca="false">EG197*(1+(EG35-EF35)/EF35)</f>
        <v>9620.84176160277</v>
      </c>
      <c r="EI197" s="6" t="n">
        <f aca="false">EH197*(1+(EH35-EG35)/EG35)</f>
        <v>9631.60485397927</v>
      </c>
      <c r="EJ197" s="6" t="n">
        <f aca="false">EI197*(1+(EI35-EH35)/EH35)</f>
        <v>9642.3799873144</v>
      </c>
      <c r="EK197" s="6" t="n">
        <f aca="false">EJ197*(1+(EJ35-EI35)/EI35)</f>
        <v>9653.16717507868</v>
      </c>
      <c r="EL197" s="6" t="n">
        <f aca="false">EK197*(1+(EK35-EJ35)/EJ35)</f>
        <v>9663.96643075771</v>
      </c>
      <c r="EM197" s="6" t="n">
        <f aca="false">EL197*(1+(EL35-EK35)/EK35)</f>
        <v>9674.77776785223</v>
      </c>
      <c r="EN197" s="6" t="n">
        <f aca="false">EM197*(1+(EM35-EL35)/EL35)</f>
        <v>9685.60119987802</v>
      </c>
      <c r="EO197" s="6" t="n">
        <f aca="false">EN197*(1+(EN35-EM35)/EM35)</f>
        <v>9696.43674036598</v>
      </c>
      <c r="EP197" s="6" t="n">
        <f aca="false">EO197*(1+(EO35-EN35)/EN35)</f>
        <v>9707.28440286221</v>
      </c>
      <c r="EQ197" s="6" t="n">
        <f aca="false">EP197*(1+(EP35-EO35)/EO35)</f>
        <v>9718.1442009279</v>
      </c>
      <c r="ER197" s="6" t="n">
        <f aca="false">EQ197*(1+(EQ35-EP35)/EP35)</f>
        <v>9729.01614813943</v>
      </c>
      <c r="ES197" s="6" t="n">
        <f aca="false">ER197*(1+(ER35-EQ35)/EQ35)</f>
        <v>9739.90025808842</v>
      </c>
      <c r="ET197" s="6" t="n">
        <f aca="false">ES197*(1+(ES35-ER35)/ER35)</f>
        <v>9750.79654438158</v>
      </c>
      <c r="EU197" s="6" t="n">
        <f aca="false">ET197*(1+(ET35-ES35)/ES35)</f>
        <v>9761.70502064095</v>
      </c>
      <c r="EV197" s="6" t="n">
        <f aca="false">EU197*(1+(EU35-ET35)/ET35)</f>
        <v>9772.62570050378</v>
      </c>
    </row>
    <row r="198" customFormat="false" ht="12.8" hidden="false" customHeight="false" outlineLevel="0" collapsed="false">
      <c r="A198" s="14" t="s">
        <v>198</v>
      </c>
      <c r="B198" s="14" t="n">
        <v>0</v>
      </c>
      <c r="C198" s="14" t="n">
        <v>0</v>
      </c>
      <c r="D198" s="14" t="n">
        <v>0</v>
      </c>
      <c r="E198" s="14" t="n">
        <v>0</v>
      </c>
      <c r="F198" s="14" t="n">
        <v>0</v>
      </c>
      <c r="G198" s="14" t="n">
        <v>0</v>
      </c>
      <c r="H198" s="14" t="n">
        <v>0</v>
      </c>
      <c r="I198" s="14" t="n">
        <v>0</v>
      </c>
      <c r="J198" s="14" t="n">
        <v>0</v>
      </c>
      <c r="K198" s="14" t="n">
        <v>0</v>
      </c>
      <c r="L198" s="14" t="n">
        <v>0</v>
      </c>
      <c r="M198" s="14" t="n">
        <v>0</v>
      </c>
      <c r="N198" s="14" t="n">
        <v>0</v>
      </c>
      <c r="O198" s="14" t="n">
        <v>0</v>
      </c>
      <c r="P198" s="14" t="n">
        <v>0</v>
      </c>
      <c r="Q198" s="14" t="n">
        <v>0</v>
      </c>
      <c r="R198" s="14" t="n">
        <v>0</v>
      </c>
      <c r="S198" s="14" t="n">
        <v>0</v>
      </c>
      <c r="T198" s="14" t="n">
        <v>0</v>
      </c>
      <c r="U198" s="14" t="n">
        <v>0</v>
      </c>
      <c r="V198" s="14" t="n">
        <v>0</v>
      </c>
      <c r="W198" s="14" t="n">
        <v>0</v>
      </c>
      <c r="X198" s="15" t="n">
        <v>0</v>
      </c>
      <c r="Y198" s="14" t="n">
        <v>0</v>
      </c>
      <c r="Z198" s="14" t="n">
        <v>0</v>
      </c>
      <c r="AA198" s="14" t="n">
        <v>0</v>
      </c>
      <c r="AB198" s="14" t="n">
        <v>0</v>
      </c>
      <c r="AC198" s="14" t="n">
        <v>0</v>
      </c>
      <c r="AD198" s="14" t="n">
        <v>0</v>
      </c>
      <c r="AE198" s="14" t="n">
        <v>0</v>
      </c>
      <c r="AF198" s="14" t="n">
        <v>0</v>
      </c>
      <c r="AG198" s="14" t="n">
        <v>0</v>
      </c>
      <c r="AH198" s="14" t="n">
        <v>0</v>
      </c>
      <c r="AI198" s="14" t="n">
        <v>0</v>
      </c>
      <c r="AJ198" s="14" t="n">
        <v>0</v>
      </c>
      <c r="AK198" s="14" t="n">
        <v>0</v>
      </c>
      <c r="AL198" s="14" t="n">
        <v>0</v>
      </c>
      <c r="AM198" s="14" t="n">
        <v>0</v>
      </c>
      <c r="AN198" s="14" t="n">
        <v>0</v>
      </c>
      <c r="AO198" s="14" t="n">
        <v>0</v>
      </c>
      <c r="AP198" s="14" t="n">
        <v>0</v>
      </c>
      <c r="AQ198" s="14" t="n">
        <v>0</v>
      </c>
      <c r="AR198" s="8" t="n">
        <v>6867.81646570944</v>
      </c>
      <c r="AS198" s="6" t="n">
        <v>6483.52476458622</v>
      </c>
      <c r="AT198" s="6" t="n">
        <v>6850.12406608999</v>
      </c>
      <c r="AU198" s="6" t="n">
        <v>7600</v>
      </c>
      <c r="AV198" s="6" t="n">
        <v>7372.12477317895</v>
      </c>
      <c r="AW198" s="6" t="n">
        <v>7120.48072108159</v>
      </c>
      <c r="AX198" s="6" t="n">
        <v>8870.01531887447</v>
      </c>
      <c r="AY198" s="6" t="n">
        <v>8463.42170418692</v>
      </c>
      <c r="AZ198" s="6" t="n">
        <v>7474.12721880091</v>
      </c>
      <c r="BA198" s="6" t="n">
        <v>7643.86646589029</v>
      </c>
      <c r="BB198" s="6" t="n">
        <v>7252.29678464424</v>
      </c>
      <c r="BC198" s="6" t="n">
        <v>15313.6995162807</v>
      </c>
      <c r="BD198" s="6" t="n">
        <v>14594.187007609</v>
      </c>
      <c r="BE198" s="6" t="n">
        <v>15465.3061793101</v>
      </c>
      <c r="BF198" s="6" t="n">
        <v>14814.9912467186</v>
      </c>
      <c r="BG198" s="6" t="n">
        <v>16006.1381320203</v>
      </c>
      <c r="BH198" s="6" t="n">
        <v>14893.0357409645</v>
      </c>
      <c r="BI198" s="9" t="n">
        <f aca="false">BH198*(1+(BH35-BG35)/BG35)</f>
        <v>13854.8335656014</v>
      </c>
      <c r="BJ198" s="6" t="n">
        <f aca="false">BI198*(1+(BI35-BH35)/BH35)</f>
        <v>13646.5859970821</v>
      </c>
      <c r="BK198" s="6" t="n">
        <f aca="false">BJ198*(1+(BJ35-BI35)/BI35)</f>
        <v>12980.4227936431</v>
      </c>
      <c r="BL198" s="6" t="n">
        <f aca="false">BK198*(1+(BK35-BJ35)/BJ35)</f>
        <v>11956.191855277</v>
      </c>
      <c r="BM198" s="10" t="n">
        <f aca="false">BL198*(1+(BL35-BK35)/BK35)</f>
        <v>11766.6838568826</v>
      </c>
      <c r="BN198" s="6" t="n">
        <f aca="false">BM198*(1+(BM35-BL35)/BL35)</f>
        <v>11790.1276672336</v>
      </c>
      <c r="BO198" s="6" t="n">
        <f aca="false">BN198*(1+(BN35-BM35)/BM35)</f>
        <v>12098.4177907212</v>
      </c>
      <c r="BP198" s="6" t="n">
        <f aca="false">BO198*(1+(BO35-BN35)/BN35)</f>
        <v>12606.9103378209</v>
      </c>
      <c r="BQ198" s="6" t="n">
        <f aca="false">BP198*(1+(BP35-BO35)/BO35)</f>
        <v>12673.7105092869</v>
      </c>
      <c r="BR198" s="6" t="n">
        <f aca="false">BQ198*(1+(BQ35-BP35)/BP35)</f>
        <v>12739.6991227165</v>
      </c>
      <c r="BS198" s="6" t="n">
        <f aca="false">BR198*(1+(BR35-BQ35)/BQ35)</f>
        <v>12804.899714487</v>
      </c>
      <c r="BT198" s="6" t="n">
        <f aca="false">BS198*(1+(BS35-BR35)/BR35)</f>
        <v>12869.3347550471</v>
      </c>
      <c r="BU198" s="6" t="n">
        <f aca="false">BT198*(1+(BT35-BS35)/BS35)</f>
        <v>12933.0257139794</v>
      </c>
      <c r="BV198" s="6" t="n">
        <f aca="false">BU198*(1+(BU35-BT35)/BT35)</f>
        <v>12995.9931201006</v>
      </c>
      <c r="BW198" s="6" t="n">
        <f aca="false">BV198*(1+(BV35-BU35)/BU35)</f>
        <v>13058.2566170491</v>
      </c>
      <c r="BX198" s="6" t="n">
        <f aca="false">BW198*(1+(BW35-BV35)/BV35)</f>
        <v>13119.8350147679</v>
      </c>
      <c r="BY198" s="6" t="n">
        <f aca="false">BX198*(1+(BX35-BW35)/BW35)</f>
        <v>13180.7463372413</v>
      </c>
      <c r="BZ198" s="6" t="n">
        <f aca="false">BY198*(1+(BY35-BX35)/BX35)</f>
        <v>13195.4919898499</v>
      </c>
      <c r="CA198" s="6" t="n">
        <f aca="false">BZ198*(1+(BZ35-BY35)/BY35)</f>
        <v>13210.2541388135</v>
      </c>
      <c r="CB198" s="6" t="n">
        <f aca="false">CA198*(1+(CA35-BZ35)/BZ35)</f>
        <v>13225.032802587</v>
      </c>
      <c r="CC198" s="6" t="n">
        <f aca="false">CB198*(1+(CB35-CA35)/CA35)</f>
        <v>13239.827999646</v>
      </c>
      <c r="CD198" s="6" t="n">
        <f aca="false">CC198*(1+(CC35-CB35)/CB35)</f>
        <v>13254.6397484868</v>
      </c>
      <c r="CE198" s="6" t="n">
        <f aca="false">CD198*(1+(CD35-CC35)/CC35)</f>
        <v>13269.4680676261</v>
      </c>
      <c r="CF198" s="6" t="n">
        <f aca="false">CE198*(1+(CE35-CD35)/CD35)</f>
        <v>13284.3129756017</v>
      </c>
      <c r="CG198" s="6" t="n">
        <f aca="false">CF198*(1+(CF35-CE35)/CE35)</f>
        <v>13299.174490972</v>
      </c>
      <c r="CH198" s="6" t="n">
        <f aca="false">CG198*(1+(CG35-CF35)/CF35)</f>
        <v>13314.052632316</v>
      </c>
      <c r="CI198" s="6" t="n">
        <f aca="false">CH198*(1+(CH35-CG35)/CG35)</f>
        <v>13328.9474182337</v>
      </c>
      <c r="CJ198" s="6" t="n">
        <f aca="false">CI198*(1+(CI35-CH35)/CH35)</f>
        <v>13343.8588673458</v>
      </c>
      <c r="CK198" s="6" t="n">
        <f aca="false">CJ198*(1+(CJ35-CI35)/CI35)</f>
        <v>13358.7869982939</v>
      </c>
      <c r="CL198" s="6" t="n">
        <f aca="false">CK198*(1+(CK35-CJ35)/CJ35)</f>
        <v>13373.7318297404</v>
      </c>
      <c r="CM198" s="6" t="n">
        <f aca="false">CL198*(1+(CL35-CK35)/CK35)</f>
        <v>13388.6933803686</v>
      </c>
      <c r="CN198" s="6" t="n">
        <f aca="false">CM198*(1+(CM35-CL35)/CL35)</f>
        <v>13403.6716688827</v>
      </c>
      <c r="CO198" s="6" t="n">
        <f aca="false">CN198*(1+(CN35-CM35)/CM35)</f>
        <v>13418.6667140078</v>
      </c>
      <c r="CP198" s="6" t="n">
        <f aca="false">CO198*(1+(CO35-CN35)/CN35)</f>
        <v>13433.6785344899</v>
      </c>
      <c r="CQ198" s="6" t="n">
        <f aca="false">CP198*(1+(CP35-CO35)/CO35)</f>
        <v>13448.7071490962</v>
      </c>
      <c r="CR198" s="6" t="n">
        <f aca="false">CQ198*(1+(CQ35-CP35)/CP35)</f>
        <v>13463.7525766146</v>
      </c>
      <c r="CS198" s="6" t="n">
        <f aca="false">CR198*(1+(CR35-CQ35)/CQ35)</f>
        <v>13478.8148358542</v>
      </c>
      <c r="CT198" s="6" t="n">
        <f aca="false">CS198*(1+(CS35-CR35)/CR35)</f>
        <v>13493.8939456451</v>
      </c>
      <c r="CU198" s="6" t="n">
        <f aca="false">CT198*(1+(CT35-CS35)/CS35)</f>
        <v>13508.9899248384</v>
      </c>
      <c r="CV198" s="6" t="n">
        <f aca="false">CU198*(1+(CU35-CT35)/CT35)</f>
        <v>13524.1027923065</v>
      </c>
      <c r="CW198" s="6" t="n">
        <f aca="false">CV198*(1+(CV35-CU35)/CU35)</f>
        <v>13539.2325669426</v>
      </c>
      <c r="CX198" s="6" t="n">
        <f aca="false">CW198*(1+(CW35-CV35)/CV35)</f>
        <v>13554.3792676613</v>
      </c>
      <c r="CY198" s="6" t="n">
        <f aca="false">CX198*(1+(CX35-CW35)/CW35)</f>
        <v>13569.5429133982</v>
      </c>
      <c r="CZ198" s="6" t="n">
        <f aca="false">CY198*(1+(CY35-CX35)/CX35)</f>
        <v>13584.7235231102</v>
      </c>
      <c r="DA198" s="6" t="n">
        <f aca="false">CZ198*(1+(CZ35-CY35)/CY35)</f>
        <v>13599.9211157754</v>
      </c>
      <c r="DB198" s="6" t="n">
        <f aca="false">DA198*(1+(DA35-CZ35)/CZ35)</f>
        <v>13615.1357103929</v>
      </c>
      <c r="DC198" s="6" t="n">
        <f aca="false">DB198*(1+(DB35-DA35)/DA35)</f>
        <v>13630.3673259834</v>
      </c>
      <c r="DD198" s="6" t="n">
        <f aca="false">DC198*(1+(DC35-DB35)/DB35)</f>
        <v>13645.6159815886</v>
      </c>
      <c r="DE198" s="6" t="n">
        <f aca="false">DD198*(1+(DD35-DC35)/DC35)</f>
        <v>13660.8816962717</v>
      </c>
      <c r="DF198" s="6" t="n">
        <f aca="false">DE198*(1+(DE35-DD35)/DD35)</f>
        <v>13676.1644891172</v>
      </c>
      <c r="DG198" s="6" t="n">
        <f aca="false">DF198*(1+(DF35-DE35)/DE35)</f>
        <v>13691.4643792308</v>
      </c>
      <c r="DH198" s="6" t="n">
        <f aca="false">DG198*(1+(DG35-DF35)/DF35)</f>
        <v>13706.7813857396</v>
      </c>
      <c r="DI198" s="6" t="n">
        <f aca="false">DH198*(1+(DH35-DG35)/DG35)</f>
        <v>13722.1155277923</v>
      </c>
      <c r="DJ198" s="6" t="n">
        <f aca="false">DI198*(1+(DI35-DH35)/DH35)</f>
        <v>13737.4668245589</v>
      </c>
      <c r="DK198" s="6" t="n">
        <f aca="false">DJ198*(1+(DJ35-DI35)/DI35)</f>
        <v>13752.8352952308</v>
      </c>
      <c r="DL198" s="6" t="n">
        <f aca="false">DK198*(1+(DK35-DJ35)/DJ35)</f>
        <v>13768.2209590209</v>
      </c>
      <c r="DM198" s="6" t="n">
        <f aca="false">DL198*(1+(DL35-DK35)/DK35)</f>
        <v>13783.6238351635</v>
      </c>
      <c r="DN198" s="6" t="n">
        <f aca="false">DM198*(1+(DM35-DL35)/DL35)</f>
        <v>13799.0439429147</v>
      </c>
      <c r="DO198" s="6" t="n">
        <f aca="false">DN198*(1+(DN35-DM35)/DM35)</f>
        <v>13814.4813015518</v>
      </c>
      <c r="DP198" s="6" t="n">
        <f aca="false">DO198*(1+(DO35-DN35)/DN35)</f>
        <v>13829.9359303739</v>
      </c>
      <c r="DQ198" s="6" t="n">
        <f aca="false">DP198*(1+(DP35-DO35)/DO35)</f>
        <v>13845.4078487017</v>
      </c>
      <c r="DR198" s="6" t="n">
        <f aca="false">DQ198*(1+(DQ35-DP35)/DP35)</f>
        <v>13860.8970758773</v>
      </c>
      <c r="DS198" s="6" t="n">
        <f aca="false">DR198*(1+(DR35-DQ35)/DQ35)</f>
        <v>13876.4036312646</v>
      </c>
      <c r="DT198" s="6" t="n">
        <f aca="false">DS198*(1+(DS35-DR35)/DR35)</f>
        <v>13891.9275342491</v>
      </c>
      <c r="DU198" s="6" t="n">
        <f aca="false">DT198*(1+(DT35-DS35)/DS35)</f>
        <v>13907.4688042381</v>
      </c>
      <c r="DV198" s="6" t="n">
        <f aca="false">DU198*(1+(DU35-DT35)/DT35)</f>
        <v>13923.0274606606</v>
      </c>
      <c r="DW198" s="6" t="n">
        <f aca="false">DV198*(1+(DV35-DU35)/DU35)</f>
        <v>13938.6035229671</v>
      </c>
      <c r="DX198" s="6" t="n">
        <f aca="false">DW198*(1+(DW35-DV35)/DV35)</f>
        <v>13954.1970106301</v>
      </c>
      <c r="DY198" s="6" t="n">
        <f aca="false">DX198*(1+(DX35-DW35)/DW35)</f>
        <v>13969.8079431437</v>
      </c>
      <c r="DZ198" s="6" t="n">
        <f aca="false">DY198*(1+(DY35-DX35)/DX35)</f>
        <v>13985.4363400242</v>
      </c>
      <c r="EA198" s="6" t="n">
        <f aca="false">DZ198*(1+(DZ35-DY35)/DY35)</f>
        <v>14001.0822208092</v>
      </c>
      <c r="EB198" s="6" t="n">
        <f aca="false">EA198*(1+(EA35-DZ35)/DZ35)</f>
        <v>14016.7456050584</v>
      </c>
      <c r="EC198" s="6" t="n">
        <f aca="false">EB198*(1+(EB35-EA35)/EA35)</f>
        <v>14032.4265123536</v>
      </c>
      <c r="ED198" s="6" t="n">
        <f aca="false">EC198*(1+(EC35-EB35)/EB35)</f>
        <v>14048.1249622982</v>
      </c>
      <c r="EE198" s="6" t="n">
        <f aca="false">ED198*(1+(ED35-EC35)/EC35)</f>
        <v>14063.8409745175</v>
      </c>
      <c r="EF198" s="6" t="n">
        <f aca="false">EE198*(1+(EE35-ED35)/ED35)</f>
        <v>14079.5745686591</v>
      </c>
      <c r="EG198" s="6" t="n">
        <f aca="false">EF198*(1+(EF35-EE35)/EE35)</f>
        <v>14095.3257643922</v>
      </c>
      <c r="EH198" s="6" t="n">
        <f aca="false">EG198*(1+(EG35-EF35)/EF35)</f>
        <v>14111.0945814082</v>
      </c>
      <c r="EI198" s="6" t="n">
        <f aca="false">EH198*(1+(EH35-EG35)/EG35)</f>
        <v>14126.8810394206</v>
      </c>
      <c r="EJ198" s="6" t="n">
        <f aca="false">EI198*(1+(EI35-EH35)/EH35)</f>
        <v>14142.6851581648</v>
      </c>
      <c r="EK198" s="6" t="n">
        <f aca="false">EJ198*(1+(EJ35-EI35)/EI35)</f>
        <v>14158.5069573982</v>
      </c>
      <c r="EL198" s="6" t="n">
        <f aca="false">EK198*(1+(EK35-EJ35)/EJ35)</f>
        <v>14174.3464569007</v>
      </c>
      <c r="EM198" s="6" t="n">
        <f aca="false">EL198*(1+(EL35-EK35)/EK35)</f>
        <v>14190.2036764738</v>
      </c>
      <c r="EN198" s="6" t="n">
        <f aca="false">EM198*(1+(EM35-EL35)/EL35)</f>
        <v>14206.0786359416</v>
      </c>
      <c r="EO198" s="6" t="n">
        <f aca="false">EN198*(1+(EN35-EM35)/EM35)</f>
        <v>14221.97135515</v>
      </c>
      <c r="EP198" s="6" t="n">
        <f aca="false">EO198*(1+(EO35-EN35)/EN35)</f>
        <v>14237.8818539676</v>
      </c>
      <c r="EQ198" s="6" t="n">
        <f aca="false">EP198*(1+(EP35-EO35)/EO35)</f>
        <v>14253.8101522846</v>
      </c>
      <c r="ER198" s="6" t="n">
        <f aca="false">EQ198*(1+(EQ35-EP35)/EP35)</f>
        <v>14269.756270014</v>
      </c>
      <c r="ES198" s="6" t="n">
        <f aca="false">ER198*(1+(ER35-EQ35)/EQ35)</f>
        <v>14285.7202270907</v>
      </c>
      <c r="ET198" s="6" t="n">
        <f aca="false">ES198*(1+(ES35-ER35)/ER35)</f>
        <v>14301.7020434722</v>
      </c>
      <c r="EU198" s="6" t="n">
        <f aca="false">ET198*(1+(ET35-ES35)/ES35)</f>
        <v>14317.701739138</v>
      </c>
      <c r="EV198" s="6" t="n">
        <f aca="false">EU198*(1+(EU35-ET35)/ET35)</f>
        <v>14333.7193340904</v>
      </c>
    </row>
    <row r="199" customFormat="false" ht="12.8" hidden="false" customHeight="false" outlineLevel="0" collapsed="false">
      <c r="A199" s="14" t="s">
        <v>199</v>
      </c>
      <c r="B199" s="14" t="n">
        <v>0</v>
      </c>
      <c r="C199" s="14" t="n">
        <v>0</v>
      </c>
      <c r="D199" s="14" t="n">
        <v>0</v>
      </c>
      <c r="E199" s="14" t="n">
        <v>0</v>
      </c>
      <c r="F199" s="14" t="n">
        <v>0</v>
      </c>
      <c r="G199" s="14" t="n">
        <v>0</v>
      </c>
      <c r="H199" s="14" t="n">
        <v>0</v>
      </c>
      <c r="I199" s="14" t="n">
        <v>0</v>
      </c>
      <c r="J199" s="14" t="n">
        <v>0</v>
      </c>
      <c r="K199" s="14" t="n">
        <v>0</v>
      </c>
      <c r="L199" s="14" t="n">
        <v>0</v>
      </c>
      <c r="M199" s="14" t="n">
        <v>0</v>
      </c>
      <c r="N199" s="14" t="n">
        <v>0</v>
      </c>
      <c r="O199" s="14" t="n">
        <v>0</v>
      </c>
      <c r="P199" s="14" t="n">
        <v>0</v>
      </c>
      <c r="Q199" s="14" t="n">
        <v>0</v>
      </c>
      <c r="R199" s="14" t="n">
        <v>0</v>
      </c>
      <c r="S199" s="14" t="n">
        <v>0</v>
      </c>
      <c r="T199" s="14" t="n">
        <v>0</v>
      </c>
      <c r="U199" s="14" t="n">
        <v>0</v>
      </c>
      <c r="V199" s="14" t="n">
        <v>0</v>
      </c>
      <c r="W199" s="14" t="n">
        <v>0</v>
      </c>
      <c r="X199" s="15" t="n">
        <v>0</v>
      </c>
      <c r="Y199" s="14" t="n">
        <v>0</v>
      </c>
      <c r="Z199" s="14" t="n">
        <v>0</v>
      </c>
      <c r="AA199" s="14" t="n">
        <v>0</v>
      </c>
      <c r="AB199" s="14" t="n">
        <v>0</v>
      </c>
      <c r="AC199" s="14" t="n">
        <v>0</v>
      </c>
      <c r="AD199" s="14" t="n">
        <v>0</v>
      </c>
      <c r="AE199" s="14" t="n">
        <v>0</v>
      </c>
      <c r="AF199" s="14" t="n">
        <v>0</v>
      </c>
      <c r="AG199" s="14" t="n">
        <v>0</v>
      </c>
      <c r="AH199" s="14" t="n">
        <v>0</v>
      </c>
      <c r="AI199" s="14" t="n">
        <v>0</v>
      </c>
      <c r="AJ199" s="14" t="n">
        <v>0</v>
      </c>
      <c r="AK199" s="14" t="n">
        <v>0</v>
      </c>
      <c r="AL199" s="14" t="n">
        <v>0</v>
      </c>
      <c r="AM199" s="14" t="n">
        <v>0</v>
      </c>
      <c r="AN199" s="14" t="n">
        <v>0</v>
      </c>
      <c r="AO199" s="14" t="n">
        <v>0</v>
      </c>
      <c r="AP199" s="14" t="n">
        <v>0</v>
      </c>
      <c r="AQ199" s="14" t="n">
        <v>0</v>
      </c>
      <c r="AR199" s="8" t="n">
        <v>8928.16140542227</v>
      </c>
      <c r="AS199" s="6" t="n">
        <v>8428.58219396209</v>
      </c>
      <c r="AT199" s="6" t="n">
        <v>8925.91923763241</v>
      </c>
      <c r="AU199" s="6" t="n">
        <v>9800</v>
      </c>
      <c r="AV199" s="6" t="n">
        <v>9506.16089173075</v>
      </c>
      <c r="AW199" s="6" t="n">
        <v>9181.6725087631</v>
      </c>
      <c r="AX199" s="6" t="n">
        <v>11494.8157703781</v>
      </c>
      <c r="AY199" s="6" t="n">
        <v>10967.9036370586</v>
      </c>
      <c r="AZ199" s="6" t="n">
        <v>9685.85874273178</v>
      </c>
      <c r="BA199" s="6" t="n">
        <v>9905.585468845</v>
      </c>
      <c r="BB199" s="6" t="n">
        <v>9398.15549712853</v>
      </c>
      <c r="BC199" s="6" t="n">
        <v>17680.0185090616</v>
      </c>
      <c r="BD199" s="6" t="n">
        <v>16849.3247595014</v>
      </c>
      <c r="BE199" s="6" t="n">
        <v>17854.982701589</v>
      </c>
      <c r="BF199" s="6" t="n">
        <v>17104.1820554601</v>
      </c>
      <c r="BG199" s="6" t="n">
        <v>18479.3433522205</v>
      </c>
      <c r="BH199" s="6" t="n">
        <v>17194.2487778242</v>
      </c>
      <c r="BI199" s="9" t="n">
        <f aca="false">BH199*(1+(BH35-BG35)/BG35)</f>
        <v>15995.6277045013</v>
      </c>
      <c r="BJ199" s="6" t="n">
        <f aca="false">BI199*(1+(BI35-BH35)/BH35)</f>
        <v>15755.2025445288</v>
      </c>
      <c r="BK199" s="6" t="n">
        <f aca="false">BJ199*(1+(BJ35-BI35)/BI35)</f>
        <v>14986.1064350595</v>
      </c>
      <c r="BL199" s="6" t="n">
        <f aca="false">BK199*(1+(BK35-BJ35)/BJ35)</f>
        <v>13803.6153790708</v>
      </c>
      <c r="BM199" s="10" t="n">
        <f aca="false">BL199*(1+(BL35-BK35)/BK35)</f>
        <v>13584.8253535545</v>
      </c>
      <c r="BN199" s="6" t="n">
        <f aca="false">BM199*(1+(BM35-BL35)/BL35)</f>
        <v>13611.8916088489</v>
      </c>
      <c r="BO199" s="6" t="n">
        <f aca="false">BN199*(1+(BN35-BM35)/BM35)</f>
        <v>13967.8175040922</v>
      </c>
      <c r="BP199" s="6" t="n">
        <f aca="false">BO199*(1+(BO35-BN35)/BN35)</f>
        <v>14554.8803103979</v>
      </c>
      <c r="BQ199" s="6" t="n">
        <f aca="false">BP199*(1+(BP35-BO35)/BO35)</f>
        <v>14632.0021804159</v>
      </c>
      <c r="BR199" s="6" t="n">
        <f aca="false">BQ199*(1+(BQ35-BP35)/BP35)</f>
        <v>14708.1870936564</v>
      </c>
      <c r="BS199" s="6" t="n">
        <f aca="false">BR199*(1+(BR35-BQ35)/BQ35)</f>
        <v>14783.4622232446</v>
      </c>
      <c r="BT199" s="6" t="n">
        <f aca="false">BS199*(1+(BS35-BR35)/BR35)</f>
        <v>14857.8535116742</v>
      </c>
      <c r="BU199" s="6" t="n">
        <f aca="false">BT199*(1+(BT35-BS35)/BS35)</f>
        <v>14931.3857459231</v>
      </c>
      <c r="BV199" s="6" t="n">
        <f aca="false">BU199*(1+(BU35-BT35)/BT35)</f>
        <v>15004.0826268392</v>
      </c>
      <c r="BW199" s="6" t="n">
        <f aca="false">BV199*(1+(BV35-BU35)/BU35)</f>
        <v>15075.9668333187</v>
      </c>
      <c r="BX199" s="6" t="n">
        <f aca="false">BW199*(1+(BW35-BV35)/BV35)</f>
        <v>15147.0600817425</v>
      </c>
      <c r="BY199" s="6" t="n">
        <f aca="false">BX199*(1+(BX35-BW35)/BW35)</f>
        <v>15217.3831810897</v>
      </c>
      <c r="BZ199" s="6" t="n">
        <f aca="false">BY199*(1+(BY35-BX35)/BX35)</f>
        <v>15234.407273676</v>
      </c>
      <c r="CA199" s="6" t="n">
        <f aca="false">BZ199*(1+(BZ35-BY35)/BY35)</f>
        <v>15251.4504115687</v>
      </c>
      <c r="CB199" s="6" t="n">
        <f aca="false">CA199*(1+(CA35-BZ35)/BZ35)</f>
        <v>15268.5126160746</v>
      </c>
      <c r="CC199" s="6" t="n">
        <f aca="false">CB199*(1+(CB35-CA35)/CA35)</f>
        <v>15285.593908524</v>
      </c>
      <c r="CD199" s="6" t="n">
        <f aca="false">CC199*(1+(CC35-CB35)/CB35)</f>
        <v>15302.6943102709</v>
      </c>
      <c r="CE199" s="6" t="n">
        <f aca="false">CD199*(1+(CD35-CC35)/CC35)</f>
        <v>15319.8138426935</v>
      </c>
      <c r="CF199" s="6" t="n">
        <f aca="false">CE199*(1+(CE35-CD35)/CD35)</f>
        <v>15336.9525271939</v>
      </c>
      <c r="CG199" s="6" t="n">
        <f aca="false">CF199*(1+(CF35-CE35)/CE35)</f>
        <v>15354.1103851978</v>
      </c>
      <c r="CH199" s="6" t="n">
        <f aca="false">CG199*(1+(CG35-CF35)/CF35)</f>
        <v>15371.2874381553</v>
      </c>
      <c r="CI199" s="6" t="n">
        <f aca="false">CH199*(1+(CH35-CG35)/CG35)</f>
        <v>15388.4837075403</v>
      </c>
      <c r="CJ199" s="6" t="n">
        <f aca="false">CI199*(1+(CI35-CH35)/CH35)</f>
        <v>15405.6992148506</v>
      </c>
      <c r="CK199" s="6" t="n">
        <f aca="false">CJ199*(1+(CJ35-CI35)/CI35)</f>
        <v>15422.9339816084</v>
      </c>
      <c r="CL199" s="6" t="n">
        <f aca="false">CK199*(1+(CK35-CJ35)/CJ35)</f>
        <v>15440.1880293595</v>
      </c>
      <c r="CM199" s="6" t="n">
        <f aca="false">CL199*(1+(CL35-CK35)/CK35)</f>
        <v>15457.4613796742</v>
      </c>
      <c r="CN199" s="6" t="n">
        <f aca="false">CM199*(1+(CM35-CL35)/CL35)</f>
        <v>15474.7540541467</v>
      </c>
      <c r="CO199" s="6" t="n">
        <f aca="false">CN199*(1+(CN35-CM35)/CM35)</f>
        <v>15492.0660743957</v>
      </c>
      <c r="CP199" s="6" t="n">
        <f aca="false">CO199*(1+(CO35-CN35)/CN35)</f>
        <v>15509.3974620635</v>
      </c>
      <c r="CQ199" s="6" t="n">
        <f aca="false">CP199*(1+(CP35-CO35)/CO35)</f>
        <v>15526.7482388172</v>
      </c>
      <c r="CR199" s="6" t="n">
        <f aca="false">CQ199*(1+(CQ35-CP35)/CP35)</f>
        <v>15544.1184263478</v>
      </c>
      <c r="CS199" s="6" t="n">
        <f aca="false">CR199*(1+(CR35-CQ35)/CQ35)</f>
        <v>15561.5080463707</v>
      </c>
      <c r="CT199" s="6" t="n">
        <f aca="false">CS199*(1+(CS35-CR35)/CR35)</f>
        <v>15578.9171206253</v>
      </c>
      <c r="CU199" s="6" t="n">
        <f aca="false">CT199*(1+(CT35-CS35)/CS35)</f>
        <v>15596.345670876</v>
      </c>
      <c r="CV199" s="6" t="n">
        <f aca="false">CU199*(1+(CU35-CT35)/CT35)</f>
        <v>15613.7937189108</v>
      </c>
      <c r="CW199" s="6" t="n">
        <f aca="false">CV199*(1+(CV35-CU35)/CU35)</f>
        <v>15631.2612865424</v>
      </c>
      <c r="CX199" s="6" t="n">
        <f aca="false">CW199*(1+(CW35-CV35)/CV35)</f>
        <v>15648.748395608</v>
      </c>
      <c r="CY199" s="6" t="n">
        <f aca="false">CX199*(1+(CX35-CW35)/CW35)</f>
        <v>15666.2550679692</v>
      </c>
      <c r="CZ199" s="6" t="n">
        <f aca="false">CY199*(1+(CY35-CX35)/CX35)</f>
        <v>15683.7813255117</v>
      </c>
      <c r="DA199" s="6" t="n">
        <f aca="false">CZ199*(1+(CZ35-CY35)/CY35)</f>
        <v>15701.3271901463</v>
      </c>
      <c r="DB199" s="6" t="n">
        <f aca="false">DA199*(1+(DA35-CZ35)/CZ35)</f>
        <v>15718.8926838077</v>
      </c>
      <c r="DC199" s="6" t="n">
        <f aca="false">DB199*(1+(DB35-DA35)/DA35)</f>
        <v>15736.4778284556</v>
      </c>
      <c r="DD199" s="6" t="n">
        <f aca="false">DC199*(1+(DC35-DB35)/DB35)</f>
        <v>15754.082646074</v>
      </c>
      <c r="DE199" s="6" t="n">
        <f aca="false">DD199*(1+(DD35-DC35)/DC35)</f>
        <v>15771.7071586716</v>
      </c>
      <c r="DF199" s="6" t="n">
        <f aca="false">DE199*(1+(DE35-DD35)/DD35)</f>
        <v>15789.3513882816</v>
      </c>
      <c r="DG199" s="6" t="n">
        <f aca="false">DF199*(1+(DF35-DE35)/DE35)</f>
        <v>15807.0153569621</v>
      </c>
      <c r="DH199" s="6" t="n">
        <f aca="false">DG199*(1+(DG35-DF35)/DF35)</f>
        <v>15824.6990867957</v>
      </c>
      <c r="DI199" s="6" t="n">
        <f aca="false">DH199*(1+(DH35-DG35)/DG35)</f>
        <v>15842.4025998897</v>
      </c>
      <c r="DJ199" s="6" t="n">
        <f aca="false">DI199*(1+(DI35-DH35)/DH35)</f>
        <v>15860.1259183761</v>
      </c>
      <c r="DK199" s="6" t="n">
        <f aca="false">DJ199*(1+(DJ35-DI35)/DI35)</f>
        <v>15877.8690644118</v>
      </c>
      <c r="DL199" s="6" t="n">
        <f aca="false">DK199*(1+(DK35-DJ35)/DJ35)</f>
        <v>15895.6320601784</v>
      </c>
      <c r="DM199" s="6" t="n">
        <f aca="false">DL199*(1+(DL35-DK35)/DK35)</f>
        <v>15913.4149278822</v>
      </c>
      <c r="DN199" s="6" t="n">
        <f aca="false">DM199*(1+(DM35-DL35)/DL35)</f>
        <v>15931.2176897547</v>
      </c>
      <c r="DO199" s="6" t="n">
        <f aca="false">DN199*(1+(DN35-DM35)/DM35)</f>
        <v>15949.0403680519</v>
      </c>
      <c r="DP199" s="6" t="n">
        <f aca="false">DO199*(1+(DO35-DN35)/DN35)</f>
        <v>15966.8829850548</v>
      </c>
      <c r="DQ199" s="6" t="n">
        <f aca="false">DP199*(1+(DP35-DO35)/DO35)</f>
        <v>15984.7455630694</v>
      </c>
      <c r="DR199" s="6" t="n">
        <f aca="false">DQ199*(1+(DQ35-DP35)/DP35)</f>
        <v>16002.6281244267</v>
      </c>
      <c r="DS199" s="6" t="n">
        <f aca="false">DR199*(1+(DR35-DQ35)/DQ35)</f>
        <v>16020.5306914824</v>
      </c>
      <c r="DT199" s="6" t="n">
        <f aca="false">DS199*(1+(DS35-DR35)/DR35)</f>
        <v>16038.4532866176</v>
      </c>
      <c r="DU199" s="6" t="n">
        <f aca="false">DT199*(1+(DT35-DS35)/DS35)</f>
        <v>16056.3959322382</v>
      </c>
      <c r="DV199" s="6" t="n">
        <f aca="false">DU199*(1+(DU35-DT35)/DT35)</f>
        <v>16074.3586507751</v>
      </c>
      <c r="DW199" s="6" t="n">
        <f aca="false">DV199*(1+(DV35-DU35)/DU35)</f>
        <v>16092.3414646846</v>
      </c>
      <c r="DX199" s="6" t="n">
        <f aca="false">DW199*(1+(DW35-DV35)/DV35)</f>
        <v>16110.3443964478</v>
      </c>
      <c r="DY199" s="6" t="n">
        <f aca="false">DX199*(1+(DX35-DW35)/DW35)</f>
        <v>16128.3674685711</v>
      </c>
      <c r="DZ199" s="6" t="n">
        <f aca="false">DY199*(1+(DY35-DX35)/DX35)</f>
        <v>16146.4107035861</v>
      </c>
      <c r="EA199" s="6" t="n">
        <f aca="false">DZ199*(1+(DZ35-DY35)/DY35)</f>
        <v>16164.4741240494</v>
      </c>
      <c r="EB199" s="6" t="n">
        <f aca="false">EA199*(1+(EA35-DZ35)/DZ35)</f>
        <v>16182.5577525433</v>
      </c>
      <c r="EC199" s="6" t="n">
        <f aca="false">EB199*(1+(EB35-EA35)/EA35)</f>
        <v>16200.6616116748</v>
      </c>
      <c r="ED199" s="6" t="n">
        <f aca="false">EC199*(1+(EC35-EB35)/EB35)</f>
        <v>16218.7857240766</v>
      </c>
      <c r="EE199" s="6" t="n">
        <f aca="false">ED199*(1+(ED35-EC35)/EC35)</f>
        <v>16236.9301124065</v>
      </c>
      <c r="EF199" s="6" t="n">
        <f aca="false">EE199*(1+(EE35-ED35)/ED35)</f>
        <v>16255.0947993477</v>
      </c>
      <c r="EG199" s="6" t="n">
        <f aca="false">EF199*(1+(EF35-EE35)/EE35)</f>
        <v>16273.2798076089</v>
      </c>
      <c r="EH199" s="6" t="n">
        <f aca="false">EG199*(1+(EG35-EF35)/EF35)</f>
        <v>16291.485159924</v>
      </c>
      <c r="EI199" s="6" t="n">
        <f aca="false">EH199*(1+(EH35-EG35)/EG35)</f>
        <v>16309.7108790524</v>
      </c>
      <c r="EJ199" s="6" t="n">
        <f aca="false">EI199*(1+(EI35-EH35)/EH35)</f>
        <v>16327.9569877792</v>
      </c>
      <c r="EK199" s="6" t="n">
        <f aca="false">EJ199*(1+(EJ35-EI35)/EI35)</f>
        <v>16346.2235089147</v>
      </c>
      <c r="EL199" s="6" t="n">
        <f aca="false">EK199*(1+(EK35-EJ35)/EJ35)</f>
        <v>16364.5104652947</v>
      </c>
      <c r="EM199" s="6" t="n">
        <f aca="false">EL199*(1+(EL35-EK35)/EK35)</f>
        <v>16382.8178797807</v>
      </c>
      <c r="EN199" s="6" t="n">
        <f aca="false">EM199*(1+(EM35-EL35)/EL35)</f>
        <v>16401.1457752598</v>
      </c>
      <c r="EO199" s="6" t="n">
        <f aca="false">EN199*(1+(EN35-EM35)/EM35)</f>
        <v>16419.4941746445</v>
      </c>
      <c r="EP199" s="6" t="n">
        <f aca="false">EO199*(1+(EO35-EN35)/EN35)</f>
        <v>16437.8631008733</v>
      </c>
      <c r="EQ199" s="6" t="n">
        <f aca="false">EP199*(1+(EP35-EO35)/EO35)</f>
        <v>16456.2525769099</v>
      </c>
      <c r="ER199" s="6" t="n">
        <f aca="false">EQ199*(1+(EQ35-EP35)/EP35)</f>
        <v>16474.662625744</v>
      </c>
      <c r="ES199" s="6" t="n">
        <f aca="false">ER199*(1+(ER35-EQ35)/EQ35)</f>
        <v>16493.0932703909</v>
      </c>
      <c r="ET199" s="6" t="n">
        <f aca="false">ES199*(1+(ES35-ER35)/ER35)</f>
        <v>16511.5445338918</v>
      </c>
      <c r="EU199" s="6" t="n">
        <f aca="false">ET199*(1+(ET35-ES35)/ES35)</f>
        <v>16530.0164393134</v>
      </c>
      <c r="EV199" s="6" t="n">
        <f aca="false">EU199*(1+(EU35-ET35)/ET35)</f>
        <v>16548.5090097486</v>
      </c>
    </row>
    <row r="200" customFormat="false" ht="12.8" hidden="false" customHeight="false" outlineLevel="0" collapsed="false">
      <c r="A200" s="14" t="s">
        <v>200</v>
      </c>
      <c r="B200" s="14" t="n">
        <v>0</v>
      </c>
      <c r="C200" s="14" t="n">
        <v>0</v>
      </c>
      <c r="D200" s="14" t="n">
        <v>0</v>
      </c>
      <c r="E200" s="14" t="n">
        <v>0</v>
      </c>
      <c r="F200" s="14" t="n">
        <v>0</v>
      </c>
      <c r="G200" s="14" t="n">
        <v>0</v>
      </c>
      <c r="H200" s="14" t="n">
        <v>0</v>
      </c>
      <c r="I200" s="14" t="n">
        <v>0</v>
      </c>
      <c r="J200" s="14" t="n">
        <v>0</v>
      </c>
      <c r="K200" s="14" t="n">
        <v>0</v>
      </c>
      <c r="L200" s="14" t="n">
        <v>0</v>
      </c>
      <c r="M200" s="14" t="n">
        <v>0</v>
      </c>
      <c r="N200" s="14" t="n">
        <v>0</v>
      </c>
      <c r="O200" s="14" t="n">
        <v>0</v>
      </c>
      <c r="P200" s="14" t="n">
        <v>0</v>
      </c>
      <c r="Q200" s="14" t="n">
        <v>0</v>
      </c>
      <c r="R200" s="14" t="n">
        <v>0</v>
      </c>
      <c r="S200" s="14" t="n">
        <v>0</v>
      </c>
      <c r="T200" s="14" t="n">
        <v>0</v>
      </c>
      <c r="U200" s="14" t="n">
        <v>0</v>
      </c>
      <c r="V200" s="14" t="n">
        <v>0</v>
      </c>
      <c r="W200" s="14" t="n">
        <v>0</v>
      </c>
      <c r="X200" s="15" t="n">
        <v>0</v>
      </c>
      <c r="Y200" s="14" t="n">
        <v>0</v>
      </c>
      <c r="Z200" s="14" t="n">
        <v>0</v>
      </c>
      <c r="AA200" s="14" t="n">
        <v>0</v>
      </c>
      <c r="AB200" s="14" t="n">
        <v>0</v>
      </c>
      <c r="AC200" s="14" t="n">
        <v>0</v>
      </c>
      <c r="AD200" s="14" t="n">
        <v>0</v>
      </c>
      <c r="AE200" s="14" t="n">
        <v>0</v>
      </c>
      <c r="AF200" s="14" t="n">
        <v>0</v>
      </c>
      <c r="AG200" s="14" t="n">
        <v>0</v>
      </c>
      <c r="AH200" s="14" t="n">
        <v>0</v>
      </c>
      <c r="AI200" s="14" t="n">
        <v>0</v>
      </c>
      <c r="AJ200" s="14" t="n">
        <v>0</v>
      </c>
      <c r="AK200" s="14" t="n">
        <v>0</v>
      </c>
      <c r="AL200" s="14" t="n">
        <v>0</v>
      </c>
      <c r="AM200" s="14" t="n">
        <v>0</v>
      </c>
      <c r="AN200" s="14" t="n">
        <v>0</v>
      </c>
      <c r="AO200" s="14" t="n">
        <v>0</v>
      </c>
      <c r="AP200" s="14" t="n">
        <v>0</v>
      </c>
      <c r="AQ200" s="14" t="n">
        <v>0</v>
      </c>
      <c r="AR200" s="8" t="n">
        <v>34339.0823285472</v>
      </c>
      <c r="AS200" s="6" t="n">
        <v>32417.6238229311</v>
      </c>
      <c r="AT200" s="6" t="n">
        <v>31136.9275731363</v>
      </c>
      <c r="AU200" s="6" t="n">
        <v>30000</v>
      </c>
      <c r="AV200" s="6" t="n">
        <v>29100.4925257064</v>
      </c>
      <c r="AW200" s="6" t="n">
        <v>28107.1607411115</v>
      </c>
      <c r="AX200" s="6" t="n">
        <v>27153.1081190035</v>
      </c>
      <c r="AY200" s="6" t="n">
        <v>25908.4337883273</v>
      </c>
      <c r="AZ200" s="6" t="n">
        <v>22879.9812820436</v>
      </c>
      <c r="BA200" s="6" t="n">
        <v>20284.4753628225</v>
      </c>
      <c r="BB200" s="6" t="n">
        <v>19245.3696186932</v>
      </c>
      <c r="BC200" s="6" t="n">
        <v>36583.1331014828</v>
      </c>
      <c r="BD200" s="6" t="n">
        <v>34864.2785657167</v>
      </c>
      <c r="BE200" s="6" t="n">
        <v>40123.0176669484</v>
      </c>
      <c r="BF200" s="6" t="n">
        <v>38435.8478672093</v>
      </c>
      <c r="BG200" s="6" t="n">
        <v>36644.0599534011</v>
      </c>
      <c r="BH200" s="6" t="n">
        <v>34095.7506475777</v>
      </c>
      <c r="BI200" s="9" t="n">
        <f aca="false">BH200*(1+(BH35-BG35)/BG35)</f>
        <v>31718.9160579992</v>
      </c>
      <c r="BJ200" s="6" t="n">
        <f aca="false">BI200*(1+(BI35-BH35)/BH35)</f>
        <v>31242.1591836658</v>
      </c>
      <c r="BK200" s="6" t="n">
        <f aca="false">BJ200*(1+(BJ35-BI35)/BI35)</f>
        <v>29717.0614890049</v>
      </c>
      <c r="BL200" s="6" t="n">
        <f aca="false">BK200*(1+(BK35-BJ35)/BJ35)</f>
        <v>27372.2123066445</v>
      </c>
      <c r="BM200" s="10" t="n">
        <f aca="false">BL200*(1+(BL35-BK35)/BK35)</f>
        <v>26938.3573444083</v>
      </c>
      <c r="BN200" s="6" t="n">
        <f aca="false">BM200*(1+(BM35-BL35)/BL35)</f>
        <v>26992.0290286679</v>
      </c>
      <c r="BO200" s="6" t="n">
        <f aca="false">BN200*(1+(BN35-BM35)/BM35)</f>
        <v>27697.8208739552</v>
      </c>
      <c r="BP200" s="6" t="n">
        <f aca="false">BO200*(1+(BO35-BN35)/BN35)</f>
        <v>28861.9512362007</v>
      </c>
      <c r="BQ200" s="6" t="n">
        <f aca="false">BP200*(1+(BP35-BO35)/BO35)</f>
        <v>29014.8819099152</v>
      </c>
      <c r="BR200" s="6" t="n">
        <f aca="false">BQ200*(1+(BQ35-BP35)/BP35)</f>
        <v>29165.9546225716</v>
      </c>
      <c r="BS200" s="6" t="n">
        <f aca="false">BR200*(1+(BR35-BQ35)/BQ35)</f>
        <v>29315.2232577745</v>
      </c>
      <c r="BT200" s="6" t="n">
        <f aca="false">BS200*(1+(BS35-BR35)/BR35)</f>
        <v>29462.7392588177</v>
      </c>
      <c r="BU200" s="6" t="n">
        <f aca="false">BT200*(1+(BT35-BS35)/BS35)</f>
        <v>29608.5517776375</v>
      </c>
      <c r="BV200" s="6" t="n">
        <f aca="false">BU200*(1+(BU35-BT35)/BT35)</f>
        <v>29752.7078124025</v>
      </c>
      <c r="BW200" s="6" t="n">
        <f aca="false">BV200*(1+(BV35-BU35)/BU35)</f>
        <v>29895.252334777</v>
      </c>
      <c r="BX200" s="6" t="n">
        <f aca="false">BW200*(1+(BW35-BV35)/BV35)</f>
        <v>30036.2284077829</v>
      </c>
      <c r="BY200" s="6" t="n">
        <f aca="false">BX200*(1+(BX35-BW35)/BW35)</f>
        <v>30175.6772950877</v>
      </c>
      <c r="BZ200" s="6" t="n">
        <f aca="false">BY200*(1+(BY35-BX35)/BX35)</f>
        <v>30209.4356304079</v>
      </c>
      <c r="CA200" s="6" t="n">
        <f aca="false">BZ200*(1+(BZ35-BY35)/BY35)</f>
        <v>30243.2317320785</v>
      </c>
      <c r="CB200" s="6" t="n">
        <f aca="false">CA200*(1+(CA35-BZ35)/BZ35)</f>
        <v>30277.0656423497</v>
      </c>
      <c r="CC200" s="6" t="n">
        <f aca="false">CB200*(1+(CB35-CA35)/CA35)</f>
        <v>30310.9374035192</v>
      </c>
      <c r="CD200" s="6" t="n">
        <f aca="false">CC200*(1+(CC35-CB35)/CB35)</f>
        <v>30344.8470579316</v>
      </c>
      <c r="CE200" s="6" t="n">
        <f aca="false">CD200*(1+(CD35-CC35)/CC35)</f>
        <v>30378.7946479792</v>
      </c>
      <c r="CF200" s="6" t="n">
        <f aca="false">CE200*(1+(CE35-CD35)/CD35)</f>
        <v>30412.7802161015</v>
      </c>
      <c r="CG200" s="6" t="n">
        <f aca="false">CF200*(1+(CF35-CE35)/CE35)</f>
        <v>30446.8038047856</v>
      </c>
      <c r="CH200" s="6" t="n">
        <f aca="false">CG200*(1+(CG35-CF35)/CF35)</f>
        <v>30480.8654565662</v>
      </c>
      <c r="CI200" s="6" t="n">
        <f aca="false">CH200*(1+(CH35-CG35)/CG35)</f>
        <v>30514.9652140255</v>
      </c>
      <c r="CJ200" s="6" t="n">
        <f aca="false">CI200*(1+(CI35-CH35)/CH35)</f>
        <v>30549.1031197932</v>
      </c>
      <c r="CK200" s="6" t="n">
        <f aca="false">CJ200*(1+(CJ35-CI35)/CI35)</f>
        <v>30583.2792165471</v>
      </c>
      <c r="CL200" s="6" t="n">
        <f aca="false">CK200*(1+(CK35-CJ35)/CJ35)</f>
        <v>30617.4935470122</v>
      </c>
      <c r="CM200" s="6" t="n">
        <f aca="false">CL200*(1+(CL35-CK35)/CK35)</f>
        <v>30651.7461539616</v>
      </c>
      <c r="CN200" s="6" t="n">
        <f aca="false">CM200*(1+(CM35-CL35)/CL35)</f>
        <v>30686.0370802165</v>
      </c>
      <c r="CO200" s="6" t="n">
        <f aca="false">CN200*(1+(CN35-CM35)/CM35)</f>
        <v>30720.3663686454</v>
      </c>
      <c r="CP200" s="6" t="n">
        <f aca="false">CO200*(1+(CO35-CN35)/CN35)</f>
        <v>30754.7340621652</v>
      </c>
      <c r="CQ200" s="6" t="n">
        <f aca="false">CP200*(1+(CP35-CO35)/CO35)</f>
        <v>30789.1402037408</v>
      </c>
      <c r="CR200" s="6" t="n">
        <f aca="false">CQ200*(1+(CQ35-CP35)/CP35)</f>
        <v>30823.5848363849</v>
      </c>
      <c r="CS200" s="6" t="n">
        <f aca="false">CR200*(1+(CR35-CQ35)/CQ35)</f>
        <v>30858.0680031587</v>
      </c>
      <c r="CT200" s="6" t="n">
        <f aca="false">CS200*(1+(CS35-CR35)/CR35)</f>
        <v>30892.5897471711</v>
      </c>
      <c r="CU200" s="6" t="n">
        <f aca="false">CT200*(1+(CT35-CS35)/CS35)</f>
        <v>30927.1501115797</v>
      </c>
      <c r="CV200" s="6" t="n">
        <f aca="false">CU200*(1+(CU35-CT35)/CT35)</f>
        <v>30961.7491395901</v>
      </c>
      <c r="CW200" s="6" t="n">
        <f aca="false">CV200*(1+(CV35-CU35)/CU35)</f>
        <v>30996.3868744562</v>
      </c>
      <c r="CX200" s="6" t="n">
        <f aca="false">CW200*(1+(CW35-CV35)/CV35)</f>
        <v>31031.0633594805</v>
      </c>
      <c r="CY200" s="6" t="n">
        <f aca="false">CX200*(1+(CX35-CW35)/CW35)</f>
        <v>31065.7786380139</v>
      </c>
      <c r="CZ200" s="6" t="n">
        <f aca="false">CY200*(1+(CY35-CX35)/CX35)</f>
        <v>31100.5327534555</v>
      </c>
      <c r="DA200" s="6" t="n">
        <f aca="false">CZ200*(1+(CZ35-CY35)/CY35)</f>
        <v>31135.3257492534</v>
      </c>
      <c r="DB200" s="6" t="n">
        <f aca="false">DA200*(1+(DA35-CZ35)/CZ35)</f>
        <v>31170.1576689041</v>
      </c>
      <c r="DC200" s="6" t="n">
        <f aca="false">DB200*(1+(DB35-DA35)/DA35)</f>
        <v>31205.0285559525</v>
      </c>
      <c r="DD200" s="6" t="n">
        <f aca="false">DC200*(1+(DC35-DB35)/DB35)</f>
        <v>31239.9384539929</v>
      </c>
      <c r="DE200" s="6" t="n">
        <f aca="false">DD200*(1+(DD35-DC35)/DC35)</f>
        <v>31274.8874066675</v>
      </c>
      <c r="DF200" s="6" t="n">
        <f aca="false">DE200*(1+(DE35-DD35)/DD35)</f>
        <v>31309.875457668</v>
      </c>
      <c r="DG200" s="6" t="n">
        <f aca="false">DF200*(1+(DF35-DE35)/DE35)</f>
        <v>31344.9026507347</v>
      </c>
      <c r="DH200" s="6" t="n">
        <f aca="false">DG200*(1+(DG35-DF35)/DF35)</f>
        <v>31379.9690296568</v>
      </c>
      <c r="DI200" s="6" t="n">
        <f aca="false">DH200*(1+(DH35-DG35)/DG35)</f>
        <v>31415.0746382726</v>
      </c>
      <c r="DJ200" s="6" t="n">
        <f aca="false">DI200*(1+(DI35-DH35)/DH35)</f>
        <v>31450.2195204695</v>
      </c>
      <c r="DK200" s="6" t="n">
        <f aca="false">DJ200*(1+(DJ35-DI35)/DI35)</f>
        <v>31485.4037201839</v>
      </c>
      <c r="DL200" s="6" t="n">
        <f aca="false">DK200*(1+(DK35-DJ35)/DJ35)</f>
        <v>31520.6272814012</v>
      </c>
      <c r="DM200" s="6" t="n">
        <f aca="false">DL200*(1+(DL35-DK35)/DK35)</f>
        <v>31555.8902481562</v>
      </c>
      <c r="DN200" s="6" t="n">
        <f aca="false">DM200*(1+(DM35-DL35)/DL35)</f>
        <v>31591.192664533</v>
      </c>
      <c r="DO200" s="6" t="n">
        <f aca="false">DN200*(1+(DN35-DM35)/DM35)</f>
        <v>31626.534574665</v>
      </c>
      <c r="DP200" s="6" t="n">
        <f aca="false">DO200*(1+(DO35-DN35)/DN35)</f>
        <v>31661.9160227347</v>
      </c>
      <c r="DQ200" s="6" t="n">
        <f aca="false">DP200*(1+(DP35-DO35)/DO35)</f>
        <v>31697.3370529745</v>
      </c>
      <c r="DR200" s="6" t="n">
        <f aca="false">DQ200*(1+(DQ35-DP35)/DP35)</f>
        <v>31732.7977096659</v>
      </c>
      <c r="DS200" s="6" t="n">
        <f aca="false">DR200*(1+(DR35-DQ35)/DQ35)</f>
        <v>31768.29803714</v>
      </c>
      <c r="DT200" s="6" t="n">
        <f aca="false">DS200*(1+(DS35-DR35)/DR35)</f>
        <v>31803.8380797778</v>
      </c>
      <c r="DU200" s="6" t="n">
        <f aca="false">DT200*(1+(DT35-DS35)/DS35)</f>
        <v>31839.4178820094</v>
      </c>
      <c r="DV200" s="6" t="n">
        <f aca="false">DU200*(1+(DU35-DT35)/DT35)</f>
        <v>31875.0374883151</v>
      </c>
      <c r="DW200" s="6" t="n">
        <f aca="false">DV200*(1+(DV35-DU35)/DU35)</f>
        <v>31910.6969432248</v>
      </c>
      <c r="DX200" s="6" t="n">
        <f aca="false">DW200*(1+(DW35-DV35)/DV35)</f>
        <v>31946.3962913182</v>
      </c>
      <c r="DY200" s="6" t="n">
        <f aca="false">DX200*(1+(DX35-DW35)/DW35)</f>
        <v>31982.1355772247</v>
      </c>
      <c r="DZ200" s="6" t="n">
        <f aca="false">DY200*(1+(DY35-DX35)/DX35)</f>
        <v>32017.914845624</v>
      </c>
      <c r="EA200" s="6" t="n">
        <f aca="false">DZ200*(1+(DZ35-DY35)/DY35)</f>
        <v>32053.7341412455</v>
      </c>
      <c r="EB200" s="6" t="n">
        <f aca="false">EA200*(1+(EA35-DZ35)/DZ35)</f>
        <v>32089.5935088687</v>
      </c>
      <c r="EC200" s="6" t="n">
        <f aca="false">EB200*(1+(EB35-EA35)/EA35)</f>
        <v>32125.4929933232</v>
      </c>
      <c r="ED200" s="6" t="n">
        <f aca="false">EC200*(1+(EC35-EB35)/EB35)</f>
        <v>32161.4326394889</v>
      </c>
      <c r="EE200" s="6" t="n">
        <f aca="false">ED200*(1+(ED35-EC35)/EC35)</f>
        <v>32197.4124922957</v>
      </c>
      <c r="EF200" s="6" t="n">
        <f aca="false">EE200*(1+(EE35-ED35)/ED35)</f>
        <v>32233.4325967237</v>
      </c>
      <c r="EG200" s="6" t="n">
        <f aca="false">EF200*(1+(EF35-EE35)/EE35)</f>
        <v>32269.4929978037</v>
      </c>
      <c r="EH200" s="6" t="n">
        <f aca="false">EG200*(1+(EG35-EF35)/EF35)</f>
        <v>32305.5937406165</v>
      </c>
      <c r="EI200" s="6" t="n">
        <f aca="false">EH200*(1+(EH35-EG35)/EG35)</f>
        <v>32341.7348702934</v>
      </c>
      <c r="EJ200" s="6" t="n">
        <f aca="false">EI200*(1+(EI35-EH35)/EH35)</f>
        <v>32377.9164320166</v>
      </c>
      <c r="EK200" s="6" t="n">
        <f aca="false">EJ200*(1+(EJ35-EI35)/EI35)</f>
        <v>32414.1384710181</v>
      </c>
      <c r="EL200" s="6" t="n">
        <f aca="false">EK200*(1+(EK35-EJ35)/EJ35)</f>
        <v>32450.4010325811</v>
      </c>
      <c r="EM200" s="6" t="n">
        <f aca="false">EL200*(1+(EL35-EK35)/EK35)</f>
        <v>32486.7041620393</v>
      </c>
      <c r="EN200" s="6" t="n">
        <f aca="false">EM200*(1+(EM35-EL35)/EL35)</f>
        <v>32523.047904777</v>
      </c>
      <c r="EO200" s="6" t="n">
        <f aca="false">EN200*(1+(EN35-EM35)/EM35)</f>
        <v>32559.4323062294</v>
      </c>
      <c r="EP200" s="6" t="n">
        <f aca="false">EO200*(1+(EO35-EN35)/EN35)</f>
        <v>32595.8574118826</v>
      </c>
      <c r="EQ200" s="6" t="n">
        <f aca="false">EP200*(1+(EP35-EO35)/EO35)</f>
        <v>32632.3232672733</v>
      </c>
      <c r="ER200" s="6" t="n">
        <f aca="false">EQ200*(1+(EQ35-EP35)/EP35)</f>
        <v>32668.8299179893</v>
      </c>
      <c r="ES200" s="6" t="n">
        <f aca="false">ER200*(1+(ER35-EQ35)/EQ35)</f>
        <v>32705.3774096697</v>
      </c>
      <c r="ET200" s="6" t="n">
        <f aca="false">ES200*(1+(ES35-ER35)/ER35)</f>
        <v>32741.965788004</v>
      </c>
      <c r="EU200" s="6" t="n">
        <f aca="false">ET200*(1+(ET35-ES35)/ES35)</f>
        <v>32778.5950987334</v>
      </c>
      <c r="EV200" s="6" t="n">
        <f aca="false">EU200*(1+(EU35-ET35)/ET35)</f>
        <v>32815.2653876501</v>
      </c>
    </row>
    <row r="201" customFormat="false" ht="12.8" hidden="false" customHeight="false" outlineLevel="0" collapsed="false">
      <c r="A201" s="14" t="s">
        <v>201</v>
      </c>
      <c r="B201" s="14" t="n">
        <v>0</v>
      </c>
      <c r="C201" s="14" t="n">
        <v>0</v>
      </c>
      <c r="D201" s="14" t="n">
        <v>0</v>
      </c>
      <c r="E201" s="14" t="n">
        <v>0</v>
      </c>
      <c r="F201" s="14" t="n">
        <v>0</v>
      </c>
      <c r="G201" s="14" t="n">
        <v>0</v>
      </c>
      <c r="H201" s="14" t="n">
        <v>0</v>
      </c>
      <c r="I201" s="14" t="n">
        <v>0</v>
      </c>
      <c r="J201" s="14" t="n">
        <v>0</v>
      </c>
      <c r="K201" s="14" t="n">
        <v>0</v>
      </c>
      <c r="L201" s="14" t="n">
        <v>0</v>
      </c>
      <c r="M201" s="14" t="n">
        <v>0</v>
      </c>
      <c r="N201" s="14" t="n">
        <v>0</v>
      </c>
      <c r="O201" s="14" t="n">
        <v>0</v>
      </c>
      <c r="P201" s="14" t="n">
        <v>0</v>
      </c>
      <c r="Q201" s="14" t="n">
        <v>0</v>
      </c>
      <c r="R201" s="14" t="n">
        <v>0</v>
      </c>
      <c r="S201" s="14" t="n">
        <v>0</v>
      </c>
      <c r="T201" s="14" t="n">
        <v>0</v>
      </c>
      <c r="U201" s="14" t="n">
        <v>0</v>
      </c>
      <c r="V201" s="14" t="n">
        <v>0</v>
      </c>
      <c r="W201" s="14" t="n">
        <v>0</v>
      </c>
      <c r="X201" s="15" t="n">
        <v>0</v>
      </c>
      <c r="Y201" s="14" t="n">
        <v>0</v>
      </c>
      <c r="Z201" s="14" t="n">
        <v>0</v>
      </c>
      <c r="AA201" s="14" t="n">
        <v>0</v>
      </c>
      <c r="AB201" s="14" t="n">
        <v>0</v>
      </c>
      <c r="AC201" s="14" t="n">
        <v>0</v>
      </c>
      <c r="AD201" s="14" t="n">
        <v>0</v>
      </c>
      <c r="AE201" s="14" t="n">
        <v>0</v>
      </c>
      <c r="AF201" s="14" t="n">
        <v>0</v>
      </c>
      <c r="AG201" s="14" t="n">
        <v>0</v>
      </c>
      <c r="AH201" s="14" t="n">
        <v>0</v>
      </c>
      <c r="AI201" s="14" t="n">
        <v>0</v>
      </c>
      <c r="AJ201" s="14" t="n">
        <v>0</v>
      </c>
      <c r="AK201" s="14" t="n">
        <v>0</v>
      </c>
      <c r="AL201" s="14" t="n">
        <v>0</v>
      </c>
      <c r="AM201" s="14" t="n">
        <v>0</v>
      </c>
      <c r="AN201" s="14" t="n">
        <v>0</v>
      </c>
      <c r="AO201" s="14" t="n">
        <v>0</v>
      </c>
      <c r="AP201" s="14" t="n">
        <v>0</v>
      </c>
      <c r="AQ201" s="14" t="n">
        <v>0</v>
      </c>
      <c r="AR201" s="8" t="n">
        <v>17169.5411642736</v>
      </c>
      <c r="AS201" s="6" t="n">
        <v>16208.8119114655</v>
      </c>
      <c r="AT201" s="6" t="n">
        <v>15568.4637865682</v>
      </c>
      <c r="AU201" s="6" t="n">
        <v>15000</v>
      </c>
      <c r="AV201" s="6" t="n">
        <v>14550.2462628532</v>
      </c>
      <c r="AW201" s="6" t="n">
        <v>14053.5803705558</v>
      </c>
      <c r="AX201" s="6" t="n">
        <v>13576.5540595017</v>
      </c>
      <c r="AY201" s="6" t="n">
        <v>12954.2168941637</v>
      </c>
      <c r="AZ201" s="6" t="n">
        <v>11439.9906410218</v>
      </c>
      <c r="BA201" s="6" t="n">
        <v>10142.2376814113</v>
      </c>
      <c r="BB201" s="6" t="n">
        <v>9622.68480934662</v>
      </c>
      <c r="BC201" s="6" t="n">
        <v>18291.5665507414</v>
      </c>
      <c r="BD201" s="6" t="n">
        <v>17432.1392828583</v>
      </c>
      <c r="BE201" s="6" t="n">
        <v>20061.5088334742</v>
      </c>
      <c r="BF201" s="6" t="n">
        <v>19217.9239336047</v>
      </c>
      <c r="BG201" s="6" t="n">
        <v>18322.0299767005</v>
      </c>
      <c r="BH201" s="6" t="n">
        <v>17047.8753237888</v>
      </c>
      <c r="BI201" s="9" t="n">
        <f aca="false">BH201*(1+(BH35-BG35)/BG35)</f>
        <v>15859.4580289996</v>
      </c>
      <c r="BJ201" s="6" t="n">
        <f aca="false">BI201*(1+(BI35-BH35)/BH35)</f>
        <v>15621.0795918329</v>
      </c>
      <c r="BK201" s="6" t="n">
        <f aca="false">BJ201*(1+(BJ35-BI35)/BI35)</f>
        <v>14858.5307445024</v>
      </c>
      <c r="BL201" s="6" t="n">
        <f aca="false">BK201*(1+(BK35-BJ35)/BJ35)</f>
        <v>13686.1061533222</v>
      </c>
      <c r="BM201" s="10" t="n">
        <f aca="false">BL201*(1+(BL35-BK35)/BK35)</f>
        <v>13469.1786722041</v>
      </c>
      <c r="BN201" s="6" t="n">
        <f aca="false">BM201*(1+(BM35-BL35)/BL35)</f>
        <v>13496.0145143339</v>
      </c>
      <c r="BO201" s="6" t="n">
        <f aca="false">BN201*(1+(BN35-BM35)/BM35)</f>
        <v>13848.9104369776</v>
      </c>
      <c r="BP201" s="6" t="n">
        <f aca="false">BO201*(1+(BO35-BN35)/BN35)</f>
        <v>14430.9756181003</v>
      </c>
      <c r="BQ201" s="6" t="n">
        <f aca="false">BP201*(1+(BP35-BO35)/BO35)</f>
        <v>14507.4409549576</v>
      </c>
      <c r="BR201" s="6" t="n">
        <f aca="false">BQ201*(1+(BQ35-BP35)/BP35)</f>
        <v>14582.9773112858</v>
      </c>
      <c r="BS201" s="6" t="n">
        <f aca="false">BR201*(1+(BR35-BQ35)/BQ35)</f>
        <v>14657.6116288872</v>
      </c>
      <c r="BT201" s="6" t="n">
        <f aca="false">BS201*(1+(BS35-BR35)/BR35)</f>
        <v>14731.3696294088</v>
      </c>
      <c r="BU201" s="6" t="n">
        <f aca="false">BT201*(1+(BT35-BS35)/BS35)</f>
        <v>14804.2758888187</v>
      </c>
      <c r="BV201" s="6" t="n">
        <f aca="false">BU201*(1+(BU35-BT35)/BT35)</f>
        <v>14876.3539062012</v>
      </c>
      <c r="BW201" s="6" t="n">
        <f aca="false">BV201*(1+(BV35-BU35)/BU35)</f>
        <v>14947.6261673885</v>
      </c>
      <c r="BX201" s="6" t="n">
        <f aca="false">BW201*(1+(BW35-BV35)/BV35)</f>
        <v>15018.1142038914</v>
      </c>
      <c r="BY201" s="6" t="n">
        <f aca="false">BX201*(1+(BX35-BW35)/BW35)</f>
        <v>15087.8386475438</v>
      </c>
      <c r="BZ201" s="6" t="n">
        <f aca="false">BY201*(1+(BY35-BX35)/BX35)</f>
        <v>15104.7178152039</v>
      </c>
      <c r="CA201" s="6" t="n">
        <f aca="false">BZ201*(1+(BZ35-BY35)/BY35)</f>
        <v>15121.6158660392</v>
      </c>
      <c r="CB201" s="6" t="n">
        <f aca="false">CA201*(1+(CA35-BZ35)/BZ35)</f>
        <v>15138.5328211748</v>
      </c>
      <c r="CC201" s="6" t="n">
        <f aca="false">CB201*(1+(CB35-CA35)/CA35)</f>
        <v>15155.4687017595</v>
      </c>
      <c r="CD201" s="6" t="n">
        <f aca="false">CC201*(1+(CC35-CB35)/CB35)</f>
        <v>15172.4235289657</v>
      </c>
      <c r="CE201" s="6" t="n">
        <f aca="false">CD201*(1+(CD35-CC35)/CC35)</f>
        <v>15189.3973239895</v>
      </c>
      <c r="CF201" s="6" t="n">
        <f aca="false">CE201*(1+(CE35-CD35)/CD35)</f>
        <v>15206.3901080507</v>
      </c>
      <c r="CG201" s="6" t="n">
        <f aca="false">CF201*(1+(CF35-CE35)/CE35)</f>
        <v>15223.4019023928</v>
      </c>
      <c r="CH201" s="6" t="n">
        <f aca="false">CG201*(1+(CG35-CF35)/CF35)</f>
        <v>15240.4327282831</v>
      </c>
      <c r="CI201" s="6" t="n">
        <f aca="false">CH201*(1+(CH35-CG35)/CG35)</f>
        <v>15257.4826070127</v>
      </c>
      <c r="CJ201" s="6" t="n">
        <f aca="false">CI201*(1+(CI35-CH35)/CH35)</f>
        <v>15274.5515598966</v>
      </c>
      <c r="CK201" s="6" t="n">
        <f aca="false">CJ201*(1+(CJ35-CI35)/CI35)</f>
        <v>15291.6396082735</v>
      </c>
      <c r="CL201" s="6" t="n">
        <f aca="false">CK201*(1+(CK35-CJ35)/CJ35)</f>
        <v>15308.7467735061</v>
      </c>
      <c r="CM201" s="6" t="n">
        <f aca="false">CL201*(1+(CL35-CK35)/CK35)</f>
        <v>15325.8730769808</v>
      </c>
      <c r="CN201" s="6" t="n">
        <f aca="false">CM201*(1+(CM35-CL35)/CL35)</f>
        <v>15343.0185401082</v>
      </c>
      <c r="CO201" s="6" t="n">
        <f aca="false">CN201*(1+(CN35-CM35)/CM35)</f>
        <v>15360.1831843227</v>
      </c>
      <c r="CP201" s="6" t="n">
        <f aca="false">CO201*(1+(CO35-CN35)/CN35)</f>
        <v>15377.3670310826</v>
      </c>
      <c r="CQ201" s="6" t="n">
        <f aca="false">CP201*(1+(CP35-CO35)/CO35)</f>
        <v>15394.5701018703</v>
      </c>
      <c r="CR201" s="6" t="n">
        <f aca="false">CQ201*(1+(CQ35-CP35)/CP35)</f>
        <v>15411.7924181924</v>
      </c>
      <c r="CS201" s="6" t="n">
        <f aca="false">CR201*(1+(CR35-CQ35)/CQ35)</f>
        <v>15429.0340015793</v>
      </c>
      <c r="CT201" s="6" t="n">
        <f aca="false">CS201*(1+(CS35-CR35)/CR35)</f>
        <v>15446.2948735855</v>
      </c>
      <c r="CU201" s="6" t="n">
        <f aca="false">CT201*(1+(CT35-CS35)/CS35)</f>
        <v>15463.5750557898</v>
      </c>
      <c r="CV201" s="6" t="n">
        <f aca="false">CU201*(1+(CU35-CT35)/CT35)</f>
        <v>15480.874569795</v>
      </c>
      <c r="CW201" s="6" t="n">
        <f aca="false">CV201*(1+(CV35-CU35)/CU35)</f>
        <v>15498.193437228</v>
      </c>
      <c r="CX201" s="6" t="n">
        <f aca="false">CW201*(1+(CW35-CV35)/CV35)</f>
        <v>15515.5316797402</v>
      </c>
      <c r="CY201" s="6" t="n">
        <f aca="false">CX201*(1+(CX35-CW35)/CW35)</f>
        <v>15532.8893190069</v>
      </c>
      <c r="CZ201" s="6" t="n">
        <f aca="false">CY201*(1+(CY35-CX35)/CX35)</f>
        <v>15550.2663767277</v>
      </c>
      <c r="DA201" s="6" t="n">
        <f aca="false">CZ201*(1+(CZ35-CY35)/CY35)</f>
        <v>15567.6628746267</v>
      </c>
      <c r="DB201" s="6" t="n">
        <f aca="false">DA201*(1+(DA35-CZ35)/CZ35)</f>
        <v>15585.078834452</v>
      </c>
      <c r="DC201" s="6" t="n">
        <f aca="false">DB201*(1+(DB35-DA35)/DA35)</f>
        <v>15602.5142779762</v>
      </c>
      <c r="DD201" s="6" t="n">
        <f aca="false">DC201*(1+(DC35-DB35)/DB35)</f>
        <v>15619.9692269964</v>
      </c>
      <c r="DE201" s="6" t="n">
        <f aca="false">DD201*(1+(DD35-DC35)/DC35)</f>
        <v>15637.4437033337</v>
      </c>
      <c r="DF201" s="6" t="n">
        <f aca="false">DE201*(1+(DE35-DD35)/DD35)</f>
        <v>15654.9377288339</v>
      </c>
      <c r="DG201" s="6" t="n">
        <f aca="false">DF201*(1+(DF35-DE35)/DE35)</f>
        <v>15672.4513253673</v>
      </c>
      <c r="DH201" s="6" t="n">
        <f aca="false">DG201*(1+(DG35-DF35)/DF35)</f>
        <v>15689.9845148284</v>
      </c>
      <c r="DI201" s="6" t="n">
        <f aca="false">DH201*(1+(DH35-DG35)/DG35)</f>
        <v>15707.5373191363</v>
      </c>
      <c r="DJ201" s="6" t="n">
        <f aca="false">DI201*(1+(DI35-DH35)/DH35)</f>
        <v>15725.1097602347</v>
      </c>
      <c r="DK201" s="6" t="n">
        <f aca="false">DJ201*(1+(DJ35-DI35)/DI35)</f>
        <v>15742.7018600919</v>
      </c>
      <c r="DL201" s="6" t="n">
        <f aca="false">DK201*(1+(DK35-DJ35)/DJ35)</f>
        <v>15760.3136407005</v>
      </c>
      <c r="DM201" s="6" t="n">
        <f aca="false">DL201*(1+(DL35-DK35)/DK35)</f>
        <v>15777.945124078</v>
      </c>
      <c r="DN201" s="6" t="n">
        <f aca="false">DM201*(1+(DM35-DL35)/DL35)</f>
        <v>15795.5963322665</v>
      </c>
      <c r="DO201" s="6" t="n">
        <f aca="false">DN201*(1+(DN35-DM35)/DM35)</f>
        <v>15813.2672873324</v>
      </c>
      <c r="DP201" s="6" t="n">
        <f aca="false">DO201*(1+(DO35-DN35)/DN35)</f>
        <v>15830.9580113673</v>
      </c>
      <c r="DQ201" s="6" t="n">
        <f aca="false">DP201*(1+(DP35-DO35)/DO35)</f>
        <v>15848.6685264872</v>
      </c>
      <c r="DR201" s="6" t="n">
        <f aca="false">DQ201*(1+(DQ35-DP35)/DP35)</f>
        <v>15866.3988548329</v>
      </c>
      <c r="DS201" s="6" t="n">
        <f aca="false">DR201*(1+(DR35-DQ35)/DQ35)</f>
        <v>15884.14901857</v>
      </c>
      <c r="DT201" s="6" t="n">
        <f aca="false">DS201*(1+(DS35-DR35)/DR35)</f>
        <v>15901.9190398888</v>
      </c>
      <c r="DU201" s="6" t="n">
        <f aca="false">DT201*(1+(DT35-DS35)/DS35)</f>
        <v>15919.7089410046</v>
      </c>
      <c r="DV201" s="6" t="n">
        <f aca="false">DU201*(1+(DU35-DT35)/DT35)</f>
        <v>15937.5187441575</v>
      </c>
      <c r="DW201" s="6" t="n">
        <f aca="false">DV201*(1+(DV35-DU35)/DU35)</f>
        <v>15955.3484716124</v>
      </c>
      <c r="DX201" s="6" t="n">
        <f aca="false">DW201*(1+(DW35-DV35)/DV35)</f>
        <v>15973.198145659</v>
      </c>
      <c r="DY201" s="6" t="n">
        <f aca="false">DX201*(1+(DX35-DW35)/DW35)</f>
        <v>15991.0677886123</v>
      </c>
      <c r="DZ201" s="6" t="n">
        <f aca="false">DY201*(1+(DY35-DX35)/DX35)</f>
        <v>16008.957422812</v>
      </c>
      <c r="EA201" s="6" t="n">
        <f aca="false">DZ201*(1+(DZ35-DY35)/DY35)</f>
        <v>16026.8670706227</v>
      </c>
      <c r="EB201" s="6" t="n">
        <f aca="false">EA201*(1+(EA35-DZ35)/DZ35)</f>
        <v>16044.7967544343</v>
      </c>
      <c r="EC201" s="6" t="n">
        <f aca="false">EB201*(1+(EB35-EA35)/EA35)</f>
        <v>16062.7464966616</v>
      </c>
      <c r="ED201" s="6" t="n">
        <f aca="false">EC201*(1+(EC35-EB35)/EB35)</f>
        <v>16080.7163197444</v>
      </c>
      <c r="EE201" s="6" t="n">
        <f aca="false">ED201*(1+(ED35-EC35)/EC35)</f>
        <v>16098.7062461478</v>
      </c>
      <c r="EF201" s="6" t="n">
        <f aca="false">EE201*(1+(EE35-ED35)/ED35)</f>
        <v>16116.7162983618</v>
      </c>
      <c r="EG201" s="6" t="n">
        <f aca="false">EF201*(1+(EF35-EE35)/EE35)</f>
        <v>16134.7464989018</v>
      </c>
      <c r="EH201" s="6" t="n">
        <f aca="false">EG201*(1+(EG35-EF35)/EF35)</f>
        <v>16152.7968703082</v>
      </c>
      <c r="EI201" s="6" t="n">
        <f aca="false">EH201*(1+(EH35-EG35)/EG35)</f>
        <v>16170.8674351467</v>
      </c>
      <c r="EJ201" s="6" t="n">
        <f aca="false">EI201*(1+(EI35-EH35)/EH35)</f>
        <v>16188.9582160082</v>
      </c>
      <c r="EK201" s="6" t="n">
        <f aca="false">EJ201*(1+(EJ35-EI35)/EI35)</f>
        <v>16207.069235509</v>
      </c>
      <c r="EL201" s="6" t="n">
        <f aca="false">EK201*(1+(EK35-EJ35)/EJ35)</f>
        <v>16225.2005162905</v>
      </c>
      <c r="EM201" s="6" t="n">
        <f aca="false">EL201*(1+(EL35-EK35)/EK35)</f>
        <v>16243.3520810196</v>
      </c>
      <c r="EN201" s="6" t="n">
        <f aca="false">EM201*(1+(EM35-EL35)/EL35)</f>
        <v>16261.5239523885</v>
      </c>
      <c r="EO201" s="6" t="n">
        <f aca="false">EN201*(1+(EN35-EM35)/EM35)</f>
        <v>16279.7161531147</v>
      </c>
      <c r="EP201" s="6" t="n">
        <f aca="false">EO201*(1+(EO35-EN35)/EN35)</f>
        <v>16297.9287059412</v>
      </c>
      <c r="EQ201" s="6" t="n">
        <f aca="false">EP201*(1+(EP35-EO35)/EO35)</f>
        <v>16316.1616336366</v>
      </c>
      <c r="ER201" s="6" t="n">
        <f aca="false">EQ201*(1+(EQ35-EP35)/EP35)</f>
        <v>16334.4149589946</v>
      </c>
      <c r="ES201" s="6" t="n">
        <f aca="false">ER201*(1+(ER35-EQ35)/EQ35)</f>
        <v>16352.6887048348</v>
      </c>
      <c r="ET201" s="6" t="n">
        <f aca="false">ES201*(1+(ES35-ER35)/ER35)</f>
        <v>16370.9828940019</v>
      </c>
      <c r="EU201" s="6" t="n">
        <f aca="false">ET201*(1+(ET35-ES35)/ES35)</f>
        <v>16389.2975493667</v>
      </c>
      <c r="EV201" s="6" t="n">
        <f aca="false">EU201*(1+(EU35-ET35)/ET35)</f>
        <v>16407.632693825</v>
      </c>
    </row>
    <row r="202" customFormat="false" ht="12.8" hidden="false" customHeight="false" outlineLevel="0" collapsed="false">
      <c r="A202" s="14" t="s">
        <v>202</v>
      </c>
      <c r="B202" s="14" t="n">
        <v>0</v>
      </c>
      <c r="C202" s="14" t="n">
        <v>0</v>
      </c>
      <c r="D202" s="14" t="n">
        <v>0</v>
      </c>
      <c r="E202" s="14" t="n">
        <v>0</v>
      </c>
      <c r="F202" s="14" t="n">
        <v>0</v>
      </c>
      <c r="G202" s="14" t="n">
        <v>0</v>
      </c>
      <c r="H202" s="14" t="n">
        <v>0</v>
      </c>
      <c r="I202" s="14" t="n">
        <v>0</v>
      </c>
      <c r="J202" s="14" t="n">
        <v>0</v>
      </c>
      <c r="K202" s="14" t="n">
        <v>0</v>
      </c>
      <c r="L202" s="14" t="n">
        <v>0</v>
      </c>
      <c r="M202" s="14" t="n">
        <v>0</v>
      </c>
      <c r="N202" s="14" t="n">
        <v>0</v>
      </c>
      <c r="O202" s="14" t="n">
        <v>0</v>
      </c>
      <c r="P202" s="14" t="n">
        <v>0</v>
      </c>
      <c r="Q202" s="14" t="n">
        <v>0</v>
      </c>
      <c r="R202" s="14" t="n">
        <v>0</v>
      </c>
      <c r="S202" s="14" t="n">
        <v>0</v>
      </c>
      <c r="T202" s="14" t="n">
        <v>0</v>
      </c>
      <c r="U202" s="14" t="n">
        <v>0</v>
      </c>
      <c r="V202" s="14" t="n">
        <v>0</v>
      </c>
      <c r="W202" s="14" t="n">
        <v>0</v>
      </c>
      <c r="X202" s="15" t="n">
        <v>0</v>
      </c>
      <c r="Y202" s="14" t="n">
        <v>0</v>
      </c>
      <c r="Z202" s="14" t="n">
        <v>0</v>
      </c>
      <c r="AA202" s="14" t="n">
        <v>0</v>
      </c>
      <c r="AB202" s="14" t="n">
        <v>0</v>
      </c>
      <c r="AC202" s="14" t="n">
        <v>0</v>
      </c>
      <c r="AD202" s="14" t="n">
        <v>0</v>
      </c>
      <c r="AE202" s="14" t="n">
        <v>0</v>
      </c>
      <c r="AF202" s="14" t="n">
        <v>0</v>
      </c>
      <c r="AG202" s="14" t="n">
        <v>0</v>
      </c>
      <c r="AH202" s="14" t="n">
        <v>0</v>
      </c>
      <c r="AI202" s="14" t="n">
        <v>0</v>
      </c>
      <c r="AJ202" s="14" t="n">
        <v>0</v>
      </c>
      <c r="AK202" s="14" t="n">
        <v>0</v>
      </c>
      <c r="AL202" s="14" t="n">
        <v>0</v>
      </c>
      <c r="AM202" s="14" t="n">
        <v>0</v>
      </c>
      <c r="AN202" s="14" t="n">
        <v>0</v>
      </c>
      <c r="AO202" s="14" t="n">
        <v>0</v>
      </c>
      <c r="AP202" s="14" t="n">
        <v>0</v>
      </c>
      <c r="AQ202" s="14" t="n">
        <v>0</v>
      </c>
      <c r="AR202" s="8" t="n">
        <v>858.47705821368</v>
      </c>
      <c r="AS202" s="6" t="n">
        <v>810.440595573277</v>
      </c>
      <c r="AT202" s="6" t="n">
        <v>778.423189328408</v>
      </c>
      <c r="AU202" s="6" t="n">
        <v>750</v>
      </c>
      <c r="AV202" s="6" t="n">
        <v>727.51231314266</v>
      </c>
      <c r="AW202" s="6" t="n">
        <v>702.679018527788</v>
      </c>
      <c r="AX202" s="6" t="n">
        <v>882.476013867614</v>
      </c>
      <c r="AY202" s="6" t="n">
        <v>842.024098120637</v>
      </c>
      <c r="AZ202" s="6" t="n">
        <v>743.599391666416</v>
      </c>
      <c r="BA202" s="6" t="n">
        <v>760.667826105845</v>
      </c>
      <c r="BB202" s="6" t="n">
        <v>721.701360700997</v>
      </c>
      <c r="BC202" s="6" t="n">
        <v>783.488767256758</v>
      </c>
      <c r="BD202" s="6" t="n">
        <v>746.676632615765</v>
      </c>
      <c r="BE202" s="6" t="n">
        <v>791.47132991535</v>
      </c>
      <c r="BF202" s="6" t="n">
        <v>758.190021508368</v>
      </c>
      <c r="BG202" s="6" t="n">
        <v>819.42346868952</v>
      </c>
      <c r="BH202" s="6" t="n">
        <v>762.438940956321</v>
      </c>
      <c r="BI202" s="9" t="n">
        <f aca="false">BH202*(1+(BH35-BG35)/BG35)</f>
        <v>709.288879353694</v>
      </c>
      <c r="BJ202" s="6" t="n">
        <f aca="false">BI202*(1+(BI35-BH35)/BH35)</f>
        <v>698.627785244999</v>
      </c>
      <c r="BK202" s="6" t="n">
        <f aca="false">BJ202*(1+(BJ35-BI35)/BI35)</f>
        <v>664.524008408081</v>
      </c>
      <c r="BL202" s="6" t="n">
        <f aca="false">BK202*(1+(BK35-BJ35)/BJ35)</f>
        <v>612.089194880133</v>
      </c>
      <c r="BM202" s="10" t="n">
        <f aca="false">BL202*(1+(BL35-BK35)/BK35)</f>
        <v>602.387460451257</v>
      </c>
      <c r="BN202" s="6" t="n">
        <f aca="false">BM202*(1+(BM35-BL35)/BL35)</f>
        <v>603.587650543247</v>
      </c>
      <c r="BO202" s="6" t="n">
        <f aca="false">BN202*(1+(BN35-BM35)/BM35)</f>
        <v>619.370355919605</v>
      </c>
      <c r="BP202" s="6" t="n">
        <f aca="false">BO202*(1+(BO35-BN35)/BN35)</f>
        <v>645.402289625942</v>
      </c>
      <c r="BQ202" s="6" t="n">
        <f aca="false">BP202*(1+(BP35-BO35)/BO35)</f>
        <v>648.822079444088</v>
      </c>
      <c r="BR202" s="6" t="n">
        <f aca="false">BQ202*(1+(BQ35-BP35)/BP35)</f>
        <v>652.200322094784</v>
      </c>
      <c r="BS202" s="6" t="n">
        <f aca="false">BR202*(1+(BR35-BQ35)/BQ35)</f>
        <v>655.53822250702</v>
      </c>
      <c r="BT202" s="6" t="n">
        <f aca="false">BS202*(1+(BS35-BR35)/BR35)</f>
        <v>658.836931040294</v>
      </c>
      <c r="BU202" s="6" t="n">
        <f aca="false">BT202*(1+(BT35-BS35)/BS35)</f>
        <v>662.097546815446</v>
      </c>
      <c r="BV202" s="6" t="n">
        <f aca="false">BU202*(1+(BU35-BT35)/BT35)</f>
        <v>665.321120791415</v>
      </c>
      <c r="BW202" s="6" t="n">
        <f aca="false">BV202*(1+(BV35-BU35)/BU35)</f>
        <v>668.50865861106</v>
      </c>
      <c r="BX202" s="6" t="n">
        <f aca="false">BW202*(1+(BW35-BV35)/BV35)</f>
        <v>671.66112323675</v>
      </c>
      <c r="BY202" s="6" t="n">
        <f aca="false">BX202*(1+(BX35-BW35)/BW35)</f>
        <v>674.779437394227</v>
      </c>
      <c r="BZ202" s="6" t="n">
        <f aca="false">BY202*(1+(BY35-BX35)/BX35)</f>
        <v>675.53433115492</v>
      </c>
      <c r="CA202" s="6" t="n">
        <f aca="false">BZ202*(1+(BZ35-BY35)/BY35)</f>
        <v>676.290069435403</v>
      </c>
      <c r="CB202" s="6" t="n">
        <f aca="false">CA202*(1+(CA35-BZ35)/BZ35)</f>
        <v>677.046653180465</v>
      </c>
      <c r="CC202" s="6" t="n">
        <f aca="false">CB202*(1+(CB35-CA35)/CA35)</f>
        <v>677.804083335949</v>
      </c>
      <c r="CD202" s="6" t="n">
        <f aca="false">CC202*(1+(CC35-CB35)/CB35)</f>
        <v>678.562360848758</v>
      </c>
      <c r="CE202" s="6" t="n">
        <f aca="false">CD202*(1+(CD35-CC35)/CC35)</f>
        <v>679.321486666852</v>
      </c>
      <c r="CF202" s="6" t="n">
        <f aca="false">CE202*(1+(CE35-CD35)/CD35)</f>
        <v>680.081461739253</v>
      </c>
      <c r="CG202" s="6" t="n">
        <f aca="false">CF202*(1+(CF35-CE35)/CE35)</f>
        <v>680.842287016045</v>
      </c>
      <c r="CH202" s="6" t="n">
        <f aca="false">CG202*(1+(CG35-CF35)/CF35)</f>
        <v>681.603963448375</v>
      </c>
      <c r="CI202" s="6" t="n">
        <f aca="false">CH202*(1+(CH35-CG35)/CG35)</f>
        <v>682.366491988451</v>
      </c>
      <c r="CJ202" s="6" t="n">
        <f aca="false">CI202*(1+(CI35-CH35)/CH35)</f>
        <v>683.129873589551</v>
      </c>
      <c r="CK202" s="6" t="n">
        <f aca="false">CJ202*(1+(CJ35-CI35)/CI35)</f>
        <v>683.894109206017</v>
      </c>
      <c r="CL202" s="6" t="n">
        <f aca="false">CK202*(1+(CK35-CJ35)/CJ35)</f>
        <v>684.659199793257</v>
      </c>
      <c r="CM202" s="6" t="n">
        <f aca="false">CL202*(1+(CL35-CK35)/CK35)</f>
        <v>685.425146307749</v>
      </c>
      <c r="CN202" s="6" t="n">
        <f aca="false">CM202*(1+(CM35-CL35)/CL35)</f>
        <v>686.191949707046</v>
      </c>
      <c r="CO202" s="6" t="n">
        <f aca="false">CN202*(1+(CN35-CM35)/CM35)</f>
        <v>686.959610949765</v>
      </c>
      <c r="CP202" s="6" t="n">
        <f aca="false">CO202*(1+(CO35-CN35)/CN35)</f>
        <v>687.728130995597</v>
      </c>
      <c r="CQ202" s="6" t="n">
        <f aca="false">CP202*(1+(CP35-CO35)/CO35)</f>
        <v>688.49751080531</v>
      </c>
      <c r="CR202" s="6" t="n">
        <f aca="false">CQ202*(1+(CQ35-CP35)/CP35)</f>
        <v>689.267751340745</v>
      </c>
      <c r="CS202" s="6" t="n">
        <f aca="false">CR202*(1+(CR35-CQ35)/CQ35)</f>
        <v>690.038853564819</v>
      </c>
      <c r="CT202" s="6" t="n">
        <f aca="false">CS202*(1+(CS35-CR35)/CR35)</f>
        <v>690.810818441522</v>
      </c>
      <c r="CU202" s="6" t="n">
        <f aca="false">CT202*(1+(CT35-CS35)/CS35)</f>
        <v>691.583646935933</v>
      </c>
      <c r="CV202" s="6" t="n">
        <f aca="false">CU202*(1+(CU35-CT35)/CT35)</f>
        <v>692.3573400142</v>
      </c>
      <c r="CW202" s="6" t="n">
        <f aca="false">CV202*(1+(CV35-CU35)/CU35)</f>
        <v>693.131898643555</v>
      </c>
      <c r="CX202" s="6" t="n">
        <f aca="false">CW202*(1+(CW35-CV35)/CV35)</f>
        <v>693.907323792317</v>
      </c>
      <c r="CY202" s="6" t="n">
        <f aca="false">CX202*(1+(CX35-CW35)/CW35)</f>
        <v>694.683616429882</v>
      </c>
      <c r="CZ202" s="6" t="n">
        <f aca="false">CY202*(1+(CY35-CX35)/CX35)</f>
        <v>695.460777526732</v>
      </c>
      <c r="DA202" s="6" t="n">
        <f aca="false">CZ202*(1+(CZ35-CY35)/CY35)</f>
        <v>696.238808054439</v>
      </c>
      <c r="DB202" s="6" t="n">
        <f aca="false">DA202*(1+(DA35-CZ35)/CZ35)</f>
        <v>697.017708985654</v>
      </c>
      <c r="DC202" s="6" t="n">
        <f aca="false">DB202*(1+(DB35-DA35)/DA35)</f>
        <v>697.797481294123</v>
      </c>
      <c r="DD202" s="6" t="n">
        <f aca="false">DC202*(1+(DC35-DB35)/DB35)</f>
        <v>698.578125954681</v>
      </c>
      <c r="DE202" s="6" t="n">
        <f aca="false">DD202*(1+(DD35-DC35)/DC35)</f>
        <v>699.359643943249</v>
      </c>
      <c r="DF202" s="6" t="n">
        <f aca="false">DE202*(1+(DE35-DD35)/DD35)</f>
        <v>700.142036236841</v>
      </c>
      <c r="DG202" s="6" t="n">
        <f aca="false">DF202*(1+(DF35-DE35)/DE35)</f>
        <v>700.925303813569</v>
      </c>
      <c r="DH202" s="6" t="n">
        <f aca="false">DG202*(1+(DG35-DF35)/DF35)</f>
        <v>701.709447652634</v>
      </c>
      <c r="DI202" s="6" t="n">
        <f aca="false">DH202*(1+(DH35-DG35)/DG35)</f>
        <v>702.494468734332</v>
      </c>
      <c r="DJ202" s="6" t="n">
        <f aca="false">DI202*(1+(DI35-DH35)/DH35)</f>
        <v>703.28036804006</v>
      </c>
      <c r="DK202" s="6" t="n">
        <f aca="false">DJ202*(1+(DJ35-DI35)/DI35)</f>
        <v>704.067146552312</v>
      </c>
      <c r="DL202" s="6" t="n">
        <f aca="false">DK202*(1+(DK35-DJ35)/DJ35)</f>
        <v>704.854805254677</v>
      </c>
      <c r="DM202" s="6" t="n">
        <f aca="false">DL202*(1+(DL35-DK35)/DK35)</f>
        <v>705.643345131847</v>
      </c>
      <c r="DN202" s="6" t="n">
        <f aca="false">DM202*(1+(DM35-DL35)/DL35)</f>
        <v>706.432767169619</v>
      </c>
      <c r="DO202" s="6" t="n">
        <f aca="false">DN202*(1+(DN35-DM35)/DM35)</f>
        <v>707.223072354886</v>
      </c>
      <c r="DP202" s="6" t="n">
        <f aca="false">DO202*(1+(DO35-DN35)/DN35)</f>
        <v>708.014261675651</v>
      </c>
      <c r="DQ202" s="6" t="n">
        <f aca="false">DP202*(1+(DP35-DO35)/DO35)</f>
        <v>708.806336121018</v>
      </c>
      <c r="DR202" s="6" t="n">
        <f aca="false">DQ202*(1+(DQ35-DP35)/DP35)</f>
        <v>709.599296681203</v>
      </c>
      <c r="DS202" s="6" t="n">
        <f aca="false">DR202*(1+(DR35-DQ35)/DQ35)</f>
        <v>710.393144347522</v>
      </c>
      <c r="DT202" s="6" t="n">
        <f aca="false">DS202*(1+(DS35-DR35)/DR35)</f>
        <v>711.187880112408</v>
      </c>
      <c r="DU202" s="6" t="n">
        <f aca="false">DT202*(1+(DT35-DS35)/DS35)</f>
        <v>711.983504969396</v>
      </c>
      <c r="DV202" s="6" t="n">
        <f aca="false">DU202*(1+(DU35-DT35)/DT35)</f>
        <v>712.780019913142</v>
      </c>
      <c r="DW202" s="6" t="n">
        <f aca="false">DV202*(1+(DV35-DU35)/DU35)</f>
        <v>713.577425939409</v>
      </c>
      <c r="DX202" s="6" t="n">
        <f aca="false">DW202*(1+(DW35-DV35)/DV35)</f>
        <v>714.375724045072</v>
      </c>
      <c r="DY202" s="6" t="n">
        <f aca="false">DX202*(1+(DX35-DW35)/DW35)</f>
        <v>715.174915228125</v>
      </c>
      <c r="DZ202" s="6" t="n">
        <f aca="false">DY202*(1+(DY35-DX35)/DX35)</f>
        <v>715.975000487679</v>
      </c>
      <c r="EA202" s="6" t="n">
        <f aca="false">DZ202*(1+(DZ35-DY35)/DY35)</f>
        <v>716.775980823959</v>
      </c>
      <c r="EB202" s="6" t="n">
        <f aca="false">EA202*(1+(EA35-DZ35)/DZ35)</f>
        <v>717.577857238313</v>
      </c>
      <c r="EC202" s="6" t="n">
        <f aca="false">EB202*(1+(EB35-EA35)/EA35)</f>
        <v>718.380630733208</v>
      </c>
      <c r="ED202" s="6" t="n">
        <f aca="false">EC202*(1+(EC35-EB35)/EB35)</f>
        <v>719.18430231223</v>
      </c>
      <c r="EE202" s="6" t="n">
        <f aca="false">ED202*(1+(ED35-EC35)/EC35)</f>
        <v>719.988872980092</v>
      </c>
      <c r="EF202" s="6" t="n">
        <f aca="false">EE202*(1+(EE35-ED35)/ED35)</f>
        <v>720.794343742625</v>
      </c>
      <c r="EG202" s="6" t="n">
        <f aca="false">EF202*(1+(EF35-EE35)/EE35)</f>
        <v>721.600715606793</v>
      </c>
      <c r="EH202" s="6" t="n">
        <f aca="false">EG202*(1+(EG35-EF35)/EF35)</f>
        <v>722.407989580679</v>
      </c>
      <c r="EI202" s="6" t="n">
        <f aca="false">EH202*(1+(EH35-EG35)/EG35)</f>
        <v>723.2161666735</v>
      </c>
      <c r="EJ202" s="6" t="n">
        <f aca="false">EI202*(1+(EI35-EH35)/EH35)</f>
        <v>724.025247895598</v>
      </c>
      <c r="EK202" s="6" t="n">
        <f aca="false">EJ202*(1+(EJ35-EI35)/EI35)</f>
        <v>724.835234258446</v>
      </c>
      <c r="EL202" s="6" t="n">
        <f aca="false">EK202*(1+(EK35-EJ35)/EJ35)</f>
        <v>725.64612677465</v>
      </c>
      <c r="EM202" s="6" t="n">
        <f aca="false">EL202*(1+(EL35-EK35)/EK35)</f>
        <v>726.457926457947</v>
      </c>
      <c r="EN202" s="6" t="n">
        <f aca="false">EM202*(1+(EM35-EL35)/EL35)</f>
        <v>727.270634323211</v>
      </c>
      <c r="EO202" s="6" t="n">
        <f aca="false">EN202*(1+(EN35-EM35)/EM35)</f>
        <v>728.084251386447</v>
      </c>
      <c r="EP202" s="6" t="n">
        <f aca="false">EO202*(1+(EO35-EN35)/EN35)</f>
        <v>728.898778664801</v>
      </c>
      <c r="EQ202" s="6" t="n">
        <f aca="false">EP202*(1+(EP35-EO35)/EO35)</f>
        <v>729.714217176553</v>
      </c>
      <c r="ER202" s="6" t="n">
        <f aca="false">EQ202*(1+(EQ35-EP35)/EP35)</f>
        <v>730.530567941125</v>
      </c>
      <c r="ES202" s="6" t="n">
        <f aca="false">ER202*(1+(ER35-EQ35)/EQ35)</f>
        <v>731.347831979081</v>
      </c>
      <c r="ET202" s="6" t="n">
        <f aca="false">ES202*(1+(ES35-ER35)/ER35)</f>
        <v>732.166010312119</v>
      </c>
      <c r="EU202" s="6" t="n">
        <f aca="false">ET202*(1+(ET35-ES35)/ES35)</f>
        <v>732.98510396309</v>
      </c>
      <c r="EV202" s="6" t="n">
        <f aca="false">EU202*(1+(EU35-ET35)/ET35)</f>
        <v>733.805113955984</v>
      </c>
    </row>
    <row r="203" customFormat="false" ht="12.8" hidden="false" customHeight="false" outlineLevel="0" collapsed="false">
      <c r="A203" s="14" t="s">
        <v>203</v>
      </c>
      <c r="B203" s="14" t="n">
        <v>0</v>
      </c>
      <c r="C203" s="14" t="n">
        <v>0</v>
      </c>
      <c r="D203" s="14" t="n">
        <v>0</v>
      </c>
      <c r="E203" s="14" t="n">
        <v>0</v>
      </c>
      <c r="F203" s="14" t="n">
        <v>0</v>
      </c>
      <c r="G203" s="14" t="n">
        <v>0</v>
      </c>
      <c r="H203" s="14" t="n">
        <v>0</v>
      </c>
      <c r="I203" s="14" t="n">
        <v>0</v>
      </c>
      <c r="J203" s="14" t="n">
        <v>0</v>
      </c>
      <c r="K203" s="14" t="n">
        <v>0</v>
      </c>
      <c r="L203" s="14" t="n">
        <v>0</v>
      </c>
      <c r="M203" s="14" t="n">
        <v>0</v>
      </c>
      <c r="N203" s="14" t="n">
        <v>0</v>
      </c>
      <c r="O203" s="14" t="n">
        <v>0</v>
      </c>
      <c r="P203" s="14" t="n">
        <v>0</v>
      </c>
      <c r="Q203" s="14" t="n">
        <v>0</v>
      </c>
      <c r="R203" s="14" t="n">
        <v>0</v>
      </c>
      <c r="S203" s="14" t="n">
        <v>0</v>
      </c>
      <c r="T203" s="14" t="n">
        <v>0</v>
      </c>
      <c r="U203" s="14" t="n">
        <v>0</v>
      </c>
      <c r="V203" s="14" t="n">
        <v>0</v>
      </c>
      <c r="W203" s="14" t="n">
        <v>0</v>
      </c>
      <c r="X203" s="15" t="n">
        <v>0</v>
      </c>
      <c r="Y203" s="14" t="n">
        <v>0</v>
      </c>
      <c r="Z203" s="14" t="n">
        <v>0</v>
      </c>
      <c r="AA203" s="14" t="n">
        <v>0</v>
      </c>
      <c r="AB203" s="14" t="n">
        <v>0</v>
      </c>
      <c r="AC203" s="14" t="n">
        <v>0</v>
      </c>
      <c r="AD203" s="14" t="n">
        <v>0</v>
      </c>
      <c r="AE203" s="14" t="n">
        <v>0</v>
      </c>
      <c r="AF203" s="14" t="n">
        <v>0</v>
      </c>
      <c r="AG203" s="14" t="n">
        <v>0</v>
      </c>
      <c r="AH203" s="14" t="n">
        <v>0</v>
      </c>
      <c r="AI203" s="14" t="n">
        <v>0</v>
      </c>
      <c r="AJ203" s="14" t="n">
        <v>0</v>
      </c>
      <c r="AK203" s="14" t="n">
        <v>0</v>
      </c>
      <c r="AL203" s="14" t="n">
        <v>0</v>
      </c>
      <c r="AM203" s="14" t="n">
        <v>0</v>
      </c>
      <c r="AN203" s="14" t="n">
        <v>0</v>
      </c>
      <c r="AO203" s="14" t="n">
        <v>0</v>
      </c>
      <c r="AP203" s="14" t="n">
        <v>0</v>
      </c>
      <c r="AQ203" s="14" t="n">
        <v>0</v>
      </c>
      <c r="AR203" s="8" t="n">
        <v>1287.71558732052</v>
      </c>
      <c r="AS203" s="6" t="n">
        <v>1215.66089335992</v>
      </c>
      <c r="AT203" s="6" t="n">
        <v>1167.63478399261</v>
      </c>
      <c r="AU203" s="6" t="n">
        <v>1125</v>
      </c>
      <c r="AV203" s="6" t="n">
        <v>1091.26846971399</v>
      </c>
      <c r="AW203" s="6" t="n">
        <v>1054.01852779168</v>
      </c>
      <c r="AX203" s="6" t="n">
        <v>1323.26146899944</v>
      </c>
      <c r="AY203" s="6" t="n">
        <v>1262.60433995115</v>
      </c>
      <c r="AZ203" s="6" t="n">
        <v>1115.01775447826</v>
      </c>
      <c r="BA203" s="6" t="n">
        <v>1140.66366456939</v>
      </c>
      <c r="BB203" s="6" t="n">
        <v>1082.23128489118</v>
      </c>
      <c r="BC203" s="6" t="n">
        <v>1174.3185725576</v>
      </c>
      <c r="BD203" s="6" t="n">
        <v>1119.14334195951</v>
      </c>
      <c r="BE203" s="6" t="n">
        <v>1186.11681397782</v>
      </c>
      <c r="BF203" s="6" t="n">
        <v>1136.24069338995</v>
      </c>
      <c r="BG203" s="6" t="n">
        <v>1227.64172162112</v>
      </c>
      <c r="BH203" s="6" t="n">
        <v>1142.26879003541</v>
      </c>
      <c r="BI203" s="9" t="n">
        <f aca="false">BH203*(1+(BH35-BG35)/BG35)</f>
        <v>1062.64056894666</v>
      </c>
      <c r="BJ203" s="6" t="n">
        <f aca="false">BI203*(1+(BI35-BH35)/BH35)</f>
        <v>1046.66835869633</v>
      </c>
      <c r="BK203" s="6" t="n">
        <f aca="false">BJ203*(1+(BJ35-BI35)/BI35)</f>
        <v>995.574850992908</v>
      </c>
      <c r="BL203" s="6" t="n">
        <f aca="false">BK203*(1+(BK35-BJ35)/BJ35)</f>
        <v>917.018198404863</v>
      </c>
      <c r="BM203" s="10" t="n">
        <f aca="false">BL203*(1+(BL35-BK35)/BK35)</f>
        <v>902.483279145078</v>
      </c>
      <c r="BN203" s="6" t="n">
        <f aca="false">BM203*(1+(BM35-BL35)/BL35)</f>
        <v>904.28137681631</v>
      </c>
      <c r="BO203" s="6" t="n">
        <f aca="false">BN203*(1+(BN35-BM35)/BM35)</f>
        <v>927.926669318192</v>
      </c>
      <c r="BP203" s="6" t="n">
        <f aca="false">BO203*(1+(BO35-BN35)/BN35)</f>
        <v>966.927124068998</v>
      </c>
      <c r="BQ203" s="6" t="n">
        <f aca="false">BP203*(1+(BP35-BO35)/BO35)</f>
        <v>972.050575886464</v>
      </c>
      <c r="BR203" s="6" t="n">
        <f aca="false">BQ203*(1+(BQ35-BP35)/BP35)</f>
        <v>977.111782676631</v>
      </c>
      <c r="BS203" s="6" t="n">
        <f aca="false">BR203*(1+(BR35-BQ35)/BQ35)</f>
        <v>982.112549636883</v>
      </c>
      <c r="BT203" s="6" t="n">
        <f aca="false">BS203*(1+(BS35-BR35)/BR35)</f>
        <v>987.054600209819</v>
      </c>
      <c r="BU203" s="6" t="n">
        <f aca="false">BT203*(1+(BT35-BS35)/BS35)</f>
        <v>991.939581073443</v>
      </c>
      <c r="BV203" s="6" t="n">
        <f aca="false">BU203*(1+(BU35-BT35)/BT35)</f>
        <v>996.769066750685</v>
      </c>
      <c r="BW203" s="6" t="n">
        <f aca="false">BV203*(1+(BV35-BU35)/BU35)</f>
        <v>1001.54456387295</v>
      </c>
      <c r="BX203" s="6" t="n">
        <f aca="false">BW203*(1+(BW35-BV35)/BV35)</f>
        <v>1006.26751512869</v>
      </c>
      <c r="BY203" s="6" t="n">
        <f aca="false">BX203*(1+(BX35-BW35)/BW35)</f>
        <v>1010.93930292476</v>
      </c>
      <c r="BZ203" s="6" t="n">
        <f aca="false">BY203*(1+(BY35-BX35)/BX35)</f>
        <v>1012.07026769625</v>
      </c>
      <c r="CA203" s="6" t="n">
        <f aca="false">BZ203*(1+(BZ35-BY35)/BY35)</f>
        <v>1013.2024977082</v>
      </c>
      <c r="CB203" s="6" t="n">
        <f aca="false">CA203*(1+(CA35-BZ35)/BZ35)</f>
        <v>1014.33599437608</v>
      </c>
      <c r="CC203" s="6" t="n">
        <f aca="false">CB203*(1+(CB35-CA35)/CA35)</f>
        <v>1015.47075911692</v>
      </c>
      <c r="CD203" s="6" t="n">
        <f aca="false">CC203*(1+(CC35-CB35)/CB35)</f>
        <v>1016.60679334935</v>
      </c>
      <c r="CE203" s="6" t="n">
        <f aca="false">CD203*(1+(CD35-CC35)/CC35)</f>
        <v>1017.74409849359</v>
      </c>
      <c r="CF203" s="6" t="n">
        <f aca="false">CE203*(1+(CE35-CD35)/CD35)</f>
        <v>1018.88267597144</v>
      </c>
      <c r="CG203" s="6" t="n">
        <f aca="false">CF203*(1+(CF35-CE35)/CE35)</f>
        <v>1020.0225272063</v>
      </c>
      <c r="CH203" s="6" t="n">
        <f aca="false">CG203*(1+(CG35-CF35)/CF35)</f>
        <v>1021.16365362314</v>
      </c>
      <c r="CI203" s="6" t="n">
        <f aca="false">CH203*(1+(CH35-CG35)/CG35)</f>
        <v>1022.30605664855</v>
      </c>
      <c r="CJ203" s="6" t="n">
        <f aca="false">CI203*(1+(CI35-CH35)/CH35)</f>
        <v>1023.44973771071</v>
      </c>
      <c r="CK203" s="6" t="n">
        <f aca="false">CJ203*(1+(CJ35-CI35)/CI35)</f>
        <v>1024.59469823939</v>
      </c>
      <c r="CL203" s="6" t="n">
        <f aca="false">CK203*(1+(CK35-CJ35)/CJ35)</f>
        <v>1025.74093966596</v>
      </c>
      <c r="CM203" s="6" t="n">
        <f aca="false">CL203*(1+(CL35-CK35)/CK35)</f>
        <v>1026.88846342339</v>
      </c>
      <c r="CN203" s="6" t="n">
        <f aca="false">CM203*(1+(CM35-CL35)/CL35)</f>
        <v>1028.03727094628</v>
      </c>
      <c r="CO203" s="6" t="n">
        <f aca="false">CN203*(1+(CN35-CM35)/CM35)</f>
        <v>1029.18736367079</v>
      </c>
      <c r="CP203" s="6" t="n">
        <f aca="false">CO203*(1+(CO35-CN35)/CN35)</f>
        <v>1030.33874303471</v>
      </c>
      <c r="CQ203" s="6" t="n">
        <f aca="false">CP203*(1+(CP35-CO35)/CO35)</f>
        <v>1031.49141047746</v>
      </c>
      <c r="CR203" s="6" t="n">
        <f aca="false">CQ203*(1+(CQ35-CP35)/CP35)</f>
        <v>1032.64536744002</v>
      </c>
      <c r="CS203" s="6" t="n">
        <f aca="false">CR203*(1+(CR35-CQ35)/CQ35)</f>
        <v>1033.80061536503</v>
      </c>
      <c r="CT203" s="6" t="n">
        <f aca="false">CS203*(1+(CS35-CR35)/CR35)</f>
        <v>1034.95715569671</v>
      </c>
      <c r="CU203" s="6" t="n">
        <f aca="false">CT203*(1+(CT35-CS35)/CS35)</f>
        <v>1036.11498988093</v>
      </c>
      <c r="CV203" s="6" t="n">
        <f aca="false">CU203*(1+(CU35-CT35)/CT35)</f>
        <v>1037.27411936514</v>
      </c>
      <c r="CW203" s="6" t="n">
        <f aca="false">CV203*(1+(CV35-CU35)/CU35)</f>
        <v>1038.43454559842</v>
      </c>
      <c r="CX203" s="6" t="n">
        <f aca="false">CW203*(1+(CW35-CV35)/CV35)</f>
        <v>1039.5962700315</v>
      </c>
      <c r="CY203" s="6" t="n">
        <f aca="false">CX203*(1+(CX35-CW35)/CW35)</f>
        <v>1040.7592941167</v>
      </c>
      <c r="CZ203" s="6" t="n">
        <f aca="false">CY203*(1+(CY35-CX35)/CX35)</f>
        <v>1041.92361930797</v>
      </c>
      <c r="DA203" s="6" t="n">
        <f aca="false">CZ203*(1+(CZ35-CY35)/CY35)</f>
        <v>1043.0892470609</v>
      </c>
      <c r="DB203" s="6" t="n">
        <f aca="false">DA203*(1+(DA35-CZ35)/CZ35)</f>
        <v>1044.2561788327</v>
      </c>
      <c r="DC203" s="6" t="n">
        <f aca="false">DB203*(1+(DB35-DA35)/DA35)</f>
        <v>1045.4244160822</v>
      </c>
      <c r="DD203" s="6" t="n">
        <f aca="false">DC203*(1+(DC35-DB35)/DB35)</f>
        <v>1046.59396026989</v>
      </c>
      <c r="DE203" s="6" t="n">
        <f aca="false">DD203*(1+(DD35-DC35)/DC35)</f>
        <v>1047.76481285787</v>
      </c>
      <c r="DF203" s="6" t="n">
        <f aca="false">DE203*(1+(DE35-DD35)/DD35)</f>
        <v>1048.93697530987</v>
      </c>
      <c r="DG203" s="6" t="n">
        <f aca="false">DF203*(1+(DF35-DE35)/DE35)</f>
        <v>1050.11044909129</v>
      </c>
      <c r="DH203" s="6" t="n">
        <f aca="false">DG203*(1+(DG35-DF35)/DF35)</f>
        <v>1051.28523566913</v>
      </c>
      <c r="DI203" s="6" t="n">
        <f aca="false">DH203*(1+(DH35-DG35)/DG35)</f>
        <v>1052.46133651207</v>
      </c>
      <c r="DJ203" s="6" t="n">
        <f aca="false">DI203*(1+(DI35-DH35)/DH35)</f>
        <v>1053.63875309039</v>
      </c>
      <c r="DK203" s="6" t="n">
        <f aca="false">DJ203*(1+(DJ35-DI35)/DI35)</f>
        <v>1054.81748687606</v>
      </c>
      <c r="DL203" s="6" t="n">
        <f aca="false">DK203*(1+(DK35-DJ35)/DJ35)</f>
        <v>1055.99753934267</v>
      </c>
      <c r="DM203" s="6" t="n">
        <f aca="false">DL203*(1+(DL35-DK35)/DK35)</f>
        <v>1057.17891196545</v>
      </c>
      <c r="DN203" s="6" t="n">
        <f aca="false">DM203*(1+(DM35-DL35)/DL35)</f>
        <v>1058.36160622131</v>
      </c>
      <c r="DO203" s="6" t="n">
        <f aca="false">DN203*(1+(DN35-DM35)/DM35)</f>
        <v>1059.54562358879</v>
      </c>
      <c r="DP203" s="6" t="n">
        <f aca="false">DO203*(1+(DO35-DN35)/DN35)</f>
        <v>1060.73096554809</v>
      </c>
      <c r="DQ203" s="6" t="n">
        <f aca="false">DP203*(1+(DP35-DO35)/DO35)</f>
        <v>1061.91763358106</v>
      </c>
      <c r="DR203" s="6" t="n">
        <f aca="false">DQ203*(1+(DQ35-DP35)/DP35)</f>
        <v>1063.10562917123</v>
      </c>
      <c r="DS203" s="6" t="n">
        <f aca="false">DR203*(1+(DR35-DQ35)/DQ35)</f>
        <v>1064.29495380376</v>
      </c>
      <c r="DT203" s="6" t="n">
        <f aca="false">DS203*(1+(DS35-DR35)/DR35)</f>
        <v>1065.48560896549</v>
      </c>
      <c r="DU203" s="6" t="n">
        <f aca="false">DT203*(1+(DT35-DS35)/DS35)</f>
        <v>1066.67759614491</v>
      </c>
      <c r="DV203" s="6" t="n">
        <f aca="false">DU203*(1+(DU35-DT35)/DT35)</f>
        <v>1067.8709168322</v>
      </c>
      <c r="DW203" s="6" t="n">
        <f aca="false">DV203*(1+(DV35-DU35)/DU35)</f>
        <v>1069.06557251919</v>
      </c>
      <c r="DX203" s="6" t="n">
        <f aca="false">DW203*(1+(DW35-DV35)/DV35)</f>
        <v>1070.26156469936</v>
      </c>
      <c r="DY203" s="6" t="n">
        <f aca="false">DX203*(1+(DX35-DW35)/DW35)</f>
        <v>1071.45889486789</v>
      </c>
      <c r="DZ203" s="6" t="n">
        <f aca="false">DY203*(1+(DY35-DX35)/DX35)</f>
        <v>1072.65756452164</v>
      </c>
      <c r="EA203" s="6" t="n">
        <f aca="false">DZ203*(1+(DZ35-DY35)/DY35)</f>
        <v>1073.8575751591</v>
      </c>
      <c r="EB203" s="6" t="n">
        <f aca="false">EA203*(1+(EA35-DZ35)/DZ35)</f>
        <v>1075.05892828049</v>
      </c>
      <c r="EC203" s="6" t="n">
        <f aca="false">EB203*(1+(EB35-EA35)/EA35)</f>
        <v>1076.26162538766</v>
      </c>
      <c r="ED203" s="6" t="n">
        <f aca="false">EC203*(1+(EC35-EB35)/EB35)</f>
        <v>1077.46566798418</v>
      </c>
      <c r="EE203" s="6" t="n">
        <f aca="false">ED203*(1+(ED35-EC35)/EC35)</f>
        <v>1078.67105757528</v>
      </c>
      <c r="EF203" s="6" t="n">
        <f aca="false">EE203*(1+(EE35-ED35)/ED35)</f>
        <v>1079.87779566787</v>
      </c>
      <c r="EG203" s="6" t="n">
        <f aca="false">EF203*(1+(EF35-EE35)/EE35)</f>
        <v>1081.08588377057</v>
      </c>
      <c r="EH203" s="6" t="n">
        <f aca="false">EG203*(1+(EG35-EF35)/EF35)</f>
        <v>1082.29532339365</v>
      </c>
      <c r="EI203" s="6" t="n">
        <f aca="false">EH203*(1+(EH35-EG35)/EG35)</f>
        <v>1083.50611604912</v>
      </c>
      <c r="EJ203" s="6" t="n">
        <f aca="false">EI203*(1+(EI35-EH35)/EH35)</f>
        <v>1084.71826325063</v>
      </c>
      <c r="EK203" s="6" t="n">
        <f aca="false">EJ203*(1+(EJ35-EI35)/EI35)</f>
        <v>1085.93176651356</v>
      </c>
      <c r="EL203" s="6" t="n">
        <f aca="false">EK203*(1+(EK35-EJ35)/EJ35)</f>
        <v>1087.14662735497</v>
      </c>
      <c r="EM203" s="6" t="n">
        <f aca="false">EL203*(1+(EL35-EK35)/EK35)</f>
        <v>1088.36284729362</v>
      </c>
      <c r="EN203" s="6" t="n">
        <f aca="false">EM203*(1+(EM35-EL35)/EL35)</f>
        <v>1089.58042784996</v>
      </c>
      <c r="EO203" s="6" t="n">
        <f aca="false">EN203*(1+(EN35-EM35)/EM35)</f>
        <v>1090.79937054616</v>
      </c>
      <c r="EP203" s="6" t="n">
        <f aca="false">EO203*(1+(EO35-EN35)/EN35)</f>
        <v>1092.01967690607</v>
      </c>
      <c r="EQ203" s="6" t="n">
        <f aca="false">EP203*(1+(EP35-EO35)/EO35)</f>
        <v>1093.24134845527</v>
      </c>
      <c r="ER203" s="6" t="n">
        <f aca="false">EQ203*(1+(EQ35-EP35)/EP35)</f>
        <v>1094.46438672103</v>
      </c>
      <c r="ES203" s="6" t="n">
        <f aca="false">ER203*(1+(ER35-EQ35)/EQ35)</f>
        <v>1095.68879323233</v>
      </c>
      <c r="ET203" s="6" t="n">
        <f aca="false">ES203*(1+(ES35-ER35)/ER35)</f>
        <v>1096.91456951986</v>
      </c>
      <c r="EU203" s="6" t="n">
        <f aca="false">ET203*(1+(ET35-ES35)/ES35)</f>
        <v>1098.14171711603</v>
      </c>
      <c r="EV203" s="6" t="n">
        <f aca="false">EU203*(1+(EU35-ET35)/ET35)</f>
        <v>1099.37023755495</v>
      </c>
    </row>
    <row r="204" customFormat="false" ht="12.8" hidden="false" customHeight="false" outlineLevel="0" collapsed="false">
      <c r="A204" s="14" t="s">
        <v>204</v>
      </c>
      <c r="B204" s="14" t="n">
        <v>0</v>
      </c>
      <c r="C204" s="14" t="n">
        <v>0</v>
      </c>
      <c r="D204" s="14" t="n">
        <v>0</v>
      </c>
      <c r="E204" s="14" t="n">
        <v>0</v>
      </c>
      <c r="F204" s="14" t="n">
        <v>0</v>
      </c>
      <c r="G204" s="14" t="n">
        <v>0</v>
      </c>
      <c r="H204" s="14" t="n">
        <v>0</v>
      </c>
      <c r="I204" s="14" t="n">
        <v>0</v>
      </c>
      <c r="J204" s="14" t="n">
        <v>0</v>
      </c>
      <c r="K204" s="14" t="n">
        <v>0</v>
      </c>
      <c r="L204" s="14" t="n">
        <v>0</v>
      </c>
      <c r="M204" s="14" t="n">
        <v>0</v>
      </c>
      <c r="N204" s="14" t="n">
        <v>0</v>
      </c>
      <c r="O204" s="14" t="n">
        <v>0</v>
      </c>
      <c r="P204" s="14" t="n">
        <v>0</v>
      </c>
      <c r="Q204" s="14" t="n">
        <v>0</v>
      </c>
      <c r="R204" s="14" t="n">
        <v>0</v>
      </c>
      <c r="S204" s="14" t="n">
        <v>0</v>
      </c>
      <c r="T204" s="14" t="n">
        <v>0</v>
      </c>
      <c r="U204" s="14" t="n">
        <v>0</v>
      </c>
      <c r="V204" s="14" t="n">
        <v>0</v>
      </c>
      <c r="W204" s="14" t="n">
        <v>0</v>
      </c>
      <c r="X204" s="15" t="n">
        <v>0</v>
      </c>
      <c r="Y204" s="14" t="n">
        <v>0</v>
      </c>
      <c r="Z204" s="14" t="n">
        <v>0</v>
      </c>
      <c r="AA204" s="14" t="n">
        <v>0</v>
      </c>
      <c r="AB204" s="14" t="n">
        <v>0</v>
      </c>
      <c r="AC204" s="14" t="n">
        <v>0</v>
      </c>
      <c r="AD204" s="14" t="n">
        <v>0</v>
      </c>
      <c r="AE204" s="14" t="n">
        <v>0</v>
      </c>
      <c r="AF204" s="14" t="n">
        <v>0</v>
      </c>
      <c r="AG204" s="14" t="n">
        <v>0</v>
      </c>
      <c r="AH204" s="14" t="n">
        <v>0</v>
      </c>
      <c r="AI204" s="14" t="n">
        <v>0</v>
      </c>
      <c r="AJ204" s="14" t="n">
        <v>0</v>
      </c>
      <c r="AK204" s="14" t="n">
        <v>0</v>
      </c>
      <c r="AL204" s="14" t="n">
        <v>0</v>
      </c>
      <c r="AM204" s="14" t="n">
        <v>0</v>
      </c>
      <c r="AN204" s="14" t="n">
        <v>0</v>
      </c>
      <c r="AO204" s="14" t="n">
        <v>0</v>
      </c>
      <c r="AP204" s="14" t="n">
        <v>0</v>
      </c>
      <c r="AQ204" s="14" t="n">
        <v>0</v>
      </c>
      <c r="AR204" s="8" t="n">
        <v>526.53259570439</v>
      </c>
      <c r="AS204" s="6" t="n">
        <v>497.07023195161</v>
      </c>
      <c r="AT204" s="6" t="n">
        <v>668.406045236659</v>
      </c>
      <c r="AU204" s="6" t="n">
        <v>644</v>
      </c>
      <c r="AV204" s="6" t="n">
        <v>624.690572885164</v>
      </c>
      <c r="AW204" s="6" t="n">
        <v>603.367050575861</v>
      </c>
      <c r="AX204" s="6" t="n">
        <v>757.571716520197</v>
      </c>
      <c r="AY204" s="6" t="n">
        <v>722.845302694332</v>
      </c>
      <c r="AZ204" s="6" t="n">
        <v>638.351477769016</v>
      </c>
      <c r="BA204" s="6" t="n">
        <v>653.160106682885</v>
      </c>
      <c r="BB204" s="6" t="n">
        <v>619.700901721922</v>
      </c>
      <c r="BC204" s="6" t="n">
        <v>672.51993018226</v>
      </c>
      <c r="BD204" s="6" t="n">
        <v>640.921654299758</v>
      </c>
      <c r="BE204" s="6" t="n">
        <v>679.182697709728</v>
      </c>
      <c r="BF204" s="6" t="n">
        <v>650.623117630459</v>
      </c>
      <c r="BG204" s="6" t="n">
        <v>702.931918462699</v>
      </c>
      <c r="BH204" s="6" t="n">
        <v>654.048471828873</v>
      </c>
      <c r="BI204" s="9" t="n">
        <f aca="false">BH204*(1+(BH35-BG35)/BG35)</f>
        <v>608.45437281131</v>
      </c>
      <c r="BJ204" s="6" t="n">
        <f aca="false">BI204*(1+(BI35-BH35)/BH35)</f>
        <v>599.308889894251</v>
      </c>
      <c r="BK204" s="6" t="n">
        <f aca="false">BJ204*(1+(BJ35-BI35)/BI35)</f>
        <v>570.053402109484</v>
      </c>
      <c r="BL204" s="6" t="n">
        <f aca="false">BK204*(1+(BK35-BJ35)/BJ35)</f>
        <v>525.072869484051</v>
      </c>
      <c r="BM204" s="10" t="n">
        <f aca="false">BL204*(1+(BL35-BK35)/BK35)</f>
        <v>516.750360970337</v>
      </c>
      <c r="BN204" s="6" t="n">
        <f aca="false">BM204*(1+(BM35-BL35)/BL35)</f>
        <v>517.779928655568</v>
      </c>
      <c r="BO204" s="6" t="n">
        <f aca="false">BN204*(1+(BN35-BM35)/BM35)</f>
        <v>531.318920144886</v>
      </c>
      <c r="BP204" s="6" t="n">
        <f aca="false">BO204*(1+(BO35-BN35)/BN35)</f>
        <v>553.650080772679</v>
      </c>
      <c r="BQ204" s="6" t="n">
        <f aca="false">BP204*(1+(BP35-BO35)/BO35)</f>
        <v>556.583703630044</v>
      </c>
      <c r="BR204" s="6" t="n">
        <f aca="false">BQ204*(1+(BQ35-BP35)/BP35)</f>
        <v>559.481685782403</v>
      </c>
      <c r="BS204" s="6" t="n">
        <f aca="false">BR204*(1+(BR35-BQ35)/BQ35)</f>
        <v>562.345060862644</v>
      </c>
      <c r="BT204" s="6" t="n">
        <f aca="false">BS204*(1+(BS35-BR35)/BR35)</f>
        <v>565.174815691917</v>
      </c>
      <c r="BU204" s="6" t="n">
        <f aca="false">BT204*(1+(BT35-BS35)/BS35)</f>
        <v>567.971893136944</v>
      </c>
      <c r="BV204" s="6" t="n">
        <f aca="false">BU204*(1+(BU35-BT35)/BT35)</f>
        <v>570.737194749379</v>
      </c>
      <c r="BW204" s="6" t="n">
        <f aca="false">BV204*(1+(BV35-BU35)/BU35)</f>
        <v>573.471583207058</v>
      </c>
      <c r="BX204" s="6" t="n">
        <f aca="false">BW204*(1+(BW35-BV35)/BV35)</f>
        <v>576.175884574903</v>
      </c>
      <c r="BY204" s="6" t="n">
        <f aca="false">BX204*(1+(BX35-BW35)/BW35)</f>
        <v>578.850890401366</v>
      </c>
      <c r="BZ204" s="6" t="n">
        <f aca="false">BY204*(1+(BY35-BX35)/BX35)</f>
        <v>579.498466337027</v>
      </c>
      <c r="CA204" s="6" t="n">
        <f aca="false">BZ204*(1+(BZ35-BY35)/BY35)</f>
        <v>580.146766733165</v>
      </c>
      <c r="CB204" s="6" t="n">
        <f aca="false">CA204*(1+(CA35-BZ35)/BZ35)</f>
        <v>580.795792400253</v>
      </c>
      <c r="CC204" s="6" t="n">
        <f aca="false">CB204*(1+(CB35-CA35)/CA35)</f>
        <v>581.445544149672</v>
      </c>
      <c r="CD204" s="6" t="n">
        <f aca="false">CC204*(1+(CC35-CB35)/CB35)</f>
        <v>582.09602279371</v>
      </c>
      <c r="CE204" s="6" t="n">
        <f aca="false">CD204*(1+(CD35-CC35)/CC35)</f>
        <v>582.747229145563</v>
      </c>
      <c r="CF204" s="6" t="n">
        <f aca="false">CE204*(1+(CE35-CD35)/CD35)</f>
        <v>583.399164019335</v>
      </c>
      <c r="CG204" s="6" t="n">
        <f aca="false">CF204*(1+(CF35-CE35)/CE35)</f>
        <v>584.051828230046</v>
      </c>
      <c r="CH204" s="6" t="n">
        <f aca="false">CG204*(1+(CG35-CF35)/CF35)</f>
        <v>584.705222593624</v>
      </c>
      <c r="CI204" s="6" t="n">
        <f aca="false">CH204*(1+(CH35-CG35)/CG35)</f>
        <v>585.359347926909</v>
      </c>
      <c r="CJ204" s="6" t="n">
        <f aca="false">CI204*(1+(CI35-CH35)/CH35)</f>
        <v>586.014205047659</v>
      </c>
      <c r="CK204" s="6" t="n">
        <f aca="false">CJ204*(1+(CJ35-CI35)/CI35)</f>
        <v>586.669794774542</v>
      </c>
      <c r="CL204" s="6" t="n">
        <f aca="false">CK204*(1+(CK35-CJ35)/CJ35)</f>
        <v>587.326117927144</v>
      </c>
      <c r="CM204" s="6" t="n">
        <f aca="false">CL204*(1+(CL35-CK35)/CK35)</f>
        <v>587.983175325967</v>
      </c>
      <c r="CN204" s="6" t="n">
        <f aca="false">CM204*(1+(CM35-CL35)/CL35)</f>
        <v>588.640967792436</v>
      </c>
      <c r="CO204" s="6" t="n">
        <f aca="false">CN204*(1+(CN35-CM35)/CM35)</f>
        <v>589.299496148887</v>
      </c>
      <c r="CP204" s="6" t="n">
        <f aca="false">CO204*(1+(CO35-CN35)/CN35)</f>
        <v>589.958761218581</v>
      </c>
      <c r="CQ204" s="6" t="n">
        <f aca="false">CP204*(1+(CP35-CO35)/CO35)</f>
        <v>590.618763825698</v>
      </c>
      <c r="CR204" s="6" t="n">
        <f aca="false">CQ204*(1+(CQ35-CP35)/CP35)</f>
        <v>591.279504795342</v>
      </c>
      <c r="CS204" s="6" t="n">
        <f aca="false">CR204*(1+(CR35-CQ35)/CQ35)</f>
        <v>591.940984953539</v>
      </c>
      <c r="CT204" s="6" t="n">
        <f aca="false">CS204*(1+(CS35-CR35)/CR35)</f>
        <v>592.603205127236</v>
      </c>
      <c r="CU204" s="6" t="n">
        <f aca="false">CT204*(1+(CT35-CS35)/CS35)</f>
        <v>593.266166144312</v>
      </c>
      <c r="CV204" s="6" t="n">
        <f aca="false">CU204*(1+(CU35-CT35)/CT35)</f>
        <v>593.929868833567</v>
      </c>
      <c r="CW204" s="6" t="n">
        <f aca="false">CV204*(1+(CV35-CU35)/CU35)</f>
        <v>594.594314024727</v>
      </c>
      <c r="CX204" s="6" t="n">
        <f aca="false">CW204*(1+(CW35-CV35)/CV35)</f>
        <v>595.259502548452</v>
      </c>
      <c r="CY204" s="6" t="n">
        <f aca="false">CX204*(1+(CX35-CW35)/CW35)</f>
        <v>595.925435236327</v>
      </c>
      <c r="CZ204" s="6" t="n">
        <f aca="false">CY204*(1+(CY35-CX35)/CX35)</f>
        <v>596.592112920867</v>
      </c>
      <c r="DA204" s="6" t="n">
        <f aca="false">CZ204*(1+(CZ35-CY35)/CY35)</f>
        <v>597.259536435521</v>
      </c>
      <c r="DB204" s="6" t="n">
        <f aca="false">DA204*(1+(DA35-CZ35)/CZ35)</f>
        <v>597.927706614669</v>
      </c>
      <c r="DC204" s="6" t="n">
        <f aca="false">DB204*(1+(DB35-DA35)/DA35)</f>
        <v>598.596624293623</v>
      </c>
      <c r="DD204" s="6" t="n">
        <f aca="false">DC204*(1+(DC35-DB35)/DB35)</f>
        <v>599.266290308634</v>
      </c>
      <c r="DE204" s="6" t="n">
        <f aca="false">DD204*(1+(DD35-DC35)/DC35)</f>
        <v>599.936705496882</v>
      </c>
      <c r="DF204" s="6" t="n">
        <f aca="false">DE204*(1+(DE35-DD35)/DD35)</f>
        <v>600.607870696489</v>
      </c>
      <c r="DG204" s="6" t="n">
        <f aca="false">DF204*(1+(DF35-DE35)/DE35)</f>
        <v>601.279786746513</v>
      </c>
      <c r="DH204" s="6" t="n">
        <f aca="false">DG204*(1+(DG35-DF35)/DF35)</f>
        <v>601.95245448695</v>
      </c>
      <c r="DI204" s="6" t="n">
        <f aca="false">DH204*(1+(DH35-DG35)/DG35)</f>
        <v>602.625874758735</v>
      </c>
      <c r="DJ204" s="6" t="n">
        <f aca="false">DI204*(1+(DI35-DH35)/DH35)</f>
        <v>603.300048403746</v>
      </c>
      <c r="DK204" s="6" t="n">
        <f aca="false">DJ204*(1+(DJ35-DI35)/DI35)</f>
        <v>603.974976264803</v>
      </c>
      <c r="DL204" s="6" t="n">
        <f aca="false">DK204*(1+(DK35-DJ35)/DJ35)</f>
        <v>604.650659185665</v>
      </c>
      <c r="DM204" s="6" t="n">
        <f aca="false">DL204*(1+(DL35-DK35)/DK35)</f>
        <v>605.327098011038</v>
      </c>
      <c r="DN204" s="6" t="n">
        <f aca="false">DM204*(1+(DM35-DL35)/DL35)</f>
        <v>606.004293586575</v>
      </c>
      <c r="DO204" s="6" t="n">
        <f aca="false">DN204*(1+(DN35-DM35)/DM35)</f>
        <v>606.68224675887</v>
      </c>
      <c r="DP204" s="6" t="n">
        <f aca="false">DO204*(1+(DO35-DN35)/DN35)</f>
        <v>607.360958375468</v>
      </c>
      <c r="DQ204" s="6" t="n">
        <f aca="false">DP204*(1+(DP35-DO35)/DO35)</f>
        <v>608.04042928486</v>
      </c>
      <c r="DR204" s="6" t="n">
        <f aca="false">DQ204*(1+(DQ35-DP35)/DP35)</f>
        <v>608.720660336488</v>
      </c>
      <c r="DS204" s="6" t="n">
        <f aca="false">DR204*(1+(DR35-DQ35)/DQ35)</f>
        <v>609.401652380742</v>
      </c>
      <c r="DT204" s="6" t="n">
        <f aca="false">DS204*(1+(DS35-DR35)/DR35)</f>
        <v>610.083406268968</v>
      </c>
      <c r="DU204" s="6" t="n">
        <f aca="false">DT204*(1+(DT35-DS35)/DS35)</f>
        <v>610.765922853456</v>
      </c>
      <c r="DV204" s="6" t="n">
        <f aca="false">DU204*(1+(DU35-DT35)/DT35)</f>
        <v>611.449202987459</v>
      </c>
      <c r="DW204" s="6" t="n">
        <f aca="false">DV204*(1+(DV35-DU35)/DU35)</f>
        <v>612.13324752518</v>
      </c>
      <c r="DX204" s="6" t="n">
        <f aca="false">DW204*(1+(DW35-DV35)/DV35)</f>
        <v>612.818057321776</v>
      </c>
      <c r="DY204" s="6" t="n">
        <f aca="false">DX204*(1+(DX35-DW35)/DW35)</f>
        <v>613.503633233362</v>
      </c>
      <c r="DZ204" s="6" t="n">
        <f aca="false">DY204*(1+(DY35-DX35)/DX35)</f>
        <v>614.189976117013</v>
      </c>
      <c r="EA204" s="6" t="n">
        <f aca="false">DZ204*(1+(DZ35-DY35)/DY35)</f>
        <v>614.87708683076</v>
      </c>
      <c r="EB204" s="6" t="n">
        <f aca="false">EA204*(1+(EA35-DZ35)/DZ35)</f>
        <v>615.564966233596</v>
      </c>
      <c r="EC204" s="6" t="n">
        <f aca="false">EB204*(1+(EB35-EA35)/EA35)</f>
        <v>616.253615185474</v>
      </c>
      <c r="ED204" s="6" t="n">
        <f aca="false">EC204*(1+(EC35-EB35)/EB35)</f>
        <v>616.943034547309</v>
      </c>
      <c r="EE204" s="6" t="n">
        <f aca="false">ED204*(1+(ED35-EC35)/EC35)</f>
        <v>617.633225180979</v>
      </c>
      <c r="EF204" s="6" t="n">
        <f aca="false">EE204*(1+(EE35-ED35)/ED35)</f>
        <v>618.324187949325</v>
      </c>
      <c r="EG204" s="6" t="n">
        <f aca="false">EF204*(1+(EF35-EE35)/EE35)</f>
        <v>619.015923716156</v>
      </c>
      <c r="EH204" s="6" t="n">
        <f aca="false">EG204*(1+(EG35-EF35)/EF35)</f>
        <v>619.708433346245</v>
      </c>
      <c r="EI204" s="6" t="n">
        <f aca="false">EH204*(1+(EH35-EG35)/EG35)</f>
        <v>620.401717705336</v>
      </c>
      <c r="EJ204" s="6" t="n">
        <f aca="false">EI204*(1+(EI35-EH35)/EH35)</f>
        <v>621.095777660137</v>
      </c>
      <c r="EK204" s="6" t="n">
        <f aca="false">EJ204*(1+(EJ35-EI35)/EI35)</f>
        <v>621.790614078328</v>
      </c>
      <c r="EL204" s="6" t="n">
        <f aca="false">EK204*(1+(EK35-EJ35)/EJ35)</f>
        <v>622.486227828558</v>
      </c>
      <c r="EM204" s="6" t="n">
        <f aca="false">EL204*(1+(EL35-EK35)/EK35)</f>
        <v>623.182619780451</v>
      </c>
      <c r="EN204" s="6" t="n">
        <f aca="false">EM204*(1+(EM35-EL35)/EL35)</f>
        <v>623.879790804602</v>
      </c>
      <c r="EO204" s="6" t="n">
        <f aca="false">EN204*(1+(EN35-EM35)/EM35)</f>
        <v>624.577741772578</v>
      </c>
      <c r="EP204" s="6" t="n">
        <f aca="false">EO204*(1+(EO35-EN35)/EN35)</f>
        <v>625.276473556926</v>
      </c>
      <c r="EQ204" s="6" t="n">
        <f aca="false">EP204*(1+(EP35-EO35)/EO35)</f>
        <v>625.975987031163</v>
      </c>
      <c r="ER204" s="6" t="n">
        <f aca="false">EQ204*(1+(EQ35-EP35)/EP35)</f>
        <v>626.676283069787</v>
      </c>
      <c r="ES204" s="6" t="n">
        <f aca="false">ER204*(1+(ER35-EQ35)/EQ35)</f>
        <v>627.377362548277</v>
      </c>
      <c r="ET204" s="6" t="n">
        <f aca="false">ES204*(1+(ES35-ER35)/ER35)</f>
        <v>628.079226343082</v>
      </c>
      <c r="EU204" s="6" t="n">
        <f aca="false">ET204*(1+(ET35-ES35)/ES35)</f>
        <v>628.781875331643</v>
      </c>
      <c r="EV204" s="6" t="n">
        <f aca="false">EU204*(1+(EU35-ET35)/ET35)</f>
        <v>629.485310392376</v>
      </c>
    </row>
    <row r="205" customFormat="false" ht="12.8" hidden="false" customHeight="false" outlineLevel="0" collapsed="false">
      <c r="A205" s="14" t="s">
        <v>205</v>
      </c>
      <c r="B205" s="14" t="n">
        <v>0</v>
      </c>
      <c r="C205" s="14" t="n">
        <v>0</v>
      </c>
      <c r="D205" s="14" t="n">
        <v>0</v>
      </c>
      <c r="E205" s="14" t="n">
        <v>0</v>
      </c>
      <c r="F205" s="14" t="n">
        <v>0</v>
      </c>
      <c r="G205" s="14" t="n">
        <v>0</v>
      </c>
      <c r="H205" s="14" t="n">
        <v>0</v>
      </c>
      <c r="I205" s="14" t="n">
        <v>0</v>
      </c>
      <c r="J205" s="14" t="n">
        <v>0</v>
      </c>
      <c r="K205" s="14" t="n">
        <v>0</v>
      </c>
      <c r="L205" s="14" t="n">
        <v>0</v>
      </c>
      <c r="M205" s="14" t="n">
        <v>0</v>
      </c>
      <c r="N205" s="14" t="n">
        <v>0</v>
      </c>
      <c r="O205" s="14" t="n">
        <v>0</v>
      </c>
      <c r="P205" s="14" t="n">
        <v>0</v>
      </c>
      <c r="Q205" s="14" t="n">
        <v>0</v>
      </c>
      <c r="R205" s="14" t="n">
        <v>0</v>
      </c>
      <c r="S205" s="14" t="n">
        <v>0</v>
      </c>
      <c r="T205" s="14" t="n">
        <v>0</v>
      </c>
      <c r="U205" s="14" t="n">
        <v>0</v>
      </c>
      <c r="V205" s="14" t="n">
        <v>0</v>
      </c>
      <c r="W205" s="14" t="n">
        <v>0</v>
      </c>
      <c r="X205" s="15" t="n">
        <v>0</v>
      </c>
      <c r="Y205" s="14" t="n">
        <v>0</v>
      </c>
      <c r="Z205" s="14" t="n">
        <v>0</v>
      </c>
      <c r="AA205" s="14" t="n">
        <v>0</v>
      </c>
      <c r="AB205" s="14" t="n">
        <v>0</v>
      </c>
      <c r="AC205" s="14" t="n">
        <v>0</v>
      </c>
      <c r="AD205" s="14" t="n">
        <v>0</v>
      </c>
      <c r="AE205" s="14" t="n">
        <v>0</v>
      </c>
      <c r="AF205" s="14" t="n">
        <v>0</v>
      </c>
      <c r="AG205" s="14" t="n">
        <v>0</v>
      </c>
      <c r="AH205" s="14" t="n">
        <v>0</v>
      </c>
      <c r="AI205" s="14" t="n">
        <v>0</v>
      </c>
      <c r="AJ205" s="14" t="n">
        <v>0</v>
      </c>
      <c r="AK205" s="14" t="n">
        <v>0</v>
      </c>
      <c r="AL205" s="14" t="n">
        <v>0</v>
      </c>
      <c r="AM205" s="14" t="n">
        <v>0</v>
      </c>
      <c r="AN205" s="14" t="n">
        <v>0</v>
      </c>
      <c r="AO205" s="14" t="n">
        <v>0</v>
      </c>
      <c r="AP205" s="14" t="n">
        <v>0</v>
      </c>
      <c r="AQ205" s="14" t="n">
        <v>0</v>
      </c>
      <c r="AR205" s="8" t="n">
        <v>366.283544837837</v>
      </c>
      <c r="AS205" s="6" t="n">
        <v>345.787987444598</v>
      </c>
      <c r="AT205" s="6" t="n">
        <v>448.371757053163</v>
      </c>
      <c r="AU205" s="6" t="n">
        <v>432</v>
      </c>
      <c r="AV205" s="6" t="n">
        <v>419.047092370172</v>
      </c>
      <c r="AW205" s="6" t="n">
        <v>404.743114672006</v>
      </c>
      <c r="AX205" s="6" t="n">
        <v>508.668225429332</v>
      </c>
      <c r="AY205" s="6" t="n">
        <v>485.351326301331</v>
      </c>
      <c r="AZ205" s="6" t="n">
        <v>428.61831601695</v>
      </c>
      <c r="BA205" s="6" t="n">
        <v>438.820817015727</v>
      </c>
      <c r="BB205" s="6" t="n">
        <v>416.341496084397</v>
      </c>
      <c r="BC205" s="6" t="n">
        <v>451.801693803313</v>
      </c>
      <c r="BD205" s="6" t="n">
        <v>430.573840286601</v>
      </c>
      <c r="BE205" s="6" t="n">
        <v>456.785795088886</v>
      </c>
      <c r="BF205" s="6" t="n">
        <v>437.577987619843</v>
      </c>
      <c r="BG205" s="6" t="n">
        <v>472.935780835385</v>
      </c>
      <c r="BH205" s="6" t="n">
        <v>440.046776372117</v>
      </c>
      <c r="BI205" s="9" t="n">
        <f aca="false">BH205*(1+(BH35-BG35)/BG35)</f>
        <v>409.370859894295</v>
      </c>
      <c r="BJ205" s="6" t="n">
        <f aca="false">BI205*(1+(BI35-BH35)/BH35)</f>
        <v>403.217737535084</v>
      </c>
      <c r="BK205" s="6" t="n">
        <f aca="false">BJ205*(1+(BJ35-BI35)/BI35)</f>
        <v>383.534512750715</v>
      </c>
      <c r="BL205" s="6" t="n">
        <f aca="false">BK205*(1+(BK35-BJ35)/BJ35)</f>
        <v>353.271406522555</v>
      </c>
      <c r="BM205" s="10" t="n">
        <f aca="false">BL205*(1+(BL35-BK35)/BK35)</f>
        <v>347.67198507211</v>
      </c>
      <c r="BN205" s="6" t="n">
        <f aca="false">BM205*(1+(BM35-BL35)/BL35)</f>
        <v>348.36468287733</v>
      </c>
      <c r="BO205" s="6" t="n">
        <f aca="false">BN205*(1+(BN35-BM35)/BM35)</f>
        <v>357.473777717876</v>
      </c>
      <c r="BP205" s="6" t="n">
        <f aca="false">BO205*(1+(BO35-BN35)/BN35)</f>
        <v>372.498283805981</v>
      </c>
      <c r="BQ205" s="6" t="n">
        <f aca="false">BP205*(1+(BP35-BO35)/BO35)</f>
        <v>374.47203856129</v>
      </c>
      <c r="BR205" s="6" t="n">
        <f aca="false">BQ205*(1+(BQ35-BP35)/BP35)</f>
        <v>376.421814088727</v>
      </c>
      <c r="BS205" s="6" t="n">
        <f aca="false">BR205*(1+(BR35-BQ35)/BQ35)</f>
        <v>378.348305821184</v>
      </c>
      <c r="BT205" s="6" t="n">
        <f aca="false">BS205*(1+(BS35-BR35)/BR35)</f>
        <v>380.252177696403</v>
      </c>
      <c r="BU205" s="6" t="n">
        <f aca="false">BT205*(1+(BT35-BS35)/BS35)</f>
        <v>382.134064079388</v>
      </c>
      <c r="BV205" s="6" t="n">
        <f aca="false">BU205*(1+(BU35-BT35)/BT35)</f>
        <v>383.99457153818</v>
      </c>
      <c r="BW205" s="6" t="n">
        <f aca="false">BV205*(1+(BV35-BU35)/BU35)</f>
        <v>385.834280486335</v>
      </c>
      <c r="BX205" s="6" t="n">
        <f aca="false">BW205*(1+(BW35-BV35)/BV35)</f>
        <v>387.653746704078</v>
      </c>
      <c r="BY205" s="6" t="n">
        <f aca="false">BX205*(1+(BX35-BW35)/BW35)</f>
        <v>389.453502748794</v>
      </c>
      <c r="BZ205" s="6" t="n">
        <f aca="false">BY205*(1+(BY35-BX35)/BX35)</f>
        <v>389.889194773495</v>
      </c>
      <c r="CA205" s="6" t="n">
        <f aca="false">BZ205*(1+(BZ35-BY35)/BY35)</f>
        <v>390.325374218489</v>
      </c>
      <c r="CB205" s="6" t="n">
        <f aca="false">CA205*(1+(CA35-BZ35)/BZ35)</f>
        <v>390.762041629065</v>
      </c>
      <c r="CC205" s="6" t="n">
        <f aca="false">CB205*(1+(CB35-CA35)/CA35)</f>
        <v>391.199197551125</v>
      </c>
      <c r="CD205" s="6" t="n">
        <f aca="false">CC205*(1+(CC35-CB35)/CB35)</f>
        <v>391.636842531178</v>
      </c>
      <c r="CE205" s="6" t="n">
        <f aca="false">CD205*(1+(CD35-CC35)/CC35)</f>
        <v>392.074977116348</v>
      </c>
      <c r="CF205" s="6" t="n">
        <f aca="false">CE205*(1+(CE35-CD35)/CD35)</f>
        <v>392.513601854368</v>
      </c>
      <c r="CG205" s="6" t="n">
        <f aca="false">CF205*(1+(CF35-CE35)/CE35)</f>
        <v>392.952717293586</v>
      </c>
      <c r="CH205" s="6" t="n">
        <f aca="false">CG205*(1+(CG35-CF35)/CF35)</f>
        <v>393.392323982962</v>
      </c>
      <c r="CI205" s="6" t="n">
        <f aca="false">CH205*(1+(CH35-CG35)/CG35)</f>
        <v>393.83242247207</v>
      </c>
      <c r="CJ205" s="6" t="n">
        <f aca="false">CI205*(1+(CI35-CH35)/CH35)</f>
        <v>394.273013311101</v>
      </c>
      <c r="CK205" s="6" t="n">
        <f aca="false">CJ205*(1+(CJ35-CI35)/CI35)</f>
        <v>394.71409705086</v>
      </c>
      <c r="CL205" s="6" t="n">
        <f aca="false">CK205*(1+(CK35-CJ35)/CJ35)</f>
        <v>395.155674242767</v>
      </c>
      <c r="CM205" s="6" t="n">
        <f aca="false">CL205*(1+(CL35-CK35)/CK35)</f>
        <v>395.597745438859</v>
      </c>
      <c r="CN205" s="6" t="n">
        <f aca="false">CM205*(1+(CM35-CL35)/CL35)</f>
        <v>396.040311191794</v>
      </c>
      <c r="CO205" s="6" t="n">
        <f aca="false">CN205*(1+(CN35-CM35)/CM35)</f>
        <v>396.483372054846</v>
      </c>
      <c r="CP205" s="6" t="n">
        <f aca="false">CO205*(1+(CO35-CN35)/CN35)</f>
        <v>396.926928581906</v>
      </c>
      <c r="CQ205" s="6" t="n">
        <f aca="false">CP205*(1+(CP35-CO35)/CO35)</f>
        <v>397.370981327487</v>
      </c>
      <c r="CR205" s="6" t="n">
        <f aca="false">CQ205*(1+(CQ35-CP35)/CP35)</f>
        <v>397.815530846724</v>
      </c>
      <c r="CS205" s="6" t="n">
        <f aca="false">CR205*(1+(CR35-CQ35)/CQ35)</f>
        <v>398.260577695369</v>
      </c>
      <c r="CT205" s="6" t="n">
        <f aca="false">CS205*(1+(CS35-CR35)/CR35)</f>
        <v>398.706122429797</v>
      </c>
      <c r="CU205" s="6" t="n">
        <f aca="false">CT205*(1+(CT35-CS35)/CS35)</f>
        <v>399.152165607008</v>
      </c>
      <c r="CV205" s="6" t="n">
        <f aca="false">CU205*(1+(CU35-CT35)/CT35)</f>
        <v>399.598707784623</v>
      </c>
      <c r="CW205" s="6" t="n">
        <f aca="false">CV205*(1+(CV35-CU35)/CU35)</f>
        <v>400.045749520885</v>
      </c>
      <c r="CX205" s="6" t="n">
        <f aca="false">CW205*(1+(CW35-CV35)/CV35)</f>
        <v>400.493291374667</v>
      </c>
      <c r="CY205" s="6" t="n">
        <f aca="false">CX205*(1+(CX35-CW35)/CW35)</f>
        <v>400.94133390546</v>
      </c>
      <c r="CZ205" s="6" t="n">
        <f aca="false">CY205*(1+(CY35-CX35)/CX35)</f>
        <v>401.389877673387</v>
      </c>
      <c r="DA205" s="6" t="n">
        <f aca="false">CZ205*(1+(CZ35-CY35)/CY35)</f>
        <v>401.838923239196</v>
      </c>
      <c r="DB205" s="6" t="n">
        <f aca="false">DA205*(1+(DA35-CZ35)/CZ35)</f>
        <v>402.28847116426</v>
      </c>
      <c r="DC205" s="6" t="n">
        <f aca="false">DB205*(1+(DB35-DA35)/DA35)</f>
        <v>402.738522010581</v>
      </c>
      <c r="DD205" s="6" t="n">
        <f aca="false">DC205*(1+(DC35-DB35)/DB35)</f>
        <v>403.189076340794</v>
      </c>
      <c r="DE205" s="6" t="n">
        <f aca="false">DD205*(1+(DD35-DC35)/DC35)</f>
        <v>403.640134718157</v>
      </c>
      <c r="DF205" s="6" t="n">
        <f aca="false">DE205*(1+(DE35-DD35)/DD35)</f>
        <v>404.091697706561</v>
      </c>
      <c r="DG205" s="6" t="n">
        <f aca="false">DF205*(1+(DF35-DE35)/DE35)</f>
        <v>404.543765870529</v>
      </c>
      <c r="DH205" s="6" t="n">
        <f aca="false">DG205*(1+(DG35-DF35)/DF35)</f>
        <v>404.996339775214</v>
      </c>
      <c r="DI205" s="6" t="n">
        <f aca="false">DH205*(1+(DH35-DG35)/DG35)</f>
        <v>405.449419986401</v>
      </c>
      <c r="DJ205" s="6" t="n">
        <f aca="false">DI205*(1+(DI35-DH35)/DH35)</f>
        <v>405.903007070508</v>
      </c>
      <c r="DK205" s="6" t="n">
        <f aca="false">DJ205*(1+(DJ35-DI35)/DI35)</f>
        <v>406.357101594591</v>
      </c>
      <c r="DL205" s="6" t="n">
        <f aca="false">DK205*(1+(DK35-DJ35)/DJ35)</f>
        <v>406.811704126332</v>
      </c>
      <c r="DM205" s="6" t="n">
        <f aca="false">DL205*(1+(DL35-DK35)/DK35)</f>
        <v>407.266815234055</v>
      </c>
      <c r="DN205" s="6" t="n">
        <f aca="false">DM205*(1+(DM35-DL35)/DL35)</f>
        <v>407.722435486718</v>
      </c>
      <c r="DO205" s="6" t="n">
        <f aca="false">DN205*(1+(DN35-DM35)/DM35)</f>
        <v>408.178565453914</v>
      </c>
      <c r="DP205" s="6" t="n">
        <f aca="false">DO205*(1+(DO35-DN35)/DN35)</f>
        <v>408.635205705874</v>
      </c>
      <c r="DQ205" s="6" t="n">
        <f aca="false">DP205*(1+(DP35-DO35)/DO35)</f>
        <v>409.092356813467</v>
      </c>
      <c r="DR205" s="6" t="n">
        <f aca="false">DQ205*(1+(DQ35-DP35)/DP35)</f>
        <v>409.550019348203</v>
      </c>
      <c r="DS205" s="6" t="n">
        <f aca="false">DR205*(1+(DR35-DQ35)/DQ35)</f>
        <v>410.008193882227</v>
      </c>
      <c r="DT205" s="6" t="n">
        <f aca="false">DS205*(1+(DS35-DR35)/DR35)</f>
        <v>410.466880988328</v>
      </c>
      <c r="DU205" s="6" t="n">
        <f aca="false">DT205*(1+(DT35-DS35)/DS35)</f>
        <v>410.926081239931</v>
      </c>
      <c r="DV205" s="6" t="n">
        <f aca="false">DU205*(1+(DU35-DT35)/DT35)</f>
        <v>411.385795211109</v>
      </c>
      <c r="DW205" s="6" t="n">
        <f aca="false">DV205*(1+(DV35-DU35)/DU35)</f>
        <v>411.846023476573</v>
      </c>
      <c r="DX205" s="6" t="n">
        <f aca="false">DW205*(1+(DW35-DV35)/DV35)</f>
        <v>412.306766611676</v>
      </c>
      <c r="DY205" s="6" t="n">
        <f aca="false">DX205*(1+(DX35-DW35)/DW35)</f>
        <v>412.768025192417</v>
      </c>
      <c r="DZ205" s="6" t="n">
        <f aca="false">DY205*(1+(DY35-DX35)/DX35)</f>
        <v>413.22979979544</v>
      </c>
      <c r="EA205" s="6" t="n">
        <f aca="false">DZ205*(1+(DZ35-DY35)/DY35)</f>
        <v>413.692090998032</v>
      </c>
      <c r="EB205" s="6" t="n">
        <f aca="false">EA205*(1+(EA35-DZ35)/DZ35)</f>
        <v>414.154899378127</v>
      </c>
      <c r="EC205" s="6" t="n">
        <f aca="false">EB205*(1+(EB35-EA35)/EA35)</f>
        <v>414.618225514306</v>
      </c>
      <c r="ED205" s="6" t="n">
        <f aca="false">EC205*(1+(EC35-EB35)/EB35)</f>
        <v>415.082069985795</v>
      </c>
      <c r="EE205" s="6" t="n">
        <f aca="false">ED205*(1+(ED35-EC35)/EC35)</f>
        <v>415.546433372471</v>
      </c>
      <c r="EF205" s="6" t="n">
        <f aca="false">EE205*(1+(EE35-ED35)/ED35)</f>
        <v>416.011316254857</v>
      </c>
      <c r="EG205" s="6" t="n">
        <f aca="false">EF205*(1+(EF35-EE35)/EE35)</f>
        <v>416.476719214127</v>
      </c>
      <c r="EH205" s="6" t="n">
        <f aca="false">EG205*(1+(EG35-EF35)/EF35)</f>
        <v>416.942642832105</v>
      </c>
      <c r="EI205" s="6" t="n">
        <f aca="false">EH205*(1+(EH35-EG35)/EG35)</f>
        <v>417.409087691266</v>
      </c>
      <c r="EJ205" s="6" t="n">
        <f aca="false">EI205*(1+(EI35-EH35)/EH35)</f>
        <v>417.876054374738</v>
      </c>
      <c r="EK205" s="6" t="n">
        <f aca="false">EJ205*(1+(EJ35-EI35)/EI35)</f>
        <v>418.343543466296</v>
      </c>
      <c r="EL205" s="6" t="n">
        <f aca="false">EK205*(1+(EK35-EJ35)/EJ35)</f>
        <v>418.811555550375</v>
      </c>
      <c r="EM205" s="6" t="n">
        <f aca="false">EL205*(1+(EL35-EK35)/EK35)</f>
        <v>419.280091212059</v>
      </c>
      <c r="EN205" s="6" t="n">
        <f aca="false">EM205*(1+(EM35-EL35)/EL35)</f>
        <v>419.74915103709</v>
      </c>
      <c r="EO205" s="6" t="n">
        <f aca="false">EN205*(1+(EN35-EM35)/EM35)</f>
        <v>420.218735611862</v>
      </c>
      <c r="EP205" s="6" t="n">
        <f aca="false">EO205*(1+(EO35-EN35)/EN35)</f>
        <v>420.688845523427</v>
      </c>
      <c r="EQ205" s="6" t="n">
        <f aca="false">EP205*(1+(EP35-EO35)/EO35)</f>
        <v>421.159481359493</v>
      </c>
      <c r="ER205" s="6" t="n">
        <f aca="false">EQ205*(1+(EQ35-EP35)/EP35)</f>
        <v>421.630643708426</v>
      </c>
      <c r="ES205" s="6" t="n">
        <f aca="false">ER205*(1+(ER35-EQ35)/EQ35)</f>
        <v>422.102333159251</v>
      </c>
      <c r="ET205" s="6" t="n">
        <f aca="false">ES205*(1+(ES35-ER35)/ER35)</f>
        <v>422.574550301648</v>
      </c>
      <c r="EU205" s="6" t="n">
        <f aca="false">ET205*(1+(ET35-ES35)/ES35)</f>
        <v>423.047295725963</v>
      </c>
      <c r="EV205" s="6" t="n">
        <f aca="false">EU205*(1+(EU35-ET35)/ET35)</f>
        <v>423.520570023198</v>
      </c>
    </row>
    <row r="206" customFormat="false" ht="12.8" hidden="false" customHeight="false" outlineLevel="0" collapsed="false">
      <c r="A206" s="14" t="s">
        <v>206</v>
      </c>
      <c r="B206" s="14" t="n">
        <v>0</v>
      </c>
      <c r="C206" s="14" t="n">
        <v>0</v>
      </c>
      <c r="D206" s="14" t="n">
        <v>0</v>
      </c>
      <c r="E206" s="14" t="n">
        <v>0</v>
      </c>
      <c r="F206" s="14" t="n">
        <v>0</v>
      </c>
      <c r="G206" s="14" t="n">
        <v>0</v>
      </c>
      <c r="H206" s="14" t="n">
        <v>0</v>
      </c>
      <c r="I206" s="14" t="n">
        <v>0</v>
      </c>
      <c r="J206" s="14" t="n">
        <v>0</v>
      </c>
      <c r="K206" s="14" t="n">
        <v>0</v>
      </c>
      <c r="L206" s="14" t="n">
        <v>0</v>
      </c>
      <c r="M206" s="14" t="n">
        <v>0</v>
      </c>
      <c r="N206" s="14" t="n">
        <v>0</v>
      </c>
      <c r="O206" s="14" t="n">
        <v>0</v>
      </c>
      <c r="P206" s="14" t="n">
        <v>0</v>
      </c>
      <c r="Q206" s="14" t="n">
        <v>0</v>
      </c>
      <c r="R206" s="14" t="n">
        <v>0</v>
      </c>
      <c r="S206" s="14" t="n">
        <v>0</v>
      </c>
      <c r="T206" s="14" t="n">
        <v>0</v>
      </c>
      <c r="U206" s="14" t="n">
        <v>0</v>
      </c>
      <c r="V206" s="14" t="n">
        <v>0</v>
      </c>
      <c r="W206" s="14" t="n">
        <v>0</v>
      </c>
      <c r="X206" s="15" t="n">
        <v>0</v>
      </c>
      <c r="Y206" s="14" t="n">
        <v>0</v>
      </c>
      <c r="Z206" s="14" t="n">
        <v>0</v>
      </c>
      <c r="AA206" s="14" t="n">
        <v>0</v>
      </c>
      <c r="AB206" s="14" t="n">
        <v>0</v>
      </c>
      <c r="AC206" s="14" t="n">
        <v>0</v>
      </c>
      <c r="AD206" s="14" t="n">
        <v>0</v>
      </c>
      <c r="AE206" s="14" t="n">
        <v>0</v>
      </c>
      <c r="AF206" s="14" t="n">
        <v>0</v>
      </c>
      <c r="AG206" s="14" t="n">
        <v>0</v>
      </c>
      <c r="AH206" s="14" t="n">
        <v>0</v>
      </c>
      <c r="AI206" s="14" t="n">
        <v>0</v>
      </c>
      <c r="AJ206" s="14" t="n">
        <v>0</v>
      </c>
      <c r="AK206" s="14" t="n">
        <v>0</v>
      </c>
      <c r="AL206" s="14" t="n">
        <v>0</v>
      </c>
      <c r="AM206" s="14" t="n">
        <v>0</v>
      </c>
      <c r="AN206" s="14" t="n">
        <v>0</v>
      </c>
      <c r="AO206" s="14" t="n">
        <v>0</v>
      </c>
      <c r="AP206" s="14" t="n">
        <v>0</v>
      </c>
      <c r="AQ206" s="14" t="n">
        <v>0</v>
      </c>
      <c r="AR206" s="8" t="n">
        <v>228.927215523648</v>
      </c>
      <c r="AS206" s="6" t="n">
        <v>216.117492152874</v>
      </c>
      <c r="AT206" s="6" t="n">
        <v>269.853372300515</v>
      </c>
      <c r="AU206" s="6" t="n">
        <v>260</v>
      </c>
      <c r="AV206" s="6" t="n">
        <v>252.204268556122</v>
      </c>
      <c r="AW206" s="6" t="n">
        <v>243.595393089633</v>
      </c>
      <c r="AX206" s="6" t="n">
        <v>305.925018140773</v>
      </c>
      <c r="AY206" s="6" t="n">
        <v>291.901687348488</v>
      </c>
      <c r="AZ206" s="6" t="n">
        <v>257.781122444358</v>
      </c>
      <c r="BA206" s="6" t="n">
        <v>263.698179716693</v>
      </c>
      <c r="BB206" s="6" t="n">
        <v>250.189805043012</v>
      </c>
      <c r="BC206" s="6" t="n">
        <v>271.934622721023</v>
      </c>
      <c r="BD206" s="6" t="n">
        <v>259.157804005161</v>
      </c>
      <c r="BE206" s="6" t="n">
        <v>274.725585590452</v>
      </c>
      <c r="BF206" s="6" t="n">
        <v>263.173395895467</v>
      </c>
      <c r="BG206" s="6" t="n">
        <v>284.757122776674</v>
      </c>
      <c r="BH206" s="6" t="n">
        <v>264.954480089317</v>
      </c>
      <c r="BI206" s="9" t="n">
        <f aca="false">BH206*(1+(BH35-BG35)/BG35)</f>
        <v>246.484349325828</v>
      </c>
      <c r="BJ206" s="6" t="n">
        <f aca="false">BI206*(1+(BI35-BH35)/BH35)</f>
        <v>242.779521968493</v>
      </c>
      <c r="BK206" s="6" t="n">
        <f aca="false">BJ206*(1+(BJ35-BI35)/BI35)</f>
        <v>230.928148729904</v>
      </c>
      <c r="BL206" s="6" t="n">
        <f aca="false">BK206*(1+(BK35-BJ35)/BJ35)</f>
        <v>212.706573190423</v>
      </c>
      <c r="BM206" s="10" t="n">
        <f aca="false">BL206*(1+(BL35-BK35)/BK35)</f>
        <v>209.335132064471</v>
      </c>
      <c r="BN206" s="6" t="n">
        <f aca="false">BM206*(1+(BM35-BL35)/BL35)</f>
        <v>209.752209058771</v>
      </c>
      <c r="BO206" s="6" t="n">
        <f aca="false">BN206*(1+(BN35-BM35)/BM35)</f>
        <v>215.236843004869</v>
      </c>
      <c r="BP206" s="6" t="n">
        <f aca="false">BO206*(1+(BO35-BN35)/BN35)</f>
        <v>224.283177196864</v>
      </c>
      <c r="BQ206" s="6" t="n">
        <f aca="false">BP206*(1+(BP35-BO35)/BO35)</f>
        <v>225.471585323219</v>
      </c>
      <c r="BR206" s="6" t="n">
        <f aca="false">BQ206*(1+(BQ35-BP35)/BP35)</f>
        <v>226.645555430265</v>
      </c>
      <c r="BS206" s="6" t="n">
        <f aca="false">BR206*(1+(BR35-BQ35)/BQ35)</f>
        <v>227.805506241808</v>
      </c>
      <c r="BT206" s="6" t="n">
        <f aca="false">BS206*(1+(BS35-BR35)/BR35)</f>
        <v>228.951837518255</v>
      </c>
      <c r="BU206" s="6" t="n">
        <f aca="false">BT206*(1+(BT35-BS35)/BS35)</f>
        <v>230.084931214116</v>
      </c>
      <c r="BV206" s="6" t="n">
        <f aca="false">BU206*(1+(BU35-BT35)/BT35)</f>
        <v>231.205152547199</v>
      </c>
      <c r="BW206" s="6" t="n">
        <f aca="false">BV206*(1+(BV35-BU35)/BU35)</f>
        <v>232.312850987562</v>
      </c>
      <c r="BX206" s="6" t="n">
        <f aca="false">BW206*(1+(BW35-BV35)/BV35)</f>
        <v>233.408361173403</v>
      </c>
      <c r="BY206" s="6" t="n">
        <f aca="false">BX206*(1+(BX35-BW35)/BW35)</f>
        <v>234.492003760327</v>
      </c>
      <c r="BZ206" s="6" t="n">
        <f aca="false">BY206*(1+(BY35-BX35)/BX35)</f>
        <v>234.754336221515</v>
      </c>
      <c r="CA206" s="6" t="n">
        <f aca="false">BZ206*(1+(BZ35-BY35)/BY35)</f>
        <v>235.016962161027</v>
      </c>
      <c r="CB206" s="6" t="n">
        <f aca="false">CA206*(1+(CA35-BZ35)/BZ35)</f>
        <v>235.279881907185</v>
      </c>
      <c r="CC206" s="6" t="n">
        <f aca="false">CB206*(1+(CB35-CA35)/CA35)</f>
        <v>235.543095788678</v>
      </c>
      <c r="CD206" s="6" t="n">
        <f aca="false">CC206*(1+(CC35-CB35)/CB35)</f>
        <v>235.806604134562</v>
      </c>
      <c r="CE206" s="6" t="n">
        <f aca="false">CD206*(1+(CD35-CC35)/CC35)</f>
        <v>236.070407274265</v>
      </c>
      <c r="CF206" s="6" t="n">
        <f aca="false">CE206*(1+(CE35-CD35)/CD35)</f>
        <v>236.334505537578</v>
      </c>
      <c r="CG206" s="6" t="n">
        <f aca="false">CF206*(1+(CF35-CE35)/CE35)</f>
        <v>236.598899254665</v>
      </c>
      <c r="CH206" s="6" t="n">
        <f aca="false">CG206*(1+(CG35-CF35)/CF35)</f>
        <v>236.863588756058</v>
      </c>
      <c r="CI206" s="6" t="n">
        <f aca="false">CH206*(1+(CH35-CG35)/CG35)</f>
        <v>237.128574372657</v>
      </c>
      <c r="CJ206" s="6" t="n">
        <f aca="false">CI206*(1+(CI35-CH35)/CH35)</f>
        <v>237.393856435737</v>
      </c>
      <c r="CK206" s="6" t="n">
        <f aca="false">CJ206*(1+(CJ35-CI35)/CI35)</f>
        <v>237.659435276939</v>
      </c>
      <c r="CL206" s="6" t="n">
        <f aca="false">CK206*(1+(CK35-CJ35)/CJ35)</f>
        <v>237.925311228277</v>
      </c>
      <c r="CM206" s="6" t="n">
        <f aca="false">CL206*(1+(CL35-CK35)/CK35)</f>
        <v>238.191484622134</v>
      </c>
      <c r="CN206" s="6" t="n">
        <f aca="false">CM206*(1+(CM35-CL35)/CL35)</f>
        <v>238.45795579127</v>
      </c>
      <c r="CO206" s="6" t="n">
        <f aca="false">CN206*(1+(CN35-CM35)/CM35)</f>
        <v>238.724725068813</v>
      </c>
      <c r="CP206" s="6" t="n">
        <f aca="false">CO206*(1+(CO35-CN35)/CN35)</f>
        <v>238.991792788264</v>
      </c>
      <c r="CQ206" s="6" t="n">
        <f aca="false">CP206*(1+(CP35-CO35)/CO35)</f>
        <v>239.259159283498</v>
      </c>
      <c r="CR206" s="6" t="n">
        <f aca="false">CQ206*(1+(CQ35-CP35)/CP35)</f>
        <v>239.526824888765</v>
      </c>
      <c r="CS206" s="6" t="n">
        <f aca="false">CR206*(1+(CR35-CQ35)/CQ35)</f>
        <v>239.794789938686</v>
      </c>
      <c r="CT206" s="6" t="n">
        <f aca="false">CS206*(1+(CS35-CR35)/CR35)</f>
        <v>240.063054768257</v>
      </c>
      <c r="CU206" s="6" t="n">
        <f aca="false">CT206*(1+(CT35-CS35)/CS35)</f>
        <v>240.331619712852</v>
      </c>
      <c r="CV206" s="6" t="n">
        <f aca="false">CU206*(1+(CU35-CT35)/CT35)</f>
        <v>240.600485108215</v>
      </c>
      <c r="CW206" s="6" t="n">
        <f aca="false">CV206*(1+(CV35-CU35)/CU35)</f>
        <v>240.86965129047</v>
      </c>
      <c r="CX206" s="6" t="n">
        <f aca="false">CW206*(1+(CW35-CV35)/CV35)</f>
        <v>241.139118596115</v>
      </c>
      <c r="CY206" s="6" t="n">
        <f aca="false">CX206*(1+(CX35-CW35)/CW35)</f>
        <v>241.408887362025</v>
      </c>
      <c r="CZ206" s="6" t="n">
        <f aca="false">CY206*(1+(CY35-CX35)/CX35)</f>
        <v>241.67895792545</v>
      </c>
      <c r="DA206" s="6" t="n">
        <f aca="false">CZ206*(1+(CZ35-CY35)/CY35)</f>
        <v>241.949330624021</v>
      </c>
      <c r="DB206" s="6" t="n">
        <f aca="false">DA206*(1+(DA35-CZ35)/CZ35)</f>
        <v>242.220005795744</v>
      </c>
      <c r="DC206" s="6" t="n">
        <f aca="false">DB206*(1+(DB35-DA35)/DA35)</f>
        <v>242.490983779003</v>
      </c>
      <c r="DD206" s="6" t="n">
        <f aca="false">DC206*(1+(DC35-DB35)/DB35)</f>
        <v>242.762264912563</v>
      </c>
      <c r="DE206" s="6" t="n">
        <f aca="false">DD206*(1+(DD35-DC35)/DC35)</f>
        <v>243.033849535564</v>
      </c>
      <c r="DF206" s="6" t="n">
        <f aca="false">DE206*(1+(DE35-DD35)/DD35)</f>
        <v>243.305737987529</v>
      </c>
      <c r="DG206" s="6" t="n">
        <f aca="false">DF206*(1+(DF35-DE35)/DE35)</f>
        <v>243.577930608361</v>
      </c>
      <c r="DH206" s="6" t="n">
        <f aca="false">DG206*(1+(DG35-DF35)/DF35)</f>
        <v>243.85042773834</v>
      </c>
      <c r="DI206" s="6" t="n">
        <f aca="false">DH206*(1+(DH35-DG35)/DG35)</f>
        <v>244.123229718128</v>
      </c>
      <c r="DJ206" s="6" t="n">
        <f aca="false">DI206*(1+(DI35-DH35)/DH35)</f>
        <v>244.39633688877</v>
      </c>
      <c r="DK206" s="6" t="n">
        <f aca="false">DJ206*(1+(DJ35-DI35)/DI35)</f>
        <v>244.669749591691</v>
      </c>
      <c r="DL206" s="6" t="n">
        <f aca="false">DK206*(1+(DK35-DJ35)/DJ35)</f>
        <v>244.943468168697</v>
      </c>
      <c r="DM206" s="6" t="n">
        <f aca="false">DL206*(1+(DL35-DK35)/DK35)</f>
        <v>245.217492961979</v>
      </c>
      <c r="DN206" s="6" t="n">
        <f aca="false">DM206*(1+(DM35-DL35)/DL35)</f>
        <v>245.491824314108</v>
      </c>
      <c r="DO206" s="6" t="n">
        <f aca="false">DN206*(1+(DN35-DM35)/DM35)</f>
        <v>245.766462568041</v>
      </c>
      <c r="DP206" s="6" t="n">
        <f aca="false">DO206*(1+(DO35-DN35)/DN35)</f>
        <v>246.041408067116</v>
      </c>
      <c r="DQ206" s="6" t="n">
        <f aca="false">DP206*(1+(DP35-DO35)/DO35)</f>
        <v>246.316661155056</v>
      </c>
      <c r="DR206" s="6" t="n">
        <f aca="false">DQ206*(1+(DQ35-DP35)/DP35)</f>
        <v>246.592222175971</v>
      </c>
      <c r="DS206" s="6" t="n">
        <f aca="false">DR206*(1+(DR35-DQ35)/DQ35)</f>
        <v>246.868091474352</v>
      </c>
      <c r="DT206" s="6" t="n">
        <f aca="false">DS206*(1+(DS35-DR35)/DR35)</f>
        <v>247.144269395078</v>
      </c>
      <c r="DU206" s="6" t="n">
        <f aca="false">DT206*(1+(DT35-DS35)/DS35)</f>
        <v>247.420756283412</v>
      </c>
      <c r="DV206" s="6" t="n">
        <f aca="false">DU206*(1+(DU35-DT35)/DT35)</f>
        <v>247.697552485005</v>
      </c>
      <c r="DW206" s="6" t="n">
        <f aca="false">DV206*(1+(DV35-DU35)/DU35)</f>
        <v>247.974658345895</v>
      </c>
      <c r="DX206" s="6" t="n">
        <f aca="false">DW206*(1+(DW35-DV35)/DV35)</f>
        <v>248.252074212504</v>
      </c>
      <c r="DY206" s="6" t="n">
        <f aca="false">DX206*(1+(DX35-DW35)/DW35)</f>
        <v>248.529800431645</v>
      </c>
      <c r="DZ206" s="6" t="n">
        <f aca="false">DY206*(1+(DY35-DX35)/DX35)</f>
        <v>248.807837350518</v>
      </c>
      <c r="EA206" s="6" t="n">
        <f aca="false">DZ206*(1+(DZ35-DY35)/DY35)</f>
        <v>249.08618531671</v>
      </c>
      <c r="EB206" s="6" t="n">
        <f aca="false">EA206*(1+(EA35-DZ35)/DZ35)</f>
        <v>249.364844678199</v>
      </c>
      <c r="EC206" s="6" t="n">
        <f aca="false">EB206*(1+(EB35-EA35)/EA35)</f>
        <v>249.643815783351</v>
      </c>
      <c r="ED206" s="6" t="n">
        <f aca="false">EC206*(1+(EC35-EB35)/EB35)</f>
        <v>249.923098980921</v>
      </c>
      <c r="EE206" s="6" t="n">
        <f aca="false">ED206*(1+(ED35-EC35)/EC35)</f>
        <v>250.202694620057</v>
      </c>
      <c r="EF206" s="6" t="n">
        <f aca="false">EE206*(1+(EE35-ED35)/ED35)</f>
        <v>250.482603050293</v>
      </c>
      <c r="EG206" s="6" t="n">
        <f aca="false">EF206*(1+(EF35-EE35)/EE35)</f>
        <v>250.762824621559</v>
      </c>
      <c r="EH206" s="6" t="n">
        <f aca="false">EG206*(1+(EG35-EF35)/EF35)</f>
        <v>251.043359684173</v>
      </c>
      <c r="EI206" s="6" t="n">
        <f aca="false">EH206*(1+(EH35-EG35)/EG35)</f>
        <v>251.324208588847</v>
      </c>
      <c r="EJ206" s="6" t="n">
        <f aca="false">EI206*(1+(EI35-EH35)/EH35)</f>
        <v>251.605371686685</v>
      </c>
      <c r="EK206" s="6" t="n">
        <f aca="false">EJ206*(1+(EJ35-EI35)/EI35)</f>
        <v>251.886849329181</v>
      </c>
      <c r="EL206" s="6" t="n">
        <f aca="false">EK206*(1+(EK35-EJ35)/EJ35)</f>
        <v>252.168641868226</v>
      </c>
      <c r="EM206" s="6" t="n">
        <f aca="false">EL206*(1+(EL35-EK35)/EK35)</f>
        <v>252.450749656104</v>
      </c>
      <c r="EN206" s="6" t="n">
        <f aca="false">EM206*(1+(EM35-EL35)/EL35)</f>
        <v>252.73317304549</v>
      </c>
      <c r="EO206" s="6" t="n">
        <f aca="false">EN206*(1+(EN35-EM35)/EM35)</f>
        <v>253.015912389458</v>
      </c>
      <c r="EP206" s="6" t="n">
        <f aca="false">EO206*(1+(EO35-EN35)/EN35)</f>
        <v>253.298968041474</v>
      </c>
      <c r="EQ206" s="6" t="n">
        <f aca="false">EP206*(1+(EP35-EO35)/EO35)</f>
        <v>253.5823403554</v>
      </c>
      <c r="ER206" s="6" t="n">
        <f aca="false">EQ206*(1+(EQ35-EP35)/EP35)</f>
        <v>253.866029685495</v>
      </c>
      <c r="ES206" s="6" t="n">
        <f aca="false">ER206*(1+(ER35-EQ35)/EQ35)</f>
        <v>254.150036386412</v>
      </c>
      <c r="ET206" s="6" t="n">
        <f aca="false">ES206*(1+(ES35-ER35)/ER35)</f>
        <v>254.434360813203</v>
      </c>
      <c r="EU206" s="6" t="n">
        <f aca="false">ET206*(1+(ET35-ES35)/ES35)</f>
        <v>254.719003321317</v>
      </c>
      <c r="EV206" s="6" t="n">
        <f aca="false">EU206*(1+(EU35-ET35)/ET35)</f>
        <v>255.0039642666</v>
      </c>
    </row>
    <row r="207" customFormat="false" ht="12.8" hidden="false" customHeight="false" outlineLevel="0" collapsed="false">
      <c r="A207" s="14" t="s">
        <v>207</v>
      </c>
      <c r="B207" s="14" t="n">
        <v>0</v>
      </c>
      <c r="C207" s="14" t="n">
        <v>0</v>
      </c>
      <c r="D207" s="14" t="n">
        <v>0</v>
      </c>
      <c r="E207" s="14" t="n">
        <v>0</v>
      </c>
      <c r="F207" s="14" t="n">
        <v>0</v>
      </c>
      <c r="G207" s="14" t="n">
        <v>0</v>
      </c>
      <c r="H207" s="14" t="n">
        <v>0</v>
      </c>
      <c r="I207" s="14" t="n">
        <v>0</v>
      </c>
      <c r="J207" s="14" t="n">
        <v>0</v>
      </c>
      <c r="K207" s="14" t="n">
        <v>0</v>
      </c>
      <c r="L207" s="14" t="n">
        <v>0</v>
      </c>
      <c r="M207" s="14" t="n">
        <v>0</v>
      </c>
      <c r="N207" s="14" t="n">
        <v>0</v>
      </c>
      <c r="O207" s="14" t="n">
        <v>0</v>
      </c>
      <c r="P207" s="14" t="n">
        <v>0</v>
      </c>
      <c r="Q207" s="14" t="n">
        <v>0</v>
      </c>
      <c r="R207" s="14" t="n">
        <v>0</v>
      </c>
      <c r="S207" s="14" t="n">
        <v>0</v>
      </c>
      <c r="T207" s="14" t="n">
        <v>0</v>
      </c>
      <c r="U207" s="14" t="n">
        <v>0</v>
      </c>
      <c r="V207" s="14" t="n">
        <v>0</v>
      </c>
      <c r="W207" s="14" t="n">
        <v>0</v>
      </c>
      <c r="X207" s="15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0</v>
      </c>
      <c r="AF207" s="14" t="n">
        <v>0</v>
      </c>
      <c r="AG207" s="14" t="n">
        <v>0</v>
      </c>
      <c r="AH207" s="14" t="n">
        <v>0</v>
      </c>
      <c r="AI207" s="14" t="n">
        <v>0</v>
      </c>
      <c r="AJ207" s="14" t="n">
        <v>0</v>
      </c>
      <c r="AK207" s="14" t="n">
        <v>0</v>
      </c>
      <c r="AL207" s="14" t="n">
        <v>0</v>
      </c>
      <c r="AM207" s="14" t="n">
        <v>0</v>
      </c>
      <c r="AN207" s="14" t="n">
        <v>0</v>
      </c>
      <c r="AO207" s="14" t="n">
        <v>0</v>
      </c>
      <c r="AP207" s="14" t="n">
        <v>0</v>
      </c>
      <c r="AQ207" s="14" t="n">
        <v>0</v>
      </c>
      <c r="AR207" s="8" t="n">
        <v>125.909968538006</v>
      </c>
      <c r="AS207" s="6" t="n">
        <v>118.864620684081</v>
      </c>
      <c r="AT207" s="6" t="n">
        <v>137.0024813218</v>
      </c>
      <c r="AU207" s="6" t="n">
        <v>132</v>
      </c>
      <c r="AV207" s="6" t="n">
        <v>128.042167113108</v>
      </c>
      <c r="AW207" s="6" t="n">
        <v>123.671507260891</v>
      </c>
      <c r="AX207" s="6" t="n">
        <v>155.677819882287</v>
      </c>
      <c r="AY207" s="6" t="n">
        <v>148.541687053077</v>
      </c>
      <c r="AZ207" s="6" t="n">
        <v>131.178559350383</v>
      </c>
      <c r="BA207" s="6" t="n">
        <v>134.553686573389</v>
      </c>
      <c r="BB207" s="6" t="n">
        <v>127.660951803999</v>
      </c>
      <c r="BC207" s="6" t="n">
        <v>139.015905785635</v>
      </c>
      <c r="BD207" s="6" t="n">
        <v>132.484258549723</v>
      </c>
      <c r="BE207" s="6" t="n">
        <v>140.633335480827</v>
      </c>
      <c r="BF207" s="6" t="n">
        <v>134.719714565536</v>
      </c>
      <c r="BG207" s="6" t="n">
        <v>145.863351352387</v>
      </c>
      <c r="BH207" s="6" t="n">
        <v>135.719689975821</v>
      </c>
      <c r="BI207" s="9" t="n">
        <f aca="false">BH207*(1+(BH35-BG35)/BG35)</f>
        <v>126.258591525293</v>
      </c>
      <c r="BJ207" s="6" t="n">
        <f aca="false">BI207*(1+(BI35-BH35)/BH35)</f>
        <v>124.360839050294</v>
      </c>
      <c r="BK207" s="6" t="n">
        <f aca="false">BJ207*(1+(BJ35-BI35)/BI35)</f>
        <v>118.290118143115</v>
      </c>
      <c r="BL207" s="6" t="n">
        <f aca="false">BK207*(1+(BK35-BJ35)/BJ35)</f>
        <v>108.956339064325</v>
      </c>
      <c r="BM207" s="10" t="n">
        <f aca="false">BL207*(1+(BL35-BK35)/BK35)</f>
        <v>107.229359606451</v>
      </c>
      <c r="BN207" s="6" t="n">
        <f aca="false">BM207*(1+(BM35-BL35)/BL35)</f>
        <v>107.443002192692</v>
      </c>
      <c r="BO207" s="6" t="n">
        <f aca="false">BN207*(1+(BN35-BM35)/BM35)</f>
        <v>110.252438811934</v>
      </c>
      <c r="BP207" s="6" t="n">
        <f aca="false">BO207*(1+(BO35-BN35)/BN35)</f>
        <v>114.886312794897</v>
      </c>
      <c r="BQ207" s="6" t="n">
        <f aca="false">BP207*(1+(BP35-BO35)/BO35)</f>
        <v>115.495060314166</v>
      </c>
      <c r="BR207" s="6" t="n">
        <f aca="false">BQ207*(1+(BQ35-BP35)/BP35)</f>
        <v>116.096412134733</v>
      </c>
      <c r="BS207" s="6" t="n">
        <f aca="false">BR207*(1+(BR35-BQ35)/BQ35)</f>
        <v>116.690582742744</v>
      </c>
      <c r="BT207" s="6" t="n">
        <f aca="false">BS207*(1+(BS35-BR35)/BR35)</f>
        <v>117.277776910574</v>
      </c>
      <c r="BU207" s="6" t="n">
        <f aca="false">BT207*(1+(BT35-BS35)/BS35)</f>
        <v>117.858190289748</v>
      </c>
      <c r="BV207" s="6" t="n">
        <f aca="false">BU207*(1+(BU35-BT35)/BT35)</f>
        <v>118.432009958617</v>
      </c>
      <c r="BW207" s="6" t="n">
        <f aca="false">BV207*(1+(BV35-BU35)/BU35)</f>
        <v>118.999414928943</v>
      </c>
      <c r="BX207" s="6" t="n">
        <f aca="false">BW207*(1+(BW35-BV35)/BV35)</f>
        <v>119.560576615047</v>
      </c>
      <c r="BY207" s="6" t="n">
        <f aca="false">BX207*(1+(BX35-BW35)/BW35)</f>
        <v>120.115659268838</v>
      </c>
      <c r="BZ207" s="6" t="n">
        <f aca="false">BY207*(1+(BY35-BX35)/BX35)</f>
        <v>120.25003586172</v>
      </c>
      <c r="CA207" s="6" t="n">
        <f aca="false">BZ207*(1+(BZ35-BY35)/BY35)</f>
        <v>120.384562785281</v>
      </c>
      <c r="CB207" s="6" t="n">
        <f aca="false">CA207*(1+(CA35-BZ35)/BZ35)</f>
        <v>120.519240207701</v>
      </c>
      <c r="CC207" s="6" t="n">
        <f aca="false">CB207*(1+(CB35-CA35)/CA35)</f>
        <v>120.654068297347</v>
      </c>
      <c r="CD207" s="6" t="n">
        <f aca="false">CC207*(1+(CC35-CB35)/CB35)</f>
        <v>120.789047222774</v>
      </c>
      <c r="CE207" s="6" t="n">
        <f aca="false">CD207*(1+(CD35-CC35)/CC35)</f>
        <v>120.924177152726</v>
      </c>
      <c r="CF207" s="6" t="n">
        <f aca="false">CE207*(1+(CE35-CD35)/CD35)</f>
        <v>121.059458256137</v>
      </c>
      <c r="CG207" s="6" t="n">
        <f aca="false">CF207*(1+(CF35-CE35)/CE35)</f>
        <v>121.194890702127</v>
      </c>
      <c r="CH207" s="6" t="n">
        <f aca="false">CG207*(1+(CG35-CF35)/CF35)</f>
        <v>121.330474660008</v>
      </c>
      <c r="CI207" s="6" t="n">
        <f aca="false">CH207*(1+(CH35-CG35)/CG35)</f>
        <v>121.46621029928</v>
      </c>
      <c r="CJ207" s="6" t="n">
        <f aca="false">CI207*(1+(CI35-CH35)/CH35)</f>
        <v>121.602097789634</v>
      </c>
      <c r="CK207" s="6" t="n">
        <f aca="false">CJ207*(1+(CJ35-CI35)/CI35)</f>
        <v>121.738137300949</v>
      </c>
      <c r="CL207" s="6" t="n">
        <f aca="false">CK207*(1+(CK35-CJ35)/CJ35)</f>
        <v>121.874329003295</v>
      </c>
      <c r="CM207" s="6" t="n">
        <f aca="false">CL207*(1+(CL35-CK35)/CK35)</f>
        <v>122.010673066932</v>
      </c>
      <c r="CN207" s="6" t="n">
        <f aca="false">CM207*(1+(CM35-CL35)/CL35)</f>
        <v>122.147169662311</v>
      </c>
      <c r="CO207" s="6" t="n">
        <f aca="false">CN207*(1+(CN35-CM35)/CM35)</f>
        <v>122.283818960073</v>
      </c>
      <c r="CP207" s="6" t="n">
        <f aca="false">CO207*(1+(CO35-CN35)/CN35)</f>
        <v>122.420621131051</v>
      </c>
      <c r="CQ207" s="6" t="n">
        <f aca="false">CP207*(1+(CP35-CO35)/CO35)</f>
        <v>122.557576346267</v>
      </c>
      <c r="CR207" s="6" t="n">
        <f aca="false">CQ207*(1+(CQ35-CP35)/CP35)</f>
        <v>122.694684776937</v>
      </c>
      <c r="CS207" s="6" t="n">
        <f aca="false">CR207*(1+(CR35-CQ35)/CQ35)</f>
        <v>122.831946594466</v>
      </c>
      <c r="CT207" s="6" t="n">
        <f aca="false">CS207*(1+(CS35-CR35)/CR35)</f>
        <v>122.969361970453</v>
      </c>
      <c r="CU207" s="6" t="n">
        <f aca="false">CT207*(1+(CT35-CS35)/CS35)</f>
        <v>123.106931076688</v>
      </c>
      <c r="CV207" s="6" t="n">
        <f aca="false">CU207*(1+(CU35-CT35)/CT35)</f>
        <v>123.244654085152</v>
      </c>
      <c r="CW207" s="6" t="n">
        <f aca="false">CV207*(1+(CV35-CU35)/CU35)</f>
        <v>123.38253116802</v>
      </c>
      <c r="CX207" s="6" t="n">
        <f aca="false">CW207*(1+(CW35-CV35)/CV35)</f>
        <v>123.52056249766</v>
      </c>
      <c r="CY207" s="6" t="n">
        <f aca="false">CX207*(1+(CX35-CW35)/CW35)</f>
        <v>123.658748246631</v>
      </c>
      <c r="CZ207" s="6" t="n">
        <f aca="false">CY207*(1+(CY35-CX35)/CX35)</f>
        <v>123.797088587687</v>
      </c>
      <c r="DA207" s="6" t="n">
        <f aca="false">CZ207*(1+(CZ35-CY35)/CY35)</f>
        <v>123.935583693773</v>
      </c>
      <c r="DB207" s="6" t="n">
        <f aca="false">DA207*(1+(DA35-CZ35)/CZ35)</f>
        <v>124.074233738029</v>
      </c>
      <c r="DC207" s="6" t="n">
        <f aca="false">DB207*(1+(DB35-DA35)/DA35)</f>
        <v>124.21303889379</v>
      </c>
      <c r="DD207" s="6" t="n">
        <f aca="false">DC207*(1+(DC35-DB35)/DB35)</f>
        <v>124.351999334582</v>
      </c>
      <c r="DE207" s="6" t="n">
        <f aca="false">DD207*(1+(DD35-DC35)/DC35)</f>
        <v>124.491115234126</v>
      </c>
      <c r="DF207" s="6" t="n">
        <f aca="false">DE207*(1+(DE35-DD35)/DD35)</f>
        <v>124.630386766339</v>
      </c>
      <c r="DG207" s="6" t="n">
        <f aca="false">DF207*(1+(DF35-DE35)/DE35)</f>
        <v>124.769814105331</v>
      </c>
      <c r="DH207" s="6" t="n">
        <f aca="false">DG207*(1+(DG35-DF35)/DF35)</f>
        <v>124.909397425408</v>
      </c>
      <c r="DI207" s="6" t="n">
        <f aca="false">DH207*(1+(DH35-DG35)/DG35)</f>
        <v>125.049136901069</v>
      </c>
      <c r="DJ207" s="6" t="n">
        <f aca="false">DI207*(1+(DI35-DH35)/DH35)</f>
        <v>125.189032707009</v>
      </c>
      <c r="DK207" s="6" t="n">
        <f aca="false">DJ207*(1+(DJ35-DI35)/DI35)</f>
        <v>125.329085018121</v>
      </c>
      <c r="DL207" s="6" t="n">
        <f aca="false">DK207*(1+(DK35-DJ35)/DJ35)</f>
        <v>125.46929400949</v>
      </c>
      <c r="DM207" s="6" t="n">
        <f aca="false">DL207*(1+(DL35-DK35)/DK35)</f>
        <v>125.609659856398</v>
      </c>
      <c r="DN207" s="6" t="n">
        <f aca="false">DM207*(1+(DM35-DL35)/DL35)</f>
        <v>125.750182734324</v>
      </c>
      <c r="DO207" s="6" t="n">
        <f aca="false">DN207*(1+(DN35-DM35)/DM35)</f>
        <v>125.890862818944</v>
      </c>
      <c r="DP207" s="6" t="n">
        <f aca="false">DO207*(1+(DO35-DN35)/DN35)</f>
        <v>126.031700286127</v>
      </c>
      <c r="DQ207" s="6" t="n">
        <f aca="false">DP207*(1+(DP35-DO35)/DO35)</f>
        <v>126.172695311943</v>
      </c>
      <c r="DR207" s="6" t="n">
        <f aca="false">DQ207*(1+(DQ35-DP35)/DP35)</f>
        <v>126.313848072656</v>
      </c>
      <c r="DS207" s="6" t="n">
        <f aca="false">DR207*(1+(DR35-DQ35)/DQ35)</f>
        <v>126.455158744729</v>
      </c>
      <c r="DT207" s="6" t="n">
        <f aca="false">DS207*(1+(DS35-DR35)/DR35)</f>
        <v>126.596627504821</v>
      </c>
      <c r="DU207" s="6" t="n">
        <f aca="false">DT207*(1+(DT35-DS35)/DS35)</f>
        <v>126.738254529789</v>
      </c>
      <c r="DV207" s="6" t="n">
        <f aca="false">DU207*(1+(DU35-DT35)/DT35)</f>
        <v>126.880039996689</v>
      </c>
      <c r="DW207" s="6" t="n">
        <f aca="false">DV207*(1+(DV35-DU35)/DU35)</f>
        <v>127.021984082774</v>
      </c>
      <c r="DX207" s="6" t="n">
        <f aca="false">DW207*(1+(DW35-DV35)/DV35)</f>
        <v>127.164086965495</v>
      </c>
      <c r="DY207" s="6" t="n">
        <f aca="false">DX207*(1+(DX35-DW35)/DW35)</f>
        <v>127.306348822503</v>
      </c>
      <c r="DZ207" s="6" t="n">
        <f aca="false">DY207*(1+(DY35-DX35)/DX35)</f>
        <v>127.448769831646</v>
      </c>
      <c r="EA207" s="6" t="n">
        <f aca="false">DZ207*(1+(DZ35-DY35)/DY35)</f>
        <v>127.591350170972</v>
      </c>
      <c r="EB207" s="6" t="n">
        <f aca="false">EA207*(1+(EA35-DZ35)/DZ35)</f>
        <v>127.734090018727</v>
      </c>
      <c r="EC207" s="6" t="n">
        <f aca="false">EB207*(1+(EB35-EA35)/EA35)</f>
        <v>127.876989553359</v>
      </c>
      <c r="ED207" s="6" t="n">
        <f aca="false">EC207*(1+(EC35-EB35)/EB35)</f>
        <v>128.020048953513</v>
      </c>
      <c r="EE207" s="6" t="n">
        <f aca="false">ED207*(1+(ED35-EC35)/EC35)</f>
        <v>128.163268398036</v>
      </c>
      <c r="EF207" s="6" t="n">
        <f aca="false">EE207*(1+(EE35-ED35)/ED35)</f>
        <v>128.306648065971</v>
      </c>
      <c r="EG207" s="6" t="n">
        <f aca="false">EF207*(1+(EF35-EE35)/EE35)</f>
        <v>128.450188136567</v>
      </c>
      <c r="EH207" s="6" t="n">
        <f aca="false">EG207*(1+(EG35-EF35)/EF35)</f>
        <v>128.59388878927</v>
      </c>
      <c r="EI207" s="6" t="n">
        <f aca="false">EH207*(1+(EH35-EG35)/EG35)</f>
        <v>128.737750203727</v>
      </c>
      <c r="EJ207" s="6" t="n">
        <f aca="false">EI207*(1+(EI35-EH35)/EH35)</f>
        <v>128.881772559787</v>
      </c>
      <c r="EK207" s="6" t="n">
        <f aca="false">EJ207*(1+(EJ35-EI35)/EI35)</f>
        <v>129.0259560375</v>
      </c>
      <c r="EL207" s="6" t="n">
        <f aca="false">EK207*(1+(EK35-EJ35)/EJ35)</f>
        <v>129.170300817115</v>
      </c>
      <c r="EM207" s="6" t="n">
        <f aca="false">EL207*(1+(EL35-EK35)/EK35)</f>
        <v>129.314807079088</v>
      </c>
      <c r="EN207" s="6" t="n">
        <f aca="false">EM207*(1+(EM35-EL35)/EL35)</f>
        <v>129.459475004071</v>
      </c>
      <c r="EO207" s="6" t="n">
        <f aca="false">EN207*(1+(EN35-EM35)/EM35)</f>
        <v>129.604304772921</v>
      </c>
      <c r="EP207" s="6" t="n">
        <f aca="false">EO207*(1+(EO35-EN35)/EN35)</f>
        <v>129.749296566699</v>
      </c>
      <c r="EQ207" s="6" t="n">
        <f aca="false">EP207*(1+(EP35-EO35)/EO35)</f>
        <v>129.894450566664</v>
      </c>
      <c r="ER207" s="6" t="n">
        <f aca="false">EQ207*(1+(EQ35-EP35)/EP35)</f>
        <v>130.039766954283</v>
      </c>
      <c r="ES207" s="6" t="n">
        <f aca="false">ER207*(1+(ER35-EQ35)/EQ35)</f>
        <v>130.185245911221</v>
      </c>
      <c r="ET207" s="6" t="n">
        <f aca="false">ES207*(1+(ES35-ER35)/ER35)</f>
        <v>130.33088761935</v>
      </c>
      <c r="EU207" s="6" t="n">
        <f aca="false">ET207*(1+(ET35-ES35)/ES35)</f>
        <v>130.476692260744</v>
      </c>
      <c r="EV207" s="6" t="n">
        <f aca="false">EU207*(1+(EU35-ET35)/ET35)</f>
        <v>130.622660017681</v>
      </c>
    </row>
    <row r="208" customFormat="false" ht="12.8" hidden="false" customHeight="false" outlineLevel="0" collapsed="false">
      <c r="A208" s="14" t="s">
        <v>208</v>
      </c>
      <c r="B208" s="14" t="n">
        <v>0</v>
      </c>
      <c r="C208" s="14" t="n">
        <v>0</v>
      </c>
      <c r="D208" s="14" t="n">
        <v>0</v>
      </c>
      <c r="E208" s="14" t="n">
        <v>0</v>
      </c>
      <c r="F208" s="14" t="n">
        <v>0</v>
      </c>
      <c r="G208" s="14" t="n">
        <v>0</v>
      </c>
      <c r="H208" s="14" t="n">
        <v>0</v>
      </c>
      <c r="I208" s="14" t="n">
        <v>0</v>
      </c>
      <c r="J208" s="14" t="n">
        <v>0</v>
      </c>
      <c r="K208" s="14" t="n">
        <v>0</v>
      </c>
      <c r="L208" s="14" t="n">
        <v>0</v>
      </c>
      <c r="M208" s="14" t="n">
        <v>0</v>
      </c>
      <c r="N208" s="14" t="n">
        <v>0</v>
      </c>
      <c r="O208" s="14" t="n">
        <v>0</v>
      </c>
      <c r="P208" s="14" t="n">
        <v>0</v>
      </c>
      <c r="Q208" s="14" t="n">
        <v>0</v>
      </c>
      <c r="R208" s="14" t="n">
        <v>0</v>
      </c>
      <c r="S208" s="14" t="n">
        <v>0</v>
      </c>
      <c r="T208" s="14" t="n">
        <v>0</v>
      </c>
      <c r="U208" s="14" t="n">
        <v>0</v>
      </c>
      <c r="V208" s="14" t="n">
        <v>0</v>
      </c>
      <c r="W208" s="14" t="n">
        <v>0</v>
      </c>
      <c r="X208" s="15" t="n">
        <v>0</v>
      </c>
      <c r="Y208" s="14" t="n">
        <v>0</v>
      </c>
      <c r="Z208" s="14" t="n">
        <v>0</v>
      </c>
      <c r="AA208" s="14" t="n">
        <v>0</v>
      </c>
      <c r="AB208" s="14" t="n">
        <v>0</v>
      </c>
      <c r="AC208" s="14" t="n">
        <v>0</v>
      </c>
      <c r="AD208" s="14" t="n">
        <v>0</v>
      </c>
      <c r="AE208" s="14" t="n">
        <v>0</v>
      </c>
      <c r="AF208" s="14" t="n">
        <v>0</v>
      </c>
      <c r="AG208" s="14" t="n">
        <v>0</v>
      </c>
      <c r="AH208" s="14" t="n">
        <v>0</v>
      </c>
      <c r="AI208" s="14" t="n">
        <v>0</v>
      </c>
      <c r="AJ208" s="14" t="n">
        <v>0</v>
      </c>
      <c r="AK208" s="14" t="n">
        <v>0</v>
      </c>
      <c r="AL208" s="14" t="n">
        <v>0</v>
      </c>
      <c r="AM208" s="14" t="n">
        <v>0</v>
      </c>
      <c r="AN208" s="14" t="n">
        <v>0</v>
      </c>
      <c r="AO208" s="14" t="n">
        <v>0</v>
      </c>
      <c r="AP208" s="14" t="n">
        <v>0</v>
      </c>
      <c r="AQ208" s="14" t="n">
        <v>0</v>
      </c>
      <c r="AR208" s="8" t="n">
        <v>194.588133195101</v>
      </c>
      <c r="AS208" s="6" t="n">
        <v>183.699868329943</v>
      </c>
      <c r="AT208" s="6" t="n">
        <v>529.327768743317</v>
      </c>
      <c r="AU208" s="6" t="n">
        <v>510</v>
      </c>
      <c r="AV208" s="6" t="n">
        <v>494.708372937009</v>
      </c>
      <c r="AW208" s="6" t="n">
        <v>477.821732598896</v>
      </c>
      <c r="AX208" s="6" t="n">
        <v>633.572522776748</v>
      </c>
      <c r="AY208" s="6" t="n">
        <v>604.530121727637</v>
      </c>
      <c r="AZ208" s="6" t="n">
        <v>533.86622991435</v>
      </c>
      <c r="BA208" s="6" t="n">
        <v>546.328536438687</v>
      </c>
      <c r="BB208" s="6" t="n">
        <v>518.341955063471</v>
      </c>
      <c r="BC208" s="6" t="n">
        <v>562.770530877811</v>
      </c>
      <c r="BD208" s="6" t="n">
        <v>536.328818602608</v>
      </c>
      <c r="BE208" s="6" t="n">
        <v>568.529336846908</v>
      </c>
      <c r="BF208" s="6" t="n">
        <v>544.622722061452</v>
      </c>
      <c r="BG208" s="6" t="n">
        <v>588.431676786763</v>
      </c>
      <c r="BH208" s="6" t="n">
        <v>547.510831233519</v>
      </c>
      <c r="BI208" s="9" t="n">
        <f aca="false">BH208*(1+(BH35-BG35)/BG35)</f>
        <v>509.343533047429</v>
      </c>
      <c r="BJ208" s="6" t="n">
        <f aca="false">BI208*(1+(BI35-BH35)/BH35)</f>
        <v>501.68775343839</v>
      </c>
      <c r="BK208" s="6" t="n">
        <f aca="false">BJ208*(1+(BJ35-BI35)/BI35)</f>
        <v>477.197677969838</v>
      </c>
      <c r="BL208" s="6" t="n">
        <f aca="false">BK208*(1+(BK35-BJ35)/BJ35)</f>
        <v>439.544002641748</v>
      </c>
      <c r="BM208" s="10" t="n">
        <f aca="false">BL208*(1+(BL35-BK35)/BK35)</f>
        <v>432.577143531826</v>
      </c>
      <c r="BN208" s="6" t="n">
        <f aca="false">BM208*(1+(BM35-BL35)/BL35)</f>
        <v>433.439005432636</v>
      </c>
      <c r="BO208" s="6" t="n">
        <f aca="false">BN208*(1+(BN35-BM35)/BM35)</f>
        <v>444.772637118453</v>
      </c>
      <c r="BP208" s="6" t="n">
        <f aca="false">BO208*(1+(BO35-BN35)/BN35)</f>
        <v>463.466285745968</v>
      </c>
      <c r="BQ208" s="6" t="n">
        <f aca="false">BP208*(1+(BP35-BO35)/BO35)</f>
        <v>465.92205218889</v>
      </c>
      <c r="BR208" s="6" t="n">
        <f aca="false">BQ208*(1+(BQ35-BP35)/BP35)</f>
        <v>468.34798342408</v>
      </c>
      <c r="BS208" s="6" t="n">
        <f aca="false">BR208*(1+(BR35-BQ35)/BQ35)</f>
        <v>470.744944716463</v>
      </c>
      <c r="BT208" s="6" t="n">
        <f aca="false">BS208*(1+(BS35-BR35)/BR35)</f>
        <v>473.113762144367</v>
      </c>
      <c r="BU208" s="6" t="n">
        <f aca="false">BT208*(1+(BT35-BS35)/BS35)</f>
        <v>475.455224991408</v>
      </c>
      <c r="BV208" s="6" t="n">
        <f aca="false">BU208*(1+(BU35-BT35)/BT35)</f>
        <v>477.770087955925</v>
      </c>
      <c r="BW208" s="6" t="n">
        <f aca="false">BV208*(1+(BV35-BU35)/BU35)</f>
        <v>480.059073194577</v>
      </c>
      <c r="BX208" s="6" t="n">
        <f aca="false">BW208*(1+(BW35-BV35)/BV35)</f>
        <v>482.322872214969</v>
      </c>
      <c r="BY208" s="6" t="n">
        <f aca="false">BX208*(1+(BX35-BW35)/BW35)</f>
        <v>484.562147630606</v>
      </c>
      <c r="BZ208" s="6" t="n">
        <f aca="false">BY208*(1+(BY35-BX35)/BX35)</f>
        <v>485.104240233971</v>
      </c>
      <c r="CA208" s="6" t="n">
        <f aca="false">BZ208*(1+(BZ35-BY35)/BY35)</f>
        <v>485.646939290794</v>
      </c>
      <c r="CB208" s="6" t="n">
        <f aca="false">CA208*(1+(CA35-BZ35)/BZ35)</f>
        <v>486.190245479532</v>
      </c>
      <c r="CC208" s="6" t="n">
        <f aca="false">CB208*(1+(CB35-CA35)/CA35)</f>
        <v>486.7341594794</v>
      </c>
      <c r="CD208" s="6" t="n">
        <f aca="false">CC208*(1+(CC35-CB35)/CB35)</f>
        <v>487.278681970372</v>
      </c>
      <c r="CE208" s="6" t="n">
        <f aca="false">CD208*(1+(CD35-CC35)/CC35)</f>
        <v>487.823813633184</v>
      </c>
      <c r="CF208" s="6" t="n">
        <f aca="false">CE208*(1+(CE35-CD35)/CD35)</f>
        <v>488.369555149331</v>
      </c>
      <c r="CG208" s="6" t="n">
        <f aca="false">CF208*(1+(CF35-CE35)/CE35)</f>
        <v>488.915907201073</v>
      </c>
      <c r="CH208" s="6" t="n">
        <f aca="false">CG208*(1+(CG35-CF35)/CF35)</f>
        <v>489.462870471434</v>
      </c>
      <c r="CI208" s="6" t="n">
        <f aca="false">CH208*(1+(CH35-CG35)/CG35)</f>
        <v>490.010445644198</v>
      </c>
      <c r="CJ208" s="6" t="n">
        <f aca="false">CI208*(1+(CI35-CH35)/CH35)</f>
        <v>490.558633403918</v>
      </c>
      <c r="CK208" s="6" t="n">
        <f aca="false">CJ208*(1+(CJ35-CI35)/CI35)</f>
        <v>491.107434435913</v>
      </c>
      <c r="CL208" s="6" t="n">
        <f aca="false">CK208*(1+(CK35-CJ35)/CJ35)</f>
        <v>491.656849426264</v>
      </c>
      <c r="CM208" s="6" t="n">
        <f aca="false">CL208*(1+(CL35-CK35)/CK35)</f>
        <v>492.206879061823</v>
      </c>
      <c r="CN208" s="6" t="n">
        <f aca="false">CM208*(1+(CM35-CL35)/CL35)</f>
        <v>492.757524030212</v>
      </c>
      <c r="CO208" s="6" t="n">
        <f aca="false">CN208*(1+(CN35-CM35)/CM35)</f>
        <v>493.308785019819</v>
      </c>
      <c r="CP208" s="6" t="n">
        <f aca="false">CO208*(1+(CO35-CN35)/CN35)</f>
        <v>493.860662719804</v>
      </c>
      <c r="CQ208" s="6" t="n">
        <f aca="false">CP208*(1+(CP35-CO35)/CO35)</f>
        <v>494.413157820096</v>
      </c>
      <c r="CR208" s="6" t="n">
        <f aca="false">CQ208*(1+(CQ35-CP35)/CP35)</f>
        <v>494.966271011398</v>
      </c>
      <c r="CS208" s="6" t="n">
        <f aca="false">CR208*(1+(CR35-CQ35)/CQ35)</f>
        <v>495.520002985187</v>
      </c>
      <c r="CT208" s="6" t="n">
        <f aca="false">CS208*(1+(CS35-CR35)/CR35)</f>
        <v>496.074354433706</v>
      </c>
      <c r="CU208" s="6" t="n">
        <f aca="false">CT208*(1+(CT35-CS35)/CS35)</f>
        <v>496.629326049984</v>
      </c>
      <c r="CV208" s="6" t="n">
        <f aca="false">CU208*(1+(CU35-CT35)/CT35)</f>
        <v>497.184918527816</v>
      </c>
      <c r="CW208" s="6" t="n">
        <f aca="false">CV208*(1+(CV35-CU35)/CU35)</f>
        <v>497.741132561776</v>
      </c>
      <c r="CX208" s="6" t="n">
        <f aca="false">CW208*(1+(CW35-CV35)/CV35)</f>
        <v>498.297968847218</v>
      </c>
      <c r="CY208" s="6" t="n">
        <f aca="false">CX208*(1+(CX35-CW35)/CW35)</f>
        <v>498.855428080268</v>
      </c>
      <c r="CZ208" s="6" t="n">
        <f aca="false">CY208*(1+(CY35-CX35)/CX35)</f>
        <v>499.413510957836</v>
      </c>
      <c r="DA208" s="6" t="n">
        <f aca="false">CZ208*(1+(CZ35-CY35)/CY35)</f>
        <v>499.972218177611</v>
      </c>
      <c r="DB208" s="6" t="n">
        <f aca="false">DA208*(1+(DA35-CZ35)/CZ35)</f>
        <v>500.531550438059</v>
      </c>
      <c r="DC208" s="6" t="n">
        <f aca="false">DB208*(1+(DB35-DA35)/DA35)</f>
        <v>501.091508438429</v>
      </c>
      <c r="DD208" s="6" t="n">
        <f aca="false">DC208*(1+(DC35-DB35)/DB35)</f>
        <v>501.652092878757</v>
      </c>
      <c r="DE208" s="6" t="n">
        <f aca="false">DD208*(1+(DD35-DC35)/DC35)</f>
        <v>502.213304459855</v>
      </c>
      <c r="DF208" s="6" t="n">
        <f aca="false">DE208*(1+(DE35-DD35)/DD35)</f>
        <v>502.775143883322</v>
      </c>
      <c r="DG208" s="6" t="n">
        <f aca="false">DF208*(1+(DF35-DE35)/DE35)</f>
        <v>503.337611851543</v>
      </c>
      <c r="DH208" s="6" t="n">
        <f aca="false">DG208*(1+(DG35-DF35)/DF35)</f>
        <v>503.900709067688</v>
      </c>
      <c r="DI208" s="6" t="n">
        <f aca="false">DH208*(1+(DH35-DG35)/DG35)</f>
        <v>504.464436235712</v>
      </c>
      <c r="DJ208" s="6" t="n">
        <f aca="false">DI208*(1+(DI35-DH35)/DH35)</f>
        <v>505.02879406036</v>
      </c>
      <c r="DK208" s="6" t="n">
        <f aca="false">DJ208*(1+(DJ35-DI35)/DI35)</f>
        <v>505.593783247166</v>
      </c>
      <c r="DL208" s="6" t="n">
        <f aca="false">DK208*(1+(DK35-DJ35)/DJ35)</f>
        <v>506.159404502448</v>
      </c>
      <c r="DM208" s="6" t="n">
        <f aca="false">DL208*(1+(DL35-DK35)/DK35)</f>
        <v>506.72565853332</v>
      </c>
      <c r="DN208" s="6" t="n">
        <f aca="false">DM208*(1+(DM35-DL35)/DL35)</f>
        <v>507.292546047686</v>
      </c>
      <c r="DO208" s="6" t="n">
        <f aca="false">DN208*(1+(DN35-DM35)/DM35)</f>
        <v>507.860067754239</v>
      </c>
      <c r="DP208" s="6" t="n">
        <f aca="false">DO208*(1+(DO35-DN35)/DN35)</f>
        <v>508.428224362467</v>
      </c>
      <c r="DQ208" s="6" t="n">
        <f aca="false">DP208*(1+(DP35-DO35)/DO35)</f>
        <v>508.997016582652</v>
      </c>
      <c r="DR208" s="6" t="n">
        <f aca="false">DQ208*(1+(DQ35-DP35)/DP35)</f>
        <v>509.566445125871</v>
      </c>
      <c r="DS208" s="6" t="n">
        <f aca="false">DR208*(1+(DR35-DQ35)/DQ35)</f>
        <v>510.136510703993</v>
      </c>
      <c r="DT208" s="6" t="n">
        <f aca="false">DS208*(1+(DS35-DR35)/DR35)</f>
        <v>510.707214029689</v>
      </c>
      <c r="DU208" s="6" t="n">
        <f aca="false">DT208*(1+(DT35-DS35)/DS35)</f>
        <v>511.27855581642</v>
      </c>
      <c r="DV208" s="6" t="n">
        <f aca="false">DU208*(1+(DU35-DT35)/DT35)</f>
        <v>511.850536778454</v>
      </c>
      <c r="DW208" s="6" t="n">
        <f aca="false">DV208*(1+(DV35-DU35)/DU35)</f>
        <v>512.423157630853</v>
      </c>
      <c r="DX208" s="6" t="n">
        <f aca="false">DW208*(1+(DW35-DV35)/DV35)</f>
        <v>512.996419089475</v>
      </c>
      <c r="DY208" s="6" t="n">
        <f aca="false">DX208*(1+(DX35-DW35)/DW35)</f>
        <v>513.570321870987</v>
      </c>
      <c r="DZ208" s="6" t="n">
        <f aca="false">DY208*(1+(DY35-DX35)/DX35)</f>
        <v>514.144866692854</v>
      </c>
      <c r="EA208" s="6" t="n">
        <f aca="false">DZ208*(1+(DZ35-DY35)/DY35)</f>
        <v>514.720054273342</v>
      </c>
      <c r="EB208" s="6" t="n">
        <f aca="false">EA208*(1+(EA35-DZ35)/DZ35)</f>
        <v>515.295885331524</v>
      </c>
      <c r="EC208" s="6" t="n">
        <f aca="false">EB208*(1+(EB35-EA35)/EA35)</f>
        <v>515.872360587274</v>
      </c>
      <c r="ED208" s="6" t="n">
        <f aca="false">EC208*(1+(EC35-EB35)/EB35)</f>
        <v>516.449480761274</v>
      </c>
      <c r="EE208" s="6" t="n">
        <f aca="false">ED208*(1+(ED35-EC35)/EC35)</f>
        <v>517.027246575012</v>
      </c>
      <c r="EF208" s="6" t="n">
        <f aca="false">EE208*(1+(EE35-ED35)/ED35)</f>
        <v>517.605658750781</v>
      </c>
      <c r="EG208" s="6" t="n">
        <f aca="false">EF208*(1+(EF35-EE35)/EE35)</f>
        <v>518.184718011684</v>
      </c>
      <c r="EH208" s="6" t="n">
        <f aca="false">EG208*(1+(EG35-EF35)/EF35)</f>
        <v>518.764425081631</v>
      </c>
      <c r="EI208" s="6" t="n">
        <f aca="false">EH208*(1+(EH35-EG35)/EG35)</f>
        <v>519.344780685345</v>
      </c>
      <c r="EJ208" s="6" t="n">
        <f aca="false">EI208*(1+(EI35-EH35)/EH35)</f>
        <v>519.925785548359</v>
      </c>
      <c r="EK208" s="6" t="n">
        <f aca="false">EJ208*(1+(EJ35-EI35)/EI35)</f>
        <v>520.507440397014</v>
      </c>
      <c r="EL208" s="6" t="n">
        <f aca="false">EK208*(1+(EK35-EJ35)/EJ35)</f>
        <v>521.089745958467</v>
      </c>
      <c r="EM208" s="6" t="n">
        <f aca="false">EL208*(1+(EL35-EK35)/EK35)</f>
        <v>521.67270296069</v>
      </c>
      <c r="EN208" s="6" t="n">
        <f aca="false">EM208*(1+(EM35-EL35)/EL35)</f>
        <v>522.256312132465</v>
      </c>
      <c r="EO208" s="6" t="n">
        <f aca="false">EN208*(1+(EN35-EM35)/EM35)</f>
        <v>522.840574203391</v>
      </c>
      <c r="EP208" s="6" t="n">
        <f aca="false">EO208*(1+(EO35-EN35)/EN35)</f>
        <v>523.425489903886</v>
      </c>
      <c r="EQ208" s="6" t="n">
        <f aca="false">EP208*(1+(EP35-EO35)/EO35)</f>
        <v>524.01105996518</v>
      </c>
      <c r="ER208" s="6" t="n">
        <f aca="false">EQ208*(1+(EQ35-EP35)/EP35)</f>
        <v>524.597285119326</v>
      </c>
      <c r="ES208" s="6" t="n">
        <f aca="false">ER208*(1+(ER35-EQ35)/EQ35)</f>
        <v>525.184166099195</v>
      </c>
      <c r="ET208" s="6" t="n">
        <f aca="false">ES208*(1+(ES35-ER35)/ER35)</f>
        <v>525.771703638473</v>
      </c>
      <c r="EU208" s="6" t="n">
        <f aca="false">ET208*(1+(ET35-ES35)/ES35)</f>
        <v>526.359898471673</v>
      </c>
      <c r="EV208" s="6" t="n">
        <f aca="false">EU208*(1+(EU35-ET35)/ET35)</f>
        <v>526.948751334128</v>
      </c>
    </row>
    <row r="209" customFormat="false" ht="12.8" hidden="false" customHeight="false" outlineLevel="0" collapsed="false">
      <c r="A209" s="14" t="s">
        <v>209</v>
      </c>
      <c r="B209" s="14" t="n">
        <v>0</v>
      </c>
      <c r="C209" s="14" t="n">
        <v>0</v>
      </c>
      <c r="D209" s="14" t="n">
        <v>0</v>
      </c>
      <c r="E209" s="14" t="n">
        <v>0</v>
      </c>
      <c r="F209" s="14" t="n">
        <v>0</v>
      </c>
      <c r="G209" s="14" t="n">
        <v>0</v>
      </c>
      <c r="H209" s="14" t="n">
        <v>0</v>
      </c>
      <c r="I209" s="14" t="n">
        <v>0</v>
      </c>
      <c r="J209" s="14" t="n">
        <v>0</v>
      </c>
      <c r="K209" s="14" t="n">
        <v>0</v>
      </c>
      <c r="L209" s="14" t="n">
        <v>0</v>
      </c>
      <c r="M209" s="14" t="n">
        <v>0</v>
      </c>
      <c r="N209" s="14" t="n">
        <v>0</v>
      </c>
      <c r="O209" s="14" t="n">
        <v>0</v>
      </c>
      <c r="P209" s="14" t="n">
        <v>0</v>
      </c>
      <c r="Q209" s="14" t="n">
        <v>0</v>
      </c>
      <c r="R209" s="14" t="n">
        <v>0</v>
      </c>
      <c r="S209" s="14" t="n">
        <v>0</v>
      </c>
      <c r="T209" s="14" t="n">
        <v>0</v>
      </c>
      <c r="U209" s="14" t="n">
        <v>0</v>
      </c>
      <c r="V209" s="14" t="n">
        <v>0</v>
      </c>
      <c r="W209" s="14" t="n">
        <v>0</v>
      </c>
      <c r="X209" s="15" t="n">
        <v>0</v>
      </c>
      <c r="Y209" s="14" t="n">
        <v>0</v>
      </c>
      <c r="Z209" s="14" t="n">
        <v>0</v>
      </c>
      <c r="AA209" s="14" t="n">
        <v>0</v>
      </c>
      <c r="AB209" s="14" t="n">
        <v>0</v>
      </c>
      <c r="AC209" s="14" t="n">
        <v>0</v>
      </c>
      <c r="AD209" s="14" t="n">
        <v>0</v>
      </c>
      <c r="AE209" s="14" t="n">
        <v>0</v>
      </c>
      <c r="AF209" s="14" t="n">
        <v>0</v>
      </c>
      <c r="AG209" s="14" t="n">
        <v>0</v>
      </c>
      <c r="AH209" s="14" t="n">
        <v>0</v>
      </c>
      <c r="AI209" s="14" t="n">
        <v>0</v>
      </c>
      <c r="AJ209" s="14" t="n">
        <v>0</v>
      </c>
      <c r="AK209" s="14" t="n">
        <v>0</v>
      </c>
      <c r="AL209" s="14" t="n">
        <v>0</v>
      </c>
      <c r="AM209" s="14" t="n">
        <v>0</v>
      </c>
      <c r="AN209" s="14" t="n">
        <v>0</v>
      </c>
      <c r="AO209" s="14" t="n">
        <v>0</v>
      </c>
      <c r="AP209" s="14" t="n">
        <v>0</v>
      </c>
      <c r="AQ209" s="14" t="n">
        <v>0</v>
      </c>
      <c r="AR209" s="8" t="n">
        <v>114.463607761824</v>
      </c>
      <c r="AS209" s="6" t="n">
        <v>108.058746076437</v>
      </c>
      <c r="AT209" s="6" t="n">
        <v>103.789758577121</v>
      </c>
      <c r="AU209" s="6" t="n">
        <v>100</v>
      </c>
      <c r="AV209" s="6" t="n">
        <v>97.0016417523546</v>
      </c>
      <c r="AW209" s="6" t="n">
        <v>93.6905358037051</v>
      </c>
      <c r="AX209" s="6" t="n">
        <v>181.020720793357</v>
      </c>
      <c r="AY209" s="6" t="n">
        <v>172.722891922182</v>
      </c>
      <c r="AZ209" s="6" t="n">
        <v>152.533208546957</v>
      </c>
      <c r="BA209" s="6" t="n">
        <v>156.190460293734</v>
      </c>
      <c r="BB209" s="6" t="n">
        <v>148.189346063938</v>
      </c>
      <c r="BC209" s="6" t="n">
        <v>160.965785646525</v>
      </c>
      <c r="BD209" s="6" t="n">
        <v>153.402825689153</v>
      </c>
      <c r="BE209" s="6" t="n">
        <v>162.982043832431</v>
      </c>
      <c r="BF209" s="6" t="n">
        <v>156.128661453858</v>
      </c>
      <c r="BG209" s="6" t="n">
        <v>168.763399687574</v>
      </c>
      <c r="BH209" s="6" t="n">
        <v>157.027218094892</v>
      </c>
      <c r="BI209" s="9" t="n">
        <f aca="false">BH209*(1+(BH35-BG35)/BG35)</f>
        <v>146.080759478069</v>
      </c>
      <c r="BJ209" s="6" t="n">
        <f aca="false">BI209*(1+(BI35-BH35)/BH35)</f>
        <v>143.885066341467</v>
      </c>
      <c r="BK209" s="6" t="n">
        <f aca="false">BJ209*(1+(BJ35-BI35)/BI35)</f>
        <v>136.861262971044</v>
      </c>
      <c r="BL209" s="6" t="n">
        <f aca="false">BK209*(1+(BK35-BJ35)/BJ35)</f>
        <v>126.062112432785</v>
      </c>
      <c r="BM209" s="10" t="n">
        <f aca="false">BL209*(1+(BL35-BK35)/BK35)</f>
        <v>124.064003094153</v>
      </c>
      <c r="BN209" s="6" t="n">
        <f aca="false">BM209*(1+(BM35-BL35)/BL35)</f>
        <v>124.311186837278</v>
      </c>
      <c r="BO209" s="6" t="n">
        <f aca="false">BN209*(1+(BN35-BM35)/BM35)</f>
        <v>127.561695417221</v>
      </c>
      <c r="BP209" s="6" t="n">
        <f aca="false">BO209*(1+(BO35-BN35)/BN35)</f>
        <v>132.923071800239</v>
      </c>
      <c r="BQ209" s="6" t="n">
        <f aca="false">BP209*(1+(BP35-BO35)/BO35)</f>
        <v>133.627390602397</v>
      </c>
      <c r="BR209" s="6" t="n">
        <f aca="false">BQ209*(1+(BQ35-BP35)/BP35)</f>
        <v>134.323152606398</v>
      </c>
      <c r="BS209" s="6" t="n">
        <f aca="false">BR209*(1+(BR35-BQ35)/BQ35)</f>
        <v>135.01060597198</v>
      </c>
      <c r="BT209" s="6" t="n">
        <f aca="false">BS209*(1+(BS35-BR35)/BR35)</f>
        <v>135.689987620085</v>
      </c>
      <c r="BU209" s="6" t="n">
        <f aca="false">BT209*(1+(BT35-BS35)/BS35)</f>
        <v>136.361523918855</v>
      </c>
      <c r="BV209" s="6" t="n">
        <f aca="false">BU209*(1+(BU35-BT35)/BT35)</f>
        <v>137.025431317308</v>
      </c>
      <c r="BW209" s="6" t="n">
        <f aca="false">BV209*(1+(BV35-BU35)/BU35)</f>
        <v>137.681916931439</v>
      </c>
      <c r="BX209" s="6" t="n">
        <f aca="false">BW209*(1+(BW35-BV35)/BV35)</f>
        <v>138.331179087034</v>
      </c>
      <c r="BY209" s="6" t="n">
        <f aca="false">BX209*(1+(BX35-BW35)/BW35)</f>
        <v>138.973407822991</v>
      </c>
      <c r="BZ209" s="6" t="n">
        <f aca="false">BY209*(1+(BY35-BX35)/BX35)</f>
        <v>139.128881082331</v>
      </c>
      <c r="CA209" s="6" t="n">
        <f aca="false">BZ209*(1+(BZ35-BY35)/BY35)</f>
        <v>139.284528273755</v>
      </c>
      <c r="CB209" s="6" t="n">
        <f aca="false">CA209*(1+(CA35-BZ35)/BZ35)</f>
        <v>139.440349591845</v>
      </c>
      <c r="CC209" s="6" t="n">
        <f aca="false">CB209*(1+(CB35-CA35)/CA35)</f>
        <v>139.596345231401</v>
      </c>
      <c r="CD209" s="6" t="n">
        <f aca="false">CC209*(1+(CC35-CB35)/CB35)</f>
        <v>139.752515387441</v>
      </c>
      <c r="CE209" s="6" t="n">
        <f aca="false">CD209*(1+(CD35-CC35)/CC35)</f>
        <v>139.908860255202</v>
      </c>
      <c r="CF209" s="6" t="n">
        <f aca="false">CE209*(1+(CE35-CD35)/CD35)</f>
        <v>140.065380030138</v>
      </c>
      <c r="CG209" s="6" t="n">
        <f aca="false">CF209*(1+(CF35-CE35)/CE35)</f>
        <v>140.222074907922</v>
      </c>
      <c r="CH209" s="6" t="n">
        <f aca="false">CG209*(1+(CG35-CF35)/CF35)</f>
        <v>140.378945084446</v>
      </c>
      <c r="CI209" s="6" t="n">
        <f aca="false">CH209*(1+(CH35-CG35)/CG35)</f>
        <v>140.535990755823</v>
      </c>
      <c r="CJ209" s="6" t="n">
        <f aca="false">CI209*(1+(CI35-CH35)/CH35)</f>
        <v>140.693212118382</v>
      </c>
      <c r="CK209" s="6" t="n">
        <f aca="false">CJ209*(1+(CJ35-CI35)/CI35)</f>
        <v>140.850609368675</v>
      </c>
      <c r="CL209" s="6" t="n">
        <f aca="false">CK209*(1+(CK35-CJ35)/CJ35)</f>
        <v>141.008182703471</v>
      </c>
      <c r="CM209" s="6" t="n">
        <f aca="false">CL209*(1+(CL35-CK35)/CK35)</f>
        <v>141.165932319761</v>
      </c>
      <c r="CN209" s="6" t="n">
        <f aca="false">CM209*(1+(CM35-CL35)/CL35)</f>
        <v>141.323858414756</v>
      </c>
      <c r="CO209" s="6" t="n">
        <f aca="false">CN209*(1+(CN35-CM35)/CM35)</f>
        <v>141.481961185887</v>
      </c>
      <c r="CP209" s="6" t="n">
        <f aca="false">CO209*(1+(CO35-CN35)/CN35)</f>
        <v>141.640240830806</v>
      </c>
      <c r="CQ209" s="6" t="n">
        <f aca="false">CP209*(1+(CP35-CO35)/CO35)</f>
        <v>141.798697547387</v>
      </c>
      <c r="CR209" s="6" t="n">
        <f aca="false">CQ209*(1+(CQ35-CP35)/CP35)</f>
        <v>141.957331533725</v>
      </c>
      <c r="CS209" s="6" t="n">
        <f aca="false">CR209*(1+(CR35-CQ35)/CQ35)</f>
        <v>142.116142988137</v>
      </c>
      <c r="CT209" s="6" t="n">
        <f aca="false">CS209*(1+(CS35-CR35)/CR35)</f>
        <v>142.275132109159</v>
      </c>
      <c r="CU209" s="6" t="n">
        <f aca="false">CT209*(1+(CT35-CS35)/CS35)</f>
        <v>142.434299095553</v>
      </c>
      <c r="CV209" s="6" t="n">
        <f aca="false">CU209*(1+(CU35-CT35)/CT35)</f>
        <v>142.593644146302</v>
      </c>
      <c r="CW209" s="6" t="n">
        <f aca="false">CV209*(1+(CV35-CU35)/CU35)</f>
        <v>142.75316746061</v>
      </c>
      <c r="CX209" s="6" t="n">
        <f aca="false">CW209*(1+(CW35-CV35)/CV35)</f>
        <v>142.912869237907</v>
      </c>
      <c r="CY209" s="6" t="n">
        <f aca="false">CX209*(1+(CX35-CW35)/CW35)</f>
        <v>143.072749677843</v>
      </c>
      <c r="CZ209" s="6" t="n">
        <f aca="false">CY209*(1+(CY35-CX35)/CX35)</f>
        <v>143.232808980293</v>
      </c>
      <c r="DA209" s="6" t="n">
        <f aca="false">CZ209*(1+(CZ35-CY35)/CY35)</f>
        <v>143.393047345355</v>
      </c>
      <c r="DB209" s="6" t="n">
        <f aca="false">DA209*(1+(DA35-CZ35)/CZ35)</f>
        <v>143.553464973351</v>
      </c>
      <c r="DC209" s="6" t="n">
        <f aca="false">DB209*(1+(DB35-DA35)/DA35)</f>
        <v>143.714062064828</v>
      </c>
      <c r="DD209" s="6" t="n">
        <f aca="false">DC209*(1+(DC35-DB35)/DB35)</f>
        <v>143.874838820557</v>
      </c>
      <c r="DE209" s="6" t="n">
        <f aca="false">DD209*(1+(DD35-DC35)/DC35)</f>
        <v>144.035795441532</v>
      </c>
      <c r="DF209" s="6" t="n">
        <f aca="false">DE209*(1+(DE35-DD35)/DD35)</f>
        <v>144.196932128973</v>
      </c>
      <c r="DG209" s="6" t="n">
        <f aca="false">DF209*(1+(DF35-DE35)/DE35)</f>
        <v>144.358249084325</v>
      </c>
      <c r="DH209" s="6" t="n">
        <f aca="false">DG209*(1+(DG35-DF35)/DF35)</f>
        <v>144.51974650926</v>
      </c>
      <c r="DI209" s="6" t="n">
        <f aca="false">DH209*(1+(DH35-DG35)/DG35)</f>
        <v>144.681424605673</v>
      </c>
      <c r="DJ209" s="6" t="n">
        <f aca="false">DI209*(1+(DI35-DH35)/DH35)</f>
        <v>144.843283575686</v>
      </c>
      <c r="DK209" s="6" t="n">
        <f aca="false">DJ209*(1+(DJ35-DI35)/DI35)</f>
        <v>145.005323621649</v>
      </c>
      <c r="DL209" s="6" t="n">
        <f aca="false">DK209*(1+(DK35-DJ35)/DJ35)</f>
        <v>145.167544946133</v>
      </c>
      <c r="DM209" s="6" t="n">
        <f aca="false">DL209*(1+(DL35-DK35)/DK35)</f>
        <v>145.329947751942</v>
      </c>
      <c r="DN209" s="6" t="n">
        <f aca="false">DM209*(1+(DM35-DL35)/DL35)</f>
        <v>145.492532242102</v>
      </c>
      <c r="DO209" s="6" t="n">
        <f aca="false">DN209*(1+(DN35-DM35)/DM35)</f>
        <v>145.65529861987</v>
      </c>
      <c r="DP209" s="6" t="n">
        <f aca="false">DO209*(1+(DO35-DN35)/DN35)</f>
        <v>145.818247088727</v>
      </c>
      <c r="DQ209" s="6" t="n">
        <f aca="false">DP209*(1+(DP35-DO35)/DO35)</f>
        <v>145.981377852384</v>
      </c>
      <c r="DR209" s="6" t="n">
        <f aca="false">DQ209*(1+(DQ35-DP35)/DP35)</f>
        <v>146.14469111478</v>
      </c>
      <c r="DS209" s="6" t="n">
        <f aca="false">DR209*(1+(DR35-DQ35)/DQ35)</f>
        <v>146.308187080079</v>
      </c>
      <c r="DT209" s="6" t="n">
        <f aca="false">DS209*(1+(DS35-DR35)/DR35)</f>
        <v>146.471865952677</v>
      </c>
      <c r="DU209" s="6" t="n">
        <f aca="false">DT209*(1+(DT35-DS35)/DS35)</f>
        <v>146.635727937196</v>
      </c>
      <c r="DV209" s="6" t="n">
        <f aca="false">DU209*(1+(DU35-DT35)/DT35)</f>
        <v>146.79977323849</v>
      </c>
      <c r="DW209" s="6" t="n">
        <f aca="false">DV209*(1+(DV35-DU35)/DU35)</f>
        <v>146.96400206164</v>
      </c>
      <c r="DX209" s="6" t="n">
        <f aca="false">DW209*(1+(DW35-DV35)/DV35)</f>
        <v>147.128414611956</v>
      </c>
      <c r="DY209" s="6" t="n">
        <f aca="false">DX209*(1+(DX35-DW35)/DW35)</f>
        <v>147.293011094978</v>
      </c>
      <c r="DZ209" s="6" t="n">
        <f aca="false">DY209*(1+(DY35-DX35)/DX35)</f>
        <v>147.457791716478</v>
      </c>
      <c r="EA209" s="6" t="n">
        <f aca="false">DZ209*(1+(DZ35-DY35)/DY35)</f>
        <v>147.622756682456</v>
      </c>
      <c r="EB209" s="6" t="n">
        <f aca="false">EA209*(1+(EA35-DZ35)/DZ35)</f>
        <v>147.787906199142</v>
      </c>
      <c r="EC209" s="6" t="n">
        <f aca="false">EB209*(1+(EB35-EA35)/EA35)</f>
        <v>147.953240473</v>
      </c>
      <c r="ED209" s="6" t="n">
        <f aca="false">EC209*(1+(EC35-EB35)/EB35)</f>
        <v>148.11875971072</v>
      </c>
      <c r="EE209" s="6" t="n">
        <f aca="false">ED209*(1+(ED35-EC35)/EC35)</f>
        <v>148.284464119229</v>
      </c>
      <c r="EF209" s="6" t="n">
        <f aca="false">EE209*(1+(EE35-ED35)/ED35)</f>
        <v>148.45035390568</v>
      </c>
      <c r="EG209" s="6" t="n">
        <f aca="false">EF209*(1+(EF35-EE35)/EE35)</f>
        <v>148.616429277462</v>
      </c>
      <c r="EH209" s="6" t="n">
        <f aca="false">EG209*(1+(EG35-EF35)/EF35)</f>
        <v>148.782690442193</v>
      </c>
      <c r="EI209" s="6" t="n">
        <f aca="false">EH209*(1+(EH35-EG35)/EG35)</f>
        <v>148.949137607725</v>
      </c>
      <c r="EJ209" s="6" t="n">
        <f aca="false">EI209*(1+(EI35-EH35)/EH35)</f>
        <v>149.115770982143</v>
      </c>
      <c r="EK209" s="6" t="n">
        <f aca="false">EJ209*(1+(EJ35-EI35)/EI35)</f>
        <v>149.282590773763</v>
      </c>
      <c r="EL209" s="6" t="n">
        <f aca="false">EK209*(1+(EK35-EJ35)/EJ35)</f>
        <v>149.449597191134</v>
      </c>
      <c r="EM209" s="6" t="n">
        <f aca="false">EL209*(1+(EL35-EK35)/EK35)</f>
        <v>149.61679044304</v>
      </c>
      <c r="EN209" s="6" t="n">
        <f aca="false">EM209*(1+(EM35-EL35)/EL35)</f>
        <v>149.784170738498</v>
      </c>
      <c r="EO209" s="6" t="n">
        <f aca="false">EN209*(1+(EN35-EM35)/EM35)</f>
        <v>149.951738286759</v>
      </c>
      <c r="EP209" s="6" t="n">
        <f aca="false">EO209*(1+(EO35-EN35)/EN35)</f>
        <v>150.119493297307</v>
      </c>
      <c r="EQ209" s="6" t="n">
        <f aca="false">EP209*(1+(EP35-EO35)/EO35)</f>
        <v>150.287435979861</v>
      </c>
      <c r="ER209" s="6" t="n">
        <f aca="false">EQ209*(1+(EQ35-EP35)/EP35)</f>
        <v>150.455566544375</v>
      </c>
      <c r="ES209" s="6" t="n">
        <f aca="false">ER209*(1+(ER35-EQ35)/EQ35)</f>
        <v>150.623885201038</v>
      </c>
      <c r="ET209" s="6" t="n">
        <f aca="false">ES209*(1+(ES35-ER35)/ER35)</f>
        <v>150.792392160272</v>
      </c>
      <c r="EU209" s="6" t="n">
        <f aca="false">ET209*(1+(ET35-ES35)/ES35)</f>
        <v>150.961087632738</v>
      </c>
      <c r="EV209" s="6" t="n">
        <f aca="false">EU209*(1+(EU35-ET35)/ET35)</f>
        <v>151.129971829331</v>
      </c>
    </row>
    <row r="210" customFormat="false" ht="12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5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8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9"/>
      <c r="BJ210" s="6"/>
      <c r="BK210" s="6"/>
      <c r="BL210" s="6"/>
      <c r="BM210" s="10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</row>
    <row r="211" customFormat="false" ht="12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5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8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9"/>
      <c r="BJ211" s="6"/>
      <c r="BK211" s="6"/>
      <c r="BL211" s="6"/>
      <c r="BM211" s="10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</row>
    <row r="212" customFormat="false" ht="85.7" hidden="false" customHeight="false" outlineLevel="0" collapsed="false">
      <c r="A212" s="24" t="s">
        <v>210</v>
      </c>
      <c r="BG212" s="0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8.77551020408163"/>
    <col collapsed="false" hidden="false" max="2" min="2" style="0" width="18.6938775510204"/>
    <col collapsed="false" hidden="false" max="3" min="3" style="0" width="20.3214285714286"/>
    <col collapsed="false" hidden="false" max="1025" min="4" style="0" width="8.77551020408163"/>
  </cols>
  <sheetData>
    <row r="1" customFormat="false" ht="15" hidden="false" customHeight="false" outlineLevel="0" collapsed="false">
      <c r="A1" s="25"/>
      <c r="B1" s="26"/>
      <c r="C1" s="26"/>
      <c r="E1" s="0" t="s">
        <v>212</v>
      </c>
    </row>
    <row r="2" customFormat="false" ht="15" hidden="false" customHeight="false" outlineLevel="0" collapsed="false">
      <c r="A2" s="25"/>
      <c r="B2" s="26"/>
      <c r="C2" s="26" t="s">
        <v>213</v>
      </c>
      <c r="E2" s="0" t="s">
        <v>214</v>
      </c>
      <c r="F2" s="0" t="s">
        <v>215</v>
      </c>
      <c r="G2" s="0" t="s">
        <v>216</v>
      </c>
    </row>
    <row r="4" customFormat="false" ht="15" hidden="false" customHeight="false" outlineLevel="0" collapsed="false">
      <c r="A4" s="25" t="n">
        <v>2008</v>
      </c>
      <c r="B4" s="26" t="n">
        <v>103.01</v>
      </c>
      <c r="C4" s="26" t="n">
        <f aca="false">Feuille2!B4*100/204.803696158069</f>
        <v>50.2969438210217</v>
      </c>
      <c r="E4" s="11"/>
      <c r="G4" s="11"/>
    </row>
    <row r="5" customFormat="false" ht="15" hidden="false" customHeight="false" outlineLevel="0" collapsed="false">
      <c r="A5" s="27" t="n">
        <v>2008</v>
      </c>
      <c r="B5" s="28" t="n">
        <v>103.36</v>
      </c>
      <c r="C5" s="28" t="n">
        <f aca="false">Feuille2!B5*100/204.803696158069</f>
        <v>50.4678391742628</v>
      </c>
      <c r="E5" s="11"/>
      <c r="G5" s="29"/>
    </row>
    <row r="6" customFormat="false" ht="15" hidden="false" customHeight="false" outlineLevel="0" collapsed="false">
      <c r="A6" s="30" t="n">
        <v>2008</v>
      </c>
      <c r="B6" s="31" t="n">
        <v>103.71</v>
      </c>
      <c r="C6" s="31" t="n">
        <f aca="false">Feuille2!B6*100/204.803696158069</f>
        <v>50.6387345275038</v>
      </c>
      <c r="G6" s="29"/>
    </row>
    <row r="7" customFormat="false" ht="15" hidden="false" customHeight="false" outlineLevel="0" collapsed="false">
      <c r="A7" s="25" t="n">
        <v>2009</v>
      </c>
      <c r="B7" s="26" t="n">
        <v>104.26</v>
      </c>
      <c r="C7" s="26" t="n">
        <f aca="false">Feuille2!B7*100/204.803696158069</f>
        <v>50.9072843683111</v>
      </c>
      <c r="E7" s="11"/>
      <c r="G7" s="29"/>
    </row>
    <row r="8" customFormat="false" ht="15" hidden="false" customHeight="false" outlineLevel="0" collapsed="false">
      <c r="A8" s="27" t="n">
        <v>2009</v>
      </c>
      <c r="B8" s="28" t="n">
        <v>104.71</v>
      </c>
      <c r="C8" s="28" t="n">
        <f aca="false">Feuille2!B8*100/204.803696158069</f>
        <v>51.1270069653353</v>
      </c>
      <c r="E8" s="11" t="n">
        <f aca="false">(C8-C5)/C5</f>
        <v>0.0130611455108359</v>
      </c>
      <c r="G8" s="29" t="n">
        <f aca="false">1+F6-E8</f>
        <v>0.986938854489164</v>
      </c>
    </row>
    <row r="9" customFormat="false" ht="15" hidden="false" customHeight="false" outlineLevel="0" collapsed="false">
      <c r="A9" s="30" t="n">
        <v>2009</v>
      </c>
      <c r="B9" s="31" t="n">
        <v>105.38</v>
      </c>
      <c r="C9" s="31" t="n">
        <f aca="false">Feuille2!B9*100/204.803696158069</f>
        <v>51.4541494986824</v>
      </c>
      <c r="F9" s="0" t="n">
        <v>0.1169</v>
      </c>
      <c r="G9" s="29"/>
    </row>
    <row r="10" customFormat="false" ht="15" hidden="false" customHeight="false" outlineLevel="0" collapsed="false">
      <c r="A10" s="25" t="n">
        <v>2009</v>
      </c>
      <c r="B10" s="26" t="n">
        <v>105.73</v>
      </c>
      <c r="C10" s="26" t="n">
        <f aca="false">Feuille2!B10*100/204.803696158069</f>
        <v>51.6250448519234</v>
      </c>
      <c r="E10" s="11"/>
      <c r="G10" s="29"/>
    </row>
    <row r="11" customFormat="false" ht="15" hidden="false" customHeight="false" outlineLevel="0" collapsed="false">
      <c r="A11" s="27" t="n">
        <v>2009</v>
      </c>
      <c r="B11" s="28" t="n">
        <v>106.08</v>
      </c>
      <c r="C11" s="28" t="n">
        <f aca="false">Feuille2!B11*100/204.803696158069</f>
        <v>51.7959402051644</v>
      </c>
      <c r="E11" s="11" t="n">
        <f aca="false">(C11-C8)/C8</f>
        <v>0.0130837551332252</v>
      </c>
      <c r="G11" s="29" t="n">
        <f aca="false">1+F9-E11</f>
        <v>1.10381624486677</v>
      </c>
    </row>
    <row r="12" customFormat="false" ht="15" hidden="false" customHeight="false" outlineLevel="0" collapsed="false">
      <c r="A12" s="30" t="n">
        <v>2009</v>
      </c>
      <c r="B12" s="31" t="n">
        <v>106.53</v>
      </c>
      <c r="C12" s="31" t="n">
        <f aca="false">Feuille2!B12*100/204.803696158069</f>
        <v>52.0156628021886</v>
      </c>
      <c r="G12" s="29"/>
    </row>
    <row r="13" customFormat="false" ht="15" hidden="false" customHeight="false" outlineLevel="0" collapsed="false">
      <c r="A13" s="25" t="n">
        <v>2009</v>
      </c>
      <c r="B13" s="26" t="n">
        <v>107.19</v>
      </c>
      <c r="C13" s="26" t="n">
        <f aca="false">Feuille2!B13*100/204.803696158069</f>
        <v>52.3379226111574</v>
      </c>
      <c r="E13" s="11"/>
      <c r="G13" s="29"/>
    </row>
    <row r="14" customFormat="false" ht="15" hidden="false" customHeight="false" outlineLevel="0" collapsed="false">
      <c r="A14" s="27" t="n">
        <v>2009</v>
      </c>
      <c r="B14" s="28" t="n">
        <v>108.08</v>
      </c>
      <c r="C14" s="28" t="n">
        <f aca="false">Feuille2!B14*100/204.803696158069</f>
        <v>52.7724850808274</v>
      </c>
      <c r="E14" s="11" t="n">
        <f aca="false">(C14-C11)/C11</f>
        <v>0.0188536953242835</v>
      </c>
      <c r="G14" s="29" t="n">
        <f aca="false">1+F12-E14</f>
        <v>0.981146304675717</v>
      </c>
    </row>
    <row r="15" customFormat="false" ht="15" hidden="false" customHeight="false" outlineLevel="0" collapsed="false">
      <c r="A15" s="30" t="n">
        <v>2009</v>
      </c>
      <c r="B15" s="31" t="n">
        <v>108.88</v>
      </c>
      <c r="C15" s="31" t="n">
        <f aca="false">Feuille2!B15*100/204.803696158069</f>
        <v>53.1631030310926</v>
      </c>
      <c r="F15" s="0" t="n">
        <v>0.0734</v>
      </c>
      <c r="G15" s="29"/>
    </row>
    <row r="16" customFormat="false" ht="15" hidden="false" customHeight="false" outlineLevel="0" collapsed="false">
      <c r="A16" s="25" t="n">
        <v>2009</v>
      </c>
      <c r="B16" s="26" t="n">
        <v>109.75</v>
      </c>
      <c r="C16" s="26" t="n">
        <f aca="false">Feuille2!B16*100/204.803696158069</f>
        <v>53.587900052006</v>
      </c>
      <c r="E16" s="11"/>
      <c r="G16" s="29"/>
    </row>
    <row r="17" customFormat="false" ht="15" hidden="false" customHeight="false" outlineLevel="0" collapsed="false">
      <c r="A17" s="27" t="n">
        <v>2009</v>
      </c>
      <c r="B17" s="28" t="n">
        <v>110.66</v>
      </c>
      <c r="C17" s="28" t="n">
        <f aca="false">Feuille2!B17*100/204.803696158069</f>
        <v>54.0322279704326</v>
      </c>
      <c r="E17" s="11" t="n">
        <f aca="false">(C17-C14)/C14</f>
        <v>0.0238712065136935</v>
      </c>
      <c r="G17" s="29" t="n">
        <f aca="false">1+F15-E17</f>
        <v>1.04952879348631</v>
      </c>
    </row>
    <row r="18" customFormat="false" ht="15" hidden="false" customHeight="false" outlineLevel="0" collapsed="false">
      <c r="A18" s="30" t="n">
        <v>2009</v>
      </c>
      <c r="B18" s="31" t="n">
        <v>111.69</v>
      </c>
      <c r="C18" s="31" t="n">
        <f aca="false">Feuille2!B18*100/204.803696158069</f>
        <v>54.5351485813991</v>
      </c>
      <c r="G18" s="29"/>
    </row>
    <row r="19" customFormat="false" ht="15" hidden="false" customHeight="false" outlineLevel="0" collapsed="false">
      <c r="A19" s="25" t="n">
        <v>2010</v>
      </c>
      <c r="B19" s="26" t="n">
        <v>112.85</v>
      </c>
      <c r="C19" s="26" t="n">
        <f aca="false">Feuille2!B19*100/204.803696158069</f>
        <v>55.1015446092836</v>
      </c>
      <c r="E19" s="11"/>
      <c r="G19" s="29"/>
    </row>
    <row r="20" customFormat="false" ht="15" hidden="false" customHeight="false" outlineLevel="0" collapsed="false">
      <c r="A20" s="27" t="n">
        <v>2010</v>
      </c>
      <c r="B20" s="28" t="n">
        <v>114.26</v>
      </c>
      <c r="C20" s="28" t="n">
        <f aca="false">Feuille2!B20*100/204.803696158069</f>
        <v>55.790008746626</v>
      </c>
      <c r="E20" s="11" t="n">
        <f aca="false">(C20-C17)/C17</f>
        <v>0.032532080245798</v>
      </c>
      <c r="G20" s="29" t="n">
        <f aca="false">1+F18-E20</f>
        <v>0.967467919754202</v>
      </c>
    </row>
    <row r="21" customFormat="false" ht="15" hidden="false" customHeight="false" outlineLevel="0" collapsed="false">
      <c r="A21" s="30" t="n">
        <v>2010</v>
      </c>
      <c r="B21" s="31" t="n">
        <v>115.56</v>
      </c>
      <c r="C21" s="31" t="n">
        <f aca="false">Feuille2!B21*100/204.803696158069</f>
        <v>56.4247629158069</v>
      </c>
      <c r="F21" s="0" t="n">
        <v>0.0821</v>
      </c>
      <c r="G21" s="29"/>
    </row>
    <row r="22" customFormat="false" ht="15" hidden="false" customHeight="false" outlineLevel="0" collapsed="false">
      <c r="A22" s="25" t="n">
        <v>2010</v>
      </c>
      <c r="B22" s="26" t="n">
        <v>116.52</v>
      </c>
      <c r="C22" s="26" t="n">
        <f aca="false">Feuille2!B22*100/204.803696158069</f>
        <v>56.8935044561252</v>
      </c>
      <c r="E22" s="11"/>
      <c r="G22" s="29"/>
    </row>
    <row r="23" customFormat="false" ht="15" hidden="false" customHeight="false" outlineLevel="0" collapsed="false">
      <c r="A23" s="27" t="n">
        <v>2010</v>
      </c>
      <c r="B23" s="28" t="n">
        <v>117.39</v>
      </c>
      <c r="C23" s="28" t="n">
        <f aca="false">Feuille2!B23*100/204.803696158069</f>
        <v>57.3183014770386</v>
      </c>
      <c r="E23" s="11" t="n">
        <f aca="false">(C23-C20)/C20</f>
        <v>0.0273936635743043</v>
      </c>
      <c r="G23" s="29" t="n">
        <f aca="false">1+F21-E23</f>
        <v>1.0547063364257</v>
      </c>
    </row>
    <row r="24" customFormat="false" ht="15" hidden="false" customHeight="false" outlineLevel="0" collapsed="false">
      <c r="A24" s="30" t="n">
        <v>2010</v>
      </c>
      <c r="B24" s="31" t="n">
        <v>118.25</v>
      </c>
      <c r="C24" s="31" t="n">
        <f aca="false">Feuille2!B24*100/204.803696158069</f>
        <v>57.7382157735736</v>
      </c>
      <c r="G24" s="29"/>
    </row>
    <row r="25" customFormat="false" ht="15" hidden="false" customHeight="false" outlineLevel="0" collapsed="false">
      <c r="A25" s="25" t="n">
        <v>2010</v>
      </c>
      <c r="B25" s="32" t="n">
        <v>119.2</v>
      </c>
      <c r="C25" s="32" t="n">
        <f aca="false">Feuille2!B25*100/204.803696158069</f>
        <v>58.2020745895135</v>
      </c>
      <c r="E25" s="11"/>
      <c r="G25" s="29"/>
    </row>
    <row r="26" customFormat="false" ht="15" hidden="false" customHeight="false" outlineLevel="0" collapsed="false">
      <c r="A26" s="27" t="n">
        <v>2010</v>
      </c>
      <c r="B26" s="33" t="n">
        <v>120.08</v>
      </c>
      <c r="C26" s="33" t="n">
        <f aca="false">Feuille2!B26*100/204.803696158069</f>
        <v>58.6317543348053</v>
      </c>
      <c r="E26" s="11" t="n">
        <f aca="false">(C26-C23)/C23</f>
        <v>0.0229150694266973</v>
      </c>
      <c r="G26" s="29" t="n">
        <f aca="false">1+F24-E26</f>
        <v>0.977084930573303</v>
      </c>
    </row>
    <row r="27" customFormat="false" ht="15" hidden="false" customHeight="false" outlineLevel="0" collapsed="false">
      <c r="A27" s="30" t="n">
        <v>2010</v>
      </c>
      <c r="B27" s="31" t="n">
        <v>120.95</v>
      </c>
      <c r="C27" s="31" t="n">
        <f aca="false">Feuille2!B27*100/204.803696158069</f>
        <v>59.0565513557187</v>
      </c>
      <c r="F27" s="0" t="n">
        <v>0.169</v>
      </c>
      <c r="G27" s="29"/>
    </row>
    <row r="28" customFormat="false" ht="15" hidden="false" customHeight="false" outlineLevel="0" collapsed="false">
      <c r="A28" s="25" t="n">
        <v>2010</v>
      </c>
      <c r="B28" s="26" t="n">
        <v>121.97</v>
      </c>
      <c r="C28" s="26" t="n">
        <f aca="false">Feuille2!B28*100/204.803696158069</f>
        <v>59.5545892423068</v>
      </c>
      <c r="E28" s="11"/>
      <c r="G28" s="29"/>
    </row>
    <row r="29" customFormat="false" ht="15" hidden="false" customHeight="false" outlineLevel="0" collapsed="false">
      <c r="A29" s="27" t="n">
        <v>2010</v>
      </c>
      <c r="B29" s="33" t="n">
        <v>122.86</v>
      </c>
      <c r="C29" s="33" t="n">
        <f aca="false">Feuille2!B29*100/204.803696158069</f>
        <v>59.9891517119768</v>
      </c>
      <c r="E29" s="11" t="n">
        <f aca="false">(C29-C26)/C26</f>
        <v>0.0231512325116588</v>
      </c>
      <c r="G29" s="29" t="n">
        <f aca="false">1+F27-E29</f>
        <v>1.14584876748834</v>
      </c>
    </row>
    <row r="30" customFormat="false" ht="15" hidden="false" customHeight="false" outlineLevel="0" collapsed="false">
      <c r="A30" s="30" t="n">
        <v>2010</v>
      </c>
      <c r="B30" s="31" t="n">
        <v>123.89</v>
      </c>
      <c r="C30" s="31" t="n">
        <f aca="false">Feuille2!B30*100/204.803696158069</f>
        <v>60.4920723229432</v>
      </c>
      <c r="G30" s="29"/>
    </row>
    <row r="31" customFormat="false" ht="15" hidden="false" customHeight="false" outlineLevel="0" collapsed="false">
      <c r="A31" s="25" t="n">
        <v>2011</v>
      </c>
      <c r="B31" s="32" t="n">
        <v>124.79</v>
      </c>
      <c r="C31" s="32" t="n">
        <f aca="false">Feuille2!B31*100/204.803696158069</f>
        <v>60.9315175169916</v>
      </c>
      <c r="E31" s="11"/>
      <c r="G31" s="29"/>
    </row>
    <row r="32" customFormat="false" ht="15" hidden="false" customHeight="false" outlineLevel="0" collapsed="false">
      <c r="A32" s="27" t="n">
        <v>2011</v>
      </c>
      <c r="B32" s="33" t="n">
        <v>125.71</v>
      </c>
      <c r="C32" s="33" t="n">
        <f aca="false">Feuille2!B32*100/204.803696158069</f>
        <v>61.3807281597965</v>
      </c>
      <c r="E32" s="11" t="n">
        <f aca="false">(C32-C29)/C29</f>
        <v>0.02319713495035</v>
      </c>
      <c r="G32" s="29" t="n">
        <f aca="false">1+F30-E32</f>
        <v>0.97680286504965</v>
      </c>
    </row>
    <row r="33" customFormat="false" ht="15" hidden="false" customHeight="false" outlineLevel="0" collapsed="false">
      <c r="A33" s="30" t="n">
        <v>2011</v>
      </c>
      <c r="B33" s="31" t="n">
        <v>126.77</v>
      </c>
      <c r="C33" s="31" t="n">
        <f aca="false">Feuille2!B33*100/204.803696158069</f>
        <v>61.8982969438979</v>
      </c>
      <c r="F33" s="0" t="n">
        <v>0.1733</v>
      </c>
      <c r="G33" s="29"/>
    </row>
    <row r="34" customFormat="false" ht="15" hidden="false" customHeight="false" outlineLevel="0" collapsed="false">
      <c r="A34" s="25" t="n">
        <v>2011</v>
      </c>
      <c r="B34" s="26" t="n">
        <v>127.83</v>
      </c>
      <c r="C34" s="26" t="n">
        <f aca="false">Feuille2!B34*100/204.803696158069</f>
        <v>62.4158657279993</v>
      </c>
      <c r="E34" s="11"/>
      <c r="G34" s="29"/>
    </row>
    <row r="35" customFormat="false" ht="15" hidden="false" customHeight="false" outlineLevel="0" collapsed="false">
      <c r="A35" s="27" t="n">
        <v>2011</v>
      </c>
      <c r="B35" s="28" t="n">
        <v>128.77</v>
      </c>
      <c r="C35" s="28" t="n">
        <f aca="false">Feuille2!B35*100/204.803696158069</f>
        <v>62.8748418195609</v>
      </c>
      <c r="E35" s="11" t="n">
        <f aca="false">(C35-C32)/C32</f>
        <v>0.024341738922918</v>
      </c>
      <c r="G35" s="29" t="n">
        <f aca="false">1+F33-E35</f>
        <v>1.14895826107708</v>
      </c>
    </row>
    <row r="36" customFormat="false" ht="15" hidden="false" customHeight="false" outlineLevel="0" collapsed="false">
      <c r="A36" s="30" t="n">
        <v>2011</v>
      </c>
      <c r="B36" s="31" t="n">
        <v>129.69</v>
      </c>
      <c r="C36" s="31" t="n">
        <f aca="false">Feuille2!B36*100/204.803696158069</f>
        <v>63.3240524623659</v>
      </c>
      <c r="G36" s="29"/>
    </row>
    <row r="37" customFormat="false" ht="15" hidden="false" customHeight="false" outlineLevel="0" collapsed="false">
      <c r="A37" s="25" t="n">
        <v>2011</v>
      </c>
      <c r="B37" s="26" t="n">
        <v>130.72</v>
      </c>
      <c r="C37" s="26" t="n">
        <f aca="false">Feuille2!B37*100/204.803696158069</f>
        <v>63.8269730733323</v>
      </c>
      <c r="E37" s="11"/>
      <c r="G37" s="29"/>
    </row>
    <row r="38" customFormat="false" ht="15" hidden="false" customHeight="false" outlineLevel="0" collapsed="false">
      <c r="A38" s="27" t="n">
        <v>2011</v>
      </c>
      <c r="B38" s="28" t="n">
        <v>131.81</v>
      </c>
      <c r="C38" s="28" t="n">
        <f aca="false">Feuille2!B38*100/204.803696158069</f>
        <v>64.3591900305686</v>
      </c>
      <c r="E38" s="11" t="n">
        <f aca="false">(C38-C35)/C35</f>
        <v>0.0236079832259065</v>
      </c>
      <c r="G38" s="29" t="n">
        <f aca="false">1+F36-E38</f>
        <v>0.976392016774093</v>
      </c>
    </row>
    <row r="39" customFormat="false" ht="15" hidden="false" customHeight="false" outlineLevel="0" collapsed="false">
      <c r="A39" s="30" t="n">
        <v>2011</v>
      </c>
      <c r="B39" s="31" t="n">
        <v>132.91</v>
      </c>
      <c r="C39" s="31" t="n">
        <f aca="false">Feuille2!B39*100/204.803696158069</f>
        <v>64.8962897121833</v>
      </c>
      <c r="F39" s="0" t="n">
        <v>0.1682</v>
      </c>
      <c r="G39" s="29"/>
    </row>
    <row r="40" customFormat="false" ht="15" hidden="false" customHeight="false" outlineLevel="0" collapsed="false">
      <c r="A40" s="25" t="n">
        <v>2011</v>
      </c>
      <c r="B40" s="26" t="n">
        <v>133.75</v>
      </c>
      <c r="C40" s="26" t="n">
        <f aca="false">Feuille2!B40*100/204.803696158069</f>
        <v>65.3064385599617</v>
      </c>
      <c r="E40" s="11"/>
      <c r="G40" s="29"/>
    </row>
    <row r="41" customFormat="false" ht="15" hidden="false" customHeight="false" outlineLevel="0" collapsed="false">
      <c r="A41" s="27" t="n">
        <v>2011</v>
      </c>
      <c r="B41" s="28" t="n">
        <v>134.54</v>
      </c>
      <c r="C41" s="28" t="n">
        <f aca="false">Feuille2!B41*100/204.803696158069</f>
        <v>65.6921737858486</v>
      </c>
      <c r="E41" s="11" t="n">
        <f aca="false">(C41-C38)/C38</f>
        <v>0.0207116303770579</v>
      </c>
      <c r="G41" s="29" t="n">
        <f aca="false">1+F39-E41</f>
        <v>1.14748836962294</v>
      </c>
    </row>
    <row r="42" customFormat="false" ht="15" hidden="false" customHeight="false" outlineLevel="0" collapsed="false">
      <c r="A42" s="30" t="n">
        <v>2011</v>
      </c>
      <c r="B42" s="31" t="n">
        <v>135.67</v>
      </c>
      <c r="C42" s="31" t="n">
        <f aca="false">Feuille2!B42*100/204.803696158069</f>
        <v>66.2439216405982</v>
      </c>
      <c r="G42" s="29"/>
    </row>
    <row r="43" customFormat="false" ht="15" hidden="false" customHeight="false" outlineLevel="0" collapsed="false">
      <c r="A43" s="25" t="n">
        <v>2012</v>
      </c>
      <c r="B43" s="26" t="n">
        <v>136.91</v>
      </c>
      <c r="C43" s="26" t="n">
        <f aca="false">Feuille2!B43*100/204.803696158069</f>
        <v>66.8493794635092</v>
      </c>
      <c r="E43" s="11"/>
      <c r="G43" s="29"/>
    </row>
    <row r="44" customFormat="false" ht="15" hidden="false" customHeight="false" outlineLevel="0" collapsed="false">
      <c r="A44" s="27" t="n">
        <v>2012</v>
      </c>
      <c r="B44" s="28" t="n">
        <v>137.92</v>
      </c>
      <c r="C44" s="28" t="n">
        <f aca="false">Feuille2!B44*100/204.803696158069</f>
        <v>67.342534625719</v>
      </c>
      <c r="E44" s="11" t="n">
        <f aca="false">(C44-C41)/C41</f>
        <v>0.0251226401070313</v>
      </c>
      <c r="G44" s="29" t="n">
        <f aca="false">1+F42-E44</f>
        <v>0.974877359892969</v>
      </c>
    </row>
    <row r="45" customFormat="false" ht="15" hidden="false" customHeight="false" outlineLevel="0" collapsed="false">
      <c r="A45" s="30" t="n">
        <v>2012</v>
      </c>
      <c r="B45" s="31" t="n">
        <v>139.21</v>
      </c>
      <c r="C45" s="31" t="n">
        <f aca="false">Feuille2!B45*100/204.803696158069</f>
        <v>67.9724060705216</v>
      </c>
      <c r="F45" s="0" t="n">
        <v>0.1762</v>
      </c>
      <c r="G45" s="29"/>
    </row>
    <row r="46" customFormat="false" ht="15" hidden="false" customHeight="false" outlineLevel="0" collapsed="false">
      <c r="A46" s="25" t="n">
        <v>2012</v>
      </c>
      <c r="B46" s="26" t="n">
        <v>140.37</v>
      </c>
      <c r="C46" s="26" t="n">
        <f aca="false">Feuille2!B46*100/204.803696158069</f>
        <v>68.5388020984062</v>
      </c>
      <c r="E46" s="11"/>
      <c r="G46" s="29"/>
    </row>
    <row r="47" customFormat="false" ht="15" hidden="false" customHeight="false" outlineLevel="0" collapsed="false">
      <c r="A47" s="27" t="n">
        <v>2012</v>
      </c>
      <c r="B47" s="28" t="n">
        <v>141.51</v>
      </c>
      <c r="C47" s="28" t="n">
        <f aca="false">Feuille2!B47*100/204.803696158069</f>
        <v>69.0954326775341</v>
      </c>
      <c r="E47" s="11" t="n">
        <f aca="false">(C47-C44)/C44</f>
        <v>0.0260295823665894</v>
      </c>
      <c r="G47" s="29" t="n">
        <f aca="false">1+F45-E47</f>
        <v>1.15017041763341</v>
      </c>
    </row>
    <row r="48" customFormat="false" ht="15" hidden="false" customHeight="false" outlineLevel="0" collapsed="false">
      <c r="A48" s="30" t="n">
        <v>2012</v>
      </c>
      <c r="B48" s="31" t="n">
        <v>142.53</v>
      </c>
      <c r="C48" s="31" t="n">
        <f aca="false">Feuille2!B48*100/204.803696158069</f>
        <v>69.5934705641222</v>
      </c>
      <c r="G48" s="29"/>
    </row>
    <row r="49" customFormat="false" ht="15" hidden="false" customHeight="false" outlineLevel="0" collapsed="false">
      <c r="A49" s="25" t="n">
        <v>2012</v>
      </c>
      <c r="B49" s="26" t="n">
        <v>143.66</v>
      </c>
      <c r="C49" s="26" t="n">
        <f aca="false">Feuille2!B49*100/204.803696158069</f>
        <v>70.1452184188718</v>
      </c>
      <c r="E49" s="11"/>
      <c r="G49" s="29"/>
    </row>
    <row r="50" customFormat="false" ht="15" hidden="false" customHeight="false" outlineLevel="0" collapsed="false">
      <c r="A50" s="27" t="n">
        <v>2012</v>
      </c>
      <c r="B50" s="28" t="n">
        <v>144.94</v>
      </c>
      <c r="C50" s="28" t="n">
        <f aca="false">Feuille2!B50*100/204.803696158069</f>
        <v>70.7702071392961</v>
      </c>
      <c r="E50" s="11" t="n">
        <f aca="false">(C50-C47)/C47</f>
        <v>0.0242385697123879</v>
      </c>
      <c r="G50" s="29" t="n">
        <f aca="false">1+F48-E50</f>
        <v>0.975761430287612</v>
      </c>
    </row>
    <row r="51" customFormat="false" ht="15" hidden="false" customHeight="false" outlineLevel="0" collapsed="false">
      <c r="A51" s="30" t="n">
        <v>2012</v>
      </c>
      <c r="B51" s="31" t="n">
        <v>146.22</v>
      </c>
      <c r="C51" s="31" t="n">
        <f aca="false">Feuille2!B51*100/204.803696158069</f>
        <v>71.3951958597204</v>
      </c>
      <c r="F51" s="0" t="n">
        <v>0.1142</v>
      </c>
      <c r="G51" s="29"/>
    </row>
    <row r="52" customFormat="false" ht="15" hidden="false" customHeight="false" outlineLevel="0" collapsed="false">
      <c r="A52" s="25" t="n">
        <v>2012</v>
      </c>
      <c r="B52" s="26" t="n">
        <v>147.45</v>
      </c>
      <c r="C52" s="26" t="n">
        <f aca="false">Feuille2!B52*100/204.803696158069</f>
        <v>71.9957709582531</v>
      </c>
      <c r="E52" s="11"/>
      <c r="G52" s="29"/>
    </row>
    <row r="53" customFormat="false" ht="15" hidden="false" customHeight="false" outlineLevel="0" collapsed="false">
      <c r="A53" s="27" t="n">
        <v>2012</v>
      </c>
      <c r="B53" s="28" t="n">
        <v>148.83</v>
      </c>
      <c r="C53" s="28" t="n">
        <f aca="false">Feuille2!B53*100/204.803696158069</f>
        <v>72.6695869224606</v>
      </c>
      <c r="E53" s="11" t="n">
        <f aca="false">(C53-C50)/C50</f>
        <v>0.0268386918724989</v>
      </c>
      <c r="G53" s="29" t="n">
        <f aca="false">1+F51-E53</f>
        <v>1.0873613081275</v>
      </c>
    </row>
    <row r="54" customFormat="false" ht="15" hidden="false" customHeight="false" outlineLevel="0" collapsed="false">
      <c r="A54" s="30" t="n">
        <v>2012</v>
      </c>
      <c r="B54" s="31" t="n">
        <v>150.38</v>
      </c>
      <c r="C54" s="31" t="n">
        <f aca="false">Feuille2!B54*100/204.803696158069</f>
        <v>73.4264092010994</v>
      </c>
      <c r="G54" s="29"/>
    </row>
    <row r="55" customFormat="false" ht="15" hidden="false" customHeight="false" outlineLevel="0" collapsed="false">
      <c r="A55" s="25" t="n">
        <v>2013</v>
      </c>
      <c r="B55" s="26" t="n">
        <v>152.09</v>
      </c>
      <c r="C55" s="26" t="n">
        <f aca="false">Feuille2!B55*100/204.803696158069</f>
        <v>74.2613550697912</v>
      </c>
      <c r="E55" s="11"/>
      <c r="G55" s="29"/>
    </row>
    <row r="56" customFormat="false" ht="15" hidden="false" customHeight="false" outlineLevel="0" collapsed="false">
      <c r="A56" s="27" t="n">
        <v>2013</v>
      </c>
      <c r="B56" s="28" t="n">
        <v>152.84</v>
      </c>
      <c r="C56" s="28" t="n">
        <f aca="false">Feuille2!B56*100/204.803696158069</f>
        <v>74.6275593981648</v>
      </c>
      <c r="E56" s="11" t="n">
        <f aca="false">(C56-C53)/C53</f>
        <v>0.0269434925754215</v>
      </c>
      <c r="G56" s="29" t="n">
        <f aca="false">1+F54-E56</f>
        <v>0.973056507424579</v>
      </c>
    </row>
    <row r="57" customFormat="false" ht="15" hidden="false" customHeight="false" outlineLevel="0" collapsed="false">
      <c r="A57" s="30" t="n">
        <v>2013</v>
      </c>
      <c r="B57" s="31" t="n">
        <v>153.95</v>
      </c>
      <c r="C57" s="31" t="n">
        <f aca="false">Feuille2!B57*100/204.803696158069</f>
        <v>75.1695418041578</v>
      </c>
      <c r="F57" s="0" t="n">
        <v>0.1518</v>
      </c>
      <c r="G57" s="29"/>
    </row>
    <row r="58" customFormat="false" ht="15" hidden="false" customHeight="false" outlineLevel="0" collapsed="false">
      <c r="A58" s="25" t="n">
        <v>2013</v>
      </c>
      <c r="B58" s="26" t="n">
        <v>155.07</v>
      </c>
      <c r="C58" s="26" t="n">
        <f aca="false">Feuille2!B58*100/204.803696158069</f>
        <v>75.7164069345291</v>
      </c>
      <c r="E58" s="11"/>
      <c r="G58" s="29"/>
    </row>
    <row r="59" customFormat="false" ht="15" hidden="false" customHeight="false" outlineLevel="0" collapsed="false">
      <c r="A59" s="27" t="n">
        <v>2013</v>
      </c>
      <c r="B59" s="28" t="n">
        <v>156.14</v>
      </c>
      <c r="C59" s="28" t="n">
        <f aca="false">Feuille2!B59*100/204.803696158069</f>
        <v>76.2388584430088</v>
      </c>
      <c r="E59" s="11" t="n">
        <f aca="false">(C59-C56)/C56</f>
        <v>0.0215912064904474</v>
      </c>
      <c r="G59" s="29" t="n">
        <f aca="false">1+F57-E59</f>
        <v>1.13020879350955</v>
      </c>
    </row>
    <row r="60" customFormat="false" ht="15" hidden="false" customHeight="false" outlineLevel="0" collapsed="false">
      <c r="A60" s="30" t="n">
        <v>2013</v>
      </c>
      <c r="B60" s="31" t="n">
        <v>157.44</v>
      </c>
      <c r="C60" s="31" t="n">
        <f aca="false">Feuille2!B60*100/204.803696158069</f>
        <v>76.8736126121897</v>
      </c>
      <c r="G60" s="29"/>
    </row>
    <row r="61" customFormat="false" ht="15" hidden="false" customHeight="false" outlineLevel="0" collapsed="false">
      <c r="A61" s="25" t="n">
        <v>2013</v>
      </c>
      <c r="B61" s="26" t="n">
        <v>158.9</v>
      </c>
      <c r="C61" s="26" t="n">
        <f aca="false">Feuille2!B61*100/204.803696158069</f>
        <v>77.5864903714237</v>
      </c>
      <c r="E61" s="11"/>
      <c r="G61" s="29"/>
    </row>
    <row r="62" customFormat="false" ht="15" hidden="false" customHeight="false" outlineLevel="0" collapsed="false">
      <c r="A62" s="27" t="n">
        <v>2013</v>
      </c>
      <c r="B62" s="28" t="n">
        <v>160.23</v>
      </c>
      <c r="C62" s="28" t="n">
        <f aca="false">Feuille2!B62*100/204.803696158069</f>
        <v>78.2358927137395</v>
      </c>
      <c r="E62" s="11" t="n">
        <f aca="false">(C62-C59)/C59</f>
        <v>0.026194440886384</v>
      </c>
      <c r="G62" s="29" t="n">
        <f aca="false">1+F60-E62</f>
        <v>0.973805559113616</v>
      </c>
    </row>
    <row r="63" customFormat="false" ht="15" hidden="false" customHeight="false" outlineLevel="0" collapsed="false">
      <c r="A63" s="30" t="n">
        <v>2013</v>
      </c>
      <c r="B63" s="31" t="n">
        <v>161.56</v>
      </c>
      <c r="C63" s="31" t="n">
        <f aca="false">Feuille2!B63*100/204.803696158069</f>
        <v>78.8852950560554</v>
      </c>
      <c r="F63" s="0" t="n">
        <v>0.1441</v>
      </c>
      <c r="G63" s="29"/>
    </row>
    <row r="64" customFormat="false" ht="15" hidden="false" customHeight="false" outlineLevel="0" collapsed="false">
      <c r="A64" s="25" t="n">
        <v>2013</v>
      </c>
      <c r="B64" s="26" t="n">
        <v>163</v>
      </c>
      <c r="C64" s="26" t="n">
        <f aca="false">Feuille2!B64*100/204.803696158069</f>
        <v>79.5884073665328</v>
      </c>
      <c r="D64" s="0" t="n">
        <f aca="false">100/C64</f>
        <v>1.25646439360779</v>
      </c>
      <c r="E64" s="11"/>
      <c r="G64" s="29"/>
    </row>
    <row r="65" customFormat="false" ht="15" hidden="false" customHeight="false" outlineLevel="0" collapsed="false">
      <c r="A65" s="27" t="n">
        <v>2013</v>
      </c>
      <c r="B65" s="28" t="n">
        <v>164.51</v>
      </c>
      <c r="C65" s="28" t="n">
        <f aca="false">Feuille2!B65*100/204.803696158069</f>
        <v>80.3256987476583</v>
      </c>
      <c r="D65" s="0" t="n">
        <f aca="false">100/C65</f>
        <v>1.2449315917456</v>
      </c>
      <c r="E65" s="11" t="n">
        <f aca="false">(C65-C62)/C62</f>
        <v>0.0267116020720217</v>
      </c>
      <c r="G65" s="29" t="n">
        <f aca="false">1+F63-E65</f>
        <v>1.11738839792798</v>
      </c>
    </row>
    <row r="66" customFormat="false" ht="15" hidden="false" customHeight="false" outlineLevel="0" collapsed="false">
      <c r="A66" s="30" t="n">
        <v>2013</v>
      </c>
      <c r="B66" s="31" t="n">
        <v>166.84</v>
      </c>
      <c r="C66" s="31" t="n">
        <f aca="false">Feuille2!B66*100/204.803696158069</f>
        <v>81.4633735278057</v>
      </c>
      <c r="D66" s="0" t="n">
        <f aca="false">100/C66</f>
        <v>1.22754552959763</v>
      </c>
      <c r="G66" s="29"/>
    </row>
    <row r="67" customFormat="false" ht="15" hidden="false" customHeight="false" outlineLevel="0" collapsed="false">
      <c r="A67" s="25" t="n">
        <f aca="false">A79-1</f>
        <v>2014</v>
      </c>
      <c r="B67" s="34" t="n">
        <v>173.01308</v>
      </c>
      <c r="C67" s="34" t="n">
        <f aca="false">B67*100/204.803696158069</f>
        <v>84.4775183483345</v>
      </c>
      <c r="D67" s="0" t="n">
        <f aca="false">100/C67</f>
        <v>1.18374689450109</v>
      </c>
      <c r="E67" s="11"/>
      <c r="F67" s="11"/>
      <c r="G67" s="29"/>
    </row>
    <row r="68" customFormat="false" ht="15" hidden="false" customHeight="false" outlineLevel="0" collapsed="false">
      <c r="A68" s="35" t="n">
        <f aca="false">A80-1</f>
        <v>2014</v>
      </c>
      <c r="B68" s="36" t="n">
        <v>178.92472565099</v>
      </c>
      <c r="C68" s="36" t="n">
        <f aca="false">B68*100/204.803696158069</f>
        <v>87.3640119819393</v>
      </c>
      <c r="D68" s="0" t="n">
        <f aca="false">100/C68</f>
        <v>1.14463607761824</v>
      </c>
      <c r="E68" s="11" t="n">
        <f aca="false">(C68-C65)/C65</f>
        <v>0.0876221849795757</v>
      </c>
      <c r="G68" s="29" t="n">
        <f aca="false">1+F66-E68</f>
        <v>0.912377815020424</v>
      </c>
    </row>
    <row r="69" customFormat="false" ht="15" hidden="false" customHeight="false" outlineLevel="0" collapsed="false">
      <c r="A69" s="30" t="n">
        <f aca="false">A81-1</f>
        <v>2014</v>
      </c>
      <c r="B69" s="37" t="n">
        <v>183.569590091055</v>
      </c>
      <c r="C69" s="37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9"/>
    </row>
    <row r="70" customFormat="false" ht="15" hidden="false" customHeight="false" outlineLevel="0" collapsed="false">
      <c r="A70" s="25" t="n">
        <f aca="false">A82-1</f>
        <v>2014</v>
      </c>
      <c r="B70" s="34" t="n">
        <v>186.850228611658</v>
      </c>
      <c r="C70" s="34" t="n">
        <f aca="false">B70*100/204.803696158069</f>
        <v>91.2338166335854</v>
      </c>
      <c r="D70" s="0" t="n">
        <f aca="false">100/C70</f>
        <v>1.09608480374795</v>
      </c>
      <c r="E70" s="11"/>
      <c r="F70" s="11"/>
      <c r="G70" s="29"/>
    </row>
    <row r="71" customFormat="false" ht="15" hidden="false" customHeight="false" outlineLevel="0" collapsed="false">
      <c r="A71" s="35" t="n">
        <f aca="false">A83-1</f>
        <v>2014</v>
      </c>
      <c r="B71" s="36" t="n">
        <v>189.52995809631</v>
      </c>
      <c r="C71" s="36" t="n">
        <f aca="false">B71*100/204.803696158069</f>
        <v>92.5422546817853</v>
      </c>
      <c r="D71" s="0" t="n">
        <f aca="false">100/C71</f>
        <v>1.08058746076437</v>
      </c>
      <c r="E71" s="11" t="n">
        <f aca="false">(C71-C68)/C68</f>
        <v>0.0592720341290702</v>
      </c>
      <c r="G71" s="29" t="n">
        <f aca="false">1+F69-E71</f>
        <v>1.05382796587093</v>
      </c>
    </row>
    <row r="72" customFormat="false" ht="15" hidden="false" customHeight="false" outlineLevel="0" collapsed="false">
      <c r="A72" s="30" t="n">
        <f aca="false">A84-1</f>
        <v>2014</v>
      </c>
      <c r="B72" s="37" t="n">
        <v>191.982316594387</v>
      </c>
      <c r="C72" s="37" t="n">
        <f aca="false">B72*100/204.803696158069</f>
        <v>93.7396737440782</v>
      </c>
      <c r="D72" s="0" t="n">
        <f aca="false">100/C72</f>
        <v>1.06678416945437</v>
      </c>
      <c r="G72" s="29"/>
    </row>
    <row r="73" customFormat="false" ht="15" hidden="false" customHeight="false" outlineLevel="0" collapsed="false">
      <c r="A73" s="25" t="n">
        <f aca="false">A85-1</f>
        <v>2014</v>
      </c>
      <c r="B73" s="34" t="n">
        <v>194.72700921806</v>
      </c>
      <c r="C73" s="34" t="n">
        <f aca="false">B73*100/204.803696158069</f>
        <v>95.0798315025371</v>
      </c>
      <c r="D73" s="0" t="n">
        <f aca="false">100/C73</f>
        <v>1.05174776206173</v>
      </c>
      <c r="E73" s="11"/>
      <c r="F73" s="11"/>
      <c r="G73" s="29"/>
    </row>
    <row r="74" customFormat="false" ht="15" hidden="false" customHeight="false" outlineLevel="0" collapsed="false">
      <c r="A74" s="35" t="n">
        <f aca="false">A86-1</f>
        <v>2014</v>
      </c>
      <c r="B74" s="36" t="n">
        <v>197.325534778935</v>
      </c>
      <c r="C74" s="36" t="n">
        <f aca="false">B74*100/204.803696158069</f>
        <v>96.348619912913</v>
      </c>
      <c r="D74" s="0" t="n">
        <f aca="false">100/C74</f>
        <v>1.03789758577121</v>
      </c>
      <c r="E74" s="11" t="n">
        <f aca="false">(C74-C71)/C71</f>
        <v>0.0411311053984597</v>
      </c>
      <c r="G74" s="29" t="n">
        <f aca="false">1+F72-E74</f>
        <v>0.95886889460154</v>
      </c>
    </row>
    <row r="75" customFormat="false" ht="15" hidden="false" customHeight="false" outlineLevel="0" collapsed="false">
      <c r="A75" s="30" t="n">
        <f aca="false">A87-1</f>
        <v>2014</v>
      </c>
      <c r="B75" s="37" t="n">
        <v>200.037745833098</v>
      </c>
      <c r="C75" s="37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9"/>
    </row>
    <row r="76" customFormat="false" ht="15" hidden="false" customHeight="false" outlineLevel="0" collapsed="false">
      <c r="A76" s="25" t="n">
        <f aca="false">A88-1</f>
        <v>2014</v>
      </c>
      <c r="B76" s="34" t="n">
        <v>202.523234549326</v>
      </c>
      <c r="C76" s="34" t="n">
        <f aca="false">B76*100/204.803696158069</f>
        <v>98.8865134509179</v>
      </c>
      <c r="D76" s="0" t="n">
        <f aca="false">100/C76</f>
        <v>1.01126024682461</v>
      </c>
      <c r="E76" s="11"/>
      <c r="F76" s="11"/>
      <c r="G76" s="29"/>
    </row>
    <row r="77" customFormat="false" ht="15" hidden="false" customHeight="false" outlineLevel="0" collapsed="false">
      <c r="A77" s="35" t="n">
        <f aca="false">A89-1</f>
        <v>2014</v>
      </c>
      <c r="B77" s="36" t="n">
        <v>204.803696158069</v>
      </c>
      <c r="C77" s="36" t="n">
        <f aca="false">B77*100/204.803696158069</f>
        <v>100</v>
      </c>
      <c r="D77" s="0" t="n">
        <f aca="false">100/C77</f>
        <v>1</v>
      </c>
      <c r="E77" s="11" t="n">
        <f aca="false">(C77-C74)/C74</f>
        <v>0.0378975857712071</v>
      </c>
      <c r="G77" s="29" t="n">
        <f aca="false">1+F75-E77</f>
        <v>1.13420241422879</v>
      </c>
    </row>
    <row r="78" customFormat="false" ht="15" hidden="false" customHeight="false" outlineLevel="0" collapsed="false">
      <c r="A78" s="30" t="n">
        <f aca="false">A90-1</f>
        <v>2014</v>
      </c>
      <c r="B78" s="37" t="n">
        <v>206.846989759504</v>
      </c>
      <c r="C78" s="37" t="n">
        <f aca="false">B78*100/204.803696158069</f>
        <v>100.997683947978</v>
      </c>
      <c r="D78" s="0" t="n">
        <f aca="false">100/C78</f>
        <v>0.990121714588108</v>
      </c>
      <c r="G78" s="29"/>
    </row>
    <row r="79" customFormat="false" ht="15" hidden="false" customHeight="false" outlineLevel="0" collapsed="false">
      <c r="A79" s="25" t="n">
        <f aca="false">A91-1</f>
        <v>2015</v>
      </c>
      <c r="B79" s="34" t="n">
        <v>209.182182446858</v>
      </c>
      <c r="C79" s="34" t="n">
        <f aca="false">B79*100/204.803696158069</f>
        <v>102.137894174239</v>
      </c>
      <c r="D79" s="0" t="n">
        <f aca="false">100/C79</f>
        <v>0.979068550497118</v>
      </c>
      <c r="E79" s="11"/>
      <c r="F79" s="11"/>
      <c r="G79" s="29"/>
    </row>
    <row r="80" customFormat="false" ht="15" hidden="false" customHeight="false" outlineLevel="0" collapsed="false">
      <c r="A80" s="35" t="n">
        <f aca="false">A92-1</f>
        <v>2015</v>
      </c>
      <c r="B80" s="36" t="n">
        <v>211.134257583942</v>
      </c>
      <c r="C80" s="36" t="n">
        <f aca="false">B80*100/204.803696158069</f>
        <v>103.091038660253</v>
      </c>
      <c r="D80" s="0" t="n">
        <f aca="false">100/C80</f>
        <v>0.970016417523546</v>
      </c>
      <c r="E80" s="11" t="n">
        <f aca="false">(C80-C77)/C77</f>
        <v>0.0309103866025302</v>
      </c>
      <c r="G80" s="29" t="n">
        <f aca="false">1+F78-E80</f>
        <v>0.96908961339747</v>
      </c>
    </row>
    <row r="81" customFormat="false" ht="15" hidden="false" customHeight="false" outlineLevel="0" collapsed="false">
      <c r="A81" s="30" t="n">
        <f aca="false">A93-1</f>
        <v>2015</v>
      </c>
      <c r="B81" s="37" t="n">
        <v>213.925542593045</v>
      </c>
      <c r="C81" s="37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9"/>
    </row>
    <row r="82" customFormat="false" ht="15" hidden="false" customHeight="false" outlineLevel="0" collapsed="false">
      <c r="A82" s="38" t="n">
        <f aca="false">A94-1</f>
        <v>2015</v>
      </c>
      <c r="B82" s="34" t="n">
        <v>216.370197437618</v>
      </c>
      <c r="C82" s="34" t="n">
        <f aca="false">B82*100/204.803696158069</f>
        <v>105.647603776946</v>
      </c>
      <c r="D82" s="0" t="n">
        <f aca="false">100/C82</f>
        <v>0.94654300168634</v>
      </c>
      <c r="E82" s="11"/>
      <c r="F82" s="11"/>
      <c r="G82" s="29"/>
    </row>
    <row r="83" customFormat="false" ht="15" hidden="false" customHeight="false" outlineLevel="0" collapsed="false">
      <c r="A83" s="35" t="n">
        <f aca="false">A95-1</f>
        <v>2015</v>
      </c>
      <c r="B83" s="36" t="n">
        <v>218.595927967753</v>
      </c>
      <c r="C83" s="36" t="n">
        <f aca="false">B83*100/204.803696158069</f>
        <v>106.734366648851</v>
      </c>
      <c r="D83" s="0" t="n">
        <f aca="false">100/C83</f>
        <v>0.936905358037051</v>
      </c>
      <c r="E83" s="11" t="n">
        <f aca="false">(C83-C80)/C80</f>
        <v>0.0353408796336307</v>
      </c>
      <c r="G83" s="29" t="n">
        <f aca="false">1+F81-E83</f>
        <v>1.14725912036637</v>
      </c>
    </row>
    <row r="84" customFormat="false" ht="15" hidden="false" customHeight="false" outlineLevel="0" collapsed="false">
      <c r="A84" s="30" t="n">
        <f aca="false">A96-1</f>
        <v>2015</v>
      </c>
      <c r="B84" s="37" t="n">
        <v>220.712196340666</v>
      </c>
      <c r="C84" s="37" t="n">
        <f aca="false">B84*100/204.803696158069</f>
        <v>107.767682166399</v>
      </c>
      <c r="D84" s="0" t="n">
        <f aca="false">100/C84</f>
        <v>0.927921970573649</v>
      </c>
      <c r="G84" s="29"/>
    </row>
    <row r="85" customFormat="false" ht="15" hidden="false" customHeight="false" outlineLevel="0" collapsed="false">
      <c r="A85" s="25" t="n">
        <f aca="false">A97-1</f>
        <v>2015</v>
      </c>
      <c r="B85" s="34" t="n">
        <v>223.649430892728</v>
      </c>
      <c r="C85" s="34" t="n">
        <f aca="false">B85*100/204.803696158069</f>
        <v>109.201852841618</v>
      </c>
      <c r="D85" s="0" t="n">
        <f aca="false">100/C85</f>
        <v>0.915735378089568</v>
      </c>
      <c r="E85" s="11"/>
      <c r="F85" s="11"/>
      <c r="G85" s="29"/>
    </row>
    <row r="86" customFormat="false" ht="15" hidden="false" customHeight="false" outlineLevel="0" collapsed="false">
      <c r="A86" s="35" t="n">
        <f aca="false">A98-1</f>
        <v>2015</v>
      </c>
      <c r="B86" s="36" t="n">
        <v>226.276522666001</v>
      </c>
      <c r="C86" s="36" t="n">
        <f aca="false">B86*100/204.803696158069</f>
        <v>110.484589346161</v>
      </c>
      <c r="D86" s="0" t="n">
        <f aca="false">100/C86</f>
        <v>0.905103603966783</v>
      </c>
      <c r="E86" s="11" t="n">
        <f aca="false">(C86-C83)/C83</f>
        <v>0.0351360373894192</v>
      </c>
      <c r="G86" s="29" t="n">
        <f aca="false">1+F84-E86</f>
        <v>0.964863962610581</v>
      </c>
    </row>
    <row r="87" customFormat="false" ht="15" hidden="false" customHeight="false" outlineLevel="0" collapsed="false">
      <c r="A87" s="30" t="n">
        <f aca="false">A99-1</f>
        <v>2015</v>
      </c>
      <c r="B87" s="37" t="n">
        <v>228.940101825015</v>
      </c>
      <c r="C87" s="37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9"/>
    </row>
    <row r="88" customFormat="false" ht="15" hidden="false" customHeight="false" outlineLevel="0" collapsed="false">
      <c r="A88" s="25" t="n">
        <f aca="false">A100-1</f>
        <v>2015</v>
      </c>
      <c r="B88" s="34" t="n">
        <v>231.475975133937</v>
      </c>
      <c r="C88" s="34" t="n">
        <f aca="false">B88*100/204.803696158069</f>
        <v>113.023338678069</v>
      </c>
      <c r="D88" s="0" t="n">
        <f aca="false">100/C88</f>
        <v>0.884773013871375</v>
      </c>
      <c r="E88" s="11"/>
      <c r="F88" s="11"/>
      <c r="G88" s="29"/>
    </row>
    <row r="89" customFormat="false" ht="15" hidden="false" customHeight="false" outlineLevel="0" collapsed="false">
      <c r="A89" s="35" t="n">
        <f aca="false">A101-1</f>
        <v>2015</v>
      </c>
      <c r="B89" s="36" t="n">
        <v>237.147136524718</v>
      </c>
      <c r="C89" s="36" t="n">
        <f aca="false">B89*100/204.803696158069</f>
        <v>115.792410475681</v>
      </c>
      <c r="D89" s="0" t="n">
        <f aca="false">100/C89</f>
        <v>0.86361445961091</v>
      </c>
      <c r="E89" s="11" t="n">
        <f aca="false">(C89-C86)/C86</f>
        <v>0.0480412803353957</v>
      </c>
      <c r="G89" s="29" t="n">
        <f aca="false">1+F87-E89</f>
        <v>1.0768587196646</v>
      </c>
    </row>
    <row r="90" customFormat="false" ht="15" hidden="false" customHeight="false" outlineLevel="0" collapsed="false">
      <c r="A90" s="30" t="n">
        <f aca="false">A102-1</f>
        <v>2015</v>
      </c>
      <c r="B90" s="37" t="n">
        <v>249.478787624003</v>
      </c>
      <c r="C90" s="37" t="n">
        <f aca="false">B90*100/204.803696158069</f>
        <v>121.813615820416</v>
      </c>
      <c r="D90" s="0" t="n">
        <f aca="false">100/C90</f>
        <v>0.820926292405809</v>
      </c>
      <c r="G90" s="29"/>
    </row>
    <row r="91" customFormat="false" ht="15" hidden="false" customHeight="false" outlineLevel="0" collapsed="false">
      <c r="A91" s="25" t="n">
        <f aca="false">A103-1</f>
        <v>2016</v>
      </c>
      <c r="B91" s="34" t="n">
        <v>259.8321573104</v>
      </c>
      <c r="C91" s="34" t="n">
        <f aca="false">B91*100/204.803696158069</f>
        <v>126.868880876964</v>
      </c>
      <c r="D91" s="0" t="n">
        <f aca="false">100/C91</f>
        <v>0.7882153551664</v>
      </c>
      <c r="E91" s="11"/>
      <c r="F91" s="11"/>
      <c r="G91" s="29"/>
    </row>
    <row r="92" customFormat="false" ht="15" hidden="false" customHeight="false" outlineLevel="0" collapsed="false">
      <c r="A92" s="35" t="n">
        <f aca="false">A104-1</f>
        <v>2016</v>
      </c>
      <c r="B92" s="36" t="n">
        <v>268.536534580298</v>
      </c>
      <c r="C92" s="36" t="n">
        <f aca="false">B92*100/204.803696158069</f>
        <v>131.118988386342</v>
      </c>
      <c r="D92" s="0" t="n">
        <f aca="false">100/C92</f>
        <v>0.762666042734786</v>
      </c>
      <c r="E92" s="11" t="n">
        <f aca="false">(C92-C89)/C89</f>
        <v>0.132362543</v>
      </c>
      <c r="G92" s="29" t="n">
        <f aca="false">1+F90-E92</f>
        <v>0.867637457</v>
      </c>
    </row>
    <row r="93" customFormat="false" ht="15" hidden="false" customHeight="false" outlineLevel="0" collapsed="false">
      <c r="A93" s="30" t="n">
        <f aca="false">A105-1</f>
        <v>2016</v>
      </c>
      <c r="B93" s="37" t="n">
        <v>276.995435419577</v>
      </c>
      <c r="C93" s="37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9"/>
    </row>
    <row r="94" customFormat="false" ht="15" hidden="false" customHeight="false" outlineLevel="0" collapsed="false">
      <c r="A94" s="25" t="n">
        <f aca="false">A106-1</f>
        <v>2016</v>
      </c>
      <c r="B94" s="34" t="n">
        <v>290.706709472846</v>
      </c>
      <c r="C94" s="34" t="n">
        <f aca="false">B94*100/204.803696158069</f>
        <v>141.944073728277</v>
      </c>
      <c r="D94" s="0" t="n">
        <f aca="false">100/C94</f>
        <v>0.704502818422906</v>
      </c>
      <c r="E94" s="11"/>
      <c r="F94" s="11"/>
      <c r="G94" s="29"/>
    </row>
    <row r="95" customFormat="false" ht="15" hidden="false" customHeight="false" outlineLevel="0" collapsed="false">
      <c r="A95" s="35" t="n">
        <f aca="false">A107-1</f>
        <v>2016</v>
      </c>
      <c r="B95" s="36" t="n">
        <v>302.897204627881</v>
      </c>
      <c r="C95" s="36" t="n">
        <f aca="false">B95*100/204.803696158069</f>
        <v>147.896356515999</v>
      </c>
      <c r="D95" s="0" t="n">
        <f aca="false">100/C95</f>
        <v>0.676149178760751</v>
      </c>
      <c r="E95" s="11" t="n">
        <f aca="false">(C95-C92)/C92</f>
        <v>0.127955289589502</v>
      </c>
      <c r="G95" s="29" t="n">
        <f aca="false">1+F93-E95</f>
        <v>1.0255447104105</v>
      </c>
    </row>
    <row r="96" customFormat="false" ht="15" hidden="false" customHeight="false" outlineLevel="0" collapsed="false">
      <c r="A96" s="30" t="n">
        <f aca="false">A108-1</f>
        <v>2016</v>
      </c>
      <c r="B96" s="37" t="n">
        <v>312.213773253067</v>
      </c>
      <c r="C96" s="37" t="n">
        <f aca="false">B96*100/204.803696158069</f>
        <v>152.445380190843</v>
      </c>
      <c r="D96" s="0" t="n">
        <f aca="false">100/C96</f>
        <v>0.655972649842273</v>
      </c>
      <c r="G96" s="29"/>
    </row>
    <row r="97" customFormat="false" ht="15" hidden="false" customHeight="false" outlineLevel="0" collapsed="false">
      <c r="A97" s="25" t="n">
        <f aca="false">A109-1</f>
        <v>2016</v>
      </c>
      <c r="B97" s="34" t="n">
        <v>318.614155604754</v>
      </c>
      <c r="C97" s="34" t="n">
        <f aca="false">B97*100/204.803696158069</f>
        <v>155.570510484755</v>
      </c>
      <c r="D97" s="0" t="n">
        <f aca="false">100/C97</f>
        <v>0.642795345264356</v>
      </c>
      <c r="E97" s="11"/>
      <c r="F97" s="11"/>
      <c r="G97" s="29"/>
    </row>
    <row r="98" customFormat="false" ht="15" hidden="false" customHeight="false" outlineLevel="0" collapsed="false">
      <c r="A98" s="35" t="n">
        <f aca="false">A110-1</f>
        <v>2016</v>
      </c>
      <c r="B98" s="36" t="n">
        <v>319.251383915964</v>
      </c>
      <c r="C98" s="36" t="n">
        <f aca="false">B98*100/204.803696158069</f>
        <v>155.881651505725</v>
      </c>
      <c r="D98" s="0" t="n">
        <f aca="false">100/C98</f>
        <v>0.641512320623108</v>
      </c>
      <c r="E98" s="11" t="n">
        <f aca="false">(C98-C95)/C95</f>
        <v>0.0539925064946557</v>
      </c>
      <c r="G98" s="29" t="n">
        <f aca="false">1+F96-E98</f>
        <v>0.946007493505344</v>
      </c>
    </row>
    <row r="99" customFormat="false" ht="15" hidden="false" customHeight="false" outlineLevel="0" collapsed="false">
      <c r="A99" s="30" t="n">
        <f aca="false">A111-1</f>
        <v>2016</v>
      </c>
      <c r="B99" s="37" t="n">
        <v>322.922774830998</v>
      </c>
      <c r="C99" s="37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9"/>
    </row>
    <row r="100" customFormat="false" ht="15" hidden="false" customHeight="false" outlineLevel="0" collapsed="false">
      <c r="A100" s="25" t="n">
        <f aca="false">A112-1</f>
        <v>2016</v>
      </c>
      <c r="B100" s="34" t="n">
        <v>330.543752317009</v>
      </c>
      <c r="C100" s="34" t="n">
        <f aca="false">B100*100/204.803696158069</f>
        <v>161.395403753794</v>
      </c>
      <c r="D100" s="0" t="n">
        <f aca="false">100/C100</f>
        <v>0.619596330962115</v>
      </c>
      <c r="E100" s="11"/>
      <c r="F100" s="11"/>
      <c r="G100" s="29"/>
    </row>
    <row r="101" customFormat="false" ht="15" hidden="false" customHeight="false" outlineLevel="0" collapsed="false">
      <c r="A101" s="35" t="n">
        <f aca="false">A113-1</f>
        <v>2016</v>
      </c>
      <c r="B101" s="36" t="n">
        <v>335.898561104545</v>
      </c>
      <c r="C101" s="36" t="n">
        <f aca="false">B101*100/204.803696158069</f>
        <v>164.010009294606</v>
      </c>
      <c r="D101" s="0" t="n">
        <f aca="false">100/C101</f>
        <v>0.609718885024714</v>
      </c>
      <c r="E101" s="11" t="n">
        <f aca="false">(C101-C98)/C98</f>
        <v>0.0521444166799996</v>
      </c>
      <c r="G101" s="29" t="n">
        <f aca="false">1+F99-E101</f>
        <v>1.08945558332</v>
      </c>
    </row>
    <row r="102" customFormat="false" ht="15" hidden="false" customHeight="false" outlineLevel="0" collapsed="false">
      <c r="A102" s="30" t="n">
        <f aca="false">A114-1</f>
        <v>2016</v>
      </c>
      <c r="B102" s="37" t="n">
        <v>339.929343837799</v>
      </c>
      <c r="C102" s="37" t="n">
        <f aca="false">B102*100/204.803696158069</f>
        <v>165.978129406141</v>
      </c>
      <c r="D102" s="0" t="n">
        <f aca="false">100/C102</f>
        <v>0.602489016822841</v>
      </c>
      <c r="G102" s="29"/>
    </row>
    <row r="103" customFormat="false" ht="15" hidden="false" customHeight="false" outlineLevel="0" collapsed="false">
      <c r="A103" s="25" t="n">
        <v>2017</v>
      </c>
      <c r="B103" s="34" t="n">
        <v>345.320283301723</v>
      </c>
      <c r="C103" s="34" t="n">
        <f aca="false">B103*100/204.803696158069</f>
        <v>168.610376560393</v>
      </c>
      <c r="D103" s="0" t="n">
        <f aca="false">100/C103</f>
        <v>0.593083308631257</v>
      </c>
      <c r="E103" s="11"/>
      <c r="F103" s="11"/>
      <c r="G103" s="29"/>
    </row>
    <row r="104" customFormat="false" ht="15" hidden="false" customHeight="false" outlineLevel="0" collapsed="false">
      <c r="A104" s="35" t="n">
        <v>2017</v>
      </c>
      <c r="B104" s="36" t="n">
        <v>352.458799522317</v>
      </c>
      <c r="C104" s="36" t="n">
        <f aca="false">B104*100/204.803696158069</f>
        <v>172.095917277922</v>
      </c>
      <c r="D104" s="0" t="n">
        <f aca="false">100/C104</f>
        <v>0.581071309428611</v>
      </c>
      <c r="E104" s="11" t="n">
        <f aca="false">(C104-C101)/C101</f>
        <v>0.0493013079999987</v>
      </c>
      <c r="G104" s="29" t="n">
        <f aca="false">1+F102-E104</f>
        <v>0.950698692000001</v>
      </c>
    </row>
    <row r="105" customFormat="false" ht="15" hidden="false" customHeight="false" outlineLevel="0" collapsed="false">
      <c r="A105" s="30" t="n">
        <v>2017</v>
      </c>
      <c r="B105" s="37" t="n">
        <v>360.826840179572</v>
      </c>
      <c r="C105" s="37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9"/>
    </row>
    <row r="106" customFormat="false" ht="15" hidden="false" customHeight="false" outlineLevel="0" collapsed="false">
      <c r="A106" s="25" t="n">
        <v>2017</v>
      </c>
      <c r="B106" s="34" t="n">
        <v>370.409788311703</v>
      </c>
      <c r="C106" s="34" t="n">
        <f aca="false">B106*100/204.803696158069</f>
        <v>180.860890335601</v>
      </c>
      <c r="D106" s="0" t="n">
        <f aca="false">100/C106</f>
        <v>0.552911134156436</v>
      </c>
      <c r="E106" s="11"/>
      <c r="F106" s="11"/>
      <c r="G106" s="29"/>
    </row>
    <row r="107" customFormat="false" ht="15" hidden="false" customHeight="false" outlineLevel="0" collapsed="false">
      <c r="A107" s="35" t="n">
        <v>2017</v>
      </c>
      <c r="B107" s="36" t="n">
        <v>375.724243673263</v>
      </c>
      <c r="C107" s="36" t="n">
        <f aca="false">B107*100/204.803696158069</f>
        <v>183.455792410737</v>
      </c>
      <c r="D107" s="0" t="n">
        <f aca="false">100/C107</f>
        <v>0.545090447600103</v>
      </c>
      <c r="E107" s="11" t="n">
        <f aca="false">(C107-C104)/C104</f>
        <v>0.0660089751837031</v>
      </c>
      <c r="G107" s="29" t="n">
        <f aca="false">1+F105-E107</f>
        <v>1.0635910248163</v>
      </c>
    </row>
    <row r="108" customFormat="false" ht="15" hidden="false" customHeight="false" outlineLevel="0" collapsed="false">
      <c r="A108" s="30" t="n">
        <v>2017</v>
      </c>
      <c r="B108" s="37" t="n">
        <v>380.20315270767</v>
      </c>
      <c r="C108" s="37" t="n">
        <f aca="false">B108*100/204.803696158069</f>
        <v>185.642720243792</v>
      </c>
      <c r="D108" s="0" t="n">
        <f aca="false">100/C108</f>
        <v>0.538669115970057</v>
      </c>
      <c r="G108" s="29"/>
    </row>
    <row r="109" customFormat="false" ht="15" hidden="false" customHeight="false" outlineLevel="0" collapsed="false">
      <c r="A109" s="25" t="n">
        <v>2017</v>
      </c>
      <c r="B109" s="34" t="n">
        <v>386.789283744528</v>
      </c>
      <c r="C109" s="34" t="n">
        <f aca="false">B109*100/204.803696158069</f>
        <v>188.858546501036</v>
      </c>
      <c r="D109" s="0" t="n">
        <f aca="false">100/C109</f>
        <v>0.529496821047764</v>
      </c>
      <c r="E109" s="11"/>
      <c r="F109" s="11"/>
      <c r="G109" s="29"/>
    </row>
    <row r="110" customFormat="false" ht="15" hidden="false" customHeight="false" outlineLevel="0" collapsed="false">
      <c r="A110" s="35" t="n">
        <v>2017</v>
      </c>
      <c r="B110" s="36" t="n">
        <v>392.216935577586</v>
      </c>
      <c r="C110" s="36" t="n">
        <f aca="false">B110*100/204.803696158069</f>
        <v>191.508719293264</v>
      </c>
      <c r="D110" s="0" t="n">
        <f aca="false">100/C110</f>
        <v>0.522169436300529</v>
      </c>
      <c r="E110" s="11" t="n">
        <f aca="false">(C110-C107)/C107</f>
        <v>0.0438957351888754</v>
      </c>
      <c r="G110" s="29" t="n">
        <f aca="false">1+F108-E110</f>
        <v>0.956104264811125</v>
      </c>
    </row>
    <row r="111" customFormat="false" ht="15" hidden="false" customHeight="false" outlineLevel="0" collapsed="false">
      <c r="A111" s="30" t="n">
        <v>2017</v>
      </c>
      <c r="B111" s="37" t="n">
        <v>399.661388207634</v>
      </c>
      <c r="C111" s="37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9"/>
    </row>
    <row r="112" customFormat="false" ht="15" hidden="false" customHeight="false" outlineLevel="0" collapsed="false">
      <c r="A112" s="25" t="n">
        <v>2017</v>
      </c>
      <c r="B112" s="34" t="n">
        <v>405.715189892041</v>
      </c>
      <c r="C112" s="34" t="n">
        <f aca="false">B112*100/204.803696158069</f>
        <v>198.099544833853</v>
      </c>
      <c r="D112" s="0" t="n">
        <f aca="false">100/C112</f>
        <v>0.504796717649557</v>
      </c>
      <c r="E112" s="11"/>
      <c r="F112" s="11"/>
      <c r="G112" s="29"/>
    </row>
    <row r="113" customFormat="false" ht="15" hidden="false" customHeight="false" outlineLevel="0" collapsed="false">
      <c r="A113" s="35" t="n">
        <v>2017</v>
      </c>
      <c r="B113" s="36" t="n">
        <v>411.314059512551</v>
      </c>
      <c r="C113" s="36" t="n">
        <f aca="false">B113*100/204.803696158069</f>
        <v>200.83331855256</v>
      </c>
      <c r="D113" s="0" t="n">
        <f aca="false">100/C113</f>
        <v>0.497925347849238</v>
      </c>
      <c r="E113" s="11" t="n">
        <f aca="false">(C113-C110)/C110</f>
        <v>0.0486902073895474</v>
      </c>
      <c r="G113" s="29" t="n">
        <f aca="false">1+F111-E113</f>
        <v>1.08450979261045</v>
      </c>
    </row>
    <row r="114" customFormat="false" ht="15" hidden="false" customHeight="false" outlineLevel="0" collapsed="false">
      <c r="A114" s="30" t="n">
        <v>2017</v>
      </c>
      <c r="B114" s="37" t="n">
        <v>424.229320981245</v>
      </c>
      <c r="C114" s="37" t="n">
        <f aca="false">B114*100/204.803696158069</f>
        <v>207.13948475511</v>
      </c>
      <c r="D114" s="0" t="n">
        <f aca="false">100/C114</f>
        <v>0.482766480365753</v>
      </c>
      <c r="G114" s="29"/>
    </row>
    <row r="115" customFormat="false" ht="15" hidden="false" customHeight="false" outlineLevel="0" collapsed="false">
      <c r="A115" s="25" t="n">
        <f aca="false">A116</f>
        <v>2018</v>
      </c>
      <c r="B115" s="34" t="n">
        <v>431.695757030515</v>
      </c>
      <c r="C115" s="34" t="n">
        <f aca="false">B115*100/204.803696158069</f>
        <v>210.7851396868</v>
      </c>
      <c r="D115" s="0" t="n">
        <f aca="false">100/C115</f>
        <v>0.474416745642446</v>
      </c>
      <c r="E115" s="11"/>
      <c r="F115" s="11"/>
      <c r="G115" s="29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9" t="n">
        <v>2018</v>
      </c>
      <c r="B116" s="36" t="n">
        <v>442.142794350654</v>
      </c>
      <c r="C116" s="36" t="n">
        <f aca="false">B116*100/204.803696158069</f>
        <v>215.886140067221</v>
      </c>
      <c r="D116" s="0" t="n">
        <f aca="false">100/C116</f>
        <v>0.463207133023282</v>
      </c>
      <c r="E116" s="11" t="n">
        <f aca="false">(C116-C113)/C113</f>
        <v>0.0749518138880012</v>
      </c>
      <c r="G116" s="29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30" t="n">
        <f aca="false">A116</f>
        <v>2018</v>
      </c>
      <c r="B117" s="37" t="n">
        <v>452.488935738459</v>
      </c>
      <c r="C117" s="37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9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5" t="n">
        <f aca="false">A117</f>
        <v>2018</v>
      </c>
      <c r="B118" s="34" t="n">
        <v>464.887132577693</v>
      </c>
      <c r="C118" s="34" t="n">
        <f aca="false">B118*100/204.803696158069</f>
        <v>226.991573540201</v>
      </c>
      <c r="D118" s="0" t="n">
        <f aca="false">100/C118</f>
        <v>0.440544987817751</v>
      </c>
      <c r="E118" s="11"/>
      <c r="F118" s="11"/>
      <c r="G118" s="29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9" t="n">
        <f aca="false">A118</f>
        <v>2018</v>
      </c>
      <c r="B119" s="36" t="n">
        <v>474.556784935309</v>
      </c>
      <c r="C119" s="36" t="n">
        <f aca="false">B119*100/204.803696158069</f>
        <v>231.712998269837</v>
      </c>
      <c r="D119" s="0" t="n">
        <f aca="false">100/C119</f>
        <v>0.431568365808926</v>
      </c>
      <c r="E119" s="11" t="n">
        <f aca="false">(C119-C116)/C116</f>
        <v>0.0733111361279997</v>
      </c>
      <c r="G119" s="29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30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9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5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11"/>
      <c r="F121" s="11"/>
      <c r="G121" s="29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9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11" t="n">
        <f aca="false">(C122-C119)/C119</f>
        <v>0.0677899723724411</v>
      </c>
      <c r="G122" s="29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23" customFormat="true" ht="15" hidden="false" customHeight="false" outlineLevel="0" collapsed="false">
      <c r="A123" s="40" t="n">
        <f aca="false">A122</f>
        <v>2018</v>
      </c>
      <c r="C123" s="0" t="n">
        <f aca="false">C122*(1.3^(1/12))</f>
        <v>252.889917224451</v>
      </c>
      <c r="D123" s="23" t="n">
        <f aca="false">100/C123</f>
        <v>0.395428972010955</v>
      </c>
      <c r="F123" s="23" t="n">
        <v>0.0668</v>
      </c>
      <c r="G123" s="41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5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11"/>
      <c r="F124" s="11"/>
      <c r="G124" s="29"/>
      <c r="H124" s="0" t="s">
        <v>217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9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11" t="n">
        <f aca="false">(C125-C122)/C122</f>
        <v>0.067789972372441</v>
      </c>
      <c r="G125" s="29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30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9"/>
    </row>
    <row r="127" customFormat="false" ht="12.8" hidden="false" customHeight="false" outlineLevel="0" collapsed="false">
      <c r="C127" s="11" t="n">
        <f aca="false">(C126-C114)/C114</f>
        <v>0.303630343802444</v>
      </c>
    </row>
    <row r="128" customFormat="false" ht="20.5" hidden="false" customHeight="false" outlineLevel="0" collapsed="false">
      <c r="A128" s="42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43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11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218</v>
      </c>
    </row>
    <row r="138" customFormat="false" ht="12.8" hidden="false" customHeight="false" outlineLevel="0" collapsed="false">
      <c r="B138" s="0" t="s">
        <v>219</v>
      </c>
    </row>
    <row r="139" customFormat="false" ht="12.8" hidden="false" customHeight="false" outlineLevel="0" collapsed="false">
      <c r="B139" s="0" t="s">
        <v>220</v>
      </c>
    </row>
    <row r="140" customFormat="false" ht="12.8" hidden="false" customHeight="false" outlineLevel="0" collapsed="false">
      <c r="B140" s="0" t="s">
        <v>221</v>
      </c>
      <c r="I140" s="0" t="n">
        <v>67.8633196202</v>
      </c>
    </row>
    <row r="141" customFormat="false" ht="12.8" hidden="false" customHeight="false" outlineLevel="0" collapsed="false">
      <c r="B141" s="0" t="s">
        <v>222</v>
      </c>
      <c r="I141" s="0" t="n">
        <v>67.7334118616782</v>
      </c>
    </row>
    <row r="142" customFormat="false" ht="12.8" hidden="false" customHeight="false" outlineLevel="0" collapsed="false">
      <c r="B142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2773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2019-08-16T15:58:42Z</dcterms:modified>
  <cp:revision>109</cp:revision>
</cp:coreProperties>
</file>